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720" yWindow="945" windowWidth="18435" windowHeight="11475"/>
  </bookViews>
  <sheets>
    <sheet name="FE2005-2012" sheetId="1" r:id="rId1"/>
  </sheets>
  <definedNames>
    <definedName name="All">'FE2005-2012'!$A$1:$Q$8523</definedName>
  </definedNames>
  <calcPr calcId="0"/>
</workbook>
</file>

<file path=xl/calcChain.xml><?xml version="1.0" encoding="utf-8"?>
<calcChain xmlns="http://schemas.openxmlformats.org/spreadsheetml/2006/main">
  <c r="X43" i="1"/>
  <c r="X3"/>
  <c r="X4"/>
  <c r="X5"/>
  <c r="X6"/>
  <c r="X7"/>
  <c r="X8"/>
  <c r="X9"/>
  <c r="X10"/>
  <c r="X11"/>
  <c r="X12"/>
  <c r="X13"/>
  <c r="X14"/>
  <c r="X15"/>
  <c r="X16"/>
  <c r="X17"/>
  <c r="X18"/>
  <c r="X19"/>
  <c r="X20"/>
  <c r="X21"/>
  <c r="X22"/>
  <c r="X23"/>
  <c r="X24"/>
  <c r="X25"/>
  <c r="X26"/>
  <c r="X27"/>
  <c r="X28"/>
  <c r="X29"/>
  <c r="X30"/>
  <c r="X31"/>
  <c r="X32"/>
  <c r="X33"/>
  <c r="X34"/>
  <c r="X35"/>
  <c r="X36"/>
  <c r="X37"/>
  <c r="X38"/>
  <c r="X39"/>
  <c r="X40"/>
  <c r="X41"/>
  <c r="X42"/>
  <c r="X44"/>
  <c r="X45"/>
  <c r="X46"/>
  <c r="X47"/>
  <c r="X48"/>
  <c r="X49"/>
  <c r="X50"/>
  <c r="X51"/>
  <c r="X52"/>
  <c r="X53"/>
  <c r="X54"/>
  <c r="X55"/>
  <c r="X56"/>
  <c r="X57"/>
  <c r="X58"/>
  <c r="X59"/>
  <c r="X60"/>
  <c r="X61"/>
  <c r="X62"/>
  <c r="X63"/>
  <c r="X64"/>
  <c r="X65"/>
  <c r="X66"/>
  <c r="X67"/>
  <c r="X68"/>
  <c r="X69"/>
  <c r="X70"/>
  <c r="X71"/>
  <c r="X72"/>
  <c r="X73"/>
  <c r="X74"/>
  <c r="X75"/>
  <c r="X76"/>
  <c r="X77"/>
  <c r="X78"/>
  <c r="X79"/>
  <c r="X80"/>
  <c r="X81"/>
  <c r="X82"/>
  <c r="X83"/>
  <c r="X84"/>
  <c r="X85"/>
  <c r="X86"/>
  <c r="X87"/>
  <c r="X88"/>
  <c r="X89"/>
  <c r="X90"/>
  <c r="X91"/>
  <c r="X92"/>
  <c r="X93"/>
  <c r="X94"/>
  <c r="X95"/>
  <c r="X96"/>
  <c r="X97"/>
  <c r="X98"/>
  <c r="X99"/>
  <c r="X100"/>
  <c r="X101"/>
  <c r="X102"/>
  <c r="X103"/>
  <c r="X104"/>
  <c r="X105"/>
  <c r="X106"/>
  <c r="X107"/>
  <c r="X108"/>
  <c r="X109"/>
  <c r="X110"/>
  <c r="X111"/>
  <c r="X112"/>
  <c r="X113"/>
  <c r="X114"/>
  <c r="X115"/>
  <c r="X116"/>
  <c r="X117"/>
  <c r="X118"/>
  <c r="X119"/>
  <c r="X120"/>
  <c r="X121"/>
  <c r="X122"/>
  <c r="X123"/>
  <c r="X124"/>
  <c r="X125"/>
  <c r="X126"/>
  <c r="X127"/>
  <c r="X128"/>
  <c r="X129"/>
  <c r="X130"/>
  <c r="X131"/>
  <c r="X132"/>
  <c r="X133"/>
  <c r="X134"/>
  <c r="X135"/>
  <c r="X136"/>
  <c r="X137"/>
  <c r="X138"/>
  <c r="X139"/>
  <c r="X140"/>
  <c r="X141"/>
  <c r="X142"/>
  <c r="X143"/>
  <c r="X144"/>
  <c r="X145"/>
  <c r="X146"/>
  <c r="X147"/>
  <c r="X148"/>
  <c r="X149"/>
  <c r="X150"/>
  <c r="X151"/>
  <c r="X152"/>
  <c r="X153"/>
  <c r="X154"/>
  <c r="X155"/>
  <c r="X156"/>
  <c r="X157"/>
  <c r="X158"/>
  <c r="X159"/>
  <c r="X160"/>
  <c r="X161"/>
  <c r="X162"/>
  <c r="X163"/>
  <c r="X164"/>
  <c r="X165"/>
  <c r="X166"/>
  <c r="X167"/>
  <c r="X168"/>
  <c r="X169"/>
  <c r="X170"/>
  <c r="X171"/>
  <c r="X172"/>
  <c r="X173"/>
  <c r="X174"/>
  <c r="X175"/>
  <c r="X176"/>
  <c r="X177"/>
  <c r="X178"/>
  <c r="X179"/>
  <c r="X180"/>
  <c r="X181"/>
  <c r="X182"/>
  <c r="X183"/>
  <c r="X184"/>
  <c r="X185"/>
  <c r="X186"/>
  <c r="X187"/>
  <c r="X188"/>
  <c r="X189"/>
  <c r="X190"/>
  <c r="X191"/>
  <c r="X192"/>
  <c r="X193"/>
  <c r="X194"/>
  <c r="X195"/>
  <c r="X196"/>
  <c r="X197"/>
  <c r="X198"/>
  <c r="X199"/>
  <c r="X200"/>
  <c r="X201"/>
  <c r="X202"/>
  <c r="X203"/>
  <c r="X204"/>
  <c r="X205"/>
  <c r="X206"/>
  <c r="X207"/>
  <c r="X208"/>
  <c r="X209"/>
  <c r="X210"/>
  <c r="X211"/>
  <c r="X212"/>
  <c r="X213"/>
  <c r="X214"/>
  <c r="X215"/>
  <c r="X216"/>
  <c r="X217"/>
  <c r="X218"/>
  <c r="X219"/>
  <c r="X220"/>
  <c r="X221"/>
  <c r="X222"/>
  <c r="X223"/>
  <c r="X224"/>
  <c r="X225"/>
  <c r="X226"/>
  <c r="X227"/>
  <c r="X228"/>
  <c r="X229"/>
  <c r="X230"/>
  <c r="X231"/>
  <c r="X232"/>
  <c r="X233"/>
  <c r="X234"/>
  <c r="X235"/>
  <c r="X236"/>
  <c r="X237"/>
  <c r="X238"/>
  <c r="X239"/>
  <c r="X240"/>
  <c r="X241"/>
  <c r="X242"/>
  <c r="X243"/>
  <c r="X244"/>
  <c r="X245"/>
  <c r="X246"/>
  <c r="X247"/>
  <c r="X248"/>
  <c r="X249"/>
  <c r="X250"/>
  <c r="X251"/>
  <c r="X252"/>
  <c r="X253"/>
  <c r="X254"/>
  <c r="X255"/>
  <c r="X256"/>
  <c r="X257"/>
  <c r="X258"/>
  <c r="X259"/>
  <c r="X260"/>
  <c r="X261"/>
  <c r="X262"/>
  <c r="X263"/>
  <c r="X264"/>
  <c r="X265"/>
  <c r="X266"/>
  <c r="X267"/>
  <c r="X268"/>
  <c r="X269"/>
  <c r="X270"/>
  <c r="X271"/>
  <c r="X272"/>
  <c r="X273"/>
  <c r="X274"/>
  <c r="X275"/>
  <c r="X276"/>
  <c r="X277"/>
  <c r="X278"/>
  <c r="X279"/>
  <c r="X280"/>
  <c r="X281"/>
  <c r="X282"/>
  <c r="X283"/>
  <c r="X284"/>
  <c r="X285"/>
  <c r="X286"/>
  <c r="X287"/>
  <c r="X288"/>
  <c r="X289"/>
  <c r="X290"/>
  <c r="X291"/>
  <c r="X292"/>
  <c r="X293"/>
  <c r="X294"/>
  <c r="X295"/>
  <c r="X296"/>
  <c r="X297"/>
  <c r="X298"/>
  <c r="X299"/>
  <c r="X300"/>
  <c r="X301"/>
  <c r="X302"/>
  <c r="X303"/>
  <c r="X304"/>
  <c r="X305"/>
  <c r="X306"/>
  <c r="X307"/>
  <c r="X308"/>
  <c r="X309"/>
  <c r="X310"/>
  <c r="X311"/>
  <c r="X312"/>
  <c r="X313"/>
  <c r="X314"/>
  <c r="X315"/>
  <c r="X316"/>
  <c r="X317"/>
  <c r="X318"/>
  <c r="X319"/>
  <c r="X320"/>
  <c r="X321"/>
  <c r="X322"/>
  <c r="X323"/>
  <c r="X324"/>
  <c r="X325"/>
  <c r="X326"/>
  <c r="X327"/>
  <c r="X328"/>
  <c r="X329"/>
  <c r="X330"/>
  <c r="X331"/>
  <c r="X332"/>
  <c r="X333"/>
  <c r="X334"/>
  <c r="X335"/>
  <c r="X336"/>
  <c r="X337"/>
  <c r="X338"/>
  <c r="X339"/>
  <c r="X340"/>
  <c r="X341"/>
  <c r="X342"/>
  <c r="X343"/>
  <c r="X344"/>
  <c r="X345"/>
  <c r="X346"/>
  <c r="X347"/>
  <c r="X348"/>
  <c r="X349"/>
  <c r="X350"/>
  <c r="X351"/>
  <c r="X352"/>
  <c r="X353"/>
  <c r="X354"/>
  <c r="X355"/>
  <c r="X356"/>
  <c r="X357"/>
  <c r="X358"/>
  <c r="X359"/>
  <c r="X360"/>
  <c r="X361"/>
  <c r="X362"/>
  <c r="X363"/>
  <c r="X364"/>
  <c r="X365"/>
  <c r="X366"/>
  <c r="X367"/>
  <c r="X368"/>
  <c r="X369"/>
  <c r="X370"/>
  <c r="X371"/>
  <c r="X372"/>
  <c r="X373"/>
  <c r="X374"/>
  <c r="X375"/>
  <c r="X376"/>
  <c r="X377"/>
  <c r="X378"/>
  <c r="X379"/>
  <c r="X380"/>
  <c r="X381"/>
  <c r="X382"/>
  <c r="X383"/>
  <c r="X384"/>
  <c r="X385"/>
  <c r="X386"/>
  <c r="X387"/>
  <c r="X388"/>
  <c r="X389"/>
  <c r="X390"/>
  <c r="X391"/>
  <c r="X392"/>
  <c r="X393"/>
  <c r="X394"/>
  <c r="X395"/>
  <c r="X396"/>
  <c r="X397"/>
  <c r="X398"/>
  <c r="X399"/>
  <c r="X400"/>
  <c r="X401"/>
  <c r="X402"/>
  <c r="X403"/>
  <c r="X404"/>
  <c r="X405"/>
  <c r="X406"/>
  <c r="X407"/>
  <c r="X408"/>
  <c r="X409"/>
  <c r="X410"/>
  <c r="X411"/>
  <c r="X412"/>
  <c r="X413"/>
  <c r="X414"/>
  <c r="X415"/>
  <c r="X416"/>
  <c r="X417"/>
  <c r="X418"/>
  <c r="X419"/>
  <c r="X420"/>
  <c r="X421"/>
  <c r="X422"/>
  <c r="X423"/>
  <c r="X424"/>
  <c r="X425"/>
  <c r="X426"/>
  <c r="X427"/>
  <c r="X428"/>
  <c r="X429"/>
  <c r="X430"/>
  <c r="X431"/>
  <c r="X432"/>
  <c r="X433"/>
  <c r="X434"/>
  <c r="X435"/>
  <c r="X436"/>
  <c r="X437"/>
  <c r="X438"/>
  <c r="X439"/>
  <c r="X440"/>
  <c r="X441"/>
  <c r="X442"/>
  <c r="X443"/>
  <c r="X444"/>
  <c r="X445"/>
  <c r="X446"/>
  <c r="X447"/>
  <c r="X448"/>
  <c r="X449"/>
  <c r="X450"/>
  <c r="X451"/>
  <c r="X452"/>
  <c r="X453"/>
  <c r="X454"/>
  <c r="X455"/>
  <c r="X456"/>
  <c r="X457"/>
  <c r="X458"/>
  <c r="X459"/>
  <c r="X460"/>
  <c r="X461"/>
  <c r="X462"/>
  <c r="X463"/>
  <c r="X464"/>
  <c r="X465"/>
  <c r="X466"/>
  <c r="X467"/>
  <c r="X468"/>
  <c r="X469"/>
  <c r="X470"/>
  <c r="X471"/>
  <c r="X472"/>
  <c r="X473"/>
  <c r="X474"/>
  <c r="X475"/>
  <c r="X476"/>
  <c r="X477"/>
  <c r="X478"/>
  <c r="X479"/>
  <c r="X480"/>
  <c r="X481"/>
  <c r="X482"/>
  <c r="X483"/>
  <c r="X484"/>
  <c r="X485"/>
  <c r="X486"/>
  <c r="X487"/>
  <c r="X488"/>
  <c r="X489"/>
  <c r="X490"/>
  <c r="X491"/>
  <c r="X492"/>
  <c r="X493"/>
  <c r="X494"/>
  <c r="X495"/>
  <c r="X496"/>
  <c r="X497"/>
  <c r="X498"/>
  <c r="X499"/>
  <c r="X500"/>
  <c r="X501"/>
  <c r="X502"/>
  <c r="X503"/>
  <c r="X504"/>
  <c r="X505"/>
  <c r="X506"/>
  <c r="X507"/>
  <c r="X508"/>
  <c r="X509"/>
  <c r="X510"/>
  <c r="X511"/>
  <c r="X512"/>
  <c r="X513"/>
  <c r="X514"/>
  <c r="X515"/>
  <c r="X516"/>
  <c r="X517"/>
  <c r="X518"/>
  <c r="X519"/>
  <c r="X520"/>
  <c r="X521"/>
  <c r="X522"/>
  <c r="X523"/>
  <c r="X524"/>
  <c r="X525"/>
  <c r="X526"/>
  <c r="X527"/>
  <c r="X528"/>
  <c r="X529"/>
  <c r="X530"/>
  <c r="X531"/>
  <c r="X532"/>
  <c r="X533"/>
  <c r="X534"/>
  <c r="X535"/>
  <c r="X536"/>
  <c r="X537"/>
  <c r="X538"/>
  <c r="X539"/>
  <c r="X540"/>
  <c r="X541"/>
  <c r="X542"/>
  <c r="X543"/>
  <c r="X544"/>
  <c r="X545"/>
  <c r="X546"/>
  <c r="X547"/>
  <c r="X548"/>
  <c r="X549"/>
  <c r="X550"/>
  <c r="X551"/>
  <c r="X552"/>
  <c r="X553"/>
  <c r="X554"/>
  <c r="X555"/>
  <c r="X556"/>
  <c r="X557"/>
  <c r="X558"/>
  <c r="X559"/>
  <c r="X560"/>
  <c r="X561"/>
  <c r="X562"/>
  <c r="X563"/>
  <c r="X564"/>
  <c r="X565"/>
  <c r="X566"/>
  <c r="X567"/>
  <c r="X568"/>
  <c r="X569"/>
  <c r="X570"/>
  <c r="X571"/>
  <c r="X572"/>
  <c r="X573"/>
  <c r="X574"/>
  <c r="X575"/>
  <c r="X576"/>
  <c r="X577"/>
  <c r="X578"/>
  <c r="X579"/>
  <c r="X580"/>
  <c r="X581"/>
  <c r="X582"/>
  <c r="X583"/>
  <c r="X584"/>
  <c r="X585"/>
  <c r="X586"/>
  <c r="X587"/>
  <c r="X588"/>
  <c r="X589"/>
  <c r="X590"/>
  <c r="X591"/>
  <c r="X592"/>
  <c r="X593"/>
  <c r="X594"/>
  <c r="X595"/>
  <c r="X596"/>
  <c r="X597"/>
  <c r="X598"/>
  <c r="X599"/>
  <c r="X600"/>
  <c r="X601"/>
  <c r="X602"/>
  <c r="X603"/>
  <c r="X604"/>
  <c r="X605"/>
  <c r="X606"/>
  <c r="X607"/>
  <c r="X608"/>
  <c r="X609"/>
  <c r="X610"/>
  <c r="X611"/>
  <c r="X612"/>
  <c r="X613"/>
  <c r="X614"/>
  <c r="X615"/>
  <c r="X616"/>
  <c r="X617"/>
  <c r="X618"/>
  <c r="X619"/>
  <c r="X620"/>
  <c r="X621"/>
  <c r="X622"/>
  <c r="X623"/>
  <c r="X624"/>
  <c r="X625"/>
  <c r="X626"/>
  <c r="X627"/>
  <c r="X628"/>
  <c r="X629"/>
  <c r="X630"/>
  <c r="X631"/>
  <c r="X632"/>
  <c r="X633"/>
  <c r="X634"/>
  <c r="X635"/>
  <c r="X636"/>
  <c r="X637"/>
  <c r="X638"/>
  <c r="X639"/>
  <c r="X640"/>
  <c r="X641"/>
  <c r="X642"/>
  <c r="X643"/>
  <c r="X644"/>
  <c r="X645"/>
  <c r="X646"/>
  <c r="X647"/>
  <c r="X648"/>
  <c r="X649"/>
  <c r="X650"/>
  <c r="X651"/>
  <c r="X652"/>
  <c r="X653"/>
  <c r="X654"/>
  <c r="X655"/>
  <c r="X656"/>
  <c r="X657"/>
  <c r="X658"/>
  <c r="X659"/>
  <c r="X660"/>
  <c r="X661"/>
  <c r="X662"/>
  <c r="X663"/>
  <c r="X664"/>
  <c r="X665"/>
  <c r="X666"/>
  <c r="X667"/>
  <c r="X668"/>
  <c r="X669"/>
  <c r="X670"/>
  <c r="X671"/>
  <c r="X672"/>
  <c r="X673"/>
  <c r="X674"/>
  <c r="X675"/>
  <c r="X676"/>
  <c r="X677"/>
  <c r="X678"/>
  <c r="X679"/>
  <c r="X680"/>
  <c r="X681"/>
  <c r="X682"/>
  <c r="X683"/>
  <c r="X684"/>
  <c r="X685"/>
  <c r="X686"/>
  <c r="X687"/>
  <c r="X688"/>
  <c r="X689"/>
  <c r="X690"/>
  <c r="X691"/>
  <c r="X692"/>
  <c r="X693"/>
  <c r="X694"/>
  <c r="X695"/>
  <c r="X696"/>
  <c r="X697"/>
  <c r="X698"/>
  <c r="X699"/>
  <c r="X700"/>
  <c r="X701"/>
  <c r="X702"/>
  <c r="X703"/>
  <c r="X704"/>
  <c r="X705"/>
  <c r="X706"/>
  <c r="X707"/>
  <c r="X708"/>
  <c r="X709"/>
  <c r="X710"/>
  <c r="X711"/>
  <c r="X712"/>
  <c r="X713"/>
  <c r="X714"/>
  <c r="X715"/>
  <c r="X716"/>
  <c r="X717"/>
  <c r="X718"/>
  <c r="X719"/>
  <c r="X720"/>
  <c r="X721"/>
  <c r="X722"/>
  <c r="X723"/>
  <c r="X724"/>
  <c r="X725"/>
  <c r="X726"/>
  <c r="X727"/>
  <c r="X728"/>
  <c r="X729"/>
  <c r="X730"/>
  <c r="X731"/>
  <c r="X732"/>
  <c r="X733"/>
  <c r="X734"/>
  <c r="X735"/>
  <c r="X736"/>
  <c r="X737"/>
  <c r="X738"/>
  <c r="X739"/>
  <c r="X740"/>
  <c r="X741"/>
  <c r="X742"/>
  <c r="X743"/>
  <c r="X744"/>
  <c r="X745"/>
  <c r="X746"/>
  <c r="X747"/>
  <c r="X748"/>
  <c r="X749"/>
  <c r="X750"/>
  <c r="X751"/>
  <c r="X752"/>
  <c r="X753"/>
  <c r="X754"/>
  <c r="X755"/>
  <c r="X756"/>
  <c r="X757"/>
  <c r="X758"/>
  <c r="X759"/>
  <c r="X760"/>
  <c r="X761"/>
  <c r="X762"/>
  <c r="X763"/>
  <c r="X764"/>
  <c r="X765"/>
  <c r="X766"/>
  <c r="X767"/>
  <c r="X768"/>
  <c r="X769"/>
  <c r="X770"/>
  <c r="X771"/>
  <c r="X772"/>
  <c r="X773"/>
  <c r="X774"/>
  <c r="X775"/>
  <c r="X776"/>
  <c r="X777"/>
  <c r="X778"/>
  <c r="X779"/>
  <c r="X780"/>
  <c r="X781"/>
  <c r="X782"/>
  <c r="X783"/>
  <c r="X784"/>
  <c r="X785"/>
  <c r="X786"/>
  <c r="X787"/>
  <c r="X788"/>
  <c r="X789"/>
  <c r="X790"/>
  <c r="X791"/>
  <c r="X792"/>
  <c r="X793"/>
  <c r="X794"/>
  <c r="X795"/>
  <c r="X796"/>
  <c r="X797"/>
  <c r="X798"/>
  <c r="X799"/>
  <c r="X800"/>
  <c r="X801"/>
  <c r="X802"/>
  <c r="X803"/>
  <c r="X804"/>
  <c r="X805"/>
  <c r="X806"/>
  <c r="X807"/>
  <c r="X808"/>
  <c r="X809"/>
  <c r="X810"/>
  <c r="X811"/>
  <c r="X812"/>
  <c r="X813"/>
  <c r="X814"/>
  <c r="X815"/>
  <c r="X816"/>
  <c r="X817"/>
  <c r="X818"/>
  <c r="X819"/>
  <c r="X820"/>
  <c r="X821"/>
  <c r="X822"/>
  <c r="X823"/>
  <c r="X824"/>
  <c r="X825"/>
  <c r="X826"/>
  <c r="X827"/>
  <c r="X828"/>
  <c r="X829"/>
  <c r="X830"/>
  <c r="X831"/>
  <c r="X832"/>
  <c r="X833"/>
  <c r="X834"/>
  <c r="X835"/>
  <c r="X836"/>
  <c r="X837"/>
  <c r="X838"/>
  <c r="X839"/>
  <c r="X840"/>
  <c r="X841"/>
  <c r="X842"/>
  <c r="X843"/>
  <c r="X844"/>
  <c r="X845"/>
  <c r="X846"/>
  <c r="X847"/>
  <c r="X848"/>
  <c r="X849"/>
  <c r="X850"/>
  <c r="X851"/>
  <c r="X852"/>
  <c r="X853"/>
  <c r="X854"/>
  <c r="X855"/>
  <c r="X856"/>
  <c r="X857"/>
  <c r="X858"/>
  <c r="X859"/>
  <c r="X860"/>
  <c r="X861"/>
  <c r="X862"/>
  <c r="X863"/>
  <c r="X864"/>
  <c r="X865"/>
  <c r="X866"/>
  <c r="X867"/>
  <c r="X868"/>
  <c r="X869"/>
  <c r="X870"/>
  <c r="X871"/>
  <c r="X872"/>
  <c r="X873"/>
  <c r="X874"/>
  <c r="X875"/>
  <c r="X876"/>
  <c r="X877"/>
  <c r="X878"/>
  <c r="X879"/>
  <c r="X880"/>
  <c r="X881"/>
  <c r="X882"/>
  <c r="X883"/>
  <c r="X884"/>
  <c r="X885"/>
  <c r="X886"/>
  <c r="X887"/>
  <c r="X888"/>
  <c r="X889"/>
  <c r="X890"/>
  <c r="X891"/>
  <c r="X892"/>
  <c r="X893"/>
  <c r="X894"/>
  <c r="X895"/>
  <c r="X896"/>
  <c r="X897"/>
  <c r="X898"/>
  <c r="X899"/>
  <c r="X900"/>
  <c r="X901"/>
  <c r="X902"/>
  <c r="X903"/>
  <c r="X904"/>
  <c r="X905"/>
  <c r="X906"/>
  <c r="X907"/>
  <c r="X908"/>
  <c r="X909"/>
  <c r="X910"/>
  <c r="X911"/>
  <c r="X912"/>
  <c r="X913"/>
  <c r="X914"/>
  <c r="X915"/>
  <c r="X916"/>
  <c r="X917"/>
  <c r="X918"/>
  <c r="X919"/>
  <c r="X920"/>
  <c r="X921"/>
  <c r="X922"/>
  <c r="X923"/>
  <c r="X924"/>
  <c r="X925"/>
  <c r="X926"/>
  <c r="X927"/>
  <c r="X928"/>
  <c r="X929"/>
  <c r="X930"/>
  <c r="X931"/>
  <c r="X932"/>
  <c r="X933"/>
  <c r="X934"/>
  <c r="X935"/>
  <c r="X936"/>
  <c r="X937"/>
  <c r="X938"/>
  <c r="X939"/>
  <c r="X940"/>
  <c r="X941"/>
  <c r="X942"/>
  <c r="X943"/>
  <c r="X944"/>
  <c r="X945"/>
  <c r="X946"/>
  <c r="X947"/>
  <c r="X948"/>
  <c r="X949"/>
  <c r="X950"/>
  <c r="X951"/>
  <c r="X952"/>
  <c r="X953"/>
  <c r="X954"/>
  <c r="X955"/>
  <c r="X956"/>
  <c r="X957"/>
  <c r="X958"/>
  <c r="X959"/>
  <c r="X960"/>
  <c r="X961"/>
  <c r="X962"/>
  <c r="X963"/>
  <c r="X964"/>
  <c r="X965"/>
  <c r="X966"/>
  <c r="X967"/>
  <c r="X968"/>
  <c r="X969"/>
  <c r="X970"/>
  <c r="X971"/>
  <c r="X972"/>
  <c r="X973"/>
  <c r="X974"/>
  <c r="X975"/>
  <c r="X976"/>
  <c r="X977"/>
  <c r="X978"/>
  <c r="X979"/>
  <c r="X980"/>
  <c r="X981"/>
  <c r="X982"/>
  <c r="X983"/>
  <c r="X984"/>
  <c r="X985"/>
  <c r="X986"/>
  <c r="X987"/>
  <c r="X988"/>
  <c r="X989"/>
  <c r="X990"/>
  <c r="X991"/>
  <c r="X992"/>
  <c r="X993"/>
  <c r="X994"/>
  <c r="X995"/>
  <c r="X996"/>
  <c r="X997"/>
  <c r="X998"/>
  <c r="X999"/>
  <c r="X1000"/>
  <c r="X1001"/>
  <c r="X1002"/>
  <c r="X1003"/>
  <c r="X1004"/>
  <c r="X1005"/>
  <c r="X1006"/>
  <c r="X1007"/>
  <c r="X1008"/>
  <c r="X1009"/>
  <c r="X1010"/>
  <c r="X1011"/>
  <c r="X1012"/>
  <c r="X1013"/>
  <c r="X1014"/>
  <c r="X1015"/>
  <c r="X1016"/>
  <c r="X1017"/>
  <c r="X1018"/>
  <c r="X1019"/>
  <c r="X1020"/>
  <c r="X1021"/>
  <c r="X1022"/>
  <c r="X1023"/>
  <c r="X1024"/>
  <c r="X1025"/>
  <c r="X1026"/>
  <c r="X1027"/>
  <c r="X1028"/>
  <c r="X1029"/>
  <c r="X1030"/>
  <c r="X1031"/>
  <c r="X1032"/>
  <c r="X1033"/>
  <c r="X1034"/>
  <c r="X1035"/>
  <c r="X1036"/>
  <c r="X1037"/>
  <c r="X1038"/>
  <c r="X1039"/>
  <c r="X1040"/>
  <c r="X1041"/>
  <c r="X1042"/>
  <c r="X1043"/>
  <c r="X1044"/>
  <c r="X1045"/>
  <c r="X1046"/>
  <c r="X1047"/>
  <c r="X1048"/>
  <c r="X1049"/>
  <c r="X1050"/>
  <c r="X1051"/>
  <c r="X1052"/>
  <c r="X1053"/>
  <c r="X1054"/>
  <c r="X1055"/>
  <c r="X1056"/>
  <c r="X1057"/>
  <c r="X1058"/>
  <c r="X1059"/>
  <c r="X1060"/>
  <c r="X1061"/>
  <c r="X1062"/>
  <c r="X1063"/>
  <c r="X1064"/>
  <c r="X1065"/>
  <c r="X1066"/>
  <c r="X1067"/>
  <c r="X1068"/>
  <c r="X1069"/>
  <c r="X1070"/>
  <c r="X1071"/>
  <c r="X1072"/>
  <c r="X1073"/>
  <c r="X1074"/>
  <c r="X1075"/>
  <c r="X1076"/>
  <c r="X1077"/>
  <c r="X1078"/>
  <c r="X1079"/>
  <c r="X1080"/>
  <c r="X1081"/>
  <c r="X1082"/>
  <c r="X1083"/>
  <c r="X1084"/>
  <c r="X1085"/>
  <c r="X1086"/>
  <c r="X1087"/>
  <c r="X1088"/>
  <c r="X1089"/>
  <c r="X1090"/>
  <c r="X1091"/>
  <c r="X1092"/>
  <c r="X1093"/>
  <c r="X1094"/>
  <c r="X1095"/>
  <c r="X1096"/>
  <c r="X1097"/>
  <c r="X1098"/>
  <c r="X1099"/>
  <c r="X1100"/>
  <c r="X1101"/>
  <c r="X1102"/>
  <c r="X1103"/>
  <c r="X1104"/>
  <c r="X1105"/>
  <c r="X1106"/>
  <c r="X1107"/>
  <c r="X1108"/>
  <c r="X1109"/>
  <c r="X1110"/>
  <c r="X1111"/>
  <c r="X1112"/>
  <c r="X1113"/>
  <c r="X1114"/>
  <c r="X1115"/>
  <c r="X1116"/>
  <c r="X1117"/>
  <c r="X1118"/>
  <c r="X1119"/>
  <c r="X1120"/>
  <c r="X1121"/>
  <c r="X1122"/>
  <c r="X1123"/>
  <c r="X1124"/>
  <c r="X1125"/>
  <c r="X1126"/>
  <c r="X1127"/>
  <c r="X1128"/>
  <c r="X1129"/>
  <c r="X1130"/>
  <c r="X1131"/>
  <c r="X1132"/>
  <c r="X1133"/>
  <c r="X1134"/>
  <c r="X1135"/>
  <c r="X1136"/>
  <c r="X1137"/>
  <c r="X1138"/>
  <c r="X1139"/>
  <c r="X1140"/>
  <c r="X1141"/>
  <c r="X1142"/>
  <c r="X1143"/>
  <c r="X1144"/>
  <c r="X1145"/>
  <c r="X1146"/>
  <c r="X1147"/>
  <c r="X1148"/>
  <c r="X1149"/>
  <c r="X1150"/>
  <c r="X1151"/>
  <c r="X1152"/>
  <c r="X1153"/>
  <c r="X1154"/>
  <c r="X1155"/>
  <c r="X1156"/>
  <c r="X1157"/>
  <c r="X1158"/>
  <c r="X1159"/>
  <c r="X1160"/>
  <c r="X1161"/>
  <c r="X1162"/>
  <c r="X1163"/>
  <c r="X1164"/>
  <c r="X1165"/>
  <c r="X1166"/>
  <c r="X1167"/>
  <c r="X1168"/>
  <c r="X1169"/>
  <c r="X1170"/>
  <c r="X1171"/>
  <c r="X1172"/>
  <c r="X1173"/>
  <c r="X1174"/>
  <c r="X1175"/>
  <c r="X1176"/>
  <c r="X1177"/>
  <c r="X1178"/>
  <c r="X1179"/>
  <c r="X1180"/>
  <c r="X1181"/>
  <c r="X1182"/>
  <c r="X1183"/>
  <c r="X1184"/>
  <c r="X1185"/>
  <c r="X1186"/>
  <c r="X1187"/>
  <c r="X1188"/>
  <c r="X1189"/>
  <c r="X1190"/>
  <c r="X1191"/>
  <c r="X1192"/>
  <c r="X1193"/>
  <c r="X1194"/>
  <c r="X1195"/>
  <c r="X1196"/>
  <c r="X1197"/>
  <c r="X1198"/>
  <c r="X1199"/>
  <c r="X1200"/>
  <c r="X1201"/>
  <c r="X1202"/>
  <c r="X1203"/>
  <c r="X1204"/>
  <c r="X1205"/>
  <c r="X1206"/>
  <c r="X1207"/>
  <c r="X1208"/>
  <c r="X1209"/>
  <c r="X1210"/>
  <c r="X1211"/>
  <c r="X1212"/>
  <c r="X1213"/>
  <c r="X1214"/>
  <c r="X1215"/>
  <c r="X1216"/>
  <c r="X1217"/>
  <c r="X1218"/>
  <c r="X1219"/>
  <c r="X1220"/>
  <c r="X1221"/>
  <c r="X1222"/>
  <c r="X1223"/>
  <c r="X1224"/>
  <c r="X1225"/>
  <c r="X1226"/>
  <c r="X1227"/>
  <c r="X1228"/>
  <c r="X1229"/>
  <c r="X1230"/>
  <c r="X1231"/>
  <c r="X1232"/>
  <c r="X1233"/>
  <c r="X1234"/>
  <c r="X1235"/>
  <c r="X1236"/>
  <c r="X1237"/>
  <c r="X1238"/>
  <c r="X1239"/>
  <c r="X1240"/>
  <c r="X1241"/>
  <c r="X1242"/>
  <c r="X1243"/>
  <c r="X1244"/>
  <c r="X1245"/>
  <c r="X1246"/>
  <c r="X1247"/>
  <c r="X1248"/>
  <c r="X1249"/>
  <c r="X1250"/>
  <c r="X1251"/>
  <c r="X1252"/>
  <c r="X1253"/>
  <c r="X1254"/>
  <c r="X1255"/>
  <c r="X1256"/>
  <c r="X1257"/>
  <c r="X1258"/>
  <c r="X1259"/>
  <c r="X1260"/>
  <c r="X1261"/>
  <c r="X1262"/>
  <c r="X1263"/>
  <c r="X1264"/>
  <c r="X1265"/>
  <c r="X1266"/>
  <c r="X1267"/>
  <c r="X1268"/>
  <c r="X1269"/>
  <c r="X1270"/>
  <c r="X1271"/>
  <c r="X1272"/>
  <c r="X1273"/>
  <c r="X1274"/>
  <c r="X1275"/>
  <c r="X1276"/>
  <c r="X1277"/>
  <c r="X1278"/>
  <c r="X1279"/>
  <c r="X1280"/>
  <c r="X1281"/>
  <c r="X1282"/>
  <c r="X1283"/>
  <c r="X1284"/>
  <c r="X1285"/>
  <c r="X1286"/>
  <c r="X1287"/>
  <c r="X1288"/>
  <c r="X1289"/>
  <c r="X1290"/>
  <c r="X1291"/>
  <c r="X1292"/>
  <c r="X1293"/>
  <c r="X1294"/>
  <c r="X1295"/>
  <c r="X1296"/>
  <c r="X1297"/>
  <c r="X1298"/>
  <c r="X1299"/>
  <c r="X1300"/>
  <c r="X1301"/>
  <c r="X1302"/>
  <c r="X1303"/>
  <c r="X1304"/>
  <c r="X1305"/>
  <c r="X1306"/>
  <c r="X1307"/>
  <c r="X1308"/>
  <c r="X1309"/>
  <c r="X1310"/>
  <c r="X1311"/>
  <c r="X1312"/>
  <c r="X1313"/>
  <c r="X1314"/>
  <c r="X1315"/>
  <c r="X1316"/>
  <c r="X1317"/>
  <c r="X1318"/>
  <c r="X1319"/>
  <c r="X1320"/>
  <c r="X1321"/>
  <c r="X1322"/>
  <c r="X1323"/>
  <c r="X1324"/>
  <c r="X1325"/>
  <c r="X1326"/>
  <c r="X1327"/>
  <c r="X1328"/>
  <c r="X1329"/>
  <c r="X1330"/>
  <c r="X1331"/>
  <c r="X1332"/>
  <c r="X1333"/>
  <c r="X1334"/>
  <c r="X1335"/>
  <c r="X1336"/>
  <c r="X1337"/>
  <c r="X1338"/>
  <c r="X1339"/>
  <c r="X1340"/>
  <c r="X1341"/>
  <c r="X1342"/>
  <c r="X1343"/>
  <c r="X1344"/>
  <c r="X1345"/>
  <c r="X1346"/>
  <c r="X1347"/>
  <c r="X1348"/>
  <c r="X1349"/>
  <c r="X1350"/>
  <c r="X1351"/>
  <c r="X1352"/>
  <c r="X1353"/>
  <c r="X1354"/>
  <c r="X1355"/>
  <c r="X1356"/>
  <c r="X1357"/>
  <c r="X1358"/>
  <c r="X1359"/>
  <c r="X1360"/>
  <c r="X1361"/>
  <c r="X1362"/>
  <c r="X1363"/>
  <c r="X1364"/>
  <c r="X1365"/>
  <c r="X1366"/>
  <c r="X1367"/>
  <c r="X1368"/>
  <c r="X1369"/>
  <c r="X1370"/>
  <c r="X1371"/>
  <c r="X1372"/>
  <c r="X1373"/>
  <c r="X1374"/>
  <c r="X1375"/>
  <c r="X1376"/>
  <c r="X1377"/>
  <c r="X1378"/>
  <c r="X1379"/>
  <c r="X1380"/>
  <c r="X1381"/>
  <c r="X1382"/>
  <c r="X1383"/>
  <c r="X1384"/>
  <c r="X1385"/>
  <c r="X1386"/>
  <c r="X1387"/>
  <c r="X1388"/>
  <c r="X1389"/>
  <c r="X1390"/>
  <c r="X1391"/>
  <c r="X1392"/>
  <c r="X1393"/>
  <c r="X1394"/>
  <c r="X1395"/>
  <c r="X1396"/>
  <c r="X1397"/>
  <c r="X1398"/>
  <c r="X1399"/>
  <c r="X1400"/>
  <c r="X1401"/>
  <c r="X1402"/>
  <c r="X1403"/>
  <c r="X1404"/>
  <c r="X1405"/>
  <c r="X1406"/>
  <c r="X1407"/>
  <c r="X1408"/>
  <c r="X1409"/>
  <c r="X1410"/>
  <c r="X1411"/>
  <c r="X1412"/>
  <c r="X1413"/>
  <c r="X1414"/>
  <c r="X1415"/>
  <c r="X1416"/>
  <c r="X1417"/>
  <c r="X1418"/>
  <c r="X1419"/>
  <c r="X1420"/>
  <c r="X1421"/>
  <c r="X1422"/>
  <c r="X1423"/>
  <c r="X1424"/>
  <c r="X1425"/>
  <c r="X1426"/>
  <c r="X1427"/>
  <c r="X1428"/>
  <c r="X1429"/>
  <c r="X1430"/>
  <c r="X1431"/>
  <c r="X1432"/>
  <c r="X1433"/>
  <c r="X1434"/>
  <c r="X1435"/>
  <c r="X1436"/>
  <c r="X1437"/>
  <c r="X1438"/>
  <c r="X1439"/>
  <c r="X1440"/>
  <c r="X1441"/>
  <c r="X1442"/>
  <c r="X1443"/>
  <c r="X1444"/>
  <c r="X1445"/>
  <c r="X1446"/>
  <c r="X1447"/>
  <c r="X1448"/>
  <c r="X1449"/>
  <c r="X1450"/>
  <c r="X1451"/>
  <c r="X1452"/>
  <c r="X1453"/>
  <c r="X1454"/>
  <c r="X1455"/>
  <c r="X1456"/>
  <c r="X1457"/>
  <c r="X1458"/>
  <c r="X1459"/>
  <c r="X1460"/>
  <c r="X1461"/>
  <c r="X1462"/>
  <c r="X1463"/>
  <c r="X1464"/>
  <c r="X1465"/>
  <c r="X1466"/>
  <c r="X1467"/>
  <c r="X1468"/>
  <c r="X1469"/>
  <c r="X1470"/>
  <c r="X1471"/>
  <c r="X1472"/>
  <c r="X1473"/>
  <c r="X1474"/>
  <c r="X1475"/>
  <c r="X1476"/>
  <c r="X1477"/>
  <c r="X1478"/>
  <c r="X1479"/>
  <c r="X1480"/>
  <c r="X1481"/>
  <c r="X1482"/>
  <c r="X1483"/>
  <c r="X1484"/>
  <c r="X1485"/>
  <c r="X1486"/>
  <c r="X1487"/>
  <c r="X1488"/>
  <c r="X1489"/>
  <c r="X1490"/>
  <c r="X1491"/>
  <c r="X1492"/>
  <c r="X1493"/>
  <c r="X1494"/>
  <c r="X1495"/>
  <c r="X1496"/>
  <c r="X1497"/>
  <c r="X1498"/>
  <c r="X1499"/>
  <c r="X1500"/>
  <c r="X1501"/>
  <c r="X1502"/>
  <c r="X1503"/>
  <c r="X1504"/>
  <c r="X1505"/>
  <c r="X1506"/>
  <c r="X1507"/>
  <c r="X1508"/>
  <c r="X1509"/>
  <c r="X1510"/>
  <c r="X1511"/>
  <c r="X1512"/>
  <c r="X1513"/>
  <c r="X1514"/>
  <c r="X1515"/>
  <c r="X1516"/>
  <c r="X1517"/>
  <c r="X1518"/>
  <c r="X1519"/>
  <c r="X1520"/>
  <c r="X1521"/>
  <c r="X1522"/>
  <c r="X1523"/>
  <c r="X1524"/>
  <c r="X1525"/>
  <c r="X1526"/>
  <c r="X1527"/>
  <c r="X1528"/>
  <c r="X1529"/>
  <c r="X1530"/>
  <c r="X1531"/>
  <c r="X1532"/>
  <c r="X1533"/>
  <c r="X1534"/>
  <c r="X1535"/>
  <c r="X1536"/>
  <c r="X1537"/>
  <c r="X1538"/>
  <c r="X1539"/>
  <c r="X1540"/>
  <c r="X1541"/>
  <c r="X1542"/>
  <c r="X1543"/>
  <c r="X1544"/>
  <c r="X1545"/>
  <c r="X1546"/>
  <c r="X1547"/>
  <c r="X1548"/>
  <c r="X1549"/>
  <c r="X1550"/>
  <c r="X1551"/>
  <c r="X1552"/>
  <c r="X1553"/>
  <c r="X1554"/>
  <c r="X1555"/>
  <c r="X1556"/>
  <c r="X1557"/>
  <c r="X1558"/>
  <c r="X1559"/>
  <c r="X1560"/>
  <c r="X1561"/>
  <c r="X1562"/>
  <c r="X1563"/>
  <c r="X1564"/>
  <c r="X1565"/>
  <c r="X1566"/>
  <c r="X1567"/>
  <c r="X1568"/>
  <c r="X1569"/>
  <c r="X1570"/>
  <c r="X1571"/>
  <c r="X1572"/>
  <c r="X1573"/>
  <c r="X1574"/>
  <c r="X1575"/>
  <c r="X1576"/>
  <c r="X1577"/>
  <c r="X1578"/>
  <c r="X1579"/>
  <c r="X1580"/>
  <c r="X1581"/>
  <c r="X1582"/>
  <c r="X1583"/>
  <c r="X1584"/>
  <c r="X1585"/>
  <c r="X1586"/>
  <c r="X1587"/>
  <c r="X1588"/>
  <c r="X1589"/>
  <c r="X1590"/>
  <c r="X1591"/>
  <c r="X1592"/>
  <c r="X1593"/>
  <c r="X1594"/>
  <c r="X1595"/>
  <c r="X1596"/>
  <c r="X1597"/>
  <c r="X1598"/>
  <c r="X1599"/>
  <c r="X1600"/>
  <c r="X1601"/>
  <c r="X1602"/>
  <c r="X1603"/>
  <c r="X1604"/>
  <c r="X1605"/>
  <c r="X1606"/>
  <c r="X1607"/>
  <c r="X1608"/>
  <c r="X1609"/>
  <c r="X1610"/>
  <c r="X1611"/>
  <c r="X1612"/>
  <c r="X1613"/>
  <c r="X1614"/>
  <c r="X1615"/>
  <c r="X1616"/>
  <c r="X1617"/>
  <c r="X1618"/>
  <c r="X1619"/>
  <c r="X1620"/>
  <c r="X1621"/>
  <c r="X1622"/>
  <c r="X1623"/>
  <c r="X1624"/>
  <c r="X1625"/>
  <c r="X1626"/>
  <c r="X1627"/>
  <c r="X1628"/>
  <c r="X1629"/>
  <c r="X1630"/>
  <c r="X1631"/>
  <c r="X1632"/>
  <c r="X1633"/>
  <c r="X1634"/>
  <c r="X1635"/>
  <c r="X1636"/>
  <c r="X1637"/>
  <c r="X1638"/>
  <c r="X1639"/>
  <c r="X1640"/>
  <c r="X1641"/>
  <c r="X1642"/>
  <c r="X1643"/>
  <c r="X1644"/>
  <c r="X1645"/>
  <c r="X1646"/>
  <c r="X1647"/>
  <c r="X1648"/>
  <c r="X1649"/>
  <c r="X1650"/>
  <c r="X1651"/>
  <c r="X1652"/>
  <c r="X1653"/>
  <c r="X1654"/>
  <c r="X1655"/>
  <c r="X1656"/>
  <c r="X1657"/>
  <c r="X1658"/>
  <c r="X1659"/>
  <c r="X1660"/>
  <c r="X1661"/>
  <c r="X1662"/>
  <c r="X1663"/>
  <c r="X1664"/>
  <c r="X1665"/>
  <c r="X1666"/>
  <c r="X1667"/>
  <c r="X1668"/>
  <c r="X1669"/>
  <c r="X1670"/>
  <c r="X1671"/>
  <c r="X1672"/>
  <c r="X1673"/>
  <c r="X1674"/>
  <c r="X1675"/>
  <c r="X1676"/>
  <c r="X1677"/>
  <c r="X1678"/>
  <c r="X1679"/>
  <c r="X1680"/>
  <c r="X1681"/>
  <c r="X1682"/>
  <c r="X1683"/>
  <c r="X1684"/>
  <c r="X1685"/>
  <c r="X1686"/>
  <c r="X1687"/>
  <c r="X1688"/>
  <c r="X1689"/>
  <c r="X1690"/>
  <c r="X1691"/>
  <c r="X1692"/>
  <c r="X1693"/>
  <c r="X1694"/>
  <c r="X1695"/>
  <c r="X1696"/>
  <c r="X1697"/>
  <c r="X1698"/>
  <c r="X1699"/>
  <c r="X1700"/>
  <c r="X1701"/>
  <c r="X1702"/>
  <c r="X1703"/>
  <c r="X1704"/>
  <c r="X1705"/>
  <c r="X1706"/>
  <c r="X1707"/>
  <c r="X1708"/>
  <c r="X1709"/>
  <c r="X1710"/>
  <c r="X1711"/>
  <c r="X1712"/>
  <c r="X1713"/>
  <c r="X1714"/>
  <c r="X1715"/>
  <c r="X1716"/>
  <c r="X1717"/>
  <c r="X1718"/>
  <c r="X1719"/>
  <c r="X1720"/>
  <c r="X1721"/>
  <c r="X1722"/>
  <c r="X1723"/>
  <c r="X1724"/>
  <c r="X1725"/>
  <c r="X1726"/>
  <c r="X1727"/>
  <c r="X1728"/>
  <c r="X1729"/>
  <c r="X1730"/>
  <c r="X1731"/>
  <c r="X1732"/>
  <c r="X1733"/>
  <c r="X1734"/>
  <c r="X1735"/>
  <c r="X1736"/>
  <c r="X1737"/>
  <c r="X1738"/>
  <c r="X1739"/>
  <c r="X1740"/>
  <c r="X1741"/>
  <c r="X1742"/>
  <c r="X1743"/>
  <c r="X1744"/>
  <c r="X1745"/>
  <c r="X1746"/>
  <c r="X1747"/>
  <c r="X1748"/>
  <c r="X1749"/>
  <c r="X1750"/>
  <c r="X1751"/>
  <c r="X1752"/>
  <c r="X1753"/>
  <c r="X1754"/>
  <c r="X1755"/>
  <c r="X1756"/>
  <c r="X1757"/>
  <c r="X1758"/>
  <c r="X1759"/>
  <c r="X1760"/>
  <c r="X1761"/>
  <c r="X1762"/>
  <c r="X1763"/>
  <c r="X1764"/>
  <c r="X1765"/>
  <c r="X1766"/>
  <c r="X1767"/>
  <c r="X1768"/>
  <c r="X1769"/>
  <c r="X1770"/>
  <c r="X1771"/>
  <c r="X1772"/>
  <c r="X1773"/>
  <c r="X1774"/>
  <c r="X1775"/>
  <c r="X1776"/>
  <c r="X1777"/>
  <c r="X1778"/>
  <c r="X1779"/>
  <c r="X1780"/>
  <c r="X1781"/>
  <c r="X1782"/>
  <c r="X1783"/>
  <c r="X1784"/>
  <c r="X1785"/>
  <c r="X1786"/>
  <c r="X1787"/>
  <c r="X1788"/>
  <c r="X1789"/>
  <c r="X1790"/>
  <c r="X1791"/>
  <c r="X1792"/>
  <c r="X1793"/>
  <c r="X1794"/>
  <c r="X1795"/>
  <c r="X1796"/>
  <c r="X1797"/>
  <c r="X1798"/>
  <c r="X1799"/>
  <c r="X1800"/>
  <c r="X1801"/>
  <c r="X1802"/>
  <c r="X1803"/>
  <c r="X1804"/>
  <c r="X1805"/>
  <c r="X1806"/>
  <c r="X1807"/>
  <c r="X1808"/>
  <c r="X1809"/>
  <c r="X1810"/>
  <c r="X1811"/>
  <c r="X1812"/>
  <c r="X1813"/>
  <c r="X1814"/>
  <c r="X1815"/>
  <c r="X1816"/>
  <c r="X1817"/>
  <c r="X1818"/>
  <c r="X1819"/>
  <c r="X1820"/>
  <c r="X1821"/>
  <c r="X1822"/>
  <c r="X1823"/>
  <c r="X1824"/>
  <c r="X1825"/>
  <c r="X1826"/>
  <c r="X1827"/>
  <c r="X1828"/>
  <c r="X1829"/>
  <c r="X1830"/>
  <c r="X1831"/>
  <c r="X1832"/>
  <c r="X1833"/>
  <c r="X1834"/>
  <c r="X1835"/>
  <c r="X1836"/>
  <c r="X1837"/>
  <c r="X1838"/>
  <c r="X1839"/>
  <c r="X1840"/>
  <c r="X1841"/>
  <c r="X1842"/>
  <c r="X1843"/>
  <c r="X1844"/>
  <c r="X1845"/>
  <c r="X1846"/>
  <c r="X1847"/>
  <c r="X1848"/>
  <c r="X1849"/>
  <c r="X1850"/>
  <c r="X1851"/>
  <c r="X1852"/>
  <c r="X1853"/>
  <c r="X1854"/>
  <c r="X1855"/>
  <c r="X1856"/>
  <c r="X1857"/>
  <c r="X1858"/>
  <c r="X1859"/>
  <c r="X1860"/>
  <c r="X1861"/>
  <c r="X1862"/>
  <c r="X1863"/>
  <c r="X1864"/>
  <c r="X1865"/>
  <c r="X1866"/>
  <c r="X1867"/>
  <c r="X1868"/>
  <c r="X1869"/>
  <c r="X1870"/>
  <c r="X1871"/>
  <c r="X1872"/>
  <c r="X1873"/>
  <c r="X1874"/>
  <c r="X1875"/>
  <c r="X1876"/>
  <c r="X1877"/>
  <c r="X1878"/>
  <c r="X1879"/>
  <c r="X1880"/>
  <c r="X1881"/>
  <c r="X1882"/>
  <c r="X1883"/>
  <c r="X1884"/>
  <c r="X1885"/>
  <c r="X1886"/>
  <c r="X1887"/>
  <c r="X1888"/>
  <c r="X1889"/>
  <c r="X1890"/>
  <c r="X1891"/>
  <c r="X1892"/>
  <c r="X1893"/>
  <c r="X1894"/>
  <c r="X1895"/>
  <c r="X1896"/>
  <c r="X1897"/>
  <c r="X1898"/>
  <c r="X1899"/>
  <c r="X1900"/>
  <c r="X1901"/>
  <c r="X1902"/>
  <c r="X1903"/>
  <c r="X1904"/>
  <c r="X1905"/>
  <c r="X1906"/>
  <c r="X1907"/>
  <c r="X1908"/>
  <c r="X1909"/>
  <c r="X1910"/>
  <c r="X1911"/>
  <c r="X1912"/>
  <c r="X1913"/>
  <c r="X1914"/>
  <c r="X1915"/>
  <c r="X1916"/>
  <c r="X1917"/>
  <c r="X1918"/>
  <c r="X1919"/>
  <c r="X1920"/>
  <c r="X1921"/>
  <c r="X1922"/>
  <c r="X1923"/>
  <c r="X1924"/>
  <c r="X1925"/>
  <c r="X1926"/>
  <c r="X1927"/>
  <c r="X1928"/>
  <c r="X1929"/>
  <c r="X1930"/>
  <c r="X1931"/>
  <c r="X1932"/>
  <c r="X1933"/>
  <c r="X1934"/>
  <c r="X1935"/>
  <c r="X1936"/>
  <c r="X1937"/>
  <c r="X1938"/>
  <c r="X1939"/>
  <c r="X1940"/>
  <c r="X1941"/>
  <c r="X1942"/>
  <c r="X1943"/>
  <c r="X1944"/>
  <c r="X1945"/>
  <c r="X1946"/>
  <c r="X1947"/>
  <c r="X1948"/>
  <c r="X1949"/>
  <c r="X1950"/>
  <c r="X1951"/>
  <c r="X1952"/>
  <c r="X1953"/>
  <c r="X1954"/>
  <c r="X1955"/>
  <c r="X1956"/>
  <c r="X1957"/>
  <c r="X1958"/>
  <c r="X1959"/>
  <c r="X1960"/>
  <c r="X1961"/>
  <c r="X1962"/>
  <c r="X1963"/>
  <c r="X1964"/>
  <c r="X1965"/>
  <c r="X1966"/>
  <c r="X1967"/>
  <c r="X1968"/>
  <c r="X1969"/>
  <c r="X1970"/>
  <c r="X1971"/>
  <c r="X1972"/>
  <c r="X1973"/>
  <c r="X1974"/>
  <c r="X1975"/>
  <c r="X1976"/>
  <c r="X1977"/>
  <c r="X1978"/>
  <c r="X1979"/>
  <c r="X1980"/>
  <c r="X1981"/>
  <c r="X1982"/>
  <c r="X1983"/>
  <c r="X1984"/>
  <c r="X1985"/>
  <c r="X1986"/>
  <c r="X1987"/>
  <c r="X1988"/>
  <c r="X1989"/>
  <c r="X1990"/>
  <c r="X1991"/>
  <c r="X1992"/>
  <c r="X1993"/>
  <c r="X1994"/>
  <c r="X1995"/>
  <c r="X1996"/>
  <c r="X1997"/>
  <c r="X1998"/>
  <c r="X1999"/>
  <c r="X2000"/>
  <c r="X2001"/>
  <c r="X2002"/>
  <c r="X2003"/>
  <c r="X2004"/>
  <c r="X2005"/>
  <c r="X2006"/>
  <c r="X2007"/>
  <c r="X2008"/>
  <c r="X2009"/>
  <c r="X2010"/>
  <c r="X2011"/>
  <c r="X2012"/>
  <c r="X2013"/>
  <c r="X2014"/>
  <c r="X2015"/>
  <c r="X2016"/>
  <c r="X2017"/>
  <c r="X2018"/>
  <c r="X2019"/>
  <c r="X2020"/>
  <c r="X2021"/>
  <c r="X2022"/>
  <c r="X2023"/>
  <c r="X2024"/>
  <c r="X2025"/>
  <c r="X2026"/>
  <c r="X2027"/>
  <c r="X2028"/>
  <c r="X2029"/>
  <c r="X2030"/>
  <c r="X2031"/>
  <c r="X2032"/>
  <c r="X2033"/>
  <c r="X2034"/>
  <c r="X2035"/>
  <c r="X2036"/>
  <c r="X2037"/>
  <c r="X2038"/>
  <c r="X2039"/>
  <c r="X2040"/>
  <c r="X2041"/>
  <c r="X2042"/>
  <c r="X2043"/>
  <c r="X2044"/>
  <c r="X2045"/>
  <c r="X2046"/>
  <c r="X2047"/>
  <c r="X2048"/>
  <c r="X2049"/>
  <c r="X2050"/>
  <c r="X2051"/>
  <c r="X2052"/>
  <c r="X2053"/>
  <c r="X2054"/>
  <c r="X2055"/>
  <c r="X2056"/>
  <c r="X2057"/>
  <c r="X2058"/>
  <c r="X2059"/>
  <c r="X2060"/>
  <c r="X2061"/>
  <c r="X2062"/>
  <c r="X2063"/>
  <c r="X2064"/>
  <c r="X2065"/>
  <c r="X2066"/>
  <c r="X2067"/>
  <c r="X2068"/>
  <c r="X2069"/>
  <c r="X2070"/>
  <c r="X2071"/>
  <c r="X2072"/>
  <c r="X2073"/>
  <c r="X2074"/>
  <c r="X2075"/>
  <c r="X2076"/>
  <c r="X2077"/>
  <c r="X2078"/>
  <c r="X2079"/>
  <c r="X2080"/>
  <c r="X2081"/>
  <c r="X2082"/>
  <c r="X2083"/>
  <c r="X2084"/>
  <c r="X2085"/>
  <c r="X2086"/>
  <c r="X2087"/>
  <c r="X2088"/>
  <c r="X2089"/>
  <c r="X2090"/>
  <c r="X2091"/>
  <c r="X2092"/>
  <c r="X2093"/>
  <c r="X2094"/>
  <c r="X2095"/>
  <c r="X2096"/>
  <c r="X2097"/>
  <c r="X2098"/>
  <c r="X2099"/>
  <c r="X2100"/>
  <c r="X2101"/>
  <c r="X2102"/>
  <c r="X2103"/>
  <c r="X2104"/>
  <c r="X2105"/>
  <c r="X2106"/>
  <c r="X2107"/>
  <c r="X2108"/>
  <c r="X2109"/>
  <c r="X2110"/>
  <c r="X2111"/>
  <c r="X2112"/>
  <c r="X2113"/>
  <c r="X2114"/>
  <c r="X2115"/>
  <c r="X2116"/>
  <c r="X2117"/>
  <c r="X2118"/>
  <c r="X2119"/>
  <c r="X2120"/>
  <c r="X2121"/>
  <c r="X2122"/>
  <c r="X2123"/>
  <c r="X2124"/>
  <c r="X2125"/>
  <c r="X2126"/>
  <c r="X2127"/>
  <c r="X2128"/>
  <c r="X2129"/>
  <c r="X2130"/>
  <c r="X2131"/>
  <c r="X2132"/>
  <c r="X2133"/>
  <c r="X2134"/>
  <c r="X2135"/>
  <c r="X2136"/>
  <c r="X2137"/>
  <c r="X2138"/>
  <c r="X2139"/>
  <c r="X2140"/>
  <c r="X2141"/>
  <c r="X2142"/>
  <c r="X2143"/>
  <c r="X2144"/>
  <c r="X2145"/>
  <c r="X2146"/>
  <c r="X2147"/>
  <c r="X2148"/>
  <c r="X2149"/>
  <c r="X2150"/>
  <c r="X2151"/>
  <c r="X2152"/>
  <c r="X2153"/>
  <c r="X2154"/>
  <c r="X2155"/>
  <c r="X2156"/>
  <c r="X2157"/>
  <c r="X2158"/>
  <c r="X2159"/>
  <c r="X2160"/>
  <c r="X2161"/>
  <c r="X2162"/>
  <c r="X2163"/>
  <c r="X2164"/>
  <c r="X2165"/>
  <c r="X2166"/>
  <c r="X2167"/>
  <c r="X2168"/>
  <c r="X2169"/>
  <c r="X2170"/>
  <c r="X2171"/>
  <c r="X2172"/>
  <c r="X2173"/>
  <c r="X2174"/>
  <c r="X2175"/>
  <c r="X2176"/>
  <c r="X2177"/>
  <c r="X2178"/>
  <c r="X2179"/>
  <c r="X2180"/>
  <c r="X2181"/>
  <c r="X2182"/>
  <c r="X2183"/>
  <c r="X2184"/>
  <c r="X2185"/>
  <c r="X2186"/>
  <c r="X2187"/>
  <c r="X2188"/>
  <c r="X2189"/>
  <c r="X2190"/>
  <c r="X2191"/>
  <c r="X2192"/>
  <c r="X2193"/>
  <c r="X2194"/>
  <c r="X2195"/>
  <c r="X2196"/>
  <c r="X2197"/>
  <c r="X2198"/>
  <c r="X2199"/>
  <c r="X2200"/>
  <c r="X2201"/>
  <c r="X2202"/>
  <c r="X2203"/>
  <c r="X2204"/>
  <c r="X2205"/>
  <c r="X2206"/>
  <c r="X2207"/>
  <c r="X2208"/>
  <c r="X2209"/>
  <c r="X2210"/>
  <c r="X2211"/>
  <c r="X2212"/>
  <c r="X2213"/>
  <c r="X2214"/>
  <c r="X2215"/>
  <c r="X2216"/>
  <c r="X2217"/>
  <c r="X2218"/>
  <c r="X2219"/>
  <c r="X2220"/>
  <c r="X2221"/>
  <c r="X2222"/>
  <c r="X2223"/>
  <c r="X2224"/>
  <c r="X2225"/>
  <c r="X2226"/>
  <c r="X2227"/>
  <c r="X2228"/>
  <c r="X2229"/>
  <c r="X2230"/>
  <c r="X2231"/>
  <c r="X2232"/>
  <c r="X2233"/>
  <c r="X2234"/>
  <c r="X2235"/>
  <c r="X2236"/>
  <c r="X2237"/>
  <c r="X2238"/>
  <c r="X2239"/>
  <c r="X2240"/>
  <c r="X2241"/>
  <c r="X2242"/>
  <c r="X2243"/>
  <c r="X2244"/>
  <c r="X2245"/>
  <c r="X2246"/>
  <c r="X2247"/>
  <c r="X2248"/>
  <c r="X2249"/>
  <c r="X2250"/>
  <c r="X2251"/>
  <c r="X2252"/>
  <c r="X2253"/>
  <c r="X2254"/>
  <c r="X2255"/>
  <c r="X2256"/>
  <c r="X2257"/>
  <c r="X2258"/>
  <c r="X2259"/>
  <c r="X2260"/>
  <c r="X2261"/>
  <c r="X2262"/>
  <c r="X2263"/>
  <c r="X2264"/>
  <c r="X2265"/>
  <c r="X2266"/>
  <c r="X2267"/>
  <c r="X2268"/>
  <c r="X2269"/>
  <c r="X2270"/>
  <c r="X2271"/>
  <c r="X2272"/>
  <c r="X2273"/>
  <c r="X2274"/>
  <c r="X2275"/>
  <c r="X2276"/>
  <c r="X2277"/>
  <c r="X2278"/>
  <c r="X2279"/>
  <c r="X2280"/>
  <c r="X2281"/>
  <c r="X2282"/>
  <c r="X2283"/>
  <c r="X2284"/>
  <c r="X2285"/>
  <c r="X2286"/>
  <c r="X2287"/>
  <c r="X2288"/>
  <c r="X2289"/>
  <c r="X2290"/>
  <c r="X2291"/>
  <c r="X2292"/>
  <c r="X2293"/>
  <c r="X2294"/>
  <c r="X2295"/>
  <c r="X2296"/>
  <c r="X2297"/>
  <c r="X2298"/>
  <c r="X2299"/>
  <c r="X2300"/>
  <c r="X2301"/>
  <c r="X2302"/>
  <c r="X2303"/>
  <c r="X2304"/>
  <c r="X2305"/>
  <c r="X2306"/>
  <c r="X2307"/>
  <c r="X2308"/>
  <c r="X2309"/>
  <c r="X2310"/>
  <c r="X2311"/>
  <c r="X2312"/>
  <c r="X2313"/>
  <c r="X2314"/>
  <c r="X2315"/>
  <c r="X2316"/>
  <c r="X2317"/>
  <c r="X2318"/>
  <c r="X2319"/>
  <c r="X2320"/>
  <c r="X2321"/>
  <c r="X2322"/>
  <c r="X2323"/>
  <c r="X2324"/>
  <c r="X2325"/>
  <c r="X2326"/>
  <c r="X2327"/>
  <c r="X2328"/>
  <c r="X2329"/>
  <c r="X2330"/>
  <c r="X2331"/>
  <c r="X2332"/>
  <c r="X2333"/>
  <c r="X2334"/>
  <c r="X2335"/>
  <c r="X2336"/>
  <c r="X2337"/>
  <c r="X2338"/>
  <c r="X2339"/>
  <c r="X2340"/>
  <c r="X2341"/>
  <c r="X2342"/>
  <c r="X2343"/>
  <c r="X2344"/>
  <c r="X2345"/>
  <c r="X2346"/>
  <c r="X2347"/>
  <c r="X2348"/>
  <c r="X2349"/>
  <c r="X2350"/>
  <c r="X2351"/>
  <c r="X2352"/>
  <c r="X2353"/>
  <c r="X2354"/>
  <c r="X2355"/>
  <c r="X2356"/>
  <c r="X2357"/>
  <c r="X2358"/>
  <c r="X2359"/>
  <c r="X2360"/>
  <c r="X2361"/>
  <c r="X2362"/>
  <c r="X2363"/>
  <c r="X2364"/>
  <c r="X2365"/>
  <c r="X2366"/>
  <c r="X2367"/>
  <c r="X2368"/>
  <c r="X2369"/>
  <c r="X2370"/>
  <c r="X2371"/>
  <c r="X2372"/>
  <c r="X2373"/>
  <c r="X2374"/>
  <c r="X2375"/>
  <c r="X2376"/>
  <c r="X2377"/>
  <c r="X2378"/>
  <c r="X2379"/>
  <c r="X2380"/>
  <c r="X2381"/>
  <c r="X2382"/>
  <c r="X2383"/>
  <c r="X2384"/>
  <c r="X2385"/>
  <c r="X2386"/>
  <c r="X2387"/>
  <c r="X2388"/>
  <c r="X2389"/>
  <c r="X2390"/>
  <c r="X2391"/>
  <c r="X2392"/>
  <c r="X2393"/>
  <c r="X2394"/>
  <c r="X2395"/>
  <c r="X2396"/>
  <c r="X2397"/>
  <c r="X2398"/>
  <c r="X2399"/>
  <c r="X2400"/>
  <c r="X2401"/>
  <c r="X2402"/>
  <c r="X2403"/>
  <c r="X2404"/>
  <c r="X2405"/>
  <c r="X2406"/>
  <c r="X2407"/>
  <c r="X2408"/>
  <c r="X2409"/>
  <c r="X2410"/>
  <c r="X2411"/>
  <c r="X2412"/>
  <c r="X2413"/>
  <c r="X2414"/>
  <c r="X2415"/>
  <c r="X2416"/>
  <c r="X2417"/>
  <c r="X2418"/>
  <c r="X2419"/>
  <c r="X2420"/>
  <c r="X2421"/>
  <c r="X2422"/>
  <c r="X2423"/>
  <c r="X2424"/>
  <c r="X2425"/>
  <c r="X2426"/>
  <c r="X2427"/>
  <c r="X2428"/>
  <c r="X2429"/>
  <c r="X2430"/>
  <c r="X2431"/>
  <c r="X2432"/>
  <c r="X2433"/>
  <c r="X2434"/>
  <c r="X2435"/>
  <c r="X2436"/>
  <c r="X2437"/>
  <c r="X2438"/>
  <c r="X2439"/>
  <c r="X2440"/>
  <c r="X2441"/>
  <c r="X2442"/>
  <c r="X2443"/>
  <c r="X2444"/>
  <c r="X2445"/>
  <c r="X2446"/>
  <c r="X2447"/>
  <c r="X2448"/>
  <c r="X2449"/>
  <c r="X2450"/>
  <c r="X2451"/>
  <c r="X2452"/>
  <c r="X2453"/>
  <c r="X2454"/>
  <c r="X2455"/>
  <c r="X2456"/>
  <c r="X2457"/>
  <c r="X2458"/>
  <c r="X2459"/>
  <c r="X2460"/>
  <c r="X2461"/>
  <c r="X2462"/>
  <c r="X2463"/>
  <c r="X2464"/>
  <c r="X2465"/>
  <c r="X2466"/>
  <c r="X2467"/>
  <c r="X2468"/>
  <c r="X2469"/>
  <c r="X2470"/>
  <c r="X2471"/>
  <c r="X2472"/>
  <c r="X2473"/>
  <c r="X2474"/>
  <c r="X2475"/>
  <c r="X2476"/>
  <c r="X2477"/>
  <c r="X2478"/>
  <c r="X2479"/>
  <c r="X2480"/>
  <c r="X2481"/>
  <c r="X2482"/>
  <c r="X2483"/>
  <c r="X2484"/>
  <c r="X2485"/>
  <c r="X2486"/>
  <c r="X2487"/>
  <c r="X2488"/>
  <c r="X2489"/>
  <c r="X2490"/>
  <c r="X2491"/>
  <c r="X2492"/>
  <c r="X2493"/>
  <c r="X2494"/>
  <c r="X2495"/>
  <c r="X2496"/>
  <c r="X2497"/>
  <c r="X2498"/>
  <c r="X2499"/>
  <c r="X2500"/>
  <c r="X2501"/>
  <c r="X2502"/>
  <c r="X2503"/>
  <c r="X2504"/>
  <c r="X2505"/>
  <c r="X2506"/>
  <c r="X2507"/>
  <c r="X2508"/>
  <c r="X2509"/>
  <c r="X2510"/>
  <c r="X2511"/>
  <c r="X2512"/>
  <c r="X2513"/>
  <c r="X2514"/>
  <c r="X2515"/>
  <c r="X2516"/>
  <c r="X2517"/>
  <c r="X2518"/>
  <c r="X2519"/>
  <c r="X2520"/>
  <c r="X2521"/>
  <c r="X2522"/>
  <c r="X2523"/>
  <c r="X2524"/>
  <c r="X2525"/>
  <c r="X2526"/>
  <c r="X2527"/>
  <c r="X2528"/>
  <c r="X2529"/>
  <c r="X2530"/>
  <c r="X2531"/>
  <c r="X2532"/>
  <c r="X2533"/>
  <c r="X2534"/>
  <c r="X2535"/>
  <c r="X2536"/>
  <c r="X2537"/>
  <c r="X2538"/>
  <c r="X2539"/>
  <c r="X2540"/>
  <c r="X2541"/>
  <c r="X2542"/>
  <c r="X2543"/>
  <c r="X2544"/>
  <c r="X2545"/>
  <c r="X2546"/>
  <c r="X2547"/>
  <c r="X2548"/>
  <c r="X2549"/>
  <c r="X2550"/>
  <c r="X2551"/>
  <c r="X2552"/>
  <c r="X2553"/>
  <c r="X2554"/>
  <c r="X2555"/>
  <c r="X2556"/>
  <c r="X2557"/>
  <c r="X2558"/>
  <c r="X2559"/>
  <c r="X2560"/>
  <c r="X2561"/>
  <c r="X2562"/>
  <c r="X2563"/>
  <c r="X2564"/>
  <c r="X2565"/>
  <c r="X2566"/>
  <c r="X2567"/>
  <c r="X2568"/>
  <c r="X2569"/>
  <c r="X2570"/>
  <c r="X2571"/>
  <c r="X2572"/>
  <c r="X2573"/>
  <c r="X2574"/>
  <c r="X2575"/>
  <c r="X2576"/>
  <c r="X2577"/>
  <c r="X2578"/>
  <c r="X2579"/>
  <c r="X2580"/>
  <c r="X2581"/>
  <c r="X2582"/>
  <c r="X2583"/>
  <c r="X2584"/>
  <c r="X2585"/>
  <c r="X2586"/>
  <c r="X2587"/>
  <c r="X2588"/>
  <c r="X2589"/>
  <c r="X2590"/>
  <c r="X2591"/>
  <c r="X2592"/>
  <c r="X2593"/>
  <c r="X2594"/>
  <c r="X2595"/>
  <c r="X2596"/>
  <c r="X2597"/>
  <c r="X2598"/>
  <c r="X2599"/>
  <c r="X2600"/>
  <c r="X2601"/>
  <c r="X2602"/>
  <c r="X2603"/>
  <c r="X2604"/>
  <c r="X2605"/>
  <c r="X2606"/>
  <c r="X2607"/>
  <c r="X2608"/>
  <c r="X2609"/>
  <c r="X2610"/>
  <c r="X2611"/>
  <c r="X2612"/>
  <c r="X2613"/>
  <c r="X2614"/>
  <c r="X2615"/>
  <c r="X2616"/>
  <c r="X2617"/>
  <c r="X2618"/>
  <c r="X2619"/>
  <c r="X2620"/>
  <c r="X2621"/>
  <c r="X2622"/>
  <c r="X2623"/>
  <c r="X2624"/>
  <c r="X2625"/>
  <c r="X2626"/>
  <c r="X2627"/>
  <c r="X2628"/>
  <c r="X2629"/>
  <c r="X2630"/>
  <c r="X2631"/>
  <c r="X2632"/>
  <c r="X2633"/>
  <c r="X2634"/>
  <c r="X2635"/>
  <c r="X2636"/>
  <c r="X2637"/>
  <c r="X2638"/>
  <c r="X2639"/>
  <c r="X2640"/>
  <c r="X2641"/>
  <c r="X2642"/>
  <c r="X2643"/>
  <c r="X2644"/>
  <c r="X2645"/>
  <c r="X2646"/>
  <c r="X2647"/>
  <c r="X2648"/>
  <c r="X2649"/>
  <c r="X2650"/>
  <c r="X2651"/>
  <c r="X2652"/>
  <c r="X2653"/>
  <c r="X2654"/>
  <c r="X2655"/>
  <c r="X2656"/>
  <c r="X2657"/>
  <c r="X2658"/>
  <c r="X2659"/>
  <c r="X2660"/>
  <c r="X2661"/>
  <c r="X2662"/>
  <c r="X2663"/>
  <c r="X2664"/>
  <c r="X2665"/>
  <c r="X2666"/>
  <c r="X2667"/>
  <c r="X2668"/>
  <c r="X2669"/>
  <c r="X2670"/>
  <c r="X2671"/>
  <c r="X2672"/>
  <c r="X2673"/>
  <c r="X2674"/>
  <c r="X2675"/>
  <c r="X2676"/>
  <c r="X2677"/>
  <c r="X2678"/>
  <c r="X2679"/>
  <c r="X2680"/>
  <c r="X2681"/>
  <c r="X2682"/>
  <c r="X2683"/>
  <c r="X2684"/>
  <c r="X2685"/>
  <c r="X2686"/>
  <c r="X2687"/>
  <c r="X2688"/>
  <c r="X2689"/>
  <c r="X2690"/>
  <c r="X2691"/>
  <c r="X2692"/>
  <c r="X2693"/>
  <c r="X2694"/>
  <c r="X2695"/>
  <c r="X2696"/>
  <c r="X2697"/>
  <c r="X2698"/>
  <c r="X2699"/>
  <c r="X2700"/>
  <c r="X2701"/>
  <c r="X2702"/>
  <c r="X2703"/>
  <c r="X2704"/>
  <c r="X2705"/>
  <c r="X2706"/>
  <c r="X2707"/>
  <c r="X2708"/>
  <c r="X2709"/>
  <c r="X2710"/>
  <c r="X2711"/>
  <c r="X2712"/>
  <c r="X2713"/>
  <c r="X2714"/>
  <c r="X2715"/>
  <c r="X2716"/>
  <c r="X2717"/>
  <c r="X2718"/>
  <c r="X2719"/>
  <c r="X2720"/>
  <c r="X2721"/>
  <c r="X2722"/>
  <c r="X2723"/>
  <c r="X2724"/>
  <c r="X2725"/>
  <c r="X2726"/>
  <c r="X2727"/>
  <c r="X2728"/>
  <c r="X2729"/>
  <c r="X2730"/>
  <c r="X2731"/>
  <c r="X2732"/>
  <c r="X2733"/>
  <c r="X2734"/>
  <c r="X2735"/>
  <c r="X2736"/>
  <c r="X2737"/>
  <c r="X2738"/>
  <c r="X2739"/>
  <c r="X2740"/>
  <c r="X2741"/>
  <c r="X2742"/>
  <c r="X2743"/>
  <c r="X2744"/>
  <c r="X2745"/>
  <c r="X2746"/>
  <c r="X2747"/>
  <c r="X2748"/>
  <c r="X2749"/>
  <c r="X2750"/>
  <c r="X2751"/>
  <c r="X2752"/>
  <c r="X2753"/>
  <c r="X2754"/>
  <c r="X2755"/>
  <c r="X2756"/>
  <c r="X2757"/>
  <c r="X2758"/>
  <c r="X2759"/>
  <c r="X2760"/>
  <c r="X2761"/>
  <c r="X2762"/>
  <c r="X2763"/>
  <c r="X2764"/>
  <c r="X2765"/>
  <c r="X2766"/>
  <c r="X2767"/>
  <c r="X2768"/>
  <c r="X2769"/>
  <c r="X2770"/>
  <c r="X2771"/>
  <c r="X2772"/>
  <c r="X2773"/>
  <c r="X2774"/>
  <c r="X2775"/>
  <c r="X2776"/>
  <c r="X2777"/>
  <c r="X2778"/>
  <c r="X2779"/>
  <c r="X2780"/>
  <c r="X2781"/>
  <c r="X2782"/>
  <c r="X2783"/>
  <c r="X2784"/>
  <c r="X2785"/>
  <c r="X2786"/>
  <c r="X2787"/>
  <c r="X2788"/>
  <c r="X2789"/>
  <c r="X2790"/>
  <c r="X2791"/>
  <c r="X2792"/>
  <c r="X2793"/>
  <c r="X2794"/>
  <c r="X2795"/>
  <c r="X2796"/>
  <c r="X2797"/>
  <c r="X2798"/>
  <c r="X2799"/>
  <c r="X2800"/>
  <c r="X2801"/>
  <c r="X2802"/>
  <c r="X2803"/>
  <c r="X2804"/>
  <c r="X2805"/>
  <c r="X2806"/>
  <c r="X2807"/>
  <c r="X2808"/>
  <c r="X2809"/>
  <c r="X2810"/>
  <c r="X2811"/>
  <c r="X2812"/>
  <c r="X2813"/>
  <c r="X2814"/>
  <c r="X2815"/>
  <c r="X2816"/>
  <c r="X2817"/>
  <c r="X2818"/>
  <c r="X2819"/>
  <c r="X2820"/>
  <c r="X2821"/>
  <c r="X2822"/>
  <c r="X2823"/>
  <c r="X2824"/>
  <c r="X2825"/>
  <c r="X2826"/>
  <c r="X2827"/>
  <c r="X2828"/>
  <c r="X2829"/>
  <c r="X2830"/>
  <c r="X2831"/>
  <c r="X2832"/>
  <c r="X2833"/>
  <c r="X2834"/>
  <c r="X2835"/>
  <c r="X2836"/>
  <c r="X2837"/>
  <c r="X2838"/>
  <c r="X2839"/>
  <c r="X2840"/>
  <c r="X2841"/>
  <c r="X2842"/>
  <c r="X2843"/>
  <c r="X2844"/>
  <c r="X2845"/>
  <c r="X2846"/>
  <c r="X2847"/>
  <c r="X2848"/>
  <c r="X2849"/>
  <c r="X2850"/>
  <c r="X2851"/>
  <c r="X2852"/>
  <c r="X2853"/>
  <c r="X2854"/>
  <c r="X2855"/>
  <c r="X2856"/>
  <c r="X2857"/>
  <c r="X2858"/>
  <c r="X2859"/>
  <c r="X2860"/>
  <c r="X2861"/>
  <c r="X2862"/>
  <c r="X2863"/>
  <c r="X2864"/>
  <c r="X2865"/>
  <c r="X2866"/>
  <c r="X2867"/>
  <c r="X2868"/>
  <c r="X2869"/>
  <c r="X2870"/>
  <c r="X2871"/>
  <c r="X2872"/>
  <c r="X2873"/>
  <c r="X2874"/>
  <c r="X2875"/>
  <c r="X2876"/>
  <c r="X2877"/>
  <c r="X2878"/>
  <c r="X2879"/>
  <c r="X2880"/>
  <c r="X2881"/>
  <c r="X2882"/>
  <c r="X2883"/>
  <c r="X2884"/>
  <c r="X2885"/>
  <c r="X2886"/>
  <c r="X2887"/>
  <c r="X2888"/>
  <c r="X2889"/>
  <c r="X2890"/>
  <c r="X2891"/>
  <c r="X2892"/>
  <c r="X2893"/>
  <c r="X2894"/>
  <c r="X2895"/>
  <c r="X2896"/>
  <c r="X2897"/>
  <c r="X2898"/>
  <c r="X2899"/>
  <c r="X2900"/>
  <c r="X2901"/>
  <c r="X2902"/>
  <c r="X2903"/>
  <c r="X2904"/>
  <c r="X2905"/>
  <c r="X2906"/>
  <c r="X2907"/>
  <c r="X2908"/>
  <c r="X2909"/>
  <c r="X2910"/>
  <c r="X2911"/>
  <c r="X2912"/>
  <c r="X2913"/>
  <c r="X2914"/>
  <c r="X2915"/>
  <c r="X2916"/>
  <c r="X2917"/>
  <c r="X2918"/>
  <c r="X2919"/>
  <c r="X2920"/>
  <c r="X2921"/>
  <c r="X2922"/>
  <c r="X2923"/>
  <c r="X2924"/>
  <c r="X2925"/>
  <c r="X2926"/>
  <c r="X2927"/>
  <c r="X2928"/>
  <c r="X2929"/>
  <c r="X2930"/>
  <c r="X2931"/>
  <c r="X2932"/>
  <c r="X2933"/>
  <c r="X2934"/>
  <c r="X2935"/>
  <c r="X2936"/>
  <c r="X2937"/>
  <c r="X2938"/>
  <c r="X2939"/>
  <c r="X2940"/>
  <c r="X2941"/>
  <c r="X2942"/>
  <c r="X2943"/>
  <c r="X2944"/>
  <c r="X2945"/>
  <c r="X2946"/>
  <c r="X2947"/>
  <c r="X2948"/>
  <c r="X2949"/>
  <c r="X2950"/>
  <c r="X2951"/>
  <c r="X2952"/>
  <c r="X2953"/>
  <c r="X2954"/>
  <c r="X2955"/>
  <c r="X2956"/>
  <c r="X2957"/>
  <c r="X2958"/>
  <c r="X2959"/>
  <c r="X2960"/>
  <c r="X2961"/>
  <c r="X2962"/>
  <c r="X2963"/>
  <c r="X2964"/>
  <c r="X2965"/>
  <c r="X2966"/>
  <c r="X2967"/>
  <c r="X2968"/>
  <c r="X2969"/>
  <c r="X2970"/>
  <c r="X2971"/>
  <c r="X2972"/>
  <c r="X2973"/>
  <c r="X2974"/>
  <c r="X2975"/>
  <c r="X2976"/>
  <c r="X2977"/>
  <c r="X2978"/>
  <c r="X2979"/>
  <c r="X2980"/>
  <c r="X2981"/>
  <c r="X2982"/>
  <c r="X2983"/>
  <c r="X2984"/>
  <c r="X2985"/>
  <c r="X2986"/>
  <c r="X2987"/>
  <c r="X2988"/>
  <c r="X2989"/>
  <c r="X2990"/>
  <c r="X2991"/>
  <c r="X2992"/>
  <c r="X2993"/>
  <c r="X2994"/>
  <c r="X2995"/>
  <c r="X2996"/>
  <c r="X2997"/>
  <c r="X2998"/>
  <c r="X2999"/>
  <c r="X3000"/>
  <c r="X3001"/>
  <c r="X3002"/>
  <c r="X3003"/>
  <c r="X3004"/>
  <c r="X3005"/>
  <c r="X3006"/>
  <c r="X3007"/>
  <c r="X3008"/>
  <c r="X3009"/>
  <c r="X3010"/>
  <c r="X3011"/>
  <c r="X3012"/>
  <c r="X3013"/>
  <c r="X3014"/>
  <c r="X3015"/>
  <c r="X3016"/>
  <c r="X3017"/>
  <c r="X3018"/>
  <c r="X3019"/>
  <c r="X3020"/>
  <c r="X3021"/>
  <c r="X3022"/>
  <c r="X3023"/>
  <c r="X3024"/>
  <c r="X3025"/>
  <c r="X3026"/>
  <c r="X3027"/>
  <c r="X3028"/>
  <c r="X3029"/>
  <c r="X3030"/>
  <c r="X3031"/>
  <c r="X3032"/>
  <c r="X3033"/>
  <c r="X3034"/>
  <c r="X3035"/>
  <c r="X3036"/>
  <c r="X3037"/>
  <c r="X3038"/>
  <c r="X3039"/>
  <c r="X3040"/>
  <c r="X3041"/>
  <c r="X3042"/>
  <c r="X3043"/>
  <c r="X3044"/>
  <c r="X3045"/>
  <c r="X3046"/>
  <c r="X3047"/>
  <c r="X3048"/>
  <c r="X3049"/>
  <c r="X3050"/>
  <c r="X3051"/>
  <c r="X3052"/>
  <c r="X3053"/>
  <c r="X3054"/>
  <c r="X3055"/>
  <c r="X3056"/>
  <c r="X3057"/>
  <c r="X3058"/>
  <c r="X3059"/>
  <c r="X3060"/>
  <c r="X3061"/>
  <c r="X3062"/>
  <c r="X3063"/>
  <c r="X3064"/>
  <c r="X3065"/>
  <c r="X3066"/>
  <c r="X3067"/>
  <c r="X3068"/>
  <c r="X3069"/>
  <c r="X3070"/>
  <c r="X3071"/>
  <c r="X3072"/>
  <c r="X3073"/>
  <c r="X3074"/>
  <c r="X3075"/>
  <c r="X3076"/>
  <c r="X3077"/>
  <c r="X3078"/>
  <c r="X3079"/>
  <c r="X3080"/>
  <c r="X3081"/>
  <c r="X3082"/>
  <c r="X3083"/>
  <c r="X3084"/>
  <c r="X3085"/>
  <c r="X3086"/>
  <c r="X3087"/>
  <c r="X3088"/>
  <c r="X3089"/>
  <c r="X3090"/>
  <c r="X3091"/>
  <c r="X3092"/>
  <c r="X3093"/>
  <c r="X3094"/>
  <c r="X3095"/>
  <c r="X3096"/>
  <c r="X3097"/>
  <c r="X3098"/>
  <c r="X3099"/>
  <c r="X3100"/>
  <c r="X3101"/>
  <c r="X3102"/>
  <c r="X3103"/>
  <c r="X3104"/>
  <c r="X3105"/>
  <c r="X3106"/>
  <c r="X3107"/>
  <c r="X3108"/>
  <c r="X3109"/>
  <c r="X3110"/>
  <c r="X3111"/>
  <c r="X3112"/>
  <c r="X3113"/>
  <c r="X3114"/>
  <c r="X3115"/>
  <c r="X3116"/>
  <c r="X3117"/>
  <c r="X3118"/>
  <c r="X3119"/>
  <c r="X3120"/>
  <c r="X3121"/>
  <c r="X3122"/>
  <c r="X3123"/>
  <c r="X3124"/>
  <c r="X3125"/>
  <c r="X3126"/>
  <c r="X3127"/>
  <c r="X3128"/>
  <c r="X3129"/>
  <c r="X3130"/>
  <c r="X3131"/>
  <c r="X3132"/>
  <c r="X3133"/>
  <c r="X3134"/>
  <c r="X3135"/>
  <c r="X3136"/>
  <c r="X3137"/>
  <c r="X3138"/>
  <c r="X3139"/>
  <c r="X3140"/>
  <c r="X3141"/>
  <c r="X3142"/>
  <c r="X3143"/>
  <c r="X3144"/>
  <c r="X3145"/>
  <c r="X3146"/>
  <c r="X3147"/>
  <c r="X3148"/>
  <c r="X3149"/>
  <c r="X3150"/>
  <c r="X3151"/>
  <c r="X3152"/>
  <c r="X3153"/>
  <c r="X3154"/>
  <c r="X3155"/>
  <c r="X3156"/>
  <c r="X3157"/>
  <c r="X3158"/>
  <c r="X3159"/>
  <c r="X3160"/>
  <c r="X3161"/>
  <c r="X3162"/>
  <c r="X3163"/>
  <c r="X3164"/>
  <c r="X3165"/>
  <c r="X3166"/>
  <c r="X3167"/>
  <c r="X3168"/>
  <c r="X3169"/>
  <c r="X3170"/>
  <c r="X3171"/>
  <c r="X3172"/>
  <c r="X3173"/>
  <c r="X3174"/>
  <c r="X3175"/>
  <c r="X3176"/>
  <c r="X3177"/>
  <c r="X3178"/>
  <c r="X3179"/>
  <c r="X3180"/>
  <c r="X3181"/>
  <c r="X3182"/>
  <c r="X3183"/>
  <c r="X3184"/>
  <c r="X3185"/>
  <c r="X3186"/>
  <c r="X3187"/>
  <c r="X3188"/>
  <c r="X3189"/>
  <c r="X3190"/>
  <c r="X3191"/>
  <c r="X3192"/>
  <c r="X3193"/>
  <c r="X3194"/>
  <c r="X3195"/>
  <c r="X3196"/>
  <c r="X3197"/>
  <c r="X3198"/>
  <c r="X3199"/>
  <c r="X3200"/>
  <c r="X3201"/>
  <c r="X3202"/>
  <c r="X3203"/>
  <c r="X3204"/>
  <c r="X3205"/>
  <c r="X3206"/>
  <c r="X3207"/>
  <c r="X3208"/>
  <c r="X3209"/>
  <c r="X3210"/>
  <c r="X3211"/>
  <c r="X3212"/>
  <c r="X3213"/>
  <c r="X3214"/>
  <c r="X3215"/>
  <c r="X3216"/>
  <c r="X3217"/>
  <c r="X3218"/>
  <c r="X3219"/>
  <c r="X3220"/>
  <c r="X3221"/>
  <c r="X3222"/>
  <c r="X3223"/>
  <c r="X3224"/>
  <c r="X3225"/>
  <c r="X3226"/>
  <c r="X3227"/>
  <c r="X3228"/>
  <c r="X3229"/>
  <c r="X3230"/>
  <c r="X3231"/>
  <c r="X3232"/>
  <c r="X3233"/>
  <c r="X3234"/>
  <c r="X3235"/>
  <c r="X3236"/>
  <c r="X3237"/>
  <c r="X3238"/>
  <c r="X3239"/>
  <c r="X3240"/>
  <c r="X3241"/>
  <c r="X3242"/>
  <c r="X3243"/>
  <c r="X3244"/>
  <c r="X3245"/>
  <c r="X3246"/>
  <c r="X3247"/>
  <c r="X3248"/>
  <c r="X3249"/>
  <c r="X3250"/>
  <c r="X3251"/>
  <c r="X3252"/>
  <c r="X3253"/>
  <c r="X3254"/>
  <c r="X3255"/>
  <c r="X3256"/>
  <c r="X3257"/>
  <c r="X3258"/>
  <c r="X3259"/>
  <c r="X3260"/>
  <c r="X3261"/>
  <c r="X3262"/>
  <c r="X3263"/>
  <c r="X3264"/>
  <c r="X3265"/>
  <c r="X3266"/>
  <c r="X3267"/>
  <c r="X3268"/>
  <c r="X3269"/>
  <c r="X3270"/>
  <c r="X3271"/>
  <c r="X3272"/>
  <c r="X3273"/>
  <c r="X3274"/>
  <c r="X3275"/>
  <c r="X3276"/>
  <c r="X3277"/>
  <c r="X3278"/>
  <c r="X3279"/>
  <c r="X3280"/>
  <c r="X3281"/>
  <c r="X3282"/>
  <c r="X3283"/>
  <c r="X3284"/>
  <c r="X3285"/>
  <c r="X3286"/>
  <c r="X3287"/>
  <c r="X3288"/>
  <c r="X3289"/>
  <c r="X3290"/>
  <c r="X3291"/>
  <c r="X3292"/>
  <c r="X3293"/>
  <c r="X3294"/>
  <c r="X3295"/>
  <c r="X3296"/>
  <c r="X3297"/>
  <c r="X3298"/>
  <c r="X3299"/>
  <c r="X3300"/>
  <c r="X3301"/>
  <c r="X3302"/>
  <c r="X3303"/>
  <c r="X3304"/>
  <c r="X3305"/>
  <c r="X3306"/>
  <c r="X3307"/>
  <c r="X3308"/>
  <c r="X3309"/>
  <c r="X3310"/>
  <c r="X3311"/>
  <c r="X3312"/>
  <c r="X3313"/>
  <c r="X3314"/>
  <c r="X3315"/>
  <c r="X3316"/>
  <c r="X3317"/>
  <c r="X3318"/>
  <c r="X3319"/>
  <c r="X3320"/>
  <c r="X3321"/>
  <c r="X3322"/>
  <c r="X3323"/>
  <c r="X3324"/>
  <c r="X3325"/>
  <c r="X3326"/>
  <c r="X3327"/>
  <c r="X3328"/>
  <c r="X3329"/>
  <c r="X3330"/>
  <c r="X3331"/>
  <c r="X3332"/>
  <c r="X3333"/>
  <c r="X3334"/>
  <c r="X3335"/>
  <c r="X3336"/>
  <c r="X3337"/>
  <c r="X3338"/>
  <c r="X3339"/>
  <c r="X3340"/>
  <c r="X3341"/>
  <c r="X3342"/>
  <c r="X3343"/>
  <c r="X3344"/>
  <c r="X3345"/>
  <c r="X3346"/>
  <c r="X3347"/>
  <c r="X3348"/>
  <c r="X3349"/>
  <c r="X3350"/>
  <c r="X3351"/>
  <c r="X3352"/>
  <c r="X3353"/>
  <c r="X3354"/>
  <c r="X3355"/>
  <c r="X3356"/>
  <c r="X3357"/>
  <c r="X3358"/>
  <c r="X3359"/>
  <c r="X3360"/>
  <c r="X3361"/>
  <c r="X3362"/>
  <c r="X3363"/>
  <c r="X3364"/>
  <c r="X3365"/>
  <c r="X3366"/>
  <c r="X3367"/>
  <c r="X3368"/>
  <c r="X3369"/>
  <c r="X3370"/>
  <c r="X3371"/>
  <c r="X3372"/>
  <c r="X3373"/>
  <c r="X3374"/>
  <c r="X3375"/>
  <c r="X3376"/>
  <c r="X3377"/>
  <c r="X3378"/>
  <c r="X3379"/>
  <c r="X3380"/>
  <c r="X3381"/>
  <c r="X3382"/>
  <c r="X3383"/>
  <c r="X3384"/>
  <c r="X3385"/>
  <c r="X3386"/>
  <c r="X3387"/>
  <c r="X3388"/>
  <c r="X3389"/>
  <c r="X3390"/>
  <c r="X3391"/>
  <c r="X3392"/>
  <c r="X3393"/>
  <c r="X3394"/>
  <c r="X3395"/>
  <c r="X3396"/>
  <c r="X3397"/>
  <c r="X3398"/>
  <c r="X3399"/>
  <c r="X3400"/>
  <c r="X3401"/>
  <c r="X3402"/>
  <c r="X3403"/>
  <c r="X3404"/>
  <c r="X3405"/>
  <c r="X3406"/>
  <c r="X3407"/>
  <c r="X3408"/>
  <c r="X3409"/>
  <c r="X3410"/>
  <c r="X3411"/>
  <c r="X3412"/>
  <c r="X3413"/>
  <c r="X3414"/>
  <c r="X3415"/>
  <c r="X3416"/>
  <c r="X3417"/>
  <c r="X3418"/>
  <c r="X3419"/>
  <c r="X3420"/>
  <c r="X3421"/>
  <c r="X3422"/>
  <c r="X3423"/>
  <c r="X3424"/>
  <c r="X3425"/>
  <c r="X3426"/>
  <c r="X3427"/>
  <c r="X3428"/>
  <c r="X3429"/>
  <c r="X3430"/>
  <c r="X3431"/>
  <c r="X3432"/>
  <c r="X3433"/>
  <c r="X3434"/>
  <c r="X3435"/>
  <c r="X3436"/>
  <c r="X3437"/>
  <c r="X3438"/>
  <c r="X3439"/>
  <c r="X3440"/>
  <c r="X3441"/>
  <c r="X3442"/>
  <c r="X3443"/>
  <c r="X3444"/>
  <c r="X3445"/>
  <c r="X3446"/>
  <c r="X3447"/>
  <c r="X3448"/>
  <c r="X3449"/>
  <c r="X3450"/>
  <c r="X3451"/>
  <c r="X3452"/>
  <c r="X3453"/>
  <c r="X3454"/>
  <c r="X3455"/>
  <c r="X3456"/>
  <c r="X3457"/>
  <c r="X3458"/>
  <c r="X3459"/>
  <c r="X3460"/>
  <c r="X3461"/>
  <c r="X3462"/>
  <c r="X3463"/>
  <c r="X3464"/>
  <c r="X3465"/>
  <c r="X3466"/>
  <c r="X3467"/>
  <c r="X3468"/>
  <c r="X3469"/>
  <c r="X3470"/>
  <c r="X3471"/>
  <c r="X3472"/>
  <c r="X3473"/>
  <c r="X3474"/>
  <c r="X3475"/>
  <c r="X3476"/>
  <c r="X3477"/>
  <c r="X3478"/>
  <c r="X3479"/>
  <c r="X3480"/>
  <c r="X3481"/>
  <c r="X3482"/>
  <c r="X3483"/>
  <c r="X3484"/>
  <c r="X3485"/>
  <c r="X3486"/>
  <c r="X3487"/>
  <c r="X3488"/>
  <c r="X3489"/>
  <c r="X3490"/>
  <c r="X3491"/>
  <c r="X3492"/>
  <c r="X3493"/>
  <c r="X3494"/>
  <c r="X3495"/>
  <c r="X3496"/>
  <c r="X3497"/>
  <c r="X3498"/>
  <c r="X3499"/>
  <c r="X3500"/>
  <c r="X3501"/>
  <c r="X3502"/>
  <c r="X3503"/>
  <c r="X3504"/>
  <c r="X3505"/>
  <c r="X3506"/>
  <c r="X3507"/>
  <c r="X3508"/>
  <c r="X3509"/>
  <c r="X3510"/>
  <c r="X3511"/>
  <c r="X3512"/>
  <c r="X3513"/>
  <c r="X3514"/>
  <c r="X3515"/>
  <c r="X3516"/>
  <c r="X3517"/>
  <c r="X3518"/>
  <c r="X3519"/>
  <c r="X3520"/>
  <c r="X3521"/>
  <c r="X3522"/>
  <c r="X3523"/>
  <c r="X3524"/>
  <c r="X3525"/>
  <c r="X3526"/>
  <c r="X3527"/>
  <c r="X3528"/>
  <c r="X3529"/>
  <c r="X3530"/>
  <c r="X3531"/>
  <c r="X3532"/>
  <c r="X3533"/>
  <c r="X3534"/>
  <c r="X3535"/>
  <c r="X3536"/>
  <c r="X3537"/>
  <c r="X3538"/>
  <c r="X3539"/>
  <c r="X3540"/>
  <c r="X3541"/>
  <c r="X3542"/>
  <c r="X3543"/>
  <c r="X3544"/>
  <c r="X3545"/>
  <c r="X3546"/>
  <c r="X3547"/>
  <c r="X3548"/>
  <c r="X3549"/>
  <c r="X3550"/>
  <c r="X3551"/>
  <c r="X3552"/>
  <c r="X3553"/>
  <c r="X3554"/>
  <c r="X3555"/>
  <c r="X3556"/>
  <c r="X3557"/>
  <c r="X3558"/>
  <c r="X3559"/>
  <c r="X3560"/>
  <c r="X3561"/>
  <c r="X3562"/>
  <c r="X3563"/>
  <c r="X3564"/>
  <c r="X3565"/>
  <c r="X3566"/>
  <c r="X3567"/>
  <c r="X3568"/>
  <c r="X3569"/>
  <c r="X3570"/>
  <c r="X3571"/>
  <c r="X3572"/>
  <c r="X3573"/>
  <c r="X3574"/>
  <c r="X3575"/>
  <c r="X3576"/>
  <c r="X3577"/>
  <c r="X3578"/>
  <c r="X3579"/>
  <c r="X3580"/>
  <c r="X3581"/>
  <c r="X3582"/>
  <c r="X3583"/>
  <c r="X3584"/>
  <c r="X3585"/>
  <c r="X3586"/>
  <c r="X3587"/>
  <c r="X3588"/>
  <c r="X3589"/>
  <c r="X3590"/>
  <c r="X3591"/>
  <c r="X3592"/>
  <c r="X3593"/>
  <c r="X3594"/>
  <c r="X3595"/>
  <c r="X3596"/>
  <c r="X3597"/>
  <c r="X3598"/>
  <c r="X3599"/>
  <c r="X3600"/>
  <c r="X3601"/>
  <c r="X3602"/>
  <c r="X3603"/>
  <c r="X3604"/>
  <c r="X3605"/>
  <c r="X3606"/>
  <c r="X3607"/>
  <c r="X3608"/>
  <c r="X3609"/>
  <c r="X3610"/>
  <c r="X3611"/>
  <c r="X3612"/>
  <c r="X3613"/>
  <c r="X3614"/>
  <c r="X3615"/>
  <c r="X3616"/>
  <c r="X3617"/>
  <c r="X3618"/>
  <c r="X3619"/>
  <c r="X3620"/>
  <c r="X3621"/>
  <c r="X3622"/>
  <c r="X3623"/>
  <c r="X3624"/>
  <c r="X3625"/>
  <c r="X3626"/>
  <c r="X3627"/>
  <c r="X3628"/>
  <c r="X3629"/>
  <c r="X3630"/>
  <c r="X3631"/>
  <c r="X3632"/>
  <c r="X3633"/>
  <c r="X3634"/>
  <c r="X3635"/>
  <c r="X3636"/>
  <c r="X3637"/>
  <c r="X3638"/>
  <c r="X3639"/>
  <c r="X3640"/>
  <c r="X3641"/>
  <c r="X3642"/>
  <c r="X3643"/>
  <c r="X3644"/>
  <c r="X3645"/>
  <c r="X3646"/>
  <c r="X3647"/>
  <c r="X3648"/>
  <c r="X3649"/>
  <c r="X3650"/>
  <c r="X3651"/>
  <c r="X3652"/>
  <c r="X3653"/>
  <c r="X3654"/>
  <c r="X3655"/>
  <c r="X3656"/>
  <c r="X3657"/>
  <c r="X3658"/>
  <c r="X3659"/>
  <c r="X3660"/>
  <c r="X3661"/>
  <c r="X3662"/>
  <c r="X3663"/>
  <c r="X3664"/>
  <c r="X3665"/>
  <c r="X3666"/>
  <c r="X3667"/>
  <c r="X3668"/>
  <c r="X3669"/>
  <c r="X3670"/>
  <c r="X3671"/>
  <c r="X3672"/>
  <c r="X3673"/>
  <c r="X3674"/>
  <c r="X3675"/>
  <c r="X3676"/>
  <c r="X3677"/>
  <c r="X3678"/>
  <c r="X3679"/>
  <c r="X3680"/>
  <c r="X3681"/>
  <c r="X3682"/>
  <c r="X3683"/>
  <c r="X3684"/>
  <c r="X3685"/>
  <c r="X3686"/>
  <c r="X3687"/>
  <c r="X3688"/>
  <c r="X3689"/>
  <c r="X3690"/>
  <c r="X3691"/>
  <c r="X3692"/>
  <c r="X3693"/>
  <c r="X3694"/>
  <c r="X3695"/>
  <c r="X3696"/>
  <c r="X3697"/>
  <c r="X3698"/>
  <c r="X3699"/>
  <c r="X3700"/>
  <c r="X3701"/>
  <c r="X3702"/>
  <c r="X3703"/>
  <c r="X3704"/>
  <c r="X3705"/>
  <c r="X3706"/>
  <c r="X3707"/>
  <c r="X3708"/>
  <c r="X3709"/>
  <c r="X3710"/>
  <c r="X3711"/>
  <c r="X3712"/>
  <c r="X3713"/>
  <c r="X3714"/>
  <c r="X3715"/>
  <c r="X3716"/>
  <c r="X3717"/>
  <c r="X3718"/>
  <c r="X3719"/>
  <c r="X3720"/>
  <c r="X3721"/>
  <c r="X3722"/>
  <c r="X3723"/>
  <c r="X3724"/>
  <c r="X3725"/>
  <c r="X3726"/>
  <c r="X3727"/>
  <c r="X3728"/>
  <c r="X3729"/>
  <c r="X3730"/>
  <c r="X3731"/>
  <c r="X3732"/>
  <c r="X3733"/>
  <c r="X3734"/>
  <c r="X3735"/>
  <c r="X3736"/>
  <c r="X3737"/>
  <c r="X3738"/>
  <c r="X3739"/>
  <c r="X3740"/>
  <c r="X3741"/>
  <c r="X3742"/>
  <c r="X3743"/>
  <c r="X3744"/>
  <c r="X3745"/>
  <c r="X3746"/>
  <c r="X3747"/>
  <c r="X3748"/>
  <c r="X3749"/>
  <c r="X3750"/>
  <c r="X3751"/>
  <c r="X3752"/>
  <c r="X3753"/>
  <c r="X3754"/>
  <c r="X3755"/>
  <c r="X3756"/>
  <c r="X3757"/>
  <c r="X3758"/>
  <c r="X3759"/>
  <c r="X3760"/>
  <c r="X3761"/>
  <c r="X3762"/>
  <c r="X3763"/>
  <c r="X3764"/>
  <c r="X3765"/>
  <c r="X3766"/>
  <c r="X3767"/>
  <c r="X3768"/>
  <c r="X3769"/>
  <c r="X3770"/>
  <c r="X3771"/>
  <c r="X3772"/>
  <c r="X3773"/>
  <c r="X3774"/>
  <c r="X3775"/>
  <c r="X3776"/>
  <c r="X3777"/>
  <c r="X3778"/>
  <c r="X3779"/>
  <c r="X3780"/>
  <c r="X3781"/>
  <c r="X3782"/>
  <c r="X3783"/>
  <c r="X3784"/>
  <c r="X3785"/>
  <c r="X3786"/>
  <c r="X3787"/>
  <c r="X3788"/>
  <c r="X3789"/>
  <c r="X3790"/>
  <c r="X3791"/>
  <c r="X3792"/>
  <c r="X3793"/>
  <c r="X3794"/>
  <c r="X3795"/>
  <c r="X3796"/>
  <c r="X3797"/>
  <c r="X3798"/>
  <c r="X3799"/>
  <c r="X3800"/>
  <c r="X3801"/>
  <c r="X3802"/>
  <c r="X3803"/>
  <c r="X3804"/>
  <c r="X3805"/>
  <c r="X3806"/>
  <c r="X3807"/>
  <c r="X3808"/>
  <c r="X3809"/>
  <c r="X3810"/>
  <c r="X3811"/>
  <c r="X3812"/>
  <c r="X3813"/>
  <c r="X3814"/>
  <c r="X3815"/>
  <c r="X3816"/>
  <c r="X3817"/>
  <c r="X3818"/>
  <c r="X3819"/>
  <c r="X3820"/>
  <c r="X3821"/>
  <c r="X3822"/>
  <c r="X3823"/>
  <c r="X3824"/>
  <c r="X3825"/>
  <c r="X3826"/>
  <c r="X3827"/>
  <c r="X3828"/>
  <c r="X3829"/>
  <c r="X3830"/>
  <c r="X3831"/>
  <c r="X3832"/>
  <c r="X3833"/>
  <c r="X3834"/>
  <c r="X3835"/>
  <c r="X3836"/>
  <c r="X3837"/>
  <c r="X3838"/>
  <c r="X3839"/>
  <c r="X3840"/>
  <c r="X3841"/>
  <c r="X3842"/>
  <c r="X3843"/>
  <c r="X3844"/>
  <c r="X3845"/>
  <c r="X3846"/>
  <c r="X3847"/>
  <c r="X3848"/>
  <c r="X3849"/>
  <c r="X3850"/>
  <c r="X3851"/>
  <c r="X3852"/>
  <c r="X3853"/>
  <c r="X3854"/>
  <c r="X3855"/>
  <c r="X3856"/>
  <c r="X3857"/>
  <c r="X3858"/>
  <c r="X3859"/>
  <c r="X3860"/>
  <c r="X3861"/>
  <c r="X3862"/>
  <c r="X3863"/>
  <c r="X3864"/>
  <c r="X3865"/>
  <c r="X3866"/>
  <c r="X3867"/>
  <c r="X3868"/>
  <c r="X3869"/>
  <c r="X3870"/>
  <c r="X3871"/>
  <c r="X3872"/>
  <c r="X3873"/>
  <c r="X3874"/>
  <c r="X3875"/>
  <c r="X3876"/>
  <c r="X3877"/>
  <c r="X3878"/>
  <c r="X3879"/>
  <c r="X3880"/>
  <c r="X3881"/>
  <c r="X3882"/>
  <c r="X3883"/>
  <c r="X3884"/>
  <c r="X3885"/>
  <c r="X3886"/>
  <c r="X3887"/>
  <c r="X3888"/>
  <c r="X3889"/>
  <c r="X3890"/>
  <c r="X3891"/>
  <c r="X3892"/>
  <c r="X3893"/>
  <c r="X3894"/>
  <c r="X3895"/>
  <c r="X3896"/>
  <c r="X3897"/>
  <c r="X3898"/>
  <c r="X3899"/>
  <c r="X3900"/>
  <c r="X3901"/>
  <c r="X3902"/>
  <c r="X3903"/>
  <c r="X3904"/>
  <c r="X3905"/>
  <c r="X3906"/>
  <c r="X3907"/>
  <c r="X3908"/>
  <c r="X3909"/>
  <c r="X3910"/>
  <c r="X3911"/>
  <c r="X3912"/>
  <c r="X3913"/>
  <c r="X3914"/>
  <c r="X3915"/>
  <c r="X3916"/>
  <c r="X3917"/>
  <c r="X3918"/>
  <c r="X3919"/>
  <c r="X3920"/>
  <c r="X3921"/>
  <c r="X3922"/>
  <c r="X3923"/>
  <c r="X3924"/>
  <c r="X3925"/>
  <c r="X3926"/>
  <c r="X3927"/>
  <c r="X3928"/>
  <c r="X3929"/>
  <c r="X3930"/>
  <c r="X3931"/>
  <c r="X3932"/>
  <c r="X3933"/>
  <c r="X3934"/>
  <c r="X3935"/>
  <c r="X3936"/>
  <c r="X3937"/>
  <c r="X3938"/>
  <c r="X3939"/>
  <c r="X3940"/>
  <c r="X3941"/>
  <c r="X3942"/>
  <c r="X3943"/>
  <c r="X3944"/>
  <c r="X3945"/>
  <c r="X3946"/>
  <c r="X3947"/>
  <c r="X3948"/>
  <c r="X3949"/>
  <c r="X3950"/>
  <c r="X3951"/>
  <c r="X3952"/>
  <c r="X3953"/>
  <c r="X3954"/>
  <c r="X3955"/>
  <c r="X3956"/>
  <c r="X3957"/>
  <c r="X3958"/>
  <c r="X3959"/>
  <c r="X3960"/>
  <c r="X3961"/>
  <c r="X3962"/>
  <c r="X3963"/>
  <c r="X3964"/>
  <c r="X3965"/>
  <c r="X3966"/>
  <c r="X3967"/>
  <c r="X3968"/>
  <c r="X3969"/>
  <c r="X3970"/>
  <c r="X3971"/>
  <c r="X3972"/>
  <c r="X3973"/>
  <c r="X3974"/>
  <c r="X3975"/>
  <c r="X3976"/>
  <c r="X3977"/>
  <c r="X3978"/>
  <c r="X3979"/>
  <c r="X3980"/>
  <c r="X3981"/>
  <c r="X3982"/>
  <c r="X3983"/>
  <c r="X3984"/>
  <c r="X3985"/>
  <c r="X3986"/>
  <c r="X3987"/>
  <c r="X3988"/>
  <c r="X3989"/>
  <c r="X3990"/>
  <c r="X3991"/>
  <c r="X3992"/>
  <c r="X3993"/>
  <c r="X3994"/>
  <c r="X3995"/>
  <c r="X3996"/>
  <c r="X3997"/>
  <c r="X3998"/>
  <c r="X3999"/>
  <c r="X4000"/>
  <c r="X4001"/>
  <c r="X4002"/>
  <c r="X4003"/>
  <c r="X4004"/>
  <c r="X4005"/>
  <c r="X4006"/>
  <c r="X4007"/>
  <c r="X4008"/>
  <c r="X4009"/>
  <c r="X4010"/>
  <c r="X4011"/>
  <c r="X4012"/>
  <c r="X4013"/>
  <c r="X4014"/>
  <c r="X4015"/>
  <c r="X4016"/>
  <c r="X4017"/>
  <c r="X4018"/>
  <c r="X4019"/>
  <c r="X4020"/>
  <c r="X4021"/>
  <c r="X4022"/>
  <c r="X4023"/>
  <c r="X4024"/>
  <c r="X4025"/>
  <c r="X4026"/>
  <c r="X4027"/>
  <c r="X4028"/>
  <c r="X4029"/>
  <c r="X4030"/>
  <c r="X4031"/>
  <c r="X4032"/>
  <c r="X4033"/>
  <c r="X4034"/>
  <c r="X4035"/>
  <c r="X4036"/>
  <c r="X4037"/>
  <c r="X4038"/>
  <c r="X4039"/>
  <c r="X4040"/>
  <c r="X4041"/>
  <c r="X4042"/>
  <c r="X4043"/>
  <c r="X4044"/>
  <c r="X4045"/>
  <c r="X4046"/>
  <c r="X4047"/>
  <c r="X4048"/>
  <c r="X4049"/>
  <c r="X4050"/>
  <c r="X4051"/>
  <c r="X4052"/>
  <c r="X4053"/>
  <c r="X4054"/>
  <c r="X4055"/>
  <c r="X4056"/>
  <c r="X4057"/>
  <c r="X4058"/>
  <c r="X4059"/>
  <c r="X4060"/>
  <c r="X4061"/>
  <c r="X4062"/>
  <c r="X4063"/>
  <c r="X4064"/>
  <c r="X4065"/>
  <c r="X4066"/>
  <c r="X4067"/>
  <c r="X4068"/>
  <c r="X4069"/>
  <c r="X4070"/>
  <c r="X4071"/>
  <c r="X4072"/>
  <c r="X4073"/>
  <c r="X4074"/>
  <c r="X4075"/>
  <c r="X4076"/>
  <c r="X4077"/>
  <c r="X4078"/>
  <c r="X4079"/>
  <c r="X4080"/>
  <c r="X4081"/>
  <c r="X4082"/>
  <c r="X4083"/>
  <c r="X4084"/>
  <c r="X4085"/>
  <c r="X4086"/>
  <c r="X4087"/>
  <c r="X4088"/>
  <c r="X4089"/>
  <c r="X4090"/>
  <c r="X4091"/>
  <c r="X4092"/>
  <c r="X4093"/>
  <c r="X4094"/>
  <c r="X4095"/>
  <c r="X4096"/>
  <c r="X4097"/>
  <c r="X4098"/>
  <c r="X4099"/>
  <c r="X4100"/>
  <c r="X4101"/>
  <c r="X4102"/>
  <c r="X4103"/>
  <c r="X4104"/>
  <c r="X4105"/>
  <c r="X4106"/>
  <c r="X4107"/>
  <c r="X4108"/>
  <c r="X4109"/>
  <c r="X4110"/>
  <c r="X4111"/>
  <c r="X4112"/>
  <c r="X4113"/>
  <c r="X4114"/>
  <c r="X4115"/>
  <c r="X4116"/>
  <c r="X4117"/>
  <c r="X4118"/>
  <c r="X4119"/>
  <c r="X4120"/>
  <c r="X4121"/>
  <c r="X4122"/>
  <c r="X4123"/>
  <c r="X4124"/>
  <c r="X4125"/>
  <c r="X4126"/>
  <c r="X4127"/>
  <c r="X4128"/>
  <c r="X4129"/>
  <c r="X4130"/>
  <c r="X4131"/>
  <c r="X4132"/>
  <c r="X4133"/>
  <c r="X4134"/>
  <c r="X4135"/>
  <c r="X4136"/>
  <c r="X4137"/>
  <c r="X4138"/>
  <c r="X4139"/>
  <c r="X4140"/>
  <c r="X4141"/>
  <c r="X4142"/>
  <c r="X4143"/>
  <c r="X4144"/>
  <c r="X4145"/>
  <c r="X4146"/>
  <c r="X4147"/>
  <c r="X4148"/>
  <c r="X4149"/>
  <c r="X4150"/>
  <c r="X4151"/>
  <c r="X4152"/>
  <c r="X4153"/>
  <c r="X4154"/>
  <c r="X4155"/>
  <c r="X4156"/>
  <c r="X4157"/>
  <c r="X4158"/>
  <c r="X4159"/>
  <c r="X4160"/>
  <c r="X4161"/>
  <c r="X4162"/>
  <c r="X4163"/>
  <c r="X4164"/>
  <c r="X4165"/>
  <c r="X4166"/>
  <c r="X4167"/>
  <c r="X4168"/>
  <c r="X4169"/>
  <c r="X4170"/>
  <c r="X4171"/>
  <c r="X4172"/>
  <c r="X4173"/>
  <c r="X4174"/>
  <c r="X4175"/>
  <c r="X4176"/>
  <c r="X4177"/>
  <c r="X4178"/>
  <c r="X4179"/>
  <c r="X4180"/>
  <c r="X4181"/>
  <c r="X4182"/>
  <c r="X4183"/>
  <c r="X4184"/>
  <c r="X4185"/>
  <c r="X4186"/>
  <c r="X4187"/>
  <c r="X4188"/>
  <c r="X4189"/>
  <c r="X4190"/>
  <c r="X4191"/>
  <c r="X4192"/>
  <c r="X4193"/>
  <c r="X4194"/>
  <c r="X4195"/>
  <c r="X4196"/>
  <c r="X4197"/>
  <c r="X4198"/>
  <c r="X4199"/>
  <c r="X4200"/>
  <c r="X4201"/>
  <c r="X4202"/>
  <c r="X4203"/>
  <c r="X4204"/>
  <c r="X4205"/>
  <c r="X4206"/>
  <c r="X4207"/>
  <c r="X4208"/>
  <c r="X4209"/>
  <c r="X4210"/>
  <c r="X4211"/>
  <c r="X4212"/>
  <c r="X4213"/>
  <c r="X4214"/>
  <c r="X4215"/>
  <c r="X4216"/>
  <c r="X4217"/>
  <c r="X4218"/>
  <c r="X4219"/>
  <c r="X4220"/>
  <c r="X4221"/>
  <c r="X4222"/>
  <c r="X4223"/>
  <c r="X4224"/>
  <c r="X4225"/>
  <c r="X4226"/>
  <c r="X4227"/>
  <c r="X4228"/>
  <c r="X4229"/>
  <c r="X4230"/>
  <c r="X4231"/>
  <c r="X4232"/>
  <c r="X4233"/>
  <c r="X4234"/>
  <c r="X4235"/>
  <c r="X4236"/>
  <c r="X4237"/>
  <c r="X4238"/>
  <c r="X4239"/>
  <c r="X4240"/>
  <c r="X4241"/>
  <c r="X4242"/>
  <c r="X4243"/>
  <c r="X4244"/>
  <c r="X4245"/>
  <c r="X4246"/>
  <c r="X4247"/>
  <c r="X4248"/>
  <c r="X4249"/>
  <c r="X4250"/>
  <c r="X4251"/>
  <c r="X4252"/>
  <c r="X4253"/>
  <c r="X4254"/>
  <c r="X4255"/>
  <c r="X4256"/>
  <c r="X4257"/>
  <c r="X4258"/>
  <c r="X4259"/>
  <c r="X4260"/>
  <c r="X4261"/>
  <c r="X4262"/>
  <c r="X4263"/>
  <c r="X4264"/>
  <c r="X4265"/>
  <c r="X4266"/>
  <c r="X4267"/>
  <c r="X4268"/>
  <c r="X4269"/>
  <c r="X4270"/>
  <c r="X4271"/>
  <c r="X4272"/>
  <c r="X4273"/>
  <c r="X4274"/>
  <c r="X4275"/>
  <c r="X4276"/>
  <c r="X4277"/>
  <c r="X4278"/>
  <c r="X4279"/>
  <c r="X4280"/>
  <c r="X4281"/>
  <c r="X4282"/>
  <c r="X4283"/>
  <c r="X4284"/>
  <c r="X4285"/>
  <c r="X4286"/>
  <c r="X4287"/>
  <c r="X4288"/>
  <c r="X4289"/>
  <c r="X4290"/>
  <c r="X4291"/>
  <c r="X4292"/>
  <c r="X4293"/>
  <c r="X4294"/>
  <c r="X4295"/>
  <c r="X4296"/>
  <c r="X4297"/>
  <c r="X4298"/>
  <c r="X4299"/>
  <c r="X4300"/>
  <c r="X4301"/>
  <c r="X4302"/>
  <c r="X4303"/>
  <c r="X4304"/>
  <c r="X4305"/>
  <c r="X4306"/>
  <c r="X4307"/>
  <c r="X4308"/>
  <c r="X4309"/>
  <c r="X4310"/>
  <c r="X4311"/>
  <c r="X4312"/>
  <c r="X4313"/>
  <c r="X4314"/>
  <c r="X4315"/>
  <c r="X4316"/>
  <c r="X4317"/>
  <c r="X4318"/>
  <c r="X4319"/>
  <c r="X4320"/>
  <c r="X4321"/>
  <c r="X4322"/>
  <c r="X4323"/>
  <c r="X4324"/>
  <c r="X4325"/>
  <c r="X4326"/>
  <c r="X4327"/>
  <c r="X4328"/>
  <c r="X4329"/>
  <c r="X4330"/>
  <c r="X4331"/>
  <c r="X4332"/>
  <c r="X4333"/>
  <c r="X4334"/>
  <c r="X4335"/>
  <c r="X4336"/>
  <c r="X4337"/>
  <c r="X4338"/>
  <c r="X4339"/>
  <c r="X4340"/>
  <c r="X4341"/>
  <c r="X4342"/>
  <c r="X4343"/>
  <c r="X4344"/>
  <c r="X4345"/>
  <c r="X4346"/>
  <c r="X4347"/>
  <c r="X4348"/>
  <c r="X4349"/>
  <c r="X4350"/>
  <c r="X4351"/>
  <c r="X4352"/>
  <c r="X4353"/>
  <c r="X4354"/>
  <c r="X4355"/>
  <c r="X4356"/>
  <c r="X4357"/>
  <c r="X4358"/>
  <c r="X4359"/>
  <c r="X4360"/>
  <c r="X4361"/>
  <c r="X4362"/>
  <c r="X4363"/>
  <c r="X4364"/>
  <c r="X4365"/>
  <c r="X4366"/>
  <c r="X4367"/>
  <c r="X4368"/>
  <c r="X4369"/>
  <c r="X4370"/>
  <c r="X4371"/>
  <c r="X4372"/>
  <c r="X4373"/>
  <c r="X4374"/>
  <c r="X4375"/>
  <c r="X4376"/>
  <c r="X4377"/>
  <c r="X4378"/>
  <c r="X4379"/>
  <c r="X4380"/>
  <c r="X4381"/>
  <c r="X4382"/>
  <c r="X4383"/>
  <c r="X4384"/>
  <c r="X4385"/>
  <c r="X4386"/>
  <c r="X4387"/>
  <c r="X4388"/>
  <c r="X4389"/>
  <c r="X4390"/>
  <c r="X4391"/>
  <c r="X4392"/>
  <c r="X4393"/>
  <c r="X4394"/>
  <c r="X4395"/>
  <c r="X4396"/>
  <c r="X4397"/>
  <c r="X4398"/>
  <c r="X4399"/>
  <c r="X4400"/>
  <c r="X4401"/>
  <c r="X4402"/>
  <c r="X4403"/>
  <c r="X4404"/>
  <c r="X4405"/>
  <c r="X4406"/>
  <c r="X4407"/>
  <c r="X4408"/>
  <c r="X4409"/>
  <c r="X4410"/>
  <c r="X4411"/>
  <c r="X4412"/>
  <c r="X4413"/>
  <c r="X4414"/>
  <c r="X4415"/>
  <c r="X4416"/>
  <c r="X4417"/>
  <c r="X4418"/>
  <c r="X4419"/>
  <c r="X4420"/>
  <c r="X4421"/>
  <c r="X4422"/>
  <c r="X4423"/>
  <c r="X4424"/>
  <c r="X4425"/>
  <c r="X4426"/>
  <c r="X4427"/>
  <c r="X4428"/>
  <c r="X4429"/>
  <c r="X4430"/>
  <c r="X4431"/>
  <c r="X4432"/>
  <c r="X4433"/>
  <c r="X4434"/>
  <c r="X4435"/>
  <c r="X4436"/>
  <c r="X4437"/>
  <c r="X4438"/>
  <c r="X4439"/>
  <c r="X4440"/>
  <c r="X4441"/>
  <c r="X4442"/>
  <c r="X4443"/>
  <c r="X4444"/>
  <c r="X4445"/>
  <c r="X4446"/>
  <c r="X4447"/>
  <c r="X4448"/>
  <c r="X4449"/>
  <c r="X4450"/>
  <c r="X4451"/>
  <c r="X4452"/>
  <c r="X4453"/>
  <c r="X4454"/>
  <c r="X4455"/>
  <c r="X4456"/>
  <c r="X4457"/>
  <c r="X4458"/>
  <c r="X4459"/>
  <c r="X4460"/>
  <c r="X4461"/>
  <c r="X4462"/>
  <c r="X4463"/>
  <c r="X4464"/>
  <c r="X4465"/>
  <c r="X4466"/>
  <c r="X4467"/>
  <c r="X4468"/>
  <c r="X4469"/>
  <c r="X4470"/>
  <c r="X4471"/>
  <c r="X4472"/>
  <c r="X4473"/>
  <c r="X4474"/>
  <c r="X4475"/>
  <c r="X4476"/>
  <c r="X4477"/>
  <c r="X4478"/>
  <c r="X4479"/>
  <c r="X4480"/>
  <c r="X4481"/>
  <c r="X4482"/>
  <c r="X4483"/>
  <c r="X4484"/>
  <c r="X4485"/>
  <c r="X4486"/>
  <c r="X4487"/>
  <c r="X4488"/>
  <c r="X4489"/>
  <c r="X4490"/>
  <c r="X4491"/>
  <c r="X4492"/>
  <c r="X4493"/>
  <c r="X4494"/>
  <c r="X4495"/>
  <c r="X4496"/>
  <c r="X4497"/>
  <c r="X4498"/>
  <c r="X4499"/>
  <c r="X4500"/>
  <c r="X4501"/>
  <c r="X4502"/>
  <c r="X4503"/>
  <c r="X4504"/>
  <c r="X4505"/>
  <c r="X4506"/>
  <c r="X4507"/>
  <c r="X4508"/>
  <c r="X4509"/>
  <c r="X4510"/>
  <c r="X4511"/>
  <c r="X4512"/>
  <c r="X4513"/>
  <c r="X4514"/>
  <c r="X4515"/>
  <c r="X4516"/>
  <c r="X4517"/>
  <c r="X4518"/>
  <c r="X4519"/>
  <c r="X4520"/>
  <c r="X4521"/>
  <c r="X4522"/>
  <c r="X4523"/>
  <c r="X4524"/>
  <c r="X4525"/>
  <c r="X4526"/>
  <c r="X4527"/>
  <c r="X4528"/>
  <c r="X4529"/>
  <c r="X4530"/>
  <c r="X4531"/>
  <c r="X4532"/>
  <c r="X4533"/>
  <c r="X4534"/>
  <c r="X4535"/>
  <c r="X4536"/>
  <c r="X4537"/>
  <c r="X4538"/>
  <c r="X4539"/>
  <c r="X4540"/>
  <c r="X4541"/>
  <c r="X4542"/>
  <c r="X4543"/>
  <c r="X4544"/>
  <c r="X4545"/>
  <c r="X4546"/>
  <c r="X4547"/>
  <c r="X4548"/>
  <c r="X4549"/>
  <c r="X4550"/>
  <c r="X4551"/>
  <c r="X4552"/>
  <c r="X4553"/>
  <c r="X4554"/>
  <c r="X4555"/>
  <c r="X4556"/>
  <c r="X4557"/>
  <c r="X4558"/>
  <c r="X4559"/>
  <c r="X4560"/>
  <c r="X4561"/>
  <c r="X4562"/>
  <c r="X4563"/>
  <c r="X4564"/>
  <c r="X4565"/>
  <c r="X4566"/>
  <c r="X4567"/>
  <c r="X4568"/>
  <c r="X4569"/>
  <c r="X4570"/>
  <c r="X4571"/>
  <c r="X4572"/>
  <c r="X4573"/>
  <c r="X4574"/>
  <c r="X4575"/>
  <c r="X4576"/>
  <c r="X4577"/>
  <c r="X4578"/>
  <c r="X4579"/>
  <c r="X4580"/>
  <c r="X4581"/>
  <c r="X4582"/>
  <c r="X4583"/>
  <c r="X4584"/>
  <c r="X4585"/>
  <c r="X4586"/>
  <c r="X4587"/>
  <c r="X4588"/>
  <c r="X4589"/>
  <c r="X4590"/>
  <c r="X4591"/>
  <c r="X4592"/>
  <c r="X4593"/>
  <c r="X4594"/>
  <c r="X4595"/>
  <c r="X4596"/>
  <c r="X4597"/>
  <c r="X4598"/>
  <c r="X4599"/>
  <c r="X4600"/>
  <c r="X4601"/>
  <c r="X4602"/>
  <c r="X4603"/>
  <c r="X4604"/>
  <c r="X4605"/>
  <c r="X4606"/>
  <c r="X4607"/>
  <c r="X4608"/>
  <c r="X4609"/>
  <c r="X4610"/>
  <c r="X4611"/>
  <c r="X4612"/>
  <c r="X4613"/>
  <c r="X4614"/>
  <c r="X4615"/>
  <c r="X4616"/>
  <c r="X4617"/>
  <c r="X4618"/>
  <c r="X4619"/>
  <c r="X4620"/>
  <c r="X4621"/>
  <c r="X4622"/>
  <c r="X4623"/>
  <c r="X4624"/>
  <c r="X4625"/>
  <c r="X4626"/>
  <c r="X4627"/>
  <c r="X4628"/>
  <c r="X4629"/>
  <c r="X4630"/>
  <c r="X4631"/>
  <c r="X4632"/>
  <c r="X4633"/>
  <c r="X4634"/>
  <c r="X4635"/>
  <c r="X4636"/>
  <c r="X4637"/>
  <c r="X4638"/>
  <c r="X4639"/>
  <c r="X4640"/>
  <c r="X4641"/>
  <c r="X4642"/>
  <c r="X4643"/>
  <c r="X4644"/>
  <c r="X4645"/>
  <c r="X4646"/>
  <c r="X4647"/>
  <c r="X4648"/>
  <c r="X4649"/>
  <c r="X4650"/>
  <c r="X4651"/>
  <c r="X4652"/>
  <c r="X4653"/>
  <c r="X4654"/>
  <c r="X4655"/>
  <c r="X4656"/>
  <c r="X4657"/>
  <c r="X4658"/>
  <c r="X4659"/>
  <c r="X4660"/>
  <c r="X4661"/>
  <c r="X4662"/>
  <c r="X4663"/>
  <c r="X4664"/>
  <c r="X4665"/>
  <c r="X4666"/>
  <c r="X4667"/>
  <c r="X4668"/>
  <c r="X4669"/>
  <c r="X4670"/>
  <c r="X4671"/>
  <c r="X4672"/>
  <c r="X4673"/>
  <c r="X4674"/>
  <c r="X4675"/>
  <c r="X4676"/>
  <c r="X4677"/>
  <c r="X4678"/>
  <c r="X4679"/>
  <c r="X4680"/>
  <c r="X4681"/>
  <c r="X4682"/>
  <c r="X4683"/>
  <c r="X4684"/>
  <c r="X4685"/>
  <c r="X4686"/>
  <c r="X4687"/>
  <c r="X4688"/>
  <c r="X4689"/>
  <c r="X4690"/>
  <c r="X4691"/>
  <c r="X4692"/>
  <c r="X4693"/>
  <c r="X4694"/>
  <c r="X4695"/>
  <c r="X4696"/>
  <c r="X4697"/>
  <c r="X4698"/>
  <c r="X4699"/>
  <c r="X4700"/>
  <c r="X4701"/>
  <c r="X4702"/>
  <c r="X4703"/>
  <c r="X4704"/>
  <c r="X4705"/>
  <c r="X4706"/>
  <c r="X4707"/>
  <c r="X4708"/>
  <c r="X4709"/>
  <c r="X4710"/>
  <c r="X4711"/>
  <c r="X4712"/>
  <c r="X4713"/>
  <c r="X4714"/>
  <c r="X4715"/>
  <c r="X4716"/>
  <c r="X4717"/>
  <c r="X4718"/>
  <c r="X4719"/>
  <c r="X4720"/>
  <c r="X4721"/>
  <c r="X4722"/>
  <c r="X4723"/>
  <c r="X4724"/>
  <c r="X4725"/>
  <c r="X4726"/>
  <c r="X4727"/>
  <c r="X4728"/>
  <c r="X4729"/>
  <c r="X4730"/>
  <c r="X4731"/>
  <c r="X4732"/>
  <c r="X4733"/>
  <c r="X4734"/>
  <c r="X4735"/>
  <c r="X4736"/>
  <c r="X4737"/>
  <c r="X4738"/>
  <c r="X4739"/>
  <c r="X4740"/>
  <c r="X4741"/>
  <c r="X4742"/>
  <c r="X4743"/>
  <c r="X4744"/>
  <c r="X4745"/>
  <c r="X4746"/>
  <c r="X4747"/>
  <c r="X4748"/>
  <c r="X4749"/>
  <c r="X4750"/>
  <c r="X4751"/>
  <c r="X4752"/>
  <c r="X4753"/>
  <c r="X4754"/>
  <c r="X4755"/>
  <c r="X4756"/>
  <c r="X4757"/>
  <c r="X4758"/>
  <c r="X4759"/>
  <c r="X4760"/>
  <c r="X4761"/>
  <c r="X4762"/>
  <c r="X4763"/>
  <c r="X4764"/>
  <c r="X4765"/>
  <c r="X4766"/>
  <c r="X4767"/>
  <c r="X4768"/>
  <c r="X4769"/>
  <c r="X4770"/>
  <c r="X4771"/>
  <c r="X4772"/>
  <c r="X4773"/>
  <c r="X4774"/>
  <c r="X4775"/>
  <c r="X4776"/>
  <c r="X4777"/>
  <c r="X4778"/>
  <c r="X4779"/>
  <c r="X4780"/>
  <c r="X4781"/>
  <c r="X4782"/>
  <c r="X4783"/>
  <c r="X4784"/>
  <c r="X4785"/>
  <c r="X4786"/>
  <c r="X4787"/>
  <c r="X4788"/>
  <c r="X4789"/>
  <c r="X4790"/>
  <c r="X4791"/>
  <c r="X4792"/>
  <c r="X4793"/>
  <c r="X4794"/>
  <c r="X4795"/>
  <c r="X4796"/>
  <c r="X4797"/>
  <c r="X4798"/>
  <c r="X4799"/>
  <c r="X4800"/>
  <c r="X4801"/>
  <c r="X4802"/>
  <c r="X4803"/>
  <c r="X4804"/>
  <c r="X4805"/>
  <c r="X4806"/>
  <c r="X4807"/>
  <c r="X4808"/>
  <c r="X4809"/>
  <c r="X4810"/>
  <c r="X4811"/>
  <c r="X4812"/>
  <c r="X4813"/>
  <c r="X4814"/>
  <c r="X4815"/>
  <c r="X4816"/>
  <c r="X4817"/>
  <c r="X4818"/>
  <c r="X4819"/>
  <c r="X4820"/>
  <c r="X4821"/>
  <c r="X4822"/>
  <c r="X4823"/>
  <c r="X4824"/>
  <c r="X4825"/>
  <c r="X4826"/>
  <c r="X4827"/>
  <c r="X4828"/>
  <c r="X4829"/>
  <c r="X4830"/>
  <c r="X4831"/>
  <c r="X4832"/>
  <c r="X4833"/>
  <c r="X4834"/>
  <c r="X4835"/>
  <c r="X4836"/>
  <c r="X4837"/>
  <c r="X4838"/>
  <c r="X4839"/>
  <c r="X4840"/>
  <c r="X4841"/>
  <c r="X4842"/>
  <c r="X4843"/>
  <c r="X4844"/>
  <c r="X4845"/>
  <c r="X4846"/>
  <c r="X4847"/>
  <c r="X4848"/>
  <c r="X4849"/>
  <c r="X4850"/>
  <c r="X4851"/>
  <c r="X4852"/>
  <c r="X4853"/>
  <c r="X4854"/>
  <c r="X4855"/>
  <c r="X4856"/>
  <c r="X4857"/>
  <c r="X4858"/>
  <c r="X4859"/>
  <c r="X4860"/>
  <c r="X4861"/>
  <c r="X4862"/>
  <c r="X4863"/>
  <c r="X4864"/>
  <c r="X4865"/>
  <c r="X4866"/>
  <c r="X4867"/>
  <c r="X4868"/>
  <c r="X4869"/>
  <c r="X4870"/>
  <c r="X4871"/>
  <c r="X4872"/>
  <c r="X4873"/>
  <c r="X4874"/>
  <c r="X4875"/>
  <c r="X4876"/>
  <c r="X4877"/>
  <c r="X4878"/>
  <c r="X4879"/>
  <c r="X4880"/>
  <c r="X4881"/>
  <c r="X4882"/>
  <c r="X4883"/>
  <c r="X4884"/>
  <c r="X4885"/>
  <c r="X4886"/>
  <c r="X4887"/>
  <c r="X4888"/>
  <c r="X4889"/>
  <c r="X4890"/>
  <c r="X4891"/>
  <c r="X4892"/>
  <c r="X4893"/>
  <c r="X4894"/>
  <c r="X4895"/>
  <c r="X4896"/>
  <c r="X4897"/>
  <c r="X4898"/>
  <c r="X4899"/>
  <c r="X4900"/>
  <c r="X4901"/>
  <c r="X4902"/>
  <c r="X4903"/>
  <c r="X4904"/>
  <c r="X4905"/>
  <c r="X4906"/>
  <c r="X4907"/>
  <c r="X4908"/>
  <c r="X4909"/>
  <c r="X4910"/>
  <c r="X4911"/>
  <c r="X4912"/>
  <c r="X4913"/>
  <c r="X4914"/>
  <c r="X4915"/>
  <c r="X4916"/>
  <c r="X4917"/>
  <c r="X4918"/>
  <c r="X4919"/>
  <c r="X4920"/>
  <c r="X4921"/>
  <c r="X4922"/>
  <c r="X4923"/>
  <c r="X4924"/>
  <c r="X4925"/>
  <c r="X4926"/>
  <c r="X4927"/>
  <c r="X4928"/>
  <c r="X4929"/>
  <c r="X4930"/>
  <c r="X4931"/>
  <c r="X4932"/>
  <c r="X4933"/>
  <c r="X4934"/>
  <c r="X4935"/>
  <c r="X4936"/>
  <c r="X4937"/>
  <c r="X4938"/>
  <c r="X4939"/>
  <c r="X4940"/>
  <c r="X4941"/>
  <c r="X4942"/>
  <c r="X4943"/>
  <c r="X4944"/>
  <c r="X4945"/>
  <c r="X4946"/>
  <c r="X4947"/>
  <c r="X4948"/>
  <c r="X4949"/>
  <c r="X4950"/>
  <c r="X4951"/>
  <c r="X4952"/>
  <c r="X4953"/>
  <c r="X4954"/>
  <c r="X4955"/>
  <c r="X4956"/>
  <c r="X4957"/>
  <c r="X4958"/>
  <c r="X4959"/>
  <c r="X4960"/>
  <c r="X4961"/>
  <c r="X4962"/>
  <c r="X4963"/>
  <c r="X4964"/>
  <c r="X4965"/>
  <c r="X4966"/>
  <c r="X4967"/>
  <c r="X4968"/>
  <c r="X4969"/>
  <c r="X4970"/>
  <c r="X4971"/>
  <c r="X4972"/>
  <c r="X4973"/>
  <c r="X4974"/>
  <c r="X4975"/>
  <c r="X4976"/>
  <c r="X4977"/>
  <c r="X4978"/>
  <c r="X4979"/>
  <c r="X4980"/>
  <c r="X4981"/>
  <c r="X4982"/>
  <c r="X4983"/>
  <c r="X4984"/>
  <c r="X4985"/>
  <c r="X4986"/>
  <c r="X4987"/>
  <c r="X4988"/>
  <c r="X4989"/>
  <c r="X4990"/>
  <c r="X4991"/>
  <c r="X4992"/>
  <c r="X4993"/>
  <c r="X4994"/>
  <c r="X4995"/>
  <c r="X4996"/>
  <c r="X4997"/>
  <c r="X4998"/>
  <c r="X4999"/>
  <c r="X5000"/>
  <c r="X5001"/>
  <c r="X5002"/>
  <c r="X5003"/>
  <c r="X5004"/>
  <c r="X5005"/>
  <c r="X5006"/>
  <c r="X5007"/>
  <c r="X5008"/>
  <c r="X5009"/>
  <c r="X5010"/>
  <c r="X5011"/>
  <c r="X5012"/>
  <c r="X5013"/>
  <c r="X5014"/>
  <c r="X5015"/>
  <c r="X5016"/>
  <c r="X5017"/>
  <c r="X5018"/>
  <c r="X5019"/>
  <c r="X5020"/>
  <c r="X5021"/>
  <c r="X5022"/>
  <c r="X5023"/>
  <c r="X5024"/>
  <c r="X5025"/>
  <c r="X5026"/>
  <c r="X5027"/>
  <c r="X5028"/>
  <c r="X5029"/>
  <c r="X5030"/>
  <c r="X5031"/>
  <c r="X5032"/>
  <c r="X5033"/>
  <c r="X5034"/>
  <c r="X5035"/>
  <c r="X5036"/>
  <c r="X5037"/>
  <c r="X5038"/>
  <c r="X5039"/>
  <c r="X5040"/>
  <c r="X5041"/>
  <c r="X5042"/>
  <c r="X5043"/>
  <c r="X5044"/>
  <c r="X5045"/>
  <c r="X5046"/>
  <c r="X5047"/>
  <c r="X5048"/>
  <c r="X5049"/>
  <c r="X5050"/>
  <c r="X5051"/>
  <c r="X5052"/>
  <c r="X5053"/>
  <c r="X5054"/>
  <c r="X5055"/>
  <c r="X5056"/>
  <c r="X5057"/>
  <c r="X5058"/>
  <c r="X5059"/>
  <c r="X5060"/>
  <c r="X5061"/>
  <c r="X5062"/>
  <c r="X5063"/>
  <c r="X5064"/>
  <c r="X5065"/>
  <c r="X5066"/>
  <c r="X5067"/>
  <c r="X5068"/>
  <c r="X5069"/>
  <c r="X5070"/>
  <c r="X5071"/>
  <c r="X5072"/>
  <c r="X5073"/>
  <c r="X5074"/>
  <c r="X5075"/>
  <c r="X5076"/>
  <c r="X5077"/>
  <c r="X5078"/>
  <c r="X5079"/>
  <c r="X5080"/>
  <c r="X5081"/>
  <c r="X5082"/>
  <c r="X5083"/>
  <c r="X5084"/>
  <c r="X5085"/>
  <c r="X5086"/>
  <c r="X5087"/>
  <c r="X5088"/>
  <c r="X5089"/>
  <c r="X5090"/>
  <c r="X5091"/>
  <c r="X5092"/>
  <c r="X5093"/>
  <c r="X5094"/>
  <c r="X5095"/>
  <c r="X5096"/>
  <c r="X5097"/>
  <c r="X5098"/>
  <c r="X5099"/>
  <c r="X5100"/>
  <c r="X5101"/>
  <c r="X5102"/>
  <c r="X5103"/>
  <c r="X5104"/>
  <c r="X5105"/>
  <c r="X5106"/>
  <c r="X5107"/>
  <c r="X5108"/>
  <c r="X5109"/>
  <c r="X5110"/>
  <c r="X5111"/>
  <c r="X5112"/>
  <c r="X5113"/>
  <c r="X5114"/>
  <c r="X5115"/>
  <c r="X5116"/>
  <c r="X5117"/>
  <c r="X5118"/>
  <c r="X5119"/>
  <c r="X5120"/>
  <c r="X5121"/>
  <c r="X5122"/>
  <c r="X5123"/>
  <c r="X5124"/>
  <c r="X5125"/>
  <c r="X5126"/>
  <c r="X5127"/>
  <c r="X5128"/>
  <c r="X5129"/>
  <c r="X5130"/>
  <c r="X5131"/>
  <c r="X5132"/>
  <c r="X5133"/>
  <c r="X5134"/>
  <c r="X5135"/>
  <c r="X5136"/>
  <c r="X5137"/>
  <c r="X5138"/>
  <c r="X5139"/>
  <c r="X5140"/>
  <c r="X5141"/>
  <c r="X5142"/>
  <c r="X5143"/>
  <c r="X5144"/>
  <c r="X5145"/>
  <c r="X5146"/>
  <c r="X5147"/>
  <c r="X5148"/>
  <c r="X5149"/>
  <c r="X5150"/>
  <c r="X5151"/>
  <c r="X5152"/>
  <c r="X5153"/>
  <c r="X5154"/>
  <c r="X5155"/>
  <c r="X5156"/>
  <c r="X5157"/>
  <c r="X5158"/>
  <c r="X5159"/>
  <c r="X5160"/>
  <c r="X5161"/>
  <c r="X5162"/>
  <c r="X5163"/>
  <c r="X5164"/>
  <c r="X5165"/>
  <c r="X5166"/>
  <c r="X5167"/>
  <c r="X5168"/>
  <c r="X5169"/>
  <c r="X5170"/>
  <c r="X5171"/>
  <c r="X5172"/>
  <c r="X5173"/>
  <c r="X5174"/>
  <c r="X5175"/>
  <c r="X5176"/>
  <c r="X5177"/>
  <c r="X5178"/>
  <c r="X5179"/>
  <c r="X5180"/>
  <c r="X5181"/>
  <c r="X5182"/>
  <c r="X5183"/>
  <c r="X5184"/>
  <c r="X5185"/>
  <c r="X5186"/>
  <c r="X5187"/>
  <c r="X5188"/>
  <c r="X5189"/>
  <c r="X5190"/>
  <c r="X5191"/>
  <c r="X5192"/>
  <c r="X5193"/>
  <c r="X5194"/>
  <c r="X5195"/>
  <c r="X5196"/>
  <c r="X5197"/>
  <c r="X5198"/>
  <c r="X5199"/>
  <c r="X5200"/>
  <c r="X5201"/>
  <c r="X5202"/>
  <c r="X5203"/>
  <c r="X5204"/>
  <c r="X5205"/>
  <c r="X5206"/>
  <c r="X5207"/>
  <c r="X5208"/>
  <c r="X5209"/>
  <c r="X5210"/>
  <c r="X5211"/>
  <c r="X5212"/>
  <c r="X5213"/>
  <c r="X5214"/>
  <c r="X5215"/>
  <c r="X5216"/>
  <c r="X5217"/>
  <c r="X5218"/>
  <c r="X5219"/>
  <c r="X5220"/>
  <c r="X5221"/>
  <c r="X5222"/>
  <c r="X5223"/>
  <c r="X5224"/>
  <c r="X5225"/>
  <c r="X5226"/>
  <c r="X5227"/>
  <c r="X5228"/>
  <c r="X5229"/>
  <c r="X5230"/>
  <c r="X5231"/>
  <c r="X5232"/>
  <c r="X5233"/>
  <c r="X5234"/>
  <c r="X5235"/>
  <c r="X5236"/>
  <c r="X5237"/>
  <c r="X5238"/>
  <c r="X5239"/>
  <c r="X5240"/>
  <c r="X5241"/>
  <c r="X5242"/>
  <c r="X5243"/>
  <c r="X5244"/>
  <c r="X5245"/>
  <c r="X5246"/>
  <c r="X5247"/>
  <c r="X5248"/>
  <c r="X5249"/>
  <c r="X5250"/>
  <c r="X5251"/>
  <c r="X5252"/>
  <c r="X5253"/>
  <c r="X5254"/>
  <c r="X5255"/>
  <c r="X5256"/>
  <c r="X5257"/>
  <c r="X5258"/>
  <c r="X5259"/>
  <c r="X5260"/>
  <c r="X5261"/>
  <c r="X5262"/>
  <c r="X5263"/>
  <c r="X5264"/>
  <c r="X5265"/>
  <c r="X5266"/>
  <c r="X5267"/>
  <c r="X5268"/>
  <c r="X5269"/>
  <c r="X5270"/>
  <c r="X5271"/>
  <c r="X5272"/>
  <c r="X5273"/>
  <c r="X5274"/>
  <c r="X5275"/>
  <c r="X5276"/>
  <c r="X5277"/>
  <c r="X5278"/>
  <c r="X5279"/>
  <c r="X5280"/>
  <c r="X5281"/>
  <c r="X5282"/>
  <c r="X5283"/>
  <c r="X5284"/>
  <c r="X5285"/>
  <c r="X5286"/>
  <c r="X5287"/>
  <c r="X5288"/>
  <c r="X5289"/>
  <c r="X5290"/>
  <c r="X5291"/>
  <c r="X5292"/>
  <c r="X5293"/>
  <c r="X5294"/>
  <c r="X5295"/>
  <c r="X5296"/>
  <c r="X5297"/>
  <c r="X5298"/>
  <c r="X5299"/>
  <c r="X5300"/>
  <c r="X5301"/>
  <c r="X5302"/>
  <c r="X5303"/>
  <c r="X5304"/>
  <c r="X5305"/>
  <c r="X5306"/>
  <c r="X5307"/>
  <c r="X5308"/>
  <c r="X5309"/>
  <c r="X5310"/>
  <c r="X5311"/>
  <c r="X5312"/>
  <c r="X5313"/>
  <c r="X5314"/>
  <c r="X5315"/>
  <c r="X5316"/>
  <c r="X5317"/>
  <c r="X5318"/>
  <c r="X5319"/>
  <c r="X5320"/>
  <c r="X5321"/>
  <c r="X5322"/>
  <c r="X5323"/>
  <c r="X5324"/>
  <c r="X5325"/>
  <c r="X5326"/>
  <c r="X5327"/>
  <c r="X5328"/>
  <c r="X5329"/>
  <c r="X5330"/>
  <c r="X5331"/>
  <c r="X5332"/>
  <c r="X5333"/>
  <c r="X5334"/>
  <c r="X5335"/>
  <c r="X5336"/>
  <c r="X5337"/>
  <c r="X5338"/>
  <c r="X5339"/>
  <c r="X5340"/>
  <c r="X5341"/>
  <c r="X5342"/>
  <c r="X5343"/>
  <c r="X5344"/>
  <c r="X5345"/>
  <c r="X5346"/>
  <c r="X5347"/>
  <c r="X5348"/>
  <c r="X5349"/>
  <c r="X5350"/>
  <c r="X5351"/>
  <c r="X5352"/>
  <c r="X5353"/>
  <c r="X5354"/>
  <c r="X5355"/>
  <c r="X5356"/>
  <c r="X5357"/>
  <c r="X5358"/>
  <c r="X5359"/>
  <c r="X5360"/>
  <c r="X5361"/>
  <c r="X5362"/>
  <c r="X5363"/>
  <c r="X5364"/>
  <c r="X5365"/>
  <c r="X5366"/>
  <c r="X5367"/>
  <c r="X5368"/>
  <c r="X5369"/>
  <c r="X5370"/>
  <c r="X5371"/>
  <c r="X5372"/>
  <c r="X5373"/>
  <c r="X5374"/>
  <c r="X5375"/>
  <c r="X5376"/>
  <c r="X5377"/>
  <c r="X5378"/>
  <c r="X5379"/>
  <c r="X5380"/>
  <c r="X5381"/>
  <c r="X5382"/>
  <c r="X5383"/>
  <c r="X5384"/>
  <c r="X5385"/>
  <c r="X5386"/>
  <c r="X5387"/>
  <c r="X5388"/>
  <c r="X5389"/>
  <c r="X5390"/>
  <c r="X5391"/>
  <c r="X5392"/>
  <c r="X5393"/>
  <c r="X5394"/>
  <c r="X5395"/>
  <c r="X5396"/>
  <c r="X5397"/>
  <c r="X5398"/>
  <c r="X5399"/>
  <c r="X5400"/>
  <c r="X5401"/>
  <c r="X5402"/>
  <c r="X5403"/>
  <c r="X5404"/>
  <c r="X5405"/>
  <c r="X5406"/>
  <c r="X5407"/>
  <c r="X5408"/>
  <c r="X5409"/>
  <c r="X5410"/>
  <c r="X5411"/>
  <c r="X5412"/>
  <c r="X5413"/>
  <c r="X5414"/>
  <c r="X5415"/>
  <c r="X5416"/>
  <c r="X5417"/>
  <c r="X5418"/>
  <c r="X5419"/>
  <c r="X5420"/>
  <c r="X5421"/>
  <c r="X5422"/>
  <c r="X5423"/>
  <c r="X5424"/>
  <c r="X5425"/>
  <c r="X5426"/>
  <c r="X5427"/>
  <c r="X5428"/>
  <c r="X5429"/>
  <c r="X5430"/>
  <c r="X5431"/>
  <c r="X5432"/>
  <c r="X5433"/>
  <c r="X5434"/>
  <c r="X5435"/>
  <c r="X5436"/>
  <c r="X5437"/>
  <c r="X5438"/>
  <c r="X5439"/>
  <c r="X5440"/>
  <c r="X5441"/>
  <c r="X5442"/>
  <c r="X5443"/>
  <c r="X5444"/>
  <c r="X5445"/>
  <c r="X5446"/>
  <c r="X5447"/>
  <c r="X5448"/>
  <c r="X5449"/>
  <c r="X5450"/>
  <c r="X5451"/>
  <c r="X5452"/>
  <c r="X5453"/>
  <c r="X5454"/>
  <c r="X5455"/>
  <c r="X5456"/>
  <c r="X5457"/>
  <c r="X5458"/>
  <c r="X5459"/>
  <c r="X5460"/>
  <c r="X5461"/>
  <c r="X5462"/>
  <c r="X5463"/>
  <c r="X5464"/>
  <c r="X5465"/>
  <c r="X5466"/>
  <c r="X5467"/>
  <c r="X5468"/>
  <c r="X5469"/>
  <c r="X5470"/>
  <c r="X5471"/>
  <c r="X5472"/>
  <c r="X5473"/>
  <c r="X5474"/>
  <c r="X5475"/>
  <c r="X5476"/>
  <c r="X5477"/>
  <c r="X5478"/>
  <c r="X5479"/>
  <c r="X5480"/>
  <c r="X5481"/>
  <c r="X5482"/>
  <c r="X5483"/>
  <c r="X5484"/>
  <c r="X5485"/>
  <c r="X5486"/>
  <c r="X5487"/>
  <c r="X5488"/>
  <c r="X5489"/>
  <c r="X5490"/>
  <c r="X5491"/>
  <c r="X5492"/>
  <c r="X5493"/>
  <c r="X5494"/>
  <c r="X5495"/>
  <c r="X5496"/>
  <c r="X5497"/>
  <c r="X5498"/>
  <c r="X5499"/>
  <c r="X5500"/>
  <c r="X5501"/>
  <c r="X5502"/>
  <c r="X5503"/>
  <c r="X5504"/>
  <c r="X5505"/>
  <c r="X5506"/>
  <c r="X5507"/>
  <c r="X5508"/>
  <c r="X5509"/>
  <c r="X5510"/>
  <c r="X5511"/>
  <c r="X5512"/>
  <c r="X5513"/>
  <c r="X5514"/>
  <c r="X5515"/>
  <c r="X5516"/>
  <c r="X5517"/>
  <c r="X5518"/>
  <c r="X5519"/>
  <c r="X5520"/>
  <c r="X5521"/>
  <c r="X5522"/>
  <c r="X5523"/>
  <c r="X5524"/>
  <c r="X5525"/>
  <c r="X5526"/>
  <c r="X5527"/>
  <c r="X5528"/>
  <c r="X5529"/>
  <c r="X5530"/>
  <c r="X5531"/>
  <c r="X5532"/>
  <c r="X5533"/>
  <c r="X5534"/>
  <c r="X5535"/>
  <c r="X5536"/>
  <c r="X5537"/>
  <c r="X5538"/>
  <c r="X5539"/>
  <c r="X5540"/>
  <c r="X5541"/>
  <c r="X5542"/>
  <c r="X5543"/>
  <c r="X5544"/>
  <c r="X5545"/>
  <c r="X5546"/>
  <c r="X5547"/>
  <c r="X5548"/>
  <c r="X5549"/>
  <c r="X5550"/>
  <c r="X5551"/>
  <c r="X5552"/>
  <c r="X5553"/>
  <c r="X5554"/>
  <c r="X5555"/>
  <c r="X5556"/>
  <c r="X5557"/>
  <c r="X5558"/>
  <c r="X5559"/>
  <c r="X5560"/>
  <c r="X5561"/>
  <c r="X5562"/>
  <c r="X5563"/>
  <c r="X5564"/>
  <c r="X5565"/>
  <c r="X5566"/>
  <c r="X5567"/>
  <c r="X5568"/>
  <c r="X5569"/>
  <c r="X5570"/>
  <c r="X5571"/>
  <c r="X5572"/>
  <c r="X5573"/>
  <c r="X5574"/>
  <c r="X5575"/>
  <c r="X5576"/>
  <c r="X5577"/>
  <c r="X5578"/>
  <c r="X5579"/>
  <c r="X5580"/>
  <c r="X5581"/>
  <c r="X5582"/>
  <c r="X5583"/>
  <c r="X5584"/>
  <c r="X5585"/>
  <c r="X5586"/>
  <c r="X5587"/>
  <c r="X5588"/>
  <c r="X5589"/>
  <c r="X5590"/>
  <c r="X5591"/>
  <c r="X5592"/>
  <c r="X5593"/>
  <c r="X5594"/>
  <c r="X5595"/>
  <c r="X5596"/>
  <c r="X5597"/>
  <c r="X5598"/>
  <c r="X5599"/>
  <c r="X5600"/>
  <c r="X5601"/>
  <c r="X5602"/>
  <c r="X5603"/>
  <c r="X5604"/>
  <c r="X5605"/>
  <c r="X5606"/>
  <c r="X5607"/>
  <c r="X5608"/>
  <c r="X5609"/>
  <c r="X5610"/>
  <c r="X5611"/>
  <c r="X5612"/>
  <c r="X5613"/>
  <c r="X5614"/>
  <c r="X5615"/>
  <c r="X5616"/>
  <c r="X5617"/>
  <c r="X5618"/>
  <c r="X5619"/>
  <c r="X5620"/>
  <c r="X5621"/>
  <c r="X5622"/>
  <c r="X5623"/>
  <c r="X5624"/>
  <c r="X5625"/>
  <c r="X5626"/>
  <c r="X5627"/>
  <c r="X5628"/>
  <c r="X5629"/>
  <c r="X5630"/>
  <c r="X5631"/>
  <c r="X5632"/>
  <c r="X5633"/>
  <c r="X5634"/>
  <c r="X5635"/>
  <c r="X5636"/>
  <c r="X5637"/>
  <c r="X5638"/>
  <c r="X5639"/>
  <c r="X5640"/>
  <c r="X5641"/>
  <c r="X5642"/>
  <c r="X5643"/>
  <c r="X5644"/>
  <c r="X5645"/>
  <c r="X5646"/>
  <c r="X5647"/>
  <c r="X5648"/>
  <c r="X5649"/>
  <c r="X5650"/>
  <c r="X5651"/>
  <c r="X5652"/>
  <c r="X5653"/>
  <c r="X5654"/>
  <c r="X5655"/>
  <c r="X5656"/>
  <c r="X5657"/>
  <c r="X5658"/>
  <c r="X5659"/>
  <c r="X5660"/>
  <c r="X5661"/>
  <c r="X5662"/>
  <c r="X5663"/>
  <c r="X5664"/>
  <c r="X5665"/>
  <c r="X5666"/>
  <c r="X5667"/>
  <c r="X5668"/>
  <c r="X5669"/>
  <c r="X5670"/>
  <c r="X5671"/>
  <c r="X5672"/>
  <c r="X5673"/>
  <c r="X5674"/>
  <c r="X5675"/>
  <c r="X5676"/>
  <c r="X5677"/>
  <c r="X5678"/>
  <c r="X5679"/>
  <c r="X5680"/>
  <c r="X5681"/>
  <c r="X5682"/>
  <c r="X5683"/>
  <c r="X5684"/>
  <c r="X5685"/>
  <c r="X5686"/>
  <c r="X5687"/>
  <c r="X5688"/>
  <c r="X5689"/>
  <c r="X5690"/>
  <c r="X5691"/>
  <c r="X5692"/>
  <c r="X5693"/>
  <c r="X5694"/>
  <c r="X5695"/>
  <c r="X5696"/>
  <c r="X5697"/>
  <c r="X5698"/>
  <c r="X5699"/>
  <c r="X5700"/>
  <c r="X5701"/>
  <c r="X5702"/>
  <c r="X5703"/>
  <c r="X5704"/>
  <c r="X5705"/>
  <c r="X5706"/>
  <c r="X5707"/>
  <c r="X5708"/>
  <c r="X5709"/>
  <c r="X5710"/>
  <c r="X5711"/>
  <c r="X5712"/>
  <c r="X5713"/>
  <c r="X5714"/>
  <c r="X5715"/>
  <c r="X5716"/>
  <c r="X5717"/>
  <c r="X5718"/>
  <c r="X5719"/>
  <c r="X5720"/>
  <c r="X5721"/>
  <c r="X5722"/>
  <c r="X5723"/>
  <c r="X5724"/>
  <c r="X5725"/>
  <c r="X5726"/>
  <c r="X5727"/>
  <c r="X5728"/>
  <c r="X5729"/>
  <c r="X5730"/>
  <c r="X5731"/>
  <c r="X5732"/>
  <c r="X5733"/>
  <c r="X5734"/>
  <c r="X5735"/>
  <c r="X5736"/>
  <c r="X5737"/>
  <c r="X5738"/>
  <c r="X5739"/>
  <c r="X5740"/>
  <c r="X5741"/>
  <c r="X5742"/>
  <c r="X5743"/>
  <c r="X5744"/>
  <c r="X5745"/>
  <c r="X5746"/>
  <c r="X5747"/>
  <c r="X5748"/>
  <c r="X5749"/>
  <c r="X5750"/>
  <c r="X5751"/>
  <c r="X5752"/>
  <c r="X5753"/>
  <c r="X5754"/>
  <c r="X5755"/>
  <c r="X5756"/>
  <c r="X5757"/>
  <c r="X5758"/>
  <c r="X5759"/>
  <c r="X5760"/>
  <c r="X5761"/>
  <c r="X5762"/>
  <c r="X5763"/>
  <c r="X5764"/>
  <c r="X5765"/>
  <c r="X5766"/>
  <c r="X5767"/>
  <c r="X5768"/>
  <c r="X5769"/>
  <c r="X5770"/>
  <c r="X5771"/>
  <c r="X5772"/>
  <c r="X5773"/>
  <c r="X5774"/>
  <c r="X5775"/>
  <c r="X5776"/>
  <c r="X5777"/>
  <c r="X5778"/>
  <c r="X5779"/>
  <c r="X5780"/>
  <c r="X5781"/>
  <c r="X5782"/>
  <c r="X5783"/>
  <c r="X5784"/>
  <c r="X5785"/>
  <c r="X5786"/>
  <c r="X5787"/>
  <c r="X5788"/>
  <c r="X5789"/>
  <c r="X5790"/>
  <c r="X5791"/>
  <c r="X5792"/>
  <c r="X5793"/>
  <c r="X5794"/>
  <c r="X5795"/>
  <c r="X5796"/>
  <c r="X5797"/>
  <c r="X5798"/>
  <c r="X5799"/>
  <c r="X5800"/>
  <c r="X5801"/>
  <c r="X5802"/>
  <c r="X5803"/>
  <c r="X5804"/>
  <c r="X5805"/>
  <c r="X5806"/>
  <c r="X5807"/>
  <c r="X5808"/>
  <c r="X5809"/>
  <c r="X5810"/>
  <c r="X5811"/>
  <c r="X5812"/>
  <c r="X5813"/>
  <c r="X5814"/>
  <c r="X5815"/>
  <c r="X5816"/>
  <c r="X5817"/>
  <c r="X5818"/>
  <c r="X5819"/>
  <c r="X5820"/>
  <c r="X5821"/>
  <c r="X5822"/>
  <c r="X5823"/>
  <c r="X5824"/>
  <c r="X5825"/>
  <c r="X5826"/>
  <c r="X5827"/>
  <c r="X5828"/>
  <c r="X5829"/>
  <c r="X5830"/>
  <c r="X5831"/>
  <c r="X5832"/>
  <c r="X5833"/>
  <c r="X5834"/>
  <c r="X5835"/>
  <c r="X5836"/>
  <c r="X5837"/>
  <c r="X5838"/>
  <c r="X5839"/>
  <c r="X5840"/>
  <c r="X5841"/>
  <c r="X5842"/>
  <c r="X5843"/>
  <c r="X5844"/>
  <c r="X5845"/>
  <c r="X5846"/>
  <c r="X5847"/>
  <c r="X5848"/>
  <c r="X5849"/>
  <c r="X5850"/>
  <c r="X5851"/>
  <c r="X5852"/>
  <c r="X5853"/>
  <c r="X5854"/>
  <c r="X5855"/>
  <c r="X5856"/>
  <c r="X5857"/>
  <c r="X5858"/>
  <c r="X5859"/>
  <c r="X5860"/>
  <c r="X5861"/>
  <c r="X5862"/>
  <c r="X5863"/>
  <c r="X5864"/>
  <c r="X5865"/>
  <c r="X5866"/>
  <c r="X5867"/>
  <c r="X5868"/>
  <c r="X5869"/>
  <c r="X5870"/>
  <c r="X5871"/>
  <c r="X5872"/>
  <c r="X5873"/>
  <c r="X5874"/>
  <c r="X5875"/>
  <c r="X5876"/>
  <c r="X5877"/>
  <c r="X5878"/>
  <c r="X5879"/>
  <c r="X5880"/>
  <c r="X5881"/>
  <c r="X5882"/>
  <c r="X5883"/>
  <c r="X5884"/>
  <c r="X5885"/>
  <c r="X5886"/>
  <c r="X5887"/>
  <c r="X5888"/>
  <c r="X5889"/>
  <c r="X5890"/>
  <c r="X5891"/>
  <c r="X5892"/>
  <c r="X5893"/>
  <c r="X5894"/>
  <c r="X5895"/>
  <c r="X5896"/>
  <c r="X5897"/>
  <c r="X5898"/>
  <c r="X5899"/>
  <c r="X5900"/>
  <c r="X5901"/>
  <c r="X5902"/>
  <c r="X5903"/>
  <c r="X5904"/>
  <c r="X5905"/>
  <c r="X5906"/>
  <c r="X5907"/>
  <c r="X5908"/>
  <c r="X5909"/>
  <c r="X5910"/>
  <c r="X5911"/>
  <c r="X5912"/>
  <c r="X5913"/>
  <c r="X5914"/>
  <c r="X5915"/>
  <c r="X5916"/>
  <c r="X5917"/>
  <c r="X5918"/>
  <c r="X5919"/>
  <c r="X5920"/>
  <c r="X5921"/>
  <c r="X5922"/>
  <c r="X5923"/>
  <c r="X5924"/>
  <c r="X5925"/>
  <c r="X5926"/>
  <c r="X5927"/>
  <c r="X5928"/>
  <c r="X5929"/>
  <c r="X5930"/>
  <c r="X5931"/>
  <c r="X5932"/>
  <c r="X5933"/>
  <c r="X5934"/>
  <c r="X5935"/>
  <c r="X5936"/>
  <c r="X5937"/>
  <c r="X5938"/>
  <c r="X5939"/>
  <c r="X5940"/>
  <c r="X5941"/>
  <c r="X5942"/>
  <c r="X5943"/>
  <c r="X5944"/>
  <c r="X5945"/>
  <c r="X5946"/>
  <c r="X5947"/>
  <c r="X5948"/>
  <c r="X5949"/>
  <c r="X5950"/>
  <c r="X5951"/>
  <c r="X5952"/>
  <c r="X5953"/>
  <c r="X5954"/>
  <c r="X5955"/>
  <c r="X5956"/>
  <c r="X5957"/>
  <c r="X5958"/>
  <c r="X5959"/>
  <c r="X5960"/>
  <c r="X5961"/>
  <c r="X5962"/>
  <c r="X5963"/>
  <c r="X5964"/>
  <c r="X5965"/>
  <c r="X5966"/>
  <c r="X5967"/>
  <c r="X5968"/>
  <c r="X5969"/>
  <c r="X5970"/>
  <c r="X5971"/>
  <c r="X5972"/>
  <c r="X5973"/>
  <c r="X5974"/>
  <c r="X5975"/>
  <c r="X5976"/>
  <c r="X5977"/>
  <c r="X5978"/>
  <c r="X5979"/>
  <c r="X5980"/>
  <c r="X5981"/>
  <c r="X5982"/>
  <c r="X5983"/>
  <c r="X5984"/>
  <c r="X5985"/>
  <c r="X5986"/>
  <c r="X5987"/>
  <c r="X5988"/>
  <c r="X5989"/>
  <c r="X5990"/>
  <c r="X5991"/>
  <c r="X5992"/>
  <c r="X5993"/>
  <c r="X5994"/>
  <c r="X5995"/>
  <c r="X5996"/>
  <c r="X5997"/>
  <c r="X5998"/>
  <c r="X5999"/>
  <c r="X6000"/>
  <c r="X6001"/>
  <c r="X6002"/>
  <c r="X6003"/>
  <c r="X6004"/>
  <c r="X6005"/>
  <c r="X6006"/>
  <c r="X6007"/>
  <c r="X6008"/>
  <c r="X6009"/>
  <c r="X6010"/>
  <c r="X6011"/>
  <c r="X6012"/>
  <c r="X6013"/>
  <c r="X6014"/>
  <c r="X6015"/>
  <c r="X6016"/>
  <c r="X6017"/>
  <c r="X6018"/>
  <c r="X6019"/>
  <c r="X6020"/>
  <c r="X6021"/>
  <c r="X6022"/>
  <c r="X6023"/>
  <c r="X6024"/>
  <c r="X6025"/>
  <c r="X6026"/>
  <c r="X6027"/>
  <c r="X6028"/>
  <c r="X6029"/>
  <c r="X6030"/>
  <c r="X6031"/>
  <c r="X6032"/>
  <c r="X6033"/>
  <c r="X6034"/>
  <c r="X6035"/>
  <c r="X6036"/>
  <c r="X6037"/>
  <c r="X6038"/>
  <c r="X6039"/>
  <c r="X6040"/>
  <c r="X6041"/>
  <c r="X6042"/>
  <c r="X6043"/>
  <c r="X6044"/>
  <c r="X6045"/>
  <c r="X6046"/>
  <c r="X6047"/>
  <c r="X6048"/>
  <c r="X6049"/>
  <c r="X6050"/>
  <c r="X6051"/>
  <c r="X6052"/>
  <c r="X6053"/>
  <c r="X6054"/>
  <c r="X6055"/>
  <c r="X6056"/>
  <c r="X6057"/>
  <c r="X6058"/>
  <c r="X6059"/>
  <c r="X6060"/>
  <c r="X6061"/>
  <c r="X6062"/>
  <c r="X6063"/>
  <c r="X6064"/>
  <c r="X6065"/>
  <c r="X6066"/>
  <c r="X6067"/>
  <c r="X6068"/>
  <c r="X6069"/>
  <c r="X6070"/>
  <c r="X6071"/>
  <c r="X6072"/>
  <c r="X6073"/>
  <c r="X6074"/>
  <c r="X6075"/>
  <c r="X6076"/>
  <c r="X6077"/>
  <c r="X6078"/>
  <c r="X6079"/>
  <c r="X6080"/>
  <c r="X6081"/>
  <c r="X6082"/>
  <c r="X6083"/>
  <c r="X6084"/>
  <c r="X6085"/>
  <c r="X6086"/>
  <c r="X6087"/>
  <c r="X6088"/>
  <c r="X6089"/>
  <c r="X6090"/>
  <c r="X6091"/>
  <c r="X6092"/>
  <c r="X6093"/>
  <c r="X6094"/>
  <c r="X6095"/>
  <c r="X6096"/>
  <c r="X6097"/>
  <c r="X6098"/>
  <c r="X6099"/>
  <c r="X6100"/>
  <c r="X6101"/>
  <c r="X6102"/>
  <c r="X6103"/>
  <c r="X6104"/>
  <c r="X6105"/>
  <c r="X6106"/>
  <c r="X6107"/>
  <c r="X6108"/>
  <c r="X6109"/>
  <c r="X6110"/>
  <c r="X6111"/>
  <c r="X6112"/>
  <c r="X6113"/>
  <c r="X6114"/>
  <c r="X6115"/>
  <c r="X6116"/>
  <c r="X6117"/>
  <c r="X6118"/>
  <c r="X6119"/>
  <c r="X6120"/>
  <c r="X6121"/>
  <c r="X6122"/>
  <c r="X6123"/>
  <c r="X6124"/>
  <c r="X6125"/>
  <c r="X6126"/>
  <c r="X6127"/>
  <c r="X6128"/>
  <c r="X6129"/>
  <c r="X6130"/>
  <c r="X6131"/>
  <c r="X6132"/>
  <c r="X6133"/>
  <c r="X6134"/>
  <c r="X6135"/>
  <c r="X6136"/>
  <c r="X6137"/>
  <c r="X6138"/>
  <c r="X6139"/>
  <c r="X6140"/>
  <c r="X6141"/>
  <c r="X6142"/>
  <c r="X6143"/>
  <c r="X6144"/>
  <c r="X6145"/>
  <c r="X6146"/>
  <c r="X6147"/>
  <c r="X6148"/>
  <c r="X6149"/>
  <c r="X6150"/>
  <c r="X6151"/>
  <c r="X6152"/>
  <c r="X6153"/>
  <c r="X6154"/>
  <c r="X6155"/>
  <c r="X6156"/>
  <c r="X6157"/>
  <c r="X6158"/>
  <c r="X6159"/>
  <c r="X6160"/>
  <c r="X6161"/>
  <c r="X6162"/>
  <c r="X6163"/>
  <c r="X6164"/>
  <c r="X6165"/>
  <c r="X6166"/>
  <c r="X6167"/>
  <c r="X6168"/>
  <c r="X6169"/>
  <c r="X6170"/>
  <c r="X6171"/>
  <c r="X6172"/>
  <c r="X6173"/>
  <c r="X6174"/>
  <c r="X6175"/>
  <c r="X6176"/>
  <c r="X6177"/>
  <c r="X6178"/>
  <c r="X6179"/>
  <c r="X6180"/>
  <c r="X6181"/>
  <c r="X6182"/>
  <c r="X6183"/>
  <c r="X6184"/>
  <c r="X6185"/>
  <c r="X6186"/>
  <c r="X6187"/>
  <c r="X6188"/>
  <c r="X6189"/>
  <c r="X6190"/>
  <c r="X6191"/>
  <c r="X6192"/>
  <c r="X6193"/>
  <c r="X6194"/>
  <c r="X6195"/>
  <c r="X6196"/>
  <c r="X6197"/>
  <c r="X6198"/>
  <c r="X6199"/>
  <c r="X6200"/>
  <c r="X6201"/>
  <c r="X6202"/>
  <c r="X6203"/>
  <c r="X6204"/>
  <c r="X6205"/>
  <c r="X6206"/>
  <c r="X6207"/>
  <c r="X6208"/>
  <c r="X6209"/>
  <c r="X6210"/>
  <c r="X6211"/>
  <c r="X6212"/>
  <c r="X6213"/>
  <c r="X6214"/>
  <c r="X6215"/>
  <c r="X6216"/>
  <c r="X6217"/>
  <c r="X6218"/>
  <c r="X6219"/>
  <c r="X6220"/>
  <c r="X6221"/>
  <c r="X6222"/>
  <c r="X6223"/>
  <c r="X6224"/>
  <c r="X6225"/>
  <c r="X6226"/>
  <c r="X6227"/>
  <c r="X6228"/>
  <c r="X6229"/>
  <c r="X6230"/>
  <c r="X6231"/>
  <c r="X6232"/>
  <c r="X6233"/>
  <c r="X6234"/>
  <c r="X6235"/>
  <c r="X6236"/>
  <c r="X6237"/>
  <c r="X6238"/>
  <c r="X6239"/>
  <c r="X6240"/>
  <c r="X6241"/>
  <c r="X6242"/>
  <c r="X6243"/>
  <c r="X6244"/>
  <c r="X6245"/>
  <c r="X6246"/>
  <c r="X6247"/>
  <c r="X6248"/>
  <c r="X6249"/>
  <c r="X6250"/>
  <c r="X6251"/>
  <c r="X6252"/>
  <c r="X6253"/>
  <c r="X6254"/>
  <c r="X6255"/>
  <c r="X6256"/>
  <c r="X6257"/>
  <c r="X6258"/>
  <c r="X6259"/>
  <c r="X6260"/>
  <c r="X6261"/>
  <c r="X6262"/>
  <c r="X6263"/>
  <c r="X6264"/>
  <c r="X6265"/>
  <c r="X6266"/>
  <c r="X6267"/>
  <c r="X6268"/>
  <c r="X6269"/>
  <c r="X6270"/>
  <c r="X6271"/>
  <c r="X6272"/>
  <c r="X6273"/>
  <c r="X6274"/>
  <c r="X6275"/>
  <c r="X6276"/>
  <c r="X6277"/>
  <c r="X6278"/>
  <c r="X6279"/>
  <c r="X6280"/>
  <c r="X6281"/>
  <c r="X6282"/>
  <c r="X6283"/>
  <c r="X6284"/>
  <c r="X6285"/>
  <c r="X6286"/>
  <c r="X6287"/>
  <c r="X6288"/>
  <c r="X6289"/>
  <c r="X6290"/>
  <c r="X6291"/>
  <c r="X6292"/>
  <c r="X6293"/>
  <c r="X6294"/>
  <c r="X6295"/>
  <c r="X6296"/>
  <c r="X6297"/>
  <c r="X6298"/>
  <c r="X6299"/>
  <c r="X6300"/>
  <c r="X6301"/>
  <c r="X6302"/>
  <c r="X6303"/>
  <c r="X6304"/>
  <c r="X6305"/>
  <c r="X6306"/>
  <c r="X6307"/>
  <c r="X6308"/>
  <c r="X6309"/>
  <c r="X6310"/>
  <c r="X6311"/>
  <c r="X6312"/>
  <c r="X6313"/>
  <c r="X6314"/>
  <c r="X6315"/>
  <c r="X6316"/>
  <c r="X6317"/>
  <c r="X6318"/>
  <c r="X6319"/>
  <c r="X6320"/>
  <c r="X6321"/>
  <c r="X6322"/>
  <c r="X6323"/>
  <c r="X6324"/>
  <c r="X6325"/>
  <c r="X6326"/>
  <c r="X6327"/>
  <c r="X6328"/>
  <c r="X6329"/>
  <c r="X6330"/>
  <c r="X6331"/>
  <c r="X6332"/>
  <c r="X6333"/>
  <c r="X6334"/>
  <c r="X6335"/>
  <c r="X6336"/>
  <c r="X6337"/>
  <c r="X6338"/>
  <c r="X6339"/>
  <c r="X6340"/>
  <c r="X6341"/>
  <c r="X6342"/>
  <c r="X6343"/>
  <c r="X6344"/>
  <c r="X6345"/>
  <c r="X6346"/>
  <c r="X6347"/>
  <c r="X6348"/>
  <c r="X6349"/>
  <c r="X6350"/>
  <c r="X6351"/>
  <c r="X6352"/>
  <c r="X6353"/>
  <c r="X6354"/>
  <c r="X6355"/>
  <c r="X6356"/>
  <c r="X6357"/>
  <c r="X6358"/>
  <c r="X6359"/>
  <c r="X6360"/>
  <c r="X6361"/>
  <c r="X6362"/>
  <c r="X6363"/>
  <c r="X6364"/>
  <c r="X6365"/>
  <c r="X6366"/>
  <c r="X6367"/>
  <c r="X6368"/>
  <c r="X6369"/>
  <c r="X6370"/>
  <c r="X6371"/>
  <c r="X6372"/>
  <c r="X6373"/>
  <c r="X6374"/>
  <c r="X6375"/>
  <c r="X6376"/>
  <c r="X6377"/>
  <c r="X6378"/>
  <c r="X6379"/>
  <c r="X6380"/>
  <c r="X6381"/>
  <c r="X6382"/>
  <c r="X6383"/>
  <c r="X6384"/>
  <c r="X6385"/>
  <c r="X6386"/>
  <c r="X6387"/>
  <c r="X6388"/>
  <c r="X6389"/>
  <c r="X6390"/>
  <c r="X6391"/>
  <c r="X6392"/>
  <c r="X6393"/>
  <c r="X6394"/>
  <c r="X6395"/>
  <c r="X6396"/>
  <c r="X6397"/>
  <c r="X6398"/>
  <c r="X6399"/>
  <c r="X6400"/>
  <c r="X6401"/>
  <c r="X6402"/>
  <c r="X6403"/>
  <c r="X6404"/>
  <c r="X6405"/>
  <c r="X6406"/>
  <c r="X6407"/>
  <c r="X6408"/>
  <c r="X6409"/>
  <c r="X6410"/>
  <c r="X6411"/>
  <c r="X6412"/>
  <c r="X6413"/>
  <c r="X6414"/>
  <c r="X6415"/>
  <c r="X6416"/>
  <c r="X6417"/>
  <c r="X6418"/>
  <c r="X6419"/>
  <c r="X6420"/>
  <c r="X6421"/>
  <c r="X6422"/>
  <c r="X6423"/>
  <c r="X6424"/>
  <c r="X6425"/>
  <c r="X6426"/>
  <c r="X6427"/>
  <c r="X6428"/>
  <c r="X6429"/>
  <c r="X6430"/>
  <c r="X6431"/>
  <c r="X6432"/>
  <c r="X6433"/>
  <c r="X6434"/>
  <c r="X6435"/>
  <c r="X6436"/>
  <c r="X6437"/>
  <c r="X6438"/>
  <c r="X6439"/>
  <c r="X6440"/>
  <c r="X6441"/>
  <c r="X6442"/>
  <c r="X6443"/>
  <c r="X6444"/>
  <c r="X6445"/>
  <c r="X6446"/>
  <c r="X6447"/>
  <c r="X6448"/>
  <c r="X6449"/>
  <c r="X6450"/>
  <c r="X6451"/>
  <c r="X6452"/>
  <c r="X6453"/>
  <c r="X6454"/>
  <c r="X6455"/>
  <c r="X6456"/>
  <c r="X6457"/>
  <c r="X6458"/>
  <c r="X6459"/>
  <c r="X6460"/>
  <c r="X6461"/>
  <c r="X6462"/>
  <c r="X6463"/>
  <c r="X6464"/>
  <c r="X6465"/>
  <c r="X6466"/>
  <c r="X6467"/>
  <c r="X6468"/>
  <c r="X6469"/>
  <c r="X6470"/>
  <c r="X6471"/>
  <c r="X6472"/>
  <c r="X6473"/>
  <c r="X6474"/>
  <c r="X6475"/>
  <c r="X6476"/>
  <c r="X6477"/>
  <c r="X6478"/>
  <c r="X6479"/>
  <c r="X6480"/>
  <c r="X6481"/>
  <c r="X6482"/>
  <c r="X6483"/>
  <c r="X6484"/>
  <c r="X6485"/>
  <c r="X6486"/>
  <c r="X6487"/>
  <c r="X6488"/>
  <c r="X6489"/>
  <c r="X6490"/>
  <c r="X6491"/>
  <c r="X6492"/>
  <c r="X6493"/>
  <c r="X6494"/>
  <c r="X6495"/>
  <c r="X6496"/>
  <c r="X6497"/>
  <c r="X6498"/>
  <c r="X6499"/>
  <c r="X6500"/>
  <c r="X6501"/>
  <c r="X6502"/>
  <c r="X6503"/>
  <c r="X6504"/>
  <c r="X6505"/>
  <c r="X6506"/>
  <c r="X6507"/>
  <c r="X6508"/>
  <c r="X6509"/>
  <c r="X6510"/>
  <c r="X6511"/>
  <c r="X6512"/>
  <c r="X6513"/>
  <c r="X6514"/>
  <c r="X6515"/>
  <c r="X6516"/>
  <c r="X6517"/>
  <c r="X6518"/>
  <c r="X6519"/>
  <c r="X6520"/>
  <c r="X6521"/>
  <c r="X6522"/>
  <c r="X6523"/>
  <c r="X6524"/>
  <c r="X6525"/>
  <c r="X6526"/>
  <c r="X6527"/>
  <c r="X6528"/>
  <c r="X6529"/>
  <c r="X6530"/>
  <c r="X6531"/>
  <c r="X6532"/>
  <c r="X6533"/>
  <c r="X6534"/>
  <c r="X6535"/>
  <c r="X6536"/>
  <c r="X6537"/>
  <c r="X6538"/>
  <c r="X6539"/>
  <c r="X6540"/>
  <c r="X6541"/>
  <c r="X6542"/>
  <c r="X6543"/>
  <c r="X6544"/>
  <c r="X6545"/>
  <c r="X6546"/>
  <c r="X6547"/>
  <c r="X6548"/>
  <c r="X6549"/>
  <c r="X6550"/>
  <c r="X6551"/>
  <c r="X6552"/>
  <c r="X6553"/>
  <c r="X6554"/>
  <c r="X6555"/>
  <c r="X6556"/>
  <c r="X6557"/>
  <c r="X6558"/>
  <c r="X6559"/>
  <c r="X6560"/>
  <c r="X6561"/>
  <c r="X6562"/>
  <c r="X6563"/>
  <c r="X6564"/>
  <c r="X6565"/>
  <c r="X6566"/>
  <c r="X6567"/>
  <c r="X6568"/>
  <c r="X6569"/>
  <c r="X6570"/>
  <c r="X6571"/>
  <c r="X6572"/>
  <c r="X6573"/>
  <c r="X6574"/>
  <c r="X6575"/>
  <c r="X6576"/>
  <c r="X6577"/>
  <c r="X6578"/>
  <c r="X6579"/>
  <c r="X6580"/>
  <c r="X6581"/>
  <c r="X6582"/>
  <c r="X6583"/>
  <c r="X6584"/>
  <c r="X6585"/>
  <c r="X6586"/>
  <c r="X6587"/>
  <c r="X6588"/>
  <c r="X6589"/>
  <c r="X6590"/>
  <c r="X6591"/>
  <c r="X6592"/>
  <c r="X6593"/>
  <c r="X6594"/>
  <c r="X6595"/>
  <c r="X6596"/>
  <c r="X6597"/>
  <c r="X6598"/>
  <c r="X6599"/>
  <c r="X6600"/>
  <c r="X6601"/>
  <c r="X6602"/>
  <c r="X6603"/>
  <c r="X6604"/>
  <c r="X6605"/>
  <c r="X6606"/>
  <c r="X6607"/>
  <c r="X6608"/>
  <c r="X6609"/>
  <c r="X6610"/>
  <c r="X6611"/>
  <c r="X6612"/>
  <c r="X6613"/>
  <c r="X6614"/>
  <c r="X6615"/>
  <c r="X6616"/>
  <c r="X6617"/>
  <c r="X6618"/>
  <c r="X6619"/>
  <c r="X6620"/>
  <c r="X6621"/>
  <c r="X6622"/>
  <c r="X6623"/>
  <c r="X6624"/>
  <c r="X6625"/>
  <c r="X6626"/>
  <c r="X6627"/>
  <c r="X6628"/>
  <c r="X6629"/>
  <c r="X6630"/>
  <c r="X6631"/>
  <c r="X6632"/>
  <c r="X6633"/>
  <c r="X6634"/>
  <c r="X6635"/>
  <c r="X6636"/>
  <c r="X6637"/>
  <c r="X6638"/>
  <c r="X6639"/>
  <c r="X6640"/>
  <c r="X6641"/>
  <c r="X6642"/>
  <c r="X6643"/>
  <c r="X6644"/>
  <c r="X6645"/>
  <c r="X6646"/>
  <c r="X6647"/>
  <c r="X6648"/>
  <c r="X6649"/>
  <c r="X6650"/>
  <c r="X6651"/>
  <c r="X6652"/>
  <c r="X6653"/>
  <c r="X6654"/>
  <c r="X6655"/>
  <c r="X6656"/>
  <c r="X6657"/>
  <c r="X6658"/>
  <c r="X6659"/>
  <c r="X6660"/>
  <c r="X6661"/>
  <c r="X6662"/>
  <c r="X6663"/>
  <c r="X6664"/>
  <c r="X6665"/>
  <c r="X6666"/>
  <c r="X6667"/>
  <c r="X6668"/>
  <c r="X6669"/>
  <c r="X6670"/>
  <c r="X6671"/>
  <c r="X6672"/>
  <c r="X6673"/>
  <c r="X6674"/>
  <c r="X6675"/>
  <c r="X6676"/>
  <c r="X6677"/>
  <c r="X6678"/>
  <c r="X6679"/>
  <c r="X6680"/>
  <c r="X6681"/>
  <c r="X6682"/>
  <c r="X6683"/>
  <c r="X6684"/>
  <c r="X6685"/>
  <c r="X6686"/>
  <c r="X6687"/>
  <c r="X6688"/>
  <c r="X6689"/>
  <c r="X6690"/>
  <c r="X6691"/>
  <c r="X6692"/>
  <c r="X6693"/>
  <c r="X6694"/>
  <c r="X6695"/>
  <c r="X6696"/>
  <c r="X6697"/>
  <c r="X6698"/>
  <c r="X6699"/>
  <c r="X6700"/>
  <c r="X6701"/>
  <c r="X6702"/>
  <c r="X6703"/>
  <c r="X6704"/>
  <c r="X6705"/>
  <c r="X6706"/>
  <c r="X6707"/>
  <c r="X6708"/>
  <c r="X6709"/>
  <c r="X6710"/>
  <c r="X6711"/>
  <c r="X6712"/>
  <c r="X6713"/>
  <c r="X6714"/>
  <c r="X6715"/>
  <c r="X6716"/>
  <c r="X6717"/>
  <c r="X6718"/>
  <c r="X6719"/>
  <c r="X6720"/>
  <c r="X6721"/>
  <c r="X6722"/>
  <c r="X6723"/>
  <c r="X6724"/>
  <c r="X6725"/>
  <c r="X6726"/>
  <c r="X6727"/>
  <c r="X6728"/>
  <c r="X6729"/>
  <c r="X6730"/>
  <c r="X6731"/>
  <c r="X6732"/>
  <c r="X6733"/>
  <c r="X6734"/>
  <c r="X6735"/>
  <c r="X6736"/>
  <c r="X6737"/>
  <c r="X6738"/>
  <c r="X6739"/>
  <c r="X6740"/>
  <c r="X6741"/>
  <c r="X6742"/>
  <c r="X6743"/>
  <c r="X6744"/>
  <c r="X6745"/>
  <c r="X6746"/>
  <c r="X6747"/>
  <c r="X6748"/>
  <c r="X6749"/>
  <c r="X6750"/>
  <c r="X6751"/>
  <c r="X6752"/>
  <c r="X6753"/>
  <c r="X6754"/>
  <c r="X6755"/>
  <c r="X6756"/>
  <c r="X6757"/>
  <c r="X6758"/>
  <c r="X6759"/>
  <c r="X6760"/>
  <c r="X6761"/>
  <c r="X6762"/>
  <c r="X6763"/>
  <c r="X6764"/>
  <c r="X6765"/>
  <c r="X6766"/>
  <c r="X6767"/>
  <c r="X6768"/>
  <c r="X6769"/>
  <c r="X6770"/>
  <c r="X6771"/>
  <c r="X6772"/>
  <c r="X6773"/>
  <c r="X6774"/>
  <c r="X6775"/>
  <c r="X6776"/>
  <c r="X6777"/>
  <c r="X6778"/>
  <c r="X6779"/>
  <c r="X6780"/>
  <c r="X6781"/>
  <c r="X6782"/>
  <c r="X6783"/>
  <c r="X6784"/>
  <c r="X6785"/>
  <c r="X6786"/>
  <c r="X6787"/>
  <c r="X6788"/>
  <c r="X6789"/>
  <c r="X6790"/>
  <c r="X6791"/>
  <c r="X6792"/>
  <c r="X6793"/>
  <c r="X6794"/>
  <c r="X6795"/>
  <c r="X6796"/>
  <c r="X6797"/>
  <c r="X6798"/>
  <c r="X6799"/>
  <c r="X6800"/>
  <c r="X6801"/>
  <c r="X6802"/>
  <c r="X6803"/>
  <c r="X6804"/>
  <c r="X6805"/>
  <c r="X6806"/>
  <c r="X6807"/>
  <c r="X6808"/>
  <c r="X6809"/>
  <c r="X6810"/>
  <c r="X6811"/>
  <c r="X6812"/>
  <c r="X6813"/>
  <c r="X6814"/>
  <c r="X6815"/>
  <c r="X6816"/>
  <c r="X6817"/>
  <c r="X6818"/>
  <c r="X6819"/>
  <c r="X6820"/>
  <c r="X6821"/>
  <c r="X6822"/>
  <c r="X6823"/>
  <c r="X6824"/>
  <c r="X6825"/>
  <c r="X6826"/>
  <c r="X6827"/>
  <c r="X6828"/>
  <c r="X6829"/>
  <c r="X6830"/>
  <c r="X6831"/>
  <c r="X6832"/>
  <c r="X6833"/>
  <c r="X6834"/>
  <c r="X6835"/>
  <c r="X6836"/>
  <c r="X6837"/>
  <c r="X6838"/>
  <c r="X6839"/>
  <c r="X6840"/>
  <c r="X6841"/>
  <c r="X6842"/>
  <c r="X6843"/>
  <c r="X6844"/>
  <c r="X6845"/>
  <c r="X6846"/>
  <c r="X6847"/>
  <c r="X6848"/>
  <c r="X6849"/>
  <c r="X6850"/>
  <c r="X6851"/>
  <c r="X6852"/>
  <c r="X6853"/>
  <c r="X6854"/>
  <c r="X6855"/>
  <c r="X6856"/>
  <c r="X6857"/>
  <c r="X6858"/>
  <c r="X6859"/>
  <c r="X6860"/>
  <c r="X6861"/>
  <c r="X6862"/>
  <c r="X6863"/>
  <c r="X6864"/>
  <c r="X6865"/>
  <c r="X6866"/>
  <c r="X6867"/>
  <c r="X6868"/>
  <c r="X6869"/>
  <c r="X6870"/>
  <c r="X6871"/>
  <c r="X6872"/>
  <c r="X6873"/>
  <c r="X6874"/>
  <c r="X6875"/>
  <c r="X6876"/>
  <c r="X6877"/>
  <c r="X6878"/>
  <c r="X6879"/>
  <c r="X6880"/>
  <c r="X6881"/>
  <c r="X6882"/>
  <c r="X6883"/>
  <c r="X6884"/>
  <c r="X6885"/>
  <c r="X6886"/>
  <c r="X6887"/>
  <c r="X6888"/>
  <c r="X6889"/>
  <c r="X6890"/>
  <c r="X6891"/>
  <c r="X6892"/>
  <c r="X6893"/>
  <c r="X6894"/>
  <c r="X6895"/>
  <c r="X6896"/>
  <c r="X6897"/>
  <c r="X6898"/>
  <c r="X6899"/>
  <c r="X6900"/>
  <c r="X6901"/>
  <c r="X6902"/>
  <c r="X6903"/>
  <c r="X6904"/>
  <c r="X6905"/>
  <c r="X6906"/>
  <c r="X6907"/>
  <c r="X6908"/>
  <c r="X6909"/>
  <c r="X6910"/>
  <c r="X6911"/>
  <c r="X6912"/>
  <c r="X6913"/>
  <c r="X6914"/>
  <c r="X6915"/>
  <c r="X6916"/>
  <c r="X6917"/>
  <c r="X6918"/>
  <c r="X6919"/>
  <c r="X6920"/>
  <c r="X6921"/>
  <c r="X6922"/>
  <c r="X6923"/>
  <c r="X6924"/>
  <c r="X6925"/>
  <c r="X6926"/>
  <c r="X6927"/>
  <c r="X6928"/>
  <c r="X6929"/>
  <c r="X6930"/>
  <c r="X6931"/>
  <c r="X6932"/>
  <c r="X6933"/>
  <c r="X6934"/>
  <c r="X6935"/>
  <c r="X6936"/>
  <c r="X6937"/>
  <c r="X6938"/>
  <c r="X6939"/>
  <c r="X6940"/>
  <c r="X6941"/>
  <c r="X6942"/>
  <c r="X6943"/>
  <c r="X6944"/>
  <c r="X6945"/>
  <c r="X6946"/>
  <c r="X6947"/>
  <c r="X6948"/>
  <c r="X6949"/>
  <c r="X6950"/>
  <c r="X6951"/>
  <c r="X6952"/>
  <c r="X6953"/>
  <c r="X6954"/>
  <c r="X6955"/>
  <c r="X6956"/>
  <c r="X6957"/>
  <c r="X6958"/>
  <c r="X6959"/>
  <c r="X6960"/>
  <c r="X6961"/>
  <c r="X6962"/>
  <c r="X6963"/>
  <c r="X6964"/>
  <c r="X6965"/>
  <c r="X6966"/>
  <c r="X6967"/>
  <c r="X6968"/>
  <c r="X6969"/>
  <c r="X6970"/>
  <c r="X6971"/>
  <c r="X6972"/>
  <c r="X6973"/>
  <c r="X6974"/>
  <c r="X6975"/>
  <c r="X6976"/>
  <c r="X6977"/>
  <c r="X6978"/>
  <c r="X6979"/>
  <c r="X6980"/>
  <c r="X6981"/>
  <c r="X6982"/>
  <c r="X6983"/>
  <c r="X6984"/>
  <c r="X6985"/>
  <c r="X6986"/>
  <c r="X6987"/>
  <c r="X6988"/>
  <c r="X6989"/>
  <c r="X6990"/>
  <c r="X6991"/>
  <c r="X6992"/>
  <c r="X6993"/>
  <c r="X6994"/>
  <c r="X6995"/>
  <c r="X6996"/>
  <c r="X6997"/>
  <c r="X6998"/>
  <c r="X6999"/>
  <c r="X7000"/>
  <c r="X7001"/>
  <c r="X7002"/>
  <c r="X7003"/>
  <c r="X7004"/>
  <c r="X7005"/>
  <c r="X7006"/>
  <c r="X7007"/>
  <c r="X7008"/>
  <c r="X7009"/>
  <c r="X7010"/>
  <c r="X7011"/>
  <c r="X7012"/>
  <c r="X7013"/>
  <c r="X7014"/>
  <c r="X7015"/>
  <c r="X7016"/>
  <c r="X7017"/>
  <c r="X7018"/>
  <c r="X7019"/>
  <c r="X7020"/>
  <c r="X7021"/>
  <c r="X7022"/>
  <c r="X7023"/>
  <c r="X7024"/>
  <c r="X7025"/>
  <c r="X7026"/>
  <c r="X7027"/>
  <c r="X7028"/>
  <c r="X7029"/>
  <c r="X7030"/>
  <c r="X7031"/>
  <c r="X7032"/>
  <c r="X7033"/>
  <c r="X7034"/>
  <c r="X7035"/>
  <c r="X7036"/>
  <c r="X7037"/>
  <c r="X7038"/>
  <c r="X7039"/>
  <c r="X7040"/>
  <c r="X7041"/>
  <c r="X7042"/>
  <c r="X7043"/>
  <c r="X7044"/>
  <c r="X7045"/>
  <c r="X7046"/>
  <c r="X7047"/>
  <c r="X7048"/>
  <c r="X7049"/>
  <c r="X7050"/>
  <c r="X7051"/>
  <c r="X7052"/>
  <c r="X7053"/>
  <c r="X7054"/>
  <c r="X7055"/>
  <c r="X7056"/>
  <c r="X7057"/>
  <c r="X7058"/>
  <c r="X7059"/>
  <c r="X7060"/>
  <c r="X7061"/>
  <c r="X7062"/>
  <c r="X7063"/>
  <c r="X7064"/>
  <c r="X7065"/>
  <c r="X7066"/>
  <c r="X7067"/>
  <c r="X7068"/>
  <c r="X7069"/>
  <c r="X7070"/>
  <c r="X7071"/>
  <c r="X7072"/>
  <c r="X7073"/>
  <c r="X7074"/>
  <c r="X7075"/>
  <c r="X7076"/>
  <c r="X7077"/>
  <c r="X7078"/>
  <c r="X7079"/>
  <c r="X7080"/>
  <c r="X7081"/>
  <c r="X7082"/>
  <c r="X7083"/>
  <c r="X7084"/>
  <c r="X7085"/>
  <c r="X7086"/>
  <c r="X7087"/>
  <c r="X7088"/>
  <c r="X7089"/>
  <c r="X7090"/>
  <c r="X7091"/>
  <c r="X7092"/>
  <c r="X7093"/>
  <c r="X7094"/>
  <c r="X7095"/>
  <c r="X7096"/>
  <c r="X7097"/>
  <c r="X7098"/>
  <c r="X7099"/>
  <c r="X7100"/>
  <c r="X7101"/>
  <c r="X7102"/>
  <c r="X7103"/>
  <c r="X7104"/>
  <c r="X7105"/>
  <c r="X7106"/>
  <c r="X7107"/>
  <c r="X7108"/>
  <c r="X7109"/>
  <c r="X7110"/>
  <c r="X7111"/>
  <c r="X7112"/>
  <c r="X7113"/>
  <c r="X7114"/>
  <c r="X7115"/>
  <c r="X7116"/>
  <c r="X7117"/>
  <c r="X7118"/>
  <c r="X7119"/>
  <c r="X7120"/>
  <c r="X7121"/>
  <c r="X7122"/>
  <c r="X7123"/>
  <c r="X7124"/>
  <c r="X7125"/>
  <c r="X7126"/>
  <c r="X7127"/>
  <c r="X7128"/>
  <c r="X7129"/>
  <c r="X7130"/>
  <c r="X7131"/>
  <c r="X7132"/>
  <c r="X7133"/>
  <c r="X7134"/>
  <c r="X7135"/>
  <c r="X7136"/>
  <c r="X7137"/>
  <c r="X7138"/>
  <c r="X7139"/>
  <c r="X7140"/>
  <c r="X7141"/>
  <c r="X7142"/>
  <c r="X7143"/>
  <c r="X7144"/>
  <c r="X7145"/>
  <c r="X7146"/>
  <c r="X7147"/>
  <c r="X7148"/>
  <c r="X7149"/>
  <c r="X7150"/>
  <c r="X7151"/>
  <c r="X7152"/>
  <c r="X7153"/>
  <c r="X7154"/>
  <c r="X7155"/>
  <c r="X7156"/>
  <c r="X7157"/>
  <c r="X7158"/>
  <c r="X7159"/>
  <c r="X7160"/>
  <c r="X7161"/>
  <c r="X7162"/>
  <c r="X7163"/>
  <c r="X7164"/>
  <c r="X7165"/>
  <c r="X7166"/>
  <c r="X7167"/>
  <c r="X7168"/>
  <c r="X7169"/>
  <c r="X7170"/>
  <c r="X7171"/>
  <c r="X7172"/>
  <c r="X7173"/>
  <c r="X7174"/>
  <c r="X7175"/>
  <c r="X7176"/>
  <c r="X7177"/>
  <c r="X7178"/>
  <c r="X7179"/>
  <c r="X7180"/>
  <c r="X7181"/>
  <c r="X7182"/>
  <c r="X7183"/>
  <c r="X7184"/>
  <c r="X7185"/>
  <c r="X7186"/>
  <c r="X7187"/>
  <c r="X7188"/>
  <c r="X7189"/>
  <c r="X7190"/>
  <c r="X7191"/>
  <c r="X7192"/>
  <c r="X7193"/>
  <c r="X7194"/>
  <c r="X7195"/>
  <c r="X7196"/>
  <c r="X7197"/>
  <c r="X7198"/>
  <c r="X7199"/>
  <c r="X7200"/>
  <c r="X7201"/>
  <c r="X7202"/>
  <c r="X7203"/>
  <c r="X7204"/>
  <c r="X7205"/>
  <c r="X7206"/>
  <c r="X7207"/>
  <c r="X7208"/>
  <c r="X7209"/>
  <c r="X7210"/>
  <c r="X7211"/>
  <c r="X7212"/>
  <c r="X7213"/>
  <c r="X7214"/>
  <c r="X7215"/>
  <c r="X7216"/>
  <c r="X7217"/>
  <c r="X7218"/>
  <c r="X7219"/>
  <c r="X7220"/>
  <c r="X7221"/>
  <c r="X7222"/>
  <c r="X7223"/>
  <c r="X7224"/>
  <c r="X7225"/>
  <c r="X7226"/>
  <c r="X7227"/>
  <c r="X7228"/>
  <c r="X7229"/>
  <c r="X7230"/>
  <c r="X7231"/>
  <c r="X7232"/>
  <c r="X7233"/>
  <c r="X7234"/>
  <c r="X7235"/>
  <c r="X7236"/>
  <c r="X7237"/>
  <c r="X7238"/>
  <c r="X7239"/>
  <c r="X7240"/>
  <c r="X7241"/>
  <c r="X7242"/>
  <c r="X7243"/>
  <c r="X7244"/>
  <c r="X7245"/>
  <c r="X7246"/>
  <c r="X7247"/>
  <c r="X7248"/>
  <c r="X7249"/>
  <c r="X7250"/>
  <c r="X7251"/>
  <c r="X7252"/>
  <c r="X7253"/>
  <c r="X7254"/>
  <c r="X7255"/>
  <c r="X7256"/>
  <c r="X7257"/>
  <c r="X7258"/>
  <c r="X7259"/>
  <c r="X7260"/>
  <c r="X7261"/>
  <c r="X7262"/>
  <c r="X7263"/>
  <c r="X7264"/>
  <c r="X7265"/>
  <c r="X7266"/>
  <c r="X7267"/>
  <c r="X7268"/>
  <c r="X7269"/>
  <c r="X7270"/>
  <c r="X7271"/>
  <c r="X7272"/>
  <c r="X7273"/>
  <c r="X7274"/>
  <c r="X7275"/>
  <c r="X7276"/>
  <c r="X7277"/>
  <c r="X7278"/>
  <c r="X7279"/>
  <c r="X7280"/>
  <c r="X7281"/>
  <c r="X7282"/>
  <c r="X7283"/>
  <c r="X7284"/>
  <c r="X7285"/>
  <c r="X7286"/>
  <c r="X7287"/>
  <c r="X7288"/>
  <c r="X7289"/>
  <c r="X7290"/>
  <c r="X7291"/>
  <c r="X7292"/>
  <c r="X7293"/>
  <c r="X7294"/>
  <c r="X7295"/>
  <c r="X7296"/>
  <c r="X7297"/>
  <c r="X7298"/>
  <c r="X7299"/>
  <c r="X7300"/>
  <c r="X7301"/>
  <c r="X7302"/>
  <c r="X7303"/>
  <c r="X7304"/>
  <c r="X7305"/>
  <c r="X7306"/>
  <c r="X7307"/>
  <c r="X7308"/>
  <c r="X7309"/>
  <c r="X7310"/>
  <c r="X7311"/>
  <c r="X7312"/>
  <c r="X7313"/>
  <c r="X7314"/>
  <c r="X7315"/>
  <c r="X7316"/>
  <c r="X7317"/>
  <c r="X7318"/>
  <c r="X7319"/>
  <c r="X7320"/>
  <c r="X7321"/>
  <c r="X7322"/>
  <c r="X7323"/>
  <c r="X7324"/>
  <c r="X7325"/>
  <c r="X7326"/>
  <c r="X7327"/>
  <c r="X7328"/>
  <c r="X7329"/>
  <c r="X7330"/>
  <c r="X7331"/>
  <c r="X7332"/>
  <c r="X7333"/>
  <c r="X7334"/>
  <c r="X7335"/>
  <c r="X7336"/>
  <c r="X7337"/>
  <c r="X7338"/>
  <c r="X7339"/>
  <c r="X7340"/>
  <c r="X7341"/>
  <c r="X7342"/>
  <c r="X7343"/>
  <c r="X7344"/>
  <c r="X7345"/>
  <c r="X7346"/>
  <c r="X7347"/>
  <c r="X7348"/>
  <c r="X7349"/>
  <c r="X7350"/>
  <c r="X7351"/>
  <c r="X7352"/>
  <c r="X7353"/>
  <c r="X7354"/>
  <c r="X7355"/>
  <c r="X7356"/>
  <c r="X7357"/>
  <c r="X7358"/>
  <c r="X7359"/>
  <c r="X7360"/>
  <c r="X7361"/>
  <c r="X7362"/>
  <c r="X7363"/>
  <c r="X7364"/>
  <c r="X7365"/>
  <c r="X7366"/>
  <c r="X7367"/>
  <c r="X7368"/>
  <c r="X7369"/>
  <c r="X7370"/>
  <c r="X7371"/>
  <c r="X7372"/>
  <c r="X7373"/>
  <c r="X7374"/>
  <c r="X7375"/>
  <c r="X7376"/>
  <c r="X7377"/>
  <c r="X7378"/>
  <c r="X7379"/>
  <c r="X7380"/>
  <c r="X7381"/>
  <c r="X7382"/>
  <c r="X7383"/>
  <c r="X7384"/>
  <c r="X7385"/>
  <c r="X7386"/>
  <c r="X7387"/>
  <c r="X7388"/>
  <c r="X7389"/>
  <c r="X7390"/>
  <c r="X7391"/>
  <c r="X7392"/>
  <c r="X7393"/>
  <c r="X7394"/>
  <c r="X7395"/>
  <c r="X7396"/>
  <c r="X7397"/>
  <c r="X7398"/>
  <c r="X7399"/>
  <c r="X7400"/>
  <c r="X7401"/>
  <c r="X7402"/>
  <c r="X7403"/>
  <c r="X7404"/>
  <c r="X7405"/>
  <c r="X7406"/>
  <c r="X7407"/>
  <c r="X7408"/>
  <c r="X7409"/>
  <c r="X7410"/>
  <c r="X7411"/>
  <c r="X7412"/>
  <c r="X7413"/>
  <c r="X7414"/>
  <c r="X7415"/>
  <c r="X7416"/>
  <c r="X7417"/>
  <c r="X7418"/>
  <c r="X7419"/>
  <c r="X7420"/>
  <c r="X7421"/>
  <c r="X7422"/>
  <c r="X7423"/>
  <c r="X7424"/>
  <c r="X7425"/>
  <c r="X7426"/>
  <c r="X7427"/>
  <c r="X7428"/>
  <c r="X7429"/>
  <c r="X7430"/>
  <c r="X7431"/>
  <c r="X7432"/>
  <c r="X7433"/>
  <c r="X7434"/>
  <c r="X7435"/>
  <c r="X7436"/>
  <c r="X7437"/>
  <c r="X7438"/>
  <c r="X7439"/>
  <c r="X7440"/>
  <c r="X7441"/>
  <c r="X7442"/>
  <c r="X7443"/>
  <c r="X7444"/>
  <c r="X7445"/>
  <c r="X7446"/>
  <c r="X7447"/>
  <c r="X7448"/>
  <c r="X7449"/>
  <c r="X7450"/>
  <c r="X7451"/>
  <c r="X7452"/>
  <c r="X7453"/>
  <c r="X7454"/>
  <c r="X7455"/>
  <c r="X7456"/>
  <c r="X7457"/>
  <c r="X7458"/>
  <c r="X7459"/>
  <c r="X7460"/>
  <c r="X7461"/>
  <c r="X7462"/>
  <c r="X7463"/>
  <c r="X7464"/>
  <c r="X7465"/>
  <c r="X7466"/>
  <c r="X7467"/>
  <c r="X7468"/>
  <c r="X7469"/>
  <c r="X7470"/>
  <c r="X7471"/>
  <c r="X7472"/>
  <c r="X7473"/>
  <c r="X7474"/>
  <c r="X7475"/>
  <c r="X7476"/>
  <c r="X7477"/>
  <c r="X7478"/>
  <c r="X7479"/>
  <c r="X7480"/>
  <c r="X7481"/>
  <c r="X7482"/>
  <c r="X7483"/>
  <c r="X7484"/>
  <c r="X7485"/>
  <c r="X7486"/>
  <c r="X7487"/>
  <c r="X7488"/>
  <c r="X7489"/>
  <c r="X7490"/>
  <c r="X7491"/>
  <c r="X7492"/>
  <c r="X7493"/>
  <c r="X7494"/>
  <c r="X7495"/>
  <c r="X7496"/>
  <c r="X7497"/>
  <c r="X7498"/>
  <c r="X7499"/>
  <c r="X7500"/>
  <c r="X7501"/>
  <c r="X7502"/>
  <c r="X7503"/>
  <c r="X7504"/>
  <c r="X7505"/>
  <c r="X7506"/>
  <c r="X7507"/>
  <c r="X7508"/>
  <c r="X7509"/>
  <c r="X7510"/>
  <c r="X7511"/>
  <c r="X7512"/>
  <c r="X7513"/>
  <c r="X7514"/>
  <c r="X7515"/>
  <c r="X7516"/>
  <c r="X7517"/>
  <c r="X7518"/>
  <c r="X7519"/>
  <c r="X7520"/>
  <c r="X7521"/>
  <c r="X7522"/>
  <c r="X7523"/>
  <c r="X7524"/>
  <c r="X7525"/>
  <c r="X7526"/>
  <c r="X7527"/>
  <c r="X7528"/>
  <c r="X7529"/>
  <c r="X7530"/>
  <c r="X7531"/>
  <c r="X7532"/>
  <c r="X7533"/>
  <c r="X7534"/>
  <c r="X7535"/>
  <c r="X7536"/>
  <c r="X7537"/>
  <c r="X7538"/>
  <c r="X7539"/>
  <c r="X7540"/>
  <c r="X7541"/>
  <c r="X7542"/>
  <c r="X7543"/>
  <c r="X7544"/>
  <c r="X7545"/>
  <c r="X7546"/>
  <c r="X7547"/>
  <c r="X7548"/>
  <c r="X7549"/>
  <c r="X7550"/>
  <c r="X7551"/>
  <c r="X7552"/>
  <c r="X7553"/>
  <c r="X7554"/>
  <c r="X7555"/>
  <c r="X7556"/>
  <c r="X7557"/>
  <c r="X7558"/>
  <c r="X7559"/>
  <c r="X7560"/>
  <c r="X7561"/>
  <c r="X7562"/>
  <c r="X7563"/>
  <c r="X7564"/>
  <c r="X7565"/>
  <c r="X7566"/>
  <c r="X7567"/>
  <c r="X7568"/>
  <c r="X7569"/>
  <c r="X7570"/>
  <c r="X7571"/>
  <c r="X7572"/>
  <c r="X7573"/>
  <c r="X7574"/>
  <c r="X7575"/>
  <c r="X7576"/>
  <c r="X7577"/>
  <c r="X7578"/>
  <c r="X7579"/>
  <c r="X7580"/>
  <c r="X7581"/>
  <c r="X7582"/>
  <c r="X7583"/>
  <c r="X7584"/>
  <c r="X7585"/>
  <c r="X7586"/>
  <c r="X7587"/>
  <c r="X7588"/>
  <c r="X7589"/>
  <c r="X7590"/>
  <c r="X7591"/>
  <c r="X7592"/>
  <c r="X7593"/>
  <c r="X7594"/>
  <c r="X7595"/>
  <c r="X7596"/>
  <c r="X7597"/>
  <c r="X7598"/>
  <c r="X7599"/>
  <c r="X7600"/>
  <c r="X7601"/>
  <c r="X7602"/>
  <c r="X7603"/>
  <c r="X7604"/>
  <c r="X7605"/>
  <c r="X7606"/>
  <c r="X7607"/>
  <c r="X7608"/>
  <c r="X7609"/>
  <c r="X7610"/>
  <c r="X7611"/>
  <c r="X7612"/>
  <c r="X7613"/>
  <c r="X7614"/>
  <c r="X7615"/>
  <c r="X7616"/>
  <c r="X7617"/>
  <c r="X7618"/>
  <c r="X7619"/>
  <c r="X7620"/>
  <c r="X7621"/>
  <c r="X7622"/>
  <c r="X7623"/>
  <c r="X7624"/>
  <c r="X7625"/>
  <c r="X7626"/>
  <c r="X7627"/>
  <c r="X7628"/>
  <c r="X7629"/>
  <c r="X7630"/>
  <c r="X7631"/>
  <c r="X7632"/>
  <c r="X7633"/>
  <c r="X7634"/>
  <c r="X7635"/>
  <c r="X7636"/>
  <c r="X7637"/>
  <c r="X7638"/>
  <c r="X7639"/>
  <c r="X7640"/>
  <c r="X7641"/>
  <c r="X7642"/>
  <c r="X7643"/>
  <c r="X7644"/>
  <c r="X7645"/>
  <c r="X7646"/>
  <c r="X7647"/>
  <c r="X7648"/>
  <c r="X7649"/>
  <c r="X7650"/>
  <c r="X7651"/>
  <c r="X7652"/>
  <c r="X7653"/>
  <c r="X7654"/>
  <c r="X7655"/>
  <c r="X7656"/>
  <c r="X7657"/>
  <c r="X7658"/>
  <c r="X7659"/>
  <c r="X7660"/>
  <c r="X7661"/>
  <c r="X7662"/>
  <c r="X7663"/>
  <c r="X7664"/>
  <c r="X7665"/>
  <c r="X7666"/>
  <c r="X7667"/>
  <c r="X7668"/>
  <c r="X7669"/>
  <c r="X7670"/>
  <c r="X7671"/>
  <c r="X7672"/>
  <c r="X7673"/>
  <c r="X7674"/>
  <c r="X7675"/>
  <c r="X7676"/>
  <c r="X7677"/>
  <c r="X7678"/>
  <c r="X7679"/>
  <c r="X7680"/>
  <c r="X7681"/>
  <c r="X7682"/>
  <c r="X7683"/>
  <c r="X7684"/>
  <c r="X7685"/>
  <c r="X7686"/>
  <c r="X7687"/>
  <c r="X7688"/>
  <c r="X7689"/>
  <c r="X7690"/>
  <c r="X7691"/>
  <c r="X7692"/>
  <c r="X7693"/>
  <c r="X7694"/>
  <c r="X7695"/>
  <c r="X7696"/>
  <c r="X7697"/>
  <c r="X7698"/>
  <c r="X7699"/>
  <c r="X7700"/>
  <c r="X7701"/>
  <c r="X7702"/>
  <c r="X7703"/>
  <c r="X7704"/>
  <c r="X7705"/>
  <c r="X7706"/>
  <c r="X7707"/>
  <c r="X7708"/>
  <c r="X7709"/>
  <c r="X7710"/>
  <c r="X7711"/>
  <c r="X7712"/>
  <c r="X7713"/>
  <c r="X7714"/>
  <c r="X7715"/>
  <c r="X7716"/>
  <c r="X7717"/>
  <c r="X7718"/>
  <c r="X7719"/>
  <c r="X7720"/>
  <c r="X7721"/>
  <c r="X7722"/>
  <c r="X7723"/>
  <c r="X7724"/>
  <c r="X7725"/>
  <c r="X7726"/>
  <c r="X7727"/>
  <c r="X7728"/>
  <c r="X7729"/>
  <c r="X7730"/>
  <c r="X7731"/>
  <c r="X7732"/>
  <c r="X7733"/>
  <c r="X7734"/>
  <c r="X7735"/>
  <c r="X7736"/>
  <c r="X7737"/>
  <c r="X7738"/>
  <c r="X7739"/>
  <c r="X7740"/>
  <c r="X7741"/>
  <c r="X7742"/>
  <c r="X7743"/>
  <c r="X7744"/>
  <c r="X7745"/>
  <c r="X7746"/>
  <c r="X7747"/>
  <c r="X7748"/>
  <c r="X7749"/>
  <c r="X7750"/>
  <c r="X7751"/>
  <c r="X7752"/>
  <c r="X7753"/>
  <c r="X7754"/>
  <c r="X7755"/>
  <c r="X7756"/>
  <c r="X7757"/>
  <c r="X7758"/>
  <c r="X7759"/>
  <c r="X7760"/>
  <c r="X7761"/>
  <c r="X7762"/>
  <c r="X7763"/>
  <c r="X7764"/>
  <c r="X7765"/>
  <c r="X7766"/>
  <c r="X7767"/>
  <c r="X7768"/>
  <c r="X7769"/>
  <c r="X7770"/>
  <c r="X7771"/>
  <c r="X7772"/>
  <c r="X7773"/>
  <c r="X7774"/>
  <c r="X7775"/>
  <c r="X7776"/>
  <c r="X7777"/>
  <c r="X7778"/>
  <c r="X7779"/>
  <c r="X7780"/>
  <c r="X7781"/>
  <c r="X7782"/>
  <c r="X7783"/>
  <c r="X7784"/>
  <c r="X7785"/>
  <c r="X7786"/>
  <c r="X7787"/>
  <c r="X7788"/>
  <c r="X7789"/>
  <c r="X7790"/>
  <c r="X7791"/>
  <c r="X7792"/>
  <c r="X7793"/>
  <c r="X7794"/>
  <c r="X7795"/>
  <c r="X7796"/>
  <c r="X7797"/>
  <c r="X7798"/>
  <c r="X7799"/>
  <c r="X7800"/>
  <c r="X7801"/>
  <c r="X7802"/>
  <c r="X7803"/>
  <c r="X7804"/>
  <c r="X7805"/>
  <c r="X7806"/>
  <c r="X7807"/>
  <c r="X7808"/>
  <c r="X7809"/>
  <c r="X7810"/>
  <c r="X7811"/>
  <c r="X7812"/>
  <c r="X7813"/>
  <c r="X7814"/>
  <c r="X7815"/>
  <c r="X7816"/>
  <c r="X7817"/>
  <c r="X7818"/>
  <c r="X7819"/>
  <c r="X7820"/>
  <c r="X7821"/>
  <c r="X7822"/>
  <c r="X7823"/>
  <c r="X7824"/>
  <c r="X7825"/>
  <c r="X7826"/>
  <c r="X7827"/>
  <c r="X7828"/>
  <c r="X7829"/>
  <c r="X7830"/>
  <c r="X7831"/>
  <c r="X7832"/>
  <c r="X7833"/>
  <c r="X7834"/>
  <c r="X7835"/>
  <c r="X7836"/>
  <c r="X7837"/>
  <c r="X7838"/>
  <c r="X7839"/>
  <c r="X7840"/>
  <c r="X7841"/>
  <c r="X7842"/>
  <c r="X7843"/>
  <c r="X7844"/>
  <c r="X7845"/>
  <c r="X7846"/>
  <c r="X7847"/>
  <c r="X7848"/>
  <c r="X7849"/>
  <c r="X7850"/>
  <c r="X7851"/>
  <c r="X7852"/>
  <c r="X7853"/>
  <c r="X7854"/>
  <c r="X7855"/>
  <c r="X7856"/>
  <c r="X7857"/>
  <c r="X7858"/>
  <c r="X7859"/>
  <c r="X7860"/>
  <c r="X7861"/>
  <c r="X7862"/>
  <c r="X7863"/>
  <c r="X7864"/>
  <c r="X7865"/>
  <c r="X7866"/>
  <c r="X7867"/>
  <c r="X7868"/>
  <c r="X7869"/>
  <c r="X7870"/>
  <c r="X7871"/>
  <c r="X7872"/>
  <c r="X7873"/>
  <c r="X7874"/>
  <c r="X7875"/>
  <c r="X7876"/>
  <c r="X7877"/>
  <c r="X7878"/>
  <c r="X7879"/>
  <c r="X7880"/>
  <c r="X7881"/>
  <c r="X7882"/>
  <c r="X7883"/>
  <c r="X7884"/>
  <c r="X7885"/>
  <c r="X7886"/>
  <c r="X7887"/>
  <c r="X7888"/>
  <c r="X7889"/>
  <c r="X7890"/>
  <c r="X7891"/>
  <c r="X7892"/>
  <c r="X7893"/>
  <c r="X7894"/>
  <c r="X7895"/>
  <c r="X7896"/>
  <c r="X7897"/>
  <c r="X7898"/>
  <c r="X7899"/>
  <c r="X7900"/>
  <c r="X7901"/>
  <c r="X7902"/>
  <c r="X7903"/>
  <c r="X7904"/>
  <c r="X7905"/>
  <c r="X7906"/>
  <c r="X7907"/>
  <c r="X7908"/>
  <c r="X7909"/>
  <c r="X7910"/>
  <c r="X7911"/>
  <c r="X7912"/>
  <c r="X7913"/>
  <c r="X7914"/>
  <c r="X7915"/>
  <c r="X7916"/>
  <c r="X7917"/>
  <c r="X7918"/>
  <c r="X7919"/>
  <c r="X7920"/>
  <c r="X7921"/>
  <c r="X7922"/>
  <c r="X7923"/>
  <c r="X7924"/>
  <c r="X7925"/>
  <c r="X7926"/>
  <c r="X7927"/>
  <c r="X7928"/>
  <c r="X7929"/>
  <c r="X7930"/>
  <c r="X7931"/>
  <c r="X7932"/>
  <c r="X7933"/>
  <c r="X7934"/>
  <c r="X7935"/>
  <c r="X7936"/>
  <c r="X7937"/>
  <c r="X7938"/>
  <c r="X7939"/>
  <c r="X7940"/>
  <c r="X7941"/>
  <c r="X7942"/>
  <c r="X7943"/>
  <c r="X7944"/>
  <c r="X7945"/>
  <c r="X7946"/>
  <c r="X7947"/>
  <c r="X7948"/>
  <c r="X7949"/>
  <c r="X7950"/>
  <c r="X7951"/>
  <c r="X7952"/>
  <c r="X7953"/>
  <c r="X7954"/>
  <c r="X7955"/>
  <c r="X7956"/>
  <c r="X7957"/>
  <c r="X7958"/>
  <c r="X7959"/>
  <c r="X7960"/>
  <c r="X7961"/>
  <c r="X7962"/>
  <c r="X7963"/>
  <c r="X7964"/>
  <c r="X7965"/>
  <c r="X7966"/>
  <c r="X7967"/>
  <c r="X7968"/>
  <c r="X7969"/>
  <c r="X7970"/>
  <c r="X7971"/>
  <c r="X7972"/>
  <c r="X7973"/>
  <c r="X7974"/>
  <c r="X7975"/>
  <c r="X7976"/>
  <c r="X7977"/>
  <c r="X7978"/>
  <c r="X7979"/>
  <c r="X7980"/>
  <c r="X7981"/>
  <c r="X7982"/>
  <c r="X7983"/>
  <c r="X7984"/>
  <c r="X7985"/>
  <c r="X7986"/>
  <c r="X7987"/>
  <c r="X7988"/>
  <c r="X7989"/>
  <c r="X7990"/>
  <c r="X7991"/>
  <c r="X7992"/>
  <c r="X7993"/>
  <c r="X7994"/>
  <c r="X7995"/>
  <c r="X7996"/>
  <c r="X7997"/>
  <c r="X7998"/>
  <c r="X7999"/>
  <c r="X8000"/>
  <c r="X8001"/>
  <c r="X8002"/>
  <c r="X8003"/>
  <c r="X8004"/>
  <c r="X8005"/>
  <c r="X8006"/>
  <c r="X8007"/>
  <c r="X8008"/>
  <c r="X8009"/>
  <c r="X8010"/>
  <c r="X8011"/>
  <c r="X8012"/>
  <c r="X8013"/>
  <c r="X8014"/>
  <c r="X8015"/>
  <c r="X8016"/>
  <c r="X8017"/>
  <c r="X8018"/>
  <c r="X8019"/>
  <c r="X8020"/>
  <c r="X8021"/>
  <c r="X8022"/>
  <c r="X8023"/>
  <c r="X8024"/>
  <c r="X8025"/>
  <c r="X8026"/>
  <c r="X8027"/>
  <c r="X8028"/>
  <c r="X8029"/>
  <c r="X8030"/>
  <c r="X8031"/>
  <c r="X8032"/>
  <c r="X8033"/>
  <c r="X8034"/>
  <c r="X8035"/>
  <c r="X8036"/>
  <c r="X8037"/>
  <c r="X8038"/>
  <c r="X8039"/>
  <c r="X8040"/>
  <c r="X8041"/>
  <c r="X8042"/>
  <c r="X8043"/>
  <c r="X8044"/>
  <c r="X8045"/>
  <c r="X8046"/>
  <c r="X8047"/>
  <c r="X8048"/>
  <c r="X8049"/>
  <c r="X8050"/>
  <c r="X8051"/>
  <c r="X8052"/>
  <c r="X8053"/>
  <c r="X8054"/>
  <c r="X8055"/>
  <c r="X8056"/>
  <c r="X8057"/>
  <c r="X8058"/>
  <c r="X8059"/>
  <c r="X8060"/>
  <c r="X8061"/>
  <c r="X8062"/>
  <c r="X8063"/>
  <c r="X8064"/>
  <c r="X8065"/>
  <c r="X8066"/>
  <c r="X8067"/>
  <c r="X8068"/>
  <c r="X8069"/>
  <c r="X8070"/>
  <c r="X8071"/>
  <c r="X8072"/>
  <c r="X8073"/>
  <c r="X8074"/>
  <c r="X8075"/>
  <c r="X8076"/>
  <c r="X8077"/>
  <c r="X8078"/>
  <c r="X8079"/>
  <c r="X8080"/>
  <c r="X8081"/>
  <c r="X8082"/>
  <c r="X8083"/>
  <c r="X8084"/>
  <c r="X8085"/>
  <c r="X8086"/>
  <c r="X8087"/>
  <c r="X8088"/>
  <c r="X8089"/>
  <c r="X8090"/>
  <c r="X8091"/>
  <c r="X8092"/>
  <c r="X8093"/>
  <c r="X8094"/>
  <c r="X8095"/>
  <c r="X8096"/>
  <c r="X8097"/>
  <c r="X8098"/>
  <c r="X8099"/>
  <c r="X8100"/>
  <c r="X8101"/>
  <c r="X8102"/>
  <c r="X8103"/>
  <c r="X8104"/>
  <c r="X8105"/>
  <c r="X8106"/>
  <c r="X8107"/>
  <c r="X8108"/>
  <c r="X8109"/>
  <c r="X8110"/>
  <c r="X8111"/>
  <c r="X8112"/>
  <c r="X8113"/>
  <c r="X8114"/>
  <c r="X8115"/>
  <c r="X8116"/>
  <c r="X8117"/>
  <c r="X8118"/>
  <c r="X8119"/>
  <c r="X8120"/>
  <c r="X8121"/>
  <c r="X8122"/>
  <c r="X8123"/>
  <c r="X8124"/>
  <c r="X8125"/>
  <c r="X8126"/>
  <c r="X8127"/>
  <c r="X8128"/>
  <c r="X8129"/>
  <c r="X8130"/>
  <c r="X8131"/>
  <c r="X8132"/>
  <c r="X8133"/>
  <c r="X8134"/>
  <c r="X8135"/>
  <c r="X8136"/>
  <c r="X8137"/>
  <c r="X8138"/>
  <c r="X8139"/>
  <c r="X8140"/>
  <c r="X8141"/>
  <c r="X8142"/>
  <c r="X8143"/>
  <c r="X8144"/>
  <c r="X8145"/>
  <c r="X8146"/>
  <c r="X8147"/>
  <c r="X8148"/>
  <c r="X8149"/>
  <c r="X8150"/>
  <c r="X8151"/>
  <c r="X8152"/>
  <c r="X8153"/>
  <c r="X8154"/>
  <c r="X8155"/>
  <c r="X8156"/>
  <c r="X8157"/>
  <c r="X8158"/>
  <c r="X8159"/>
  <c r="X8160"/>
  <c r="X8161"/>
  <c r="X8162"/>
  <c r="X8163"/>
  <c r="X8164"/>
  <c r="X8165"/>
  <c r="X8166"/>
  <c r="X8167"/>
  <c r="X8168"/>
  <c r="X8169"/>
  <c r="X8170"/>
  <c r="X8171"/>
  <c r="X8172"/>
  <c r="X8173"/>
  <c r="X8174"/>
  <c r="X8175"/>
  <c r="X8176"/>
  <c r="X8177"/>
  <c r="X8178"/>
  <c r="X8179"/>
  <c r="X8180"/>
  <c r="X8181"/>
  <c r="X8182"/>
  <c r="X8183"/>
  <c r="X8184"/>
  <c r="X8185"/>
  <c r="X8186"/>
  <c r="X8187"/>
  <c r="X8188"/>
  <c r="X8189"/>
  <c r="X8190"/>
  <c r="X8191"/>
  <c r="X8192"/>
  <c r="X8193"/>
  <c r="X8194"/>
  <c r="X8195"/>
  <c r="X8196"/>
  <c r="X8197"/>
  <c r="X8198"/>
  <c r="X8199"/>
  <c r="X8200"/>
  <c r="X8201"/>
  <c r="X8202"/>
  <c r="X8203"/>
  <c r="X8204"/>
  <c r="X8205"/>
  <c r="X8206"/>
  <c r="X8207"/>
  <c r="X8208"/>
  <c r="X8209"/>
  <c r="X8210"/>
  <c r="X8211"/>
  <c r="X8212"/>
  <c r="X8213"/>
  <c r="X8214"/>
  <c r="X8215"/>
  <c r="X8216"/>
  <c r="X8217"/>
  <c r="X8218"/>
  <c r="X8219"/>
  <c r="X8220"/>
  <c r="X8221"/>
  <c r="X8222"/>
  <c r="X8223"/>
  <c r="X8224"/>
  <c r="X8225"/>
  <c r="X8226"/>
  <c r="X8227"/>
  <c r="X8228"/>
  <c r="X8229"/>
  <c r="X8230"/>
  <c r="X8231"/>
  <c r="X8232"/>
  <c r="X8233"/>
  <c r="X8234"/>
  <c r="X8235"/>
  <c r="X8236"/>
  <c r="X8237"/>
  <c r="X8238"/>
  <c r="X8239"/>
  <c r="X8240"/>
  <c r="X8241"/>
  <c r="X8242"/>
  <c r="X8243"/>
  <c r="X8244"/>
  <c r="X8245"/>
  <c r="X8246"/>
  <c r="X8247"/>
  <c r="X8248"/>
  <c r="X8249"/>
  <c r="X8250"/>
  <c r="X8251"/>
  <c r="X8252"/>
  <c r="X8253"/>
  <c r="X8254"/>
  <c r="X8255"/>
  <c r="X8256"/>
  <c r="X8257"/>
  <c r="X8258"/>
  <c r="X8259"/>
  <c r="X8260"/>
  <c r="X8261"/>
  <c r="X8262"/>
  <c r="X8263"/>
  <c r="X8264"/>
  <c r="X8265"/>
  <c r="X8266"/>
  <c r="X8267"/>
  <c r="X8268"/>
  <c r="X8269"/>
  <c r="X8270"/>
  <c r="X8271"/>
  <c r="X8272"/>
  <c r="X8273"/>
  <c r="X8274"/>
  <c r="X8275"/>
  <c r="X8276"/>
  <c r="X8277"/>
  <c r="X8278"/>
  <c r="X8279"/>
  <c r="X8280"/>
  <c r="X8281"/>
  <c r="X8282"/>
  <c r="X8283"/>
  <c r="X8284"/>
  <c r="X8285"/>
  <c r="X8286"/>
  <c r="X8287"/>
  <c r="X8288"/>
  <c r="X8289"/>
  <c r="X8290"/>
  <c r="X8291"/>
  <c r="X8292"/>
  <c r="X8293"/>
  <c r="X8294"/>
  <c r="X8295"/>
  <c r="X8296"/>
  <c r="X8297"/>
  <c r="X8298"/>
  <c r="X8299"/>
  <c r="X8300"/>
  <c r="X8301"/>
  <c r="X8302"/>
  <c r="X8303"/>
  <c r="X8304"/>
  <c r="X8305"/>
  <c r="X8306"/>
  <c r="X8307"/>
  <c r="X8308"/>
  <c r="X8309"/>
  <c r="X8310"/>
  <c r="X8311"/>
  <c r="X8312"/>
  <c r="X8313"/>
  <c r="X8314"/>
  <c r="X8315"/>
  <c r="X8316"/>
  <c r="X8317"/>
  <c r="X8318"/>
  <c r="X8319"/>
  <c r="X8320"/>
  <c r="X8321"/>
  <c r="X8322"/>
  <c r="X8323"/>
  <c r="X8324"/>
  <c r="X8325"/>
  <c r="X8326"/>
  <c r="X8327"/>
  <c r="X8328"/>
  <c r="X8329"/>
  <c r="X8330"/>
  <c r="X8331"/>
  <c r="X8332"/>
  <c r="X8333"/>
  <c r="X8334"/>
  <c r="X8335"/>
  <c r="X8336"/>
  <c r="X8337"/>
  <c r="X8338"/>
  <c r="X8339"/>
  <c r="X8340"/>
  <c r="X8341"/>
  <c r="X8342"/>
  <c r="X8343"/>
  <c r="X8344"/>
  <c r="X8345"/>
  <c r="X8346"/>
  <c r="X8347"/>
  <c r="X8348"/>
  <c r="X8349"/>
  <c r="X8350"/>
  <c r="X8351"/>
  <c r="X8352"/>
  <c r="X8353"/>
  <c r="X8354"/>
  <c r="X8355"/>
  <c r="X8356"/>
  <c r="X8357"/>
  <c r="X8358"/>
  <c r="X8359"/>
  <c r="X8360"/>
  <c r="X8361"/>
  <c r="X8362"/>
  <c r="X8363"/>
  <c r="X8364"/>
  <c r="X8365"/>
  <c r="X8366"/>
  <c r="X8367"/>
  <c r="X8368"/>
  <c r="X8369"/>
  <c r="X8370"/>
  <c r="X8371"/>
  <c r="X8372"/>
  <c r="X8373"/>
  <c r="X8374"/>
  <c r="X8375"/>
  <c r="X8376"/>
  <c r="X8377"/>
  <c r="X8378"/>
  <c r="X8379"/>
  <c r="X8380"/>
  <c r="X8381"/>
  <c r="X8382"/>
  <c r="X8383"/>
  <c r="X8384"/>
  <c r="X8385"/>
  <c r="X8386"/>
  <c r="X8387"/>
  <c r="X8388"/>
  <c r="X8389"/>
  <c r="X8390"/>
  <c r="X8391"/>
  <c r="X8392"/>
  <c r="X8393"/>
  <c r="X8394"/>
  <c r="X8395"/>
  <c r="X8396"/>
  <c r="X8397"/>
  <c r="X8398"/>
  <c r="X8399"/>
  <c r="X8400"/>
  <c r="X8401"/>
  <c r="X8402"/>
  <c r="X8403"/>
  <c r="X8404"/>
  <c r="X8405"/>
  <c r="X8406"/>
  <c r="X8407"/>
  <c r="X8408"/>
  <c r="X8409"/>
  <c r="X8410"/>
  <c r="X8411"/>
  <c r="X8412"/>
  <c r="X8413"/>
  <c r="X8414"/>
  <c r="X8415"/>
  <c r="X8416"/>
  <c r="X8417"/>
  <c r="X8418"/>
  <c r="X8419"/>
  <c r="X8420"/>
  <c r="X8421"/>
  <c r="X8422"/>
  <c r="X8423"/>
  <c r="X8424"/>
  <c r="X8425"/>
  <c r="X8426"/>
  <c r="X8427"/>
  <c r="X8428"/>
  <c r="X8429"/>
  <c r="X8430"/>
  <c r="X8431"/>
  <c r="X8432"/>
  <c r="X8433"/>
  <c r="X8434"/>
  <c r="X8435"/>
  <c r="X8436"/>
  <c r="X8437"/>
  <c r="X8438"/>
  <c r="X8439"/>
  <c r="X8440"/>
  <c r="X8441"/>
  <c r="X8442"/>
  <c r="X8443"/>
  <c r="X8444"/>
  <c r="X8445"/>
  <c r="X8446"/>
  <c r="X8447"/>
  <c r="X8448"/>
  <c r="X8449"/>
  <c r="X8450"/>
  <c r="X8451"/>
  <c r="X8452"/>
  <c r="X8453"/>
  <c r="X8454"/>
  <c r="X8455"/>
  <c r="X8456"/>
  <c r="X8457"/>
  <c r="X8458"/>
  <c r="X8459"/>
  <c r="X8460"/>
  <c r="X8461"/>
  <c r="X8462"/>
  <c r="X8463"/>
  <c r="X8464"/>
  <c r="X8465"/>
  <c r="X8466"/>
  <c r="X8467"/>
  <c r="X8468"/>
  <c r="X8469"/>
  <c r="X8470"/>
  <c r="X8471"/>
  <c r="X8472"/>
  <c r="X8473"/>
  <c r="X8474"/>
  <c r="X8475"/>
  <c r="X8476"/>
  <c r="X8477"/>
  <c r="X8478"/>
  <c r="X8479"/>
  <c r="X8480"/>
  <c r="X8481"/>
  <c r="X8482"/>
  <c r="X8483"/>
  <c r="X8484"/>
  <c r="X8485"/>
  <c r="X8486"/>
  <c r="X8487"/>
  <c r="X8488"/>
  <c r="X8489"/>
  <c r="X8490"/>
  <c r="X8491"/>
  <c r="X8492"/>
  <c r="X8493"/>
  <c r="X8494"/>
  <c r="X8495"/>
  <c r="X8496"/>
  <c r="X8497"/>
  <c r="X8498"/>
  <c r="X8499"/>
  <c r="X8500"/>
  <c r="X8501"/>
  <c r="X8502"/>
  <c r="X8503"/>
  <c r="X8504"/>
  <c r="X8505"/>
  <c r="X8506"/>
  <c r="X8507"/>
  <c r="X8508"/>
  <c r="X8509"/>
  <c r="X8510"/>
  <c r="X8511"/>
  <c r="X8512"/>
  <c r="X8513"/>
  <c r="X8514"/>
  <c r="X8515"/>
  <c r="X8516"/>
  <c r="X8517"/>
  <c r="X8518"/>
  <c r="X8519"/>
  <c r="X8520"/>
  <c r="X8521"/>
  <c r="X8522"/>
  <c r="X8523"/>
  <c r="X2"/>
</calcChain>
</file>

<file path=xl/sharedStrings.xml><?xml version="1.0" encoding="utf-8"?>
<sst xmlns="http://schemas.openxmlformats.org/spreadsheetml/2006/main" count="43760" uniqueCount="1748">
  <si>
    <t>Class</t>
  </si>
  <si>
    <t>cyl</t>
  </si>
  <si>
    <t>drv</t>
  </si>
  <si>
    <t>bidx</t>
  </si>
  <si>
    <t>cty</t>
  </si>
  <si>
    <t>hwy</t>
  </si>
  <si>
    <t>ucty</t>
  </si>
  <si>
    <t>uhwy</t>
  </si>
  <si>
    <t>ucmb</t>
  </si>
  <si>
    <t>fl</t>
  </si>
  <si>
    <t>fcost</t>
  </si>
  <si>
    <t>TWO SEATERS</t>
  </si>
  <si>
    <t>ACURA</t>
  </si>
  <si>
    <t>NSX</t>
  </si>
  <si>
    <t>Auto(S4)</t>
  </si>
  <si>
    <t>R</t>
  </si>
  <si>
    <t>P</t>
  </si>
  <si>
    <t>Manual(M6)</t>
  </si>
  <si>
    <t>AUDI</t>
  </si>
  <si>
    <t>TT ROADSTER</t>
  </si>
  <si>
    <t>Auto(S6)</t>
  </si>
  <si>
    <t>F</t>
  </si>
  <si>
    <t>TT ROADSTER QUATTRO</t>
  </si>
  <si>
    <t>BMW</t>
  </si>
  <si>
    <t>Z4 ROADSTER</t>
  </si>
  <si>
    <t>Manual(M5)</t>
  </si>
  <si>
    <t>Auto(S5)</t>
  </si>
  <si>
    <t>CADILLAC</t>
  </si>
  <si>
    <t>XLR</t>
  </si>
  <si>
    <t>CHEVROLET</t>
  </si>
  <si>
    <t>CORVETTE</t>
  </si>
  <si>
    <t>Auto(L4)</t>
  </si>
  <si>
    <t>CHRYSLER</t>
  </si>
  <si>
    <t>CROSSFIRE COUPE</t>
  </si>
  <si>
    <t>Auto(L5)</t>
  </si>
  <si>
    <t>CROSSFIRE ROADSTER</t>
  </si>
  <si>
    <t>DODGE</t>
  </si>
  <si>
    <t>VIPER CONVERTIBLE</t>
  </si>
  <si>
    <t>FERRARI</t>
  </si>
  <si>
    <t>360 MODENA/SPIDER/CHALLENGE</t>
  </si>
  <si>
    <t>FERRARI 575 M MARANELLO</t>
  </si>
  <si>
    <t>FORD</t>
  </si>
  <si>
    <t>GT        2WD</t>
  </si>
  <si>
    <t>THUNDERBIRD</t>
  </si>
  <si>
    <t>HONDA</t>
  </si>
  <si>
    <t>INSIGHT</t>
  </si>
  <si>
    <t>Auto(AV)</t>
  </si>
  <si>
    <t>S2000</t>
  </si>
  <si>
    <t>LAMBORGHINI</t>
  </si>
  <si>
    <t>L-140/141 GALLARD0</t>
  </si>
  <si>
    <t>L-147/148 MURCIELAGO</t>
  </si>
  <si>
    <t>LOTUS</t>
  </si>
  <si>
    <t>LOTUS ELISE/EXIGE</t>
  </si>
  <si>
    <t>MASERATI</t>
  </si>
  <si>
    <t>SPYDER CAMBIOCORSA/SPYDER GT</t>
  </si>
  <si>
    <t>MAZDA</t>
  </si>
  <si>
    <t>MX-5 MIATA</t>
  </si>
  <si>
    <t>MERCEDES-BENZ</t>
  </si>
  <si>
    <t>SL500</t>
  </si>
  <si>
    <t>Auto(L7)</t>
  </si>
  <si>
    <t>SL55 AMG</t>
  </si>
  <si>
    <t>SL600</t>
  </si>
  <si>
    <t>SL65 AMG</t>
  </si>
  <si>
    <t>SLK350</t>
  </si>
  <si>
    <t>SLK55 AMG</t>
  </si>
  <si>
    <t>NISSAN</t>
  </si>
  <si>
    <t>350Z</t>
  </si>
  <si>
    <t>350Z ROADSTER</t>
  </si>
  <si>
    <t>PORSCHE</t>
  </si>
  <si>
    <t>CARRERA 2 911 GT3</t>
  </si>
  <si>
    <t>CARRERA GT</t>
  </si>
  <si>
    <t>TURBO   2 911 GT2</t>
  </si>
  <si>
    <t>TOYOTA</t>
  </si>
  <si>
    <t>MR2</t>
  </si>
  <si>
    <t>MINICOMPACT CARS</t>
  </si>
  <si>
    <t>ASTON MARTIN</t>
  </si>
  <si>
    <t>DB9</t>
  </si>
  <si>
    <t>DB9 VOLANTE</t>
  </si>
  <si>
    <t>V12 VANQUISH S</t>
  </si>
  <si>
    <t>TT COUPE</t>
  </si>
  <si>
    <t>TT COUPE QUATTRO</t>
  </si>
  <si>
    <t>325CI CONVERTIBLE</t>
  </si>
  <si>
    <t>330CI CONVERTIBLE</t>
  </si>
  <si>
    <t>M3 CONVERTIBLE</t>
  </si>
  <si>
    <t>JAGUAR</t>
  </si>
  <si>
    <t>JAGUAR XK8 CONVERTIBLE</t>
  </si>
  <si>
    <t>Auto(L6)</t>
  </si>
  <si>
    <t>JAGUAR XKR CONVERTIBLE</t>
  </si>
  <si>
    <t>LEXUS</t>
  </si>
  <si>
    <t>SC 430</t>
  </si>
  <si>
    <t>MINI</t>
  </si>
  <si>
    <t>MINI COOPER</t>
  </si>
  <si>
    <t>MINI COOPER CONVERTIBLE</t>
  </si>
  <si>
    <t>MINI COOPER S</t>
  </si>
  <si>
    <t>MINI COOPER S CONVERTIBLE</t>
  </si>
  <si>
    <t>MITSUBISHI</t>
  </si>
  <si>
    <t>ECLIPSE SPYDER</t>
  </si>
  <si>
    <t>CARRERA 2 CABRIOLET</t>
  </si>
  <si>
    <t>CARRERA 2 CABRIOLET KIT</t>
  </si>
  <si>
    <t>CARRERA 2 COUPE</t>
  </si>
  <si>
    <t>CARRERA 2 COUPE KIT</t>
  </si>
  <si>
    <t>CARRERA 2 S CABRIOLET</t>
  </si>
  <si>
    <t>CARRERA 2 S COUPE</t>
  </si>
  <si>
    <t>CARRERA 4 CABRIOLET</t>
  </si>
  <si>
    <t>CARRERA 4 CABRIOLET KIT</t>
  </si>
  <si>
    <t>CARRERA 4 S CABRIOLET</t>
  </si>
  <si>
    <t>CARRERA 4 S CABRIOLET KIT</t>
  </si>
  <si>
    <t>CARRERA 4 S COUPE</t>
  </si>
  <si>
    <t>CARRERA 4 S KIT</t>
  </si>
  <si>
    <t>TARGA</t>
  </si>
  <si>
    <t>TARGA KIT</t>
  </si>
  <si>
    <t>TURBO   4 911 TURBO</t>
  </si>
  <si>
    <t>TURBO   4 911 TURBO CAB</t>
  </si>
  <si>
    <t>TURBO   4 911 TURBO CAB KIT</t>
  </si>
  <si>
    <t>TURBO   4 911 TURBO CAB S</t>
  </si>
  <si>
    <t>TURBO   4 911 TURBO KIT</t>
  </si>
  <si>
    <t>TURBO   4 911 TURBO S</t>
  </si>
  <si>
    <t>VOLKSWAGEN</t>
  </si>
  <si>
    <t>NEW BEETLE CONVERTIBLE</t>
  </si>
  <si>
    <t>SUBCOMPACT CARS</t>
  </si>
  <si>
    <t>RSX</t>
  </si>
  <si>
    <t>A4 CABRIOLET</t>
  </si>
  <si>
    <t>A4 CABRIOLET QUATTRO</t>
  </si>
  <si>
    <t>S4 CABRIOLET</t>
  </si>
  <si>
    <t>325CI</t>
  </si>
  <si>
    <t>330CI</t>
  </si>
  <si>
    <t>645CI</t>
  </si>
  <si>
    <t>645CI CONVERTIBLE</t>
  </si>
  <si>
    <t>M3</t>
  </si>
  <si>
    <t>COBALT</t>
  </si>
  <si>
    <t>MUSTANG</t>
  </si>
  <si>
    <t>HYUNDAI</t>
  </si>
  <si>
    <t>TIBURON</t>
  </si>
  <si>
    <t>JAGUAR XK8</t>
  </si>
  <si>
    <t>JAGUAR XKR</t>
  </si>
  <si>
    <t>COUPE &amp; GRANSPORT</t>
  </si>
  <si>
    <t>MAZDA RX-8</t>
  </si>
  <si>
    <t>CLK320</t>
  </si>
  <si>
    <t>CLK320 (CABRIOLET)</t>
  </si>
  <si>
    <t>CLK500</t>
  </si>
  <si>
    <t>CLK500 (CABRIOLET)</t>
  </si>
  <si>
    <t>CLK55 AMG</t>
  </si>
  <si>
    <t>CLK55 AMG (CABRIOLET)</t>
  </si>
  <si>
    <t>ECLIPSE</t>
  </si>
  <si>
    <t>SAAB</t>
  </si>
  <si>
    <t>SAAB 9-3 CONVERTIBLE</t>
  </si>
  <si>
    <t>SUBARU</t>
  </si>
  <si>
    <t>IMPREZA AWD</t>
  </si>
  <si>
    <t>CELICA</t>
  </si>
  <si>
    <t>SCION TC</t>
  </si>
  <si>
    <t>SCION XA</t>
  </si>
  <si>
    <t>NEW BEETLE</t>
  </si>
  <si>
    <t>D</t>
  </si>
  <si>
    <t>COMPACT CARS</t>
  </si>
  <si>
    <t>TSX</t>
  </si>
  <si>
    <t>A4</t>
  </si>
  <si>
    <t>A4 QUATTRO</t>
  </si>
  <si>
    <t>S4</t>
  </si>
  <si>
    <t>BENTLEY</t>
  </si>
  <si>
    <t>CONTINENTAL GT</t>
  </si>
  <si>
    <t>325I</t>
  </si>
  <si>
    <t>325XI</t>
  </si>
  <si>
    <t>330I</t>
  </si>
  <si>
    <t>330XI</t>
  </si>
  <si>
    <t>AVEO</t>
  </si>
  <si>
    <t>Auto(A4)</t>
  </si>
  <si>
    <t>AVEO 5</t>
  </si>
  <si>
    <t>CAVALIER</t>
  </si>
  <si>
    <t>OPTRA</t>
  </si>
  <si>
    <t>OPTRA 5</t>
  </si>
  <si>
    <t>SEBRING</t>
  </si>
  <si>
    <t>SEBRING CONVERTIBLE</t>
  </si>
  <si>
    <t>E</t>
  </si>
  <si>
    <t>NEON/SRT-4/SX 2.0</t>
  </si>
  <si>
    <t>STRATUS</t>
  </si>
  <si>
    <t>FOCUS  FWD</t>
  </si>
  <si>
    <t>CIVIC</t>
  </si>
  <si>
    <t>C</t>
  </si>
  <si>
    <t>CIVIC HYBRID</t>
  </si>
  <si>
    <t>ACCENT/BRIO</t>
  </si>
  <si>
    <t>INFINITI</t>
  </si>
  <si>
    <t>G35</t>
  </si>
  <si>
    <t>JAGUAR X-TYPE</t>
  </si>
  <si>
    <t>KIA</t>
  </si>
  <si>
    <t>KIA RIO</t>
  </si>
  <si>
    <t>IS 300</t>
  </si>
  <si>
    <t>MAZDA 3</t>
  </si>
  <si>
    <t>C230 KOMPRESSOR</t>
  </si>
  <si>
    <t>C230 KOMPRESSOR SPORTS COUPE</t>
  </si>
  <si>
    <t>C240 4MATIC</t>
  </si>
  <si>
    <t>C240 FFV</t>
  </si>
  <si>
    <t>C320</t>
  </si>
  <si>
    <t>C320 4MATIC</t>
  </si>
  <si>
    <t>C320 FFV</t>
  </si>
  <si>
    <t>C320 SPORTS COUPE</t>
  </si>
  <si>
    <t>C320 SPORTS COUPE FFV</t>
  </si>
  <si>
    <t>C55 AMG</t>
  </si>
  <si>
    <t>CL500</t>
  </si>
  <si>
    <t>CL55 AMG</t>
  </si>
  <si>
    <t>CL600</t>
  </si>
  <si>
    <t>CL65 AMG</t>
  </si>
  <si>
    <t>LANCER</t>
  </si>
  <si>
    <t>LANCER EVOLUTION</t>
  </si>
  <si>
    <t>SENTRA</t>
  </si>
  <si>
    <t>PONTIAC</t>
  </si>
  <si>
    <t>G6</t>
  </si>
  <si>
    <t>GRAND AM</t>
  </si>
  <si>
    <t>GTO</t>
  </si>
  <si>
    <t>SUNFIRE</t>
  </si>
  <si>
    <t>WAVE</t>
  </si>
  <si>
    <t>WAVE 5</t>
  </si>
  <si>
    <t>SAAB 9-3 SPORT SEDAN</t>
  </si>
  <si>
    <t>SATURN</t>
  </si>
  <si>
    <t>ION</t>
  </si>
  <si>
    <t>LEGACY AWD</t>
  </si>
  <si>
    <t>SUZUKI</t>
  </si>
  <si>
    <t>AERIO</t>
  </si>
  <si>
    <t>AERIO AWD</t>
  </si>
  <si>
    <t>FORENZA</t>
  </si>
  <si>
    <t>RENO</t>
  </si>
  <si>
    <t>SWIFT</t>
  </si>
  <si>
    <t>SWIFT +</t>
  </si>
  <si>
    <t>CAMRY SOLARA</t>
  </si>
  <si>
    <t>CAMRY SOLARA CONVERTIBLE</t>
  </si>
  <si>
    <t>COROLLA</t>
  </si>
  <si>
    <t>ECHO</t>
  </si>
  <si>
    <t>GOLF</t>
  </si>
  <si>
    <t>GTI</t>
  </si>
  <si>
    <t>JETTA</t>
  </si>
  <si>
    <t>PASSAT 4MOTION</t>
  </si>
  <si>
    <t>VOLVO</t>
  </si>
  <si>
    <t>S40 AWD</t>
  </si>
  <si>
    <t>S40 FWD</t>
  </si>
  <si>
    <t>S60 AWD</t>
  </si>
  <si>
    <t>S60 FWD</t>
  </si>
  <si>
    <t>S60 R AWD</t>
  </si>
  <si>
    <t>MIDSIZE CARS</t>
  </si>
  <si>
    <t>RL</t>
  </si>
  <si>
    <t>TL</t>
  </si>
  <si>
    <t>A6 QUATTRO</t>
  </si>
  <si>
    <t>A8</t>
  </si>
  <si>
    <t>BENTLEY ARNAGE</t>
  </si>
  <si>
    <t>525I</t>
  </si>
  <si>
    <t>530I</t>
  </si>
  <si>
    <t>545I</t>
  </si>
  <si>
    <t>BUICK</t>
  </si>
  <si>
    <t>CENTURY</t>
  </si>
  <si>
    <t>LACROSSE/ALLURE</t>
  </si>
  <si>
    <t>CTS</t>
  </si>
  <si>
    <t>STS</t>
  </si>
  <si>
    <t>STS AWD</t>
  </si>
  <si>
    <t>CLASSIC</t>
  </si>
  <si>
    <t>EPICA</t>
  </si>
  <si>
    <t>MALIBU</t>
  </si>
  <si>
    <t>MONTE CARLO</t>
  </si>
  <si>
    <t>SEBRING 4-DR</t>
  </si>
  <si>
    <t>STRATUS 4-DR</t>
  </si>
  <si>
    <t>FERRARI 612 SCAGLIETTI</t>
  </si>
  <si>
    <t>ACCORD</t>
  </si>
  <si>
    <t>ELANTRA</t>
  </si>
  <si>
    <t>SONATA</t>
  </si>
  <si>
    <t>XG350</t>
  </si>
  <si>
    <t>Q45</t>
  </si>
  <si>
    <t>JAGUAR S-TYPE 3.0 LITRE</t>
  </si>
  <si>
    <t>JAGUAR S-TYPE 4.2 LITRE</t>
  </si>
  <si>
    <t>JAGUAR S-TYPE R</t>
  </si>
  <si>
    <t>JAGUAR X-TYPE SPORT BRAKE</t>
  </si>
  <si>
    <t>KIA OPTIMA</t>
  </si>
  <si>
    <t>KIA SPECTRA</t>
  </si>
  <si>
    <t>ES 330</t>
  </si>
  <si>
    <t>GS 300/GS 430</t>
  </si>
  <si>
    <t>LINCOLN-MERCURY</t>
  </si>
  <si>
    <t>LS</t>
  </si>
  <si>
    <t>SABLE</t>
  </si>
  <si>
    <t>MAZDA 6</t>
  </si>
  <si>
    <t>E320</t>
  </si>
  <si>
    <t>E320 4MATIC</t>
  </si>
  <si>
    <t>E320 CDI</t>
  </si>
  <si>
    <t>E500</t>
  </si>
  <si>
    <t>E500 4MATIC</t>
  </si>
  <si>
    <t>E55 AMG</t>
  </si>
  <si>
    <t>DIAMANTE SEDAN</t>
  </si>
  <si>
    <t>GALANT</t>
  </si>
  <si>
    <t>ALTIMA</t>
  </si>
  <si>
    <t>MAXIMA</t>
  </si>
  <si>
    <t>GRAND PRIX</t>
  </si>
  <si>
    <t>ROLLS-ROYCE</t>
  </si>
  <si>
    <t>PHANTOM</t>
  </si>
  <si>
    <t>SAAB 9-5</t>
  </si>
  <si>
    <t>L300</t>
  </si>
  <si>
    <t>VERONA</t>
  </si>
  <si>
    <t>CAMRY</t>
  </si>
  <si>
    <t>PRIUS</t>
  </si>
  <si>
    <t>PASSAT</t>
  </si>
  <si>
    <t>S80 AWD</t>
  </si>
  <si>
    <t>S80 FWD</t>
  </si>
  <si>
    <t>LARGE CARS</t>
  </si>
  <si>
    <t>A8 L</t>
  </si>
  <si>
    <t>BENTLEY ARNAGE LWB</t>
  </si>
  <si>
    <t>745I</t>
  </si>
  <si>
    <t>745LI</t>
  </si>
  <si>
    <t>760I</t>
  </si>
  <si>
    <t>760LI</t>
  </si>
  <si>
    <t>LESABRE</t>
  </si>
  <si>
    <t>PARK AVENUE</t>
  </si>
  <si>
    <t>ARMORED DEVILLE</t>
  </si>
  <si>
    <t>DEVILLE</t>
  </si>
  <si>
    <t>FUNERAL COACH/HEARSE</t>
  </si>
  <si>
    <t>LIMOUSINE</t>
  </si>
  <si>
    <t>IMPALA</t>
  </si>
  <si>
    <t>MALIBU MAXX</t>
  </si>
  <si>
    <t>300C AWD</t>
  </si>
  <si>
    <t>300C/SRT-8</t>
  </si>
  <si>
    <t>CROWN VICTORIA</t>
  </si>
  <si>
    <t>FIVE HUNDRED AWD</t>
  </si>
  <si>
    <t>FIVE HUNDRED FWD</t>
  </si>
  <si>
    <t>TAURUS</t>
  </si>
  <si>
    <t>JAGUAR SUPER V8</t>
  </si>
  <si>
    <t>JAGUAR VDP LWB</t>
  </si>
  <si>
    <t>JAGUAR XJ8    4.2 LITRE</t>
  </si>
  <si>
    <t>JAGUAR XJ8L</t>
  </si>
  <si>
    <t>JAGUAR XJR    4.2 LITRE</t>
  </si>
  <si>
    <t>KIA AMANTI</t>
  </si>
  <si>
    <t>LS 430</t>
  </si>
  <si>
    <t>GRAND MARQUIS</t>
  </si>
  <si>
    <t>MONTEGO   AWD</t>
  </si>
  <si>
    <t>MONTEGO   FWD</t>
  </si>
  <si>
    <t>TOWN CAR</t>
  </si>
  <si>
    <t>MASERATI QUATTROPORTE</t>
  </si>
  <si>
    <t>Auto(A6)</t>
  </si>
  <si>
    <t>MAYBACH 57</t>
  </si>
  <si>
    <t>MAYBACH 62</t>
  </si>
  <si>
    <t>S430</t>
  </si>
  <si>
    <t>S430 4MATIC</t>
  </si>
  <si>
    <t>S500</t>
  </si>
  <si>
    <t>S500 4MATIC</t>
  </si>
  <si>
    <t>S55 AMG</t>
  </si>
  <si>
    <t>S600</t>
  </si>
  <si>
    <t>BONNEVILLE</t>
  </si>
  <si>
    <t>PHAETON</t>
  </si>
  <si>
    <t>SMALL STATION WAGONS</t>
  </si>
  <si>
    <t>A4 AVANT QUATTRO</t>
  </si>
  <si>
    <t>S4 AVANT</t>
  </si>
  <si>
    <t>325I SPORT WAGON</t>
  </si>
  <si>
    <t>325XI SPORT WAGON</t>
  </si>
  <si>
    <t>OPTRA WAGON</t>
  </si>
  <si>
    <t>C240 4MATIC (WAGON)</t>
  </si>
  <si>
    <t>C240 FFV (WAGON)</t>
  </si>
  <si>
    <t>LANCER SPORTBACK</t>
  </si>
  <si>
    <t>VIBE</t>
  </si>
  <si>
    <t>9-2X WAGON AWD</t>
  </si>
  <si>
    <t>IMPREZA WGN/OUTBACK SPT AWD</t>
  </si>
  <si>
    <t>AERIO SX</t>
  </si>
  <si>
    <t>AERIO SX AWD</t>
  </si>
  <si>
    <t>FORENZA WAGON</t>
  </si>
  <si>
    <t>COROLLA MATRIX</t>
  </si>
  <si>
    <t>SCION XB</t>
  </si>
  <si>
    <t>JETTA WAGON</t>
  </si>
  <si>
    <t>V50 AWD</t>
  </si>
  <si>
    <t>V50 FWD</t>
  </si>
  <si>
    <t>MIDSIZE STATION WAGONS</t>
  </si>
  <si>
    <t>FOCUS STATION WAG</t>
  </si>
  <si>
    <t>TAURUS WAGON</t>
  </si>
  <si>
    <t>SABLE WAGON</t>
  </si>
  <si>
    <t>MAZDA 6 SPORT WAGON</t>
  </si>
  <si>
    <t>E320 (WAGON)</t>
  </si>
  <si>
    <t>E320 4MATIC (WAGON)</t>
  </si>
  <si>
    <t>E500 4MATIC (WAGON)</t>
  </si>
  <si>
    <t>E55 AMG (WAGON)</t>
  </si>
  <si>
    <t>SAAB 9-5 WAGON</t>
  </si>
  <si>
    <t>LW300</t>
  </si>
  <si>
    <t>LEGACY WAGON AWD</t>
  </si>
  <si>
    <t>PASSAT WAGON</t>
  </si>
  <si>
    <t>PASSAT WAGON 4MOTION</t>
  </si>
  <si>
    <t>V70 AWD</t>
  </si>
  <si>
    <t>V70 FWD</t>
  </si>
  <si>
    <t>V70 R AWD</t>
  </si>
  <si>
    <t>STANDARD PICKUP TRUCKS 2WD</t>
  </si>
  <si>
    <t>C15 SILVERADO HYBRID 2WD</t>
  </si>
  <si>
    <t>C1500 SILVERADO 2WD</t>
  </si>
  <si>
    <t>C2500 HD SILVERADO 2WD</t>
  </si>
  <si>
    <t>COLORADO 2WD</t>
  </si>
  <si>
    <t>COLORADO CREW CAB 2WD</t>
  </si>
  <si>
    <t>SSR PICKUP 2WD</t>
  </si>
  <si>
    <t>DAKOTA PICKUP 2WD</t>
  </si>
  <si>
    <t>RAM 1500 PICKUP 2WD</t>
  </si>
  <si>
    <t>EXPLORER SPORT TRAC 2WD FFV</t>
  </si>
  <si>
    <t>F150 PICKUP 2WD</t>
  </si>
  <si>
    <t>RANGER PICKUP 2WD</t>
  </si>
  <si>
    <t>GMC</t>
  </si>
  <si>
    <t>C15 SIERRA HYBRID 2WD</t>
  </si>
  <si>
    <t>C1500 SIERRA 2WD</t>
  </si>
  <si>
    <t>C2500 HD SIERRA 2WD</t>
  </si>
  <si>
    <t>CANYON 2WD</t>
  </si>
  <si>
    <t>CANYON CREW CAB 2WD</t>
  </si>
  <si>
    <t>B2300 2WD</t>
  </si>
  <si>
    <t>B3000</t>
  </si>
  <si>
    <t>TITAN 2WD</t>
  </si>
  <si>
    <t>TOYOTA TACOMA 2WD</t>
  </si>
  <si>
    <t>TOYOTA TUNDRA 2WD</t>
  </si>
  <si>
    <t>STANDARD PICKUP TRUCKS 4WD</t>
  </si>
  <si>
    <t>COLORADO 4WD</t>
  </si>
  <si>
    <t>COLORADO CREW CAB 4WD</t>
  </si>
  <si>
    <t>K15 SILVERADO HYBRID 4WD</t>
  </si>
  <si>
    <t>K1500 SILVERADO 4WD</t>
  </si>
  <si>
    <t>K1500 SILVERADO AWD</t>
  </si>
  <si>
    <t>K2500 HD SILVERADO 4WD</t>
  </si>
  <si>
    <t>DAKOTA PICKUP 4WD</t>
  </si>
  <si>
    <t>RAM 1500 PICKUP 4WD</t>
  </si>
  <si>
    <t>EXPLORER SPORT TRAC 4WD FFV</t>
  </si>
  <si>
    <t>F150 PICKUP 4WD</t>
  </si>
  <si>
    <t>RANGER PICKUP 4WD</t>
  </si>
  <si>
    <t>CANYON 4WD</t>
  </si>
  <si>
    <t>CANYON CREW CAB 4WD</t>
  </si>
  <si>
    <t>K15 SIERRA HYBRID 4WD</t>
  </si>
  <si>
    <t>K1500 SIERRA 4WD</t>
  </si>
  <si>
    <t>K1500 SIERRA AWD</t>
  </si>
  <si>
    <t>K2500 HD SIERRA 4WD</t>
  </si>
  <si>
    <t>B4000 4WD</t>
  </si>
  <si>
    <t>TITAN 4WD</t>
  </si>
  <si>
    <t>TOYOTA TACOMA 4WD</t>
  </si>
  <si>
    <t>TOYOTA TUNDRA 4WD</t>
  </si>
  <si>
    <t>VANS, CARGO TYPE</t>
  </si>
  <si>
    <t>ASTRO 2WD (CARGO)</t>
  </si>
  <si>
    <t>ASTRO 2WD (CARGO) CONV</t>
  </si>
  <si>
    <t>ASTRO AWD (CARGO)</t>
  </si>
  <si>
    <t>ASTRO AWD (CARGO) CONV</t>
  </si>
  <si>
    <t>G15/25CHEV VAN 2WD CONV</t>
  </si>
  <si>
    <t>G1500/2500 CHEVY VAN 2WD</t>
  </si>
  <si>
    <t>H1500 CHEVY VAN AWD CONV</t>
  </si>
  <si>
    <t>H1500/2500 CHEVY VAN AWD</t>
  </si>
  <si>
    <t>E150 ECONOLINE 2WD</t>
  </si>
  <si>
    <t>E250 ECONOLINE 2WD</t>
  </si>
  <si>
    <t>G15/25 SAVANA 2WD CARGO CONV</t>
  </si>
  <si>
    <t>G1500/2500 SAVANA 2WD CARGO</t>
  </si>
  <si>
    <t>H15/25 SAVANA AWD CARGO CONV</t>
  </si>
  <si>
    <t>H1500/2500 SAVANA CARGO AWD</t>
  </si>
  <si>
    <t>SAFARI 2WD (CARGO)</t>
  </si>
  <si>
    <t>SAFARI 2WD (CARGO) CONV</t>
  </si>
  <si>
    <t>SAFARI AWD (CARGO)</t>
  </si>
  <si>
    <t>SAFARI AWD (CARGO) CONV</t>
  </si>
  <si>
    <t>VANS, PASSENGER TYPE</t>
  </si>
  <si>
    <t>ASTRO 2WD (PASSENGER)</t>
  </si>
  <si>
    <t>ASTRO AWD (PASSENGER)</t>
  </si>
  <si>
    <t>G1500/2500 CHEVY EXPRESS 2WD</t>
  </si>
  <si>
    <t>H1500 CHEVY EXPRESS AWD</t>
  </si>
  <si>
    <t>E150 CLUB WAGON</t>
  </si>
  <si>
    <t>G1500/2500 SAVANA 2WD PASSEN</t>
  </si>
  <si>
    <t>H1500 SAVANA PASS VAN AWD</t>
  </si>
  <si>
    <t>SAFARI 2WD (PASSENGER)</t>
  </si>
  <si>
    <t>SAFARI AWD (PASSENGER)</t>
  </si>
  <si>
    <t>SPEC PURP VEH - MINIVAN - 2WD</t>
  </si>
  <si>
    <t>TERRAZA FWD</t>
  </si>
  <si>
    <t>UPLANDER FWD</t>
  </si>
  <si>
    <t>VENTURE FWD</t>
  </si>
  <si>
    <t>TOWN &amp; COUNTRY 2WD</t>
  </si>
  <si>
    <t>CARAVAN 2WD</t>
  </si>
  <si>
    <t>FREESTAR CARGO VAN FWD</t>
  </si>
  <si>
    <t>FREESTAR WAGON FWD</t>
  </si>
  <si>
    <t>ODYSSEY 2WD</t>
  </si>
  <si>
    <t>KIA SEDONA</t>
  </si>
  <si>
    <t>MPV</t>
  </si>
  <si>
    <t>MERCURY</t>
  </si>
  <si>
    <t>MONTEREY WAGON FWD</t>
  </si>
  <si>
    <t>QUEST</t>
  </si>
  <si>
    <t>MONTANA FWD</t>
  </si>
  <si>
    <t>MONTANA SVX FWD</t>
  </si>
  <si>
    <t>RELAY FWD</t>
  </si>
  <si>
    <t>SIENNA 2WD</t>
  </si>
  <si>
    <t>SPEC PURP VEH - MINIVAN - 4WD</t>
  </si>
  <si>
    <t>TERRAZA AWD</t>
  </si>
  <si>
    <t>UPLANDER AWD</t>
  </si>
  <si>
    <t>MONTANA SVX AWD</t>
  </si>
  <si>
    <t>RELAY AWD</t>
  </si>
  <si>
    <t>SIENNA 4WD</t>
  </si>
  <si>
    <t>SPEC PURP VEH - S.U.V. - 2WD</t>
  </si>
  <si>
    <t>RAINIER 2WD</t>
  </si>
  <si>
    <t>RENDEZVOUS FWD</t>
  </si>
  <si>
    <t>ESCALADE 2WD</t>
  </si>
  <si>
    <t>SRX 2WD</t>
  </si>
  <si>
    <t>BLAZER 2WD</t>
  </si>
  <si>
    <t>C1500 AVALANCHE 2WD</t>
  </si>
  <si>
    <t>C1500 SUBURBAN 2WD</t>
  </si>
  <si>
    <t>C1500 TAHOE 2WD</t>
  </si>
  <si>
    <t>EQUINOX FWD</t>
  </si>
  <si>
    <t>TRAILBLAZER 2WD</t>
  </si>
  <si>
    <t>TRAILBLAZER EXT 2WD</t>
  </si>
  <si>
    <t>PACIFICA 2WD</t>
  </si>
  <si>
    <t>PT CRUISER</t>
  </si>
  <si>
    <t>PTCRUISER CONV/CABRIO</t>
  </si>
  <si>
    <t>DURANGO 2WD</t>
  </si>
  <si>
    <t>MAGNUM</t>
  </si>
  <si>
    <t>ESCAPE 2WD</t>
  </si>
  <si>
    <t>ESCAPE HEV 2WD</t>
  </si>
  <si>
    <t>EXPEDITION 2WD</t>
  </si>
  <si>
    <t>EXPLORER 2WD</t>
  </si>
  <si>
    <t>EXPLORER FFV 2WD</t>
  </si>
  <si>
    <t>FREESTYLE FWD</t>
  </si>
  <si>
    <t>C1500 YUKON 2WD</t>
  </si>
  <si>
    <t>C1500 YUKON XL 2WD</t>
  </si>
  <si>
    <t>ENVOY 2WD</t>
  </si>
  <si>
    <t>ENVOY XL 2WD</t>
  </si>
  <si>
    <t>ENVOY XUV 2WD</t>
  </si>
  <si>
    <t>CR-V 2WD</t>
  </si>
  <si>
    <t>SANTAFE 2WD</t>
  </si>
  <si>
    <t>TUCSON 2WD</t>
  </si>
  <si>
    <t>FX35 RWD</t>
  </si>
  <si>
    <t>QX56 2WD</t>
  </si>
  <si>
    <t>ISUZU</t>
  </si>
  <si>
    <t>ASCENDER 5-PASSENGER 2WD</t>
  </si>
  <si>
    <t>ASCENDER 7-PASSENGER 2WD</t>
  </si>
  <si>
    <t>JEEP</t>
  </si>
  <si>
    <t>GRAND CHEROKEE 2WD</t>
  </si>
  <si>
    <t>LIBERTY/CHEROKEE 2WD</t>
  </si>
  <si>
    <t>KIA SORENTO 2WD</t>
  </si>
  <si>
    <t>RX 330 2WD</t>
  </si>
  <si>
    <t>LINCOLN</t>
  </si>
  <si>
    <t>AVIATOR 2WD</t>
  </si>
  <si>
    <t>NAVIGATOR 2WD</t>
  </si>
  <si>
    <t>TRIBUTE 2WD</t>
  </si>
  <si>
    <t>MARINER 2WD</t>
  </si>
  <si>
    <t>MOUNTAINEER 2WD</t>
  </si>
  <si>
    <t>MOUNTAINER FFV 2WD</t>
  </si>
  <si>
    <t>ENDEAVOR 2WD</t>
  </si>
  <si>
    <t>OUTLANDER 2WD</t>
  </si>
  <si>
    <t>ARMADA 2WD</t>
  </si>
  <si>
    <t>MURANO FWD</t>
  </si>
  <si>
    <t>PATHFINDER 2WD</t>
  </si>
  <si>
    <t>AZTEK FWD</t>
  </si>
  <si>
    <t>VUE FWD</t>
  </si>
  <si>
    <t>GRAND VITARA</t>
  </si>
  <si>
    <t>GRAND VITARA XL-7</t>
  </si>
  <si>
    <t>4RUNNER 2WD</t>
  </si>
  <si>
    <t>HIGHLANDER 2WD</t>
  </si>
  <si>
    <t>RAV4 2WD</t>
  </si>
  <si>
    <t>SEQUOIA 2WD</t>
  </si>
  <si>
    <t>XC 90 FWD</t>
  </si>
  <si>
    <t>SPEC PURP VEH - S.U.V. - 4WD</t>
  </si>
  <si>
    <t>MDX 4WD</t>
  </si>
  <si>
    <t>ALLROAD QUATTRO</t>
  </si>
  <si>
    <t>X3</t>
  </si>
  <si>
    <t>X5</t>
  </si>
  <si>
    <t>X5 4.8IS</t>
  </si>
  <si>
    <t>RAINIER AWD</t>
  </si>
  <si>
    <t>RENDEZVOUS AWD</t>
  </si>
  <si>
    <t>ESCALADE AWD</t>
  </si>
  <si>
    <t>ESCALADE ESV AWD</t>
  </si>
  <si>
    <t>ESCALADE EXT AWD</t>
  </si>
  <si>
    <t>SRX AWD</t>
  </si>
  <si>
    <t>BLAZER 4WD</t>
  </si>
  <si>
    <t>EQUINOX AWD</t>
  </si>
  <si>
    <t>K1500 AVALANCHE 4WD</t>
  </si>
  <si>
    <t>K1500 SUBURBAN 4WD</t>
  </si>
  <si>
    <t>K1500 SUBURBAN AWD</t>
  </si>
  <si>
    <t>K1500 TAHOE 4WD</t>
  </si>
  <si>
    <t>K1500 TAHOE AWD</t>
  </si>
  <si>
    <t>TRAILBLAZER 4WD</t>
  </si>
  <si>
    <t>TRAILBLAZER EXT 4WD</t>
  </si>
  <si>
    <t>PACIFICA AWD</t>
  </si>
  <si>
    <t>DURANGO 4WD</t>
  </si>
  <si>
    <t>MAGNUM AWD</t>
  </si>
  <si>
    <t>ESCAPE 4WD</t>
  </si>
  <si>
    <t>ESCAPE HEV 4WD</t>
  </si>
  <si>
    <t>EXPEDITION 4WD</t>
  </si>
  <si>
    <t>EXPLORER 4WD</t>
  </si>
  <si>
    <t>EXPLORER FFV 4WD</t>
  </si>
  <si>
    <t>FREESTYLE AWD</t>
  </si>
  <si>
    <t>ENVOY 4WD</t>
  </si>
  <si>
    <t>ENVOY XL 4WD</t>
  </si>
  <si>
    <t>ENVOY XUV 4WD</t>
  </si>
  <si>
    <t>K1500 YUKON 4WD</t>
  </si>
  <si>
    <t>K1500 YUKON AWD</t>
  </si>
  <si>
    <t>K1500 YUKON XL 4WD</t>
  </si>
  <si>
    <t>K1500 YUKON XL AWD</t>
  </si>
  <si>
    <t>CR-V 4WD</t>
  </si>
  <si>
    <t>PILOT 4WD</t>
  </si>
  <si>
    <t>SANTAFE 4WD</t>
  </si>
  <si>
    <t>TUCSON 4WD</t>
  </si>
  <si>
    <t>FX35 AWD</t>
  </si>
  <si>
    <t>FX45 AWD</t>
  </si>
  <si>
    <t>QX56 4WD</t>
  </si>
  <si>
    <t>ASCENDER 5-PASSENGER 4WD</t>
  </si>
  <si>
    <t>ASCENDER 7-PASSENGER 4WD</t>
  </si>
  <si>
    <t>GRAND CHEROKEE 4WD</t>
  </si>
  <si>
    <t>LIBERTY/CHEROKEE 4WD</t>
  </si>
  <si>
    <t>WRANGLER/TJ 4WD</t>
  </si>
  <si>
    <t>KIA SORENTO 4WD</t>
  </si>
  <si>
    <t>LAND ROVER</t>
  </si>
  <si>
    <t>FREELANDER</t>
  </si>
  <si>
    <t>LR3</t>
  </si>
  <si>
    <t>RANGE ROVER</t>
  </si>
  <si>
    <t>LX 470</t>
  </si>
  <si>
    <t>RX 330 4WD</t>
  </si>
  <si>
    <t>AVIATOR 4WD</t>
  </si>
  <si>
    <t>TRIBUTE 4WD</t>
  </si>
  <si>
    <t>G500</t>
  </si>
  <si>
    <t>G55 AMG</t>
  </si>
  <si>
    <t>ML350</t>
  </si>
  <si>
    <t>ML500</t>
  </si>
  <si>
    <t>MARINER 4WD</t>
  </si>
  <si>
    <t>MOUNTAINEER 4WD</t>
  </si>
  <si>
    <t>MOUNTAINEER 4WD FFV</t>
  </si>
  <si>
    <t>ENDEAVOR 4WD</t>
  </si>
  <si>
    <t>MONTERO</t>
  </si>
  <si>
    <t>OUTLANDER 4WD</t>
  </si>
  <si>
    <t>ARMADA 4WD</t>
  </si>
  <si>
    <t>MURANO AWD</t>
  </si>
  <si>
    <t>PATHFINDER 4WD</t>
  </si>
  <si>
    <t>AZTEK AWD</t>
  </si>
  <si>
    <t>CAYENNE</t>
  </si>
  <si>
    <t>CAYENNE S</t>
  </si>
  <si>
    <t>CAYENNE TURBO</t>
  </si>
  <si>
    <t>VUE AWD</t>
  </si>
  <si>
    <t>BAJA AWD</t>
  </si>
  <si>
    <t>FORESTER AWD</t>
  </si>
  <si>
    <t>OUTBACK AWD</t>
  </si>
  <si>
    <t>OUTBACK WAGON AWD</t>
  </si>
  <si>
    <t>GRAND VITARA 4WD</t>
  </si>
  <si>
    <t>GRAND VITARA XL-7 4WD</t>
  </si>
  <si>
    <t>4RUNNER 4WD</t>
  </si>
  <si>
    <t>HIGHLANDER 4WD</t>
  </si>
  <si>
    <t>LAND CRUISER WAGON 4WD</t>
  </si>
  <si>
    <t>RAV4 4WD</t>
  </si>
  <si>
    <t>SEQUOIA 4WD</t>
  </si>
  <si>
    <t>TOUAREG</t>
  </si>
  <si>
    <t>XC 70 AWD</t>
  </si>
  <si>
    <t>XC 90 AWD</t>
  </si>
  <si>
    <t>F430</t>
  </si>
  <si>
    <t>MX-5</t>
  </si>
  <si>
    <t>SLK280</t>
  </si>
  <si>
    <t>Auto(S7)</t>
  </si>
  <si>
    <t>SLR</t>
  </si>
  <si>
    <t>SOLSTICE</t>
  </si>
  <si>
    <t>BOXSTER</t>
  </si>
  <si>
    <t>BOXSTER S</t>
  </si>
  <si>
    <t>DB9 COUPE</t>
  </si>
  <si>
    <t>DB9 COUPE MANUAL</t>
  </si>
  <si>
    <t>DB9 VOLANTE MANUAL</t>
  </si>
  <si>
    <t>CARRERA 4 COUPE</t>
  </si>
  <si>
    <t>650CI</t>
  </si>
  <si>
    <t>650CI CONVERTIBLE</t>
  </si>
  <si>
    <t>IS 250</t>
  </si>
  <si>
    <t>IS 250 AWD</t>
  </si>
  <si>
    <t>IS 350</t>
  </si>
  <si>
    <t>COUPE CAMBIOCORSA/GT/G-SPORT</t>
  </si>
  <si>
    <t>CLK350</t>
  </si>
  <si>
    <t>CLK350 (CABRIOLET)</t>
  </si>
  <si>
    <t>9-3 CONVERTIBLE</t>
  </si>
  <si>
    <t>SWIFT+</t>
  </si>
  <si>
    <t>ACCENT</t>
  </si>
  <si>
    <t>KIA RIO(JB)</t>
  </si>
  <si>
    <t>C230</t>
  </si>
  <si>
    <t>C280</t>
  </si>
  <si>
    <t>C280 4MATIC</t>
  </si>
  <si>
    <t>C350</t>
  </si>
  <si>
    <t>C350 4MATIC</t>
  </si>
  <si>
    <t>CLS500</t>
  </si>
  <si>
    <t>CLS55 AMG</t>
  </si>
  <si>
    <t>G6 GT/GTP CONVERTIBLE</t>
  </si>
  <si>
    <t>9-3 SPORT SEDAN</t>
  </si>
  <si>
    <t>A6</t>
  </si>
  <si>
    <t>CONTINENTAL FLYING SPUR</t>
  </si>
  <si>
    <t>525XI</t>
  </si>
  <si>
    <t>530XI</t>
  </si>
  <si>
    <t>550I</t>
  </si>
  <si>
    <t>M5</t>
  </si>
  <si>
    <t>FUSION</t>
  </si>
  <si>
    <t>KIA OPTIMA(MS)</t>
  </si>
  <si>
    <t>KIA SPECTRA(LD)</t>
  </si>
  <si>
    <t>GS 300 4WD</t>
  </si>
  <si>
    <t>MILAN</t>
  </si>
  <si>
    <t>ZEPHYR</t>
  </si>
  <si>
    <t>E350</t>
  </si>
  <si>
    <t>E350 4MATIC</t>
  </si>
  <si>
    <t>750I</t>
  </si>
  <si>
    <t>750LI</t>
  </si>
  <si>
    <t>LUCERNE</t>
  </si>
  <si>
    <t>ARMORED DTS</t>
  </si>
  <si>
    <t>DTS</t>
  </si>
  <si>
    <t>CHARGER</t>
  </si>
  <si>
    <t>AZERA</t>
  </si>
  <si>
    <t>M35</t>
  </si>
  <si>
    <t>M35X</t>
  </si>
  <si>
    <t>M45</t>
  </si>
  <si>
    <t>JAGUAR XJ8</t>
  </si>
  <si>
    <t>JAGUAR XJR</t>
  </si>
  <si>
    <t>S350</t>
  </si>
  <si>
    <t>S65 AMG</t>
  </si>
  <si>
    <t>AVALON</t>
  </si>
  <si>
    <t>A3</t>
  </si>
  <si>
    <t>9-3 SPORTCOMBI</t>
  </si>
  <si>
    <t>A6 AVANT QUATTRO</t>
  </si>
  <si>
    <t>530XI SPORT WAGON</t>
  </si>
  <si>
    <t>MAZDA 5</t>
  </si>
  <si>
    <t>E350 (WAGON)</t>
  </si>
  <si>
    <t>E350 4MATIC (WAGON)</t>
  </si>
  <si>
    <t>COLORADO CAB CHASSIS INC 2WD</t>
  </si>
  <si>
    <t>CANYON CAB CHASSIS INC 2WD</t>
  </si>
  <si>
    <t>I-280 2WD EXT CAB</t>
  </si>
  <si>
    <t>MARK LT</t>
  </si>
  <si>
    <t>B4000 2WD</t>
  </si>
  <si>
    <t>RAIDER PICKUP 2WD</t>
  </si>
  <si>
    <t>FRONTIER 2WD</t>
  </si>
  <si>
    <t>FRONTIER V6-2WD</t>
  </si>
  <si>
    <t>RIDGELINE 4WD</t>
  </si>
  <si>
    <t>I-350 4WD CREW CAB</t>
  </si>
  <si>
    <t>RAIDER PICKUP 4WD</t>
  </si>
  <si>
    <t>FRONTIER V6-4WD</t>
  </si>
  <si>
    <t>H1500 SAVANA AWD CARGO CONV</t>
  </si>
  <si>
    <t>KIA SEDONA(VQ)</t>
  </si>
  <si>
    <t>MONTANA SV6 FWD</t>
  </si>
  <si>
    <t>TORRENT FWD</t>
  </si>
  <si>
    <t>MONTANA SV6 AWD</t>
  </si>
  <si>
    <t>TORRENT AWD</t>
  </si>
  <si>
    <t>HHR FWD</t>
  </si>
  <si>
    <t>ESCAPE FWD</t>
  </si>
  <si>
    <t>ESCAPE HYBRID FWD</t>
  </si>
  <si>
    <t>ELEMENT 2WD</t>
  </si>
  <si>
    <t>PILOT 2WD</t>
  </si>
  <si>
    <t>COMMANDER 2WD</t>
  </si>
  <si>
    <t>KIA SPORTAGE 2WD(KM)</t>
  </si>
  <si>
    <t>RX 400H 2WD</t>
  </si>
  <si>
    <t>MARINER FWD</t>
  </si>
  <si>
    <t>XTERRA 2WD</t>
  </si>
  <si>
    <t>HIGHLANDER HYBRID 2WD</t>
  </si>
  <si>
    <t>TRAILBLAZER AWD</t>
  </si>
  <si>
    <t>ESCAPE HYBRID 4WD</t>
  </si>
  <si>
    <t>ELEMENT 4WD</t>
  </si>
  <si>
    <t>HUMMER</t>
  </si>
  <si>
    <t>H3 4WD</t>
  </si>
  <si>
    <t>COMMANDER 4WD</t>
  </si>
  <si>
    <t>KIA SPORTAGE 4WD(KM)</t>
  </si>
  <si>
    <t>RANGE ROVER SPORT</t>
  </si>
  <si>
    <t>GX 470</t>
  </si>
  <si>
    <t>RX 400H 4WD</t>
  </si>
  <si>
    <t>TRIBUTE HYBRID 4WD</t>
  </si>
  <si>
    <t>R350</t>
  </si>
  <si>
    <t>R500</t>
  </si>
  <si>
    <t>MARINER HYBRID 4WD</t>
  </si>
  <si>
    <t>XTERRA 4WD</t>
  </si>
  <si>
    <t>9-7X AWD</t>
  </si>
  <si>
    <t>B9 TRIBECA AWD</t>
  </si>
  <si>
    <t>GRAND VITARA AWD</t>
  </si>
  <si>
    <t>HIGHLANDER HYBRID 4WD</t>
  </si>
  <si>
    <t>9-5 SEDAN</t>
  </si>
  <si>
    <t>9-5 SPORTCOMBI</t>
  </si>
  <si>
    <t>A3 QUATTRO</t>
  </si>
  <si>
    <t>ELISE/EXIGE</t>
  </si>
  <si>
    <t>L-140/715 GALLARDO</t>
  </si>
  <si>
    <t>V8 VANTAGE</t>
  </si>
  <si>
    <t>V8 VANTAGE ASM</t>
  </si>
  <si>
    <t>Z4 3.0I</t>
  </si>
  <si>
    <t>Z4 3.0SI</t>
  </si>
  <si>
    <t>Z4 COUPE</t>
  </si>
  <si>
    <t>Z4 M COUPE</t>
  </si>
  <si>
    <t>Z4 M ROADSTER</t>
  </si>
  <si>
    <t>FERRARI 599 GTB</t>
  </si>
  <si>
    <t>GALLARDO COUPE</t>
  </si>
  <si>
    <t>GALLARDO COUPE SL</t>
  </si>
  <si>
    <t>GALLARDO SPYDER</t>
  </si>
  <si>
    <t>SL550</t>
  </si>
  <si>
    <t>CAYMAN</t>
  </si>
  <si>
    <t>CAYMAN S</t>
  </si>
  <si>
    <t>SKY</t>
  </si>
  <si>
    <t>SPYKR</t>
  </si>
  <si>
    <t>C8 DOUBLE 12 SPYDER</t>
  </si>
  <si>
    <t>C8 SPYDER</t>
  </si>
  <si>
    <t>JAGUAR XK</t>
  </si>
  <si>
    <t>JAGUAR XK CONVERTIBLE</t>
  </si>
  <si>
    <t>CARRERA 4 S TARGA</t>
  </si>
  <si>
    <t>CARRERA 4 TARGA</t>
  </si>
  <si>
    <t>GT3       911 GT3</t>
  </si>
  <si>
    <t>GT3 RS    911 GT3 RS</t>
  </si>
  <si>
    <t>C8 DOUBLE 12 S</t>
  </si>
  <si>
    <t>C8 LAVIOLETTE</t>
  </si>
  <si>
    <t>AZURE</t>
  </si>
  <si>
    <t>CONTINENTAL GTC</t>
  </si>
  <si>
    <t>328CI</t>
  </si>
  <si>
    <t>328CI CONVERTIBLE</t>
  </si>
  <si>
    <t>328CXI</t>
  </si>
  <si>
    <t>335CI</t>
  </si>
  <si>
    <t>335CI CONVERTIBLE</t>
  </si>
  <si>
    <t>M6</t>
  </si>
  <si>
    <t>M6 CONVERTIBLE</t>
  </si>
  <si>
    <t>G35 COUPE</t>
  </si>
  <si>
    <t>CLK550</t>
  </si>
  <si>
    <t>CLK550 (CABRIOLET)</t>
  </si>
  <si>
    <t>CLK63 AMG (CABRIOLET)</t>
  </si>
  <si>
    <t>G5/PURSUIT</t>
  </si>
  <si>
    <t>ROUSH PERFORMANCE</t>
  </si>
  <si>
    <t>ROUSH STAGE3 MUSTANG</t>
  </si>
  <si>
    <t>ROUSH STAGE3 MUSTANG COUPE</t>
  </si>
  <si>
    <t>YARIS</t>
  </si>
  <si>
    <t>EOS</t>
  </si>
  <si>
    <t>C70 CONVERTIBLE</t>
  </si>
  <si>
    <t>RS4</t>
  </si>
  <si>
    <t>328I</t>
  </si>
  <si>
    <t>328XI</t>
  </si>
  <si>
    <t>335I</t>
  </si>
  <si>
    <t>335XI</t>
  </si>
  <si>
    <t>CALIBER</t>
  </si>
  <si>
    <t>CALIBER AWD</t>
  </si>
  <si>
    <t>RIO</t>
  </si>
  <si>
    <t>GS 450H</t>
  </si>
  <si>
    <t>CL550</t>
  </si>
  <si>
    <t>CLS550</t>
  </si>
  <si>
    <t>CLS63 AMG</t>
  </si>
  <si>
    <t>RABBIT</t>
  </si>
  <si>
    <t>S6</t>
  </si>
  <si>
    <t>S8</t>
  </si>
  <si>
    <t>ARNAGE</t>
  </si>
  <si>
    <t>FUSION AWD</t>
  </si>
  <si>
    <t>ACCORD HYBRID</t>
  </si>
  <si>
    <t>G35X</t>
  </si>
  <si>
    <t>OPTIMA</t>
  </si>
  <si>
    <t>SPECTRA</t>
  </si>
  <si>
    <t>ES 350</t>
  </si>
  <si>
    <t>GS 350</t>
  </si>
  <si>
    <t>GS 350 AWD</t>
  </si>
  <si>
    <t>GS 430</t>
  </si>
  <si>
    <t>LS 460</t>
  </si>
  <si>
    <t>Auto(S8)</t>
  </si>
  <si>
    <t>LS 460 L</t>
  </si>
  <si>
    <t>MILAN AWD</t>
  </si>
  <si>
    <t>MKZ AWD</t>
  </si>
  <si>
    <t>MKZ FWD</t>
  </si>
  <si>
    <t>E320 BLUETEC</t>
  </si>
  <si>
    <t>E550</t>
  </si>
  <si>
    <t>E550 4MATIC</t>
  </si>
  <si>
    <t>E63 AMG</t>
  </si>
  <si>
    <t>ALTIMA HYBRID</t>
  </si>
  <si>
    <t>VERSA</t>
  </si>
  <si>
    <t>PHANTOM EWB</t>
  </si>
  <si>
    <t>AURA</t>
  </si>
  <si>
    <t>AURA HYBRID</t>
  </si>
  <si>
    <t>CAMRY HYBRID</t>
  </si>
  <si>
    <t>ALPINA</t>
  </si>
  <si>
    <t>BMW ALPINA B7</t>
  </si>
  <si>
    <t>ARNAGE LWB</t>
  </si>
  <si>
    <t>300 AWD</t>
  </si>
  <si>
    <t>300/SRT-8</t>
  </si>
  <si>
    <t>CHARGER AWD</t>
  </si>
  <si>
    <t>AMANTI</t>
  </si>
  <si>
    <t>QUATTROPORTE / QP SPORT GT</t>
  </si>
  <si>
    <t>MAYBACH 57S</t>
  </si>
  <si>
    <t>MAYBACH 62S</t>
  </si>
  <si>
    <t>S550</t>
  </si>
  <si>
    <t>S550 4MATIC</t>
  </si>
  <si>
    <t>328I SPORT WAGON</t>
  </si>
  <si>
    <t>328XI SPORT WAGON</t>
  </si>
  <si>
    <t>OPTRA   WAGON</t>
  </si>
  <si>
    <t>FIT</t>
  </si>
  <si>
    <t>SX4</t>
  </si>
  <si>
    <t>SX4 AWD</t>
  </si>
  <si>
    <t>RONDO</t>
  </si>
  <si>
    <t>E63 AMG (WAGON)</t>
  </si>
  <si>
    <t>C15 SILVERADO 2WD</t>
  </si>
  <si>
    <t>C1500 SILVERADO CLASSIC 2WD</t>
  </si>
  <si>
    <t>C15SLVRADOCLASSICHYBRID 2WD</t>
  </si>
  <si>
    <t>EXPLORER SPORT TRAC 2WD</t>
  </si>
  <si>
    <t>F150 FFV  2WD</t>
  </si>
  <si>
    <t>F150 STX SE 2WD</t>
  </si>
  <si>
    <t>F150 STX SE 2WD FFV</t>
  </si>
  <si>
    <t>C15 SIERRA 2WD</t>
  </si>
  <si>
    <t>C1500 SIERRA CLASSIC 2WD</t>
  </si>
  <si>
    <t>C15SIERRACLASSICHYBRID 2WD</t>
  </si>
  <si>
    <t>I-290 2WD EXT CAB</t>
  </si>
  <si>
    <t>I-370 2WD CREW CAB</t>
  </si>
  <si>
    <t>I-370 2WD EXT CAB</t>
  </si>
  <si>
    <t>STAGE3 F150 REGULAR CAB 2WD</t>
  </si>
  <si>
    <t>STAGE3 F150 SUPERCAB 2WD</t>
  </si>
  <si>
    <t>STAGE3 F150 SUPERCREW 2WD</t>
  </si>
  <si>
    <t>COLORADO CAB CHASSIS INC 4WD</t>
  </si>
  <si>
    <t>K15 SILVERADO 4WD</t>
  </si>
  <si>
    <t>K1500 SILVERADO CLASSIC 4WD</t>
  </si>
  <si>
    <t>K15SLVRADOCLASSICHYBRID4WD</t>
  </si>
  <si>
    <t>EXPLORER SPORT TRAC 4WD</t>
  </si>
  <si>
    <t>F150 FFV  4WD</t>
  </si>
  <si>
    <t>CANYON CAB CHASSIS INC 4WD</t>
  </si>
  <si>
    <t>K15 SIERRA 4WD</t>
  </si>
  <si>
    <t>K15 SIERRA AWD</t>
  </si>
  <si>
    <t>K1500 SIERRA CLASSIC 4WD</t>
  </si>
  <si>
    <t>K1500 SIERRA CLASSIC AWD</t>
  </si>
  <si>
    <t>K15SIERRACLASSICHYBRID4WD</t>
  </si>
  <si>
    <t>I-370 4WD CREW CAB</t>
  </si>
  <si>
    <t>STAGE3 F150 REGULAR CAR 4WD</t>
  </si>
  <si>
    <t>STAGE3 F150 SUPERCAB 4WD</t>
  </si>
  <si>
    <t>STAGE3 F150 SUPERCREW 4WD</t>
  </si>
  <si>
    <t>G15/25 VAN CONV 2WD</t>
  </si>
  <si>
    <t>G1500/2500 VAN 2WD</t>
  </si>
  <si>
    <t>H1500 VAN CONV AWD</t>
  </si>
  <si>
    <t>H1500/2500 VAN AWD</t>
  </si>
  <si>
    <t>G1500/2500 EXPRESS 2WD</t>
  </si>
  <si>
    <t>H1500 EXPRESS AWD</t>
  </si>
  <si>
    <t>G1500/2500 SAVANA 2WD PASS</t>
  </si>
  <si>
    <t>MINIVAN - 2WD</t>
  </si>
  <si>
    <t>VOYAGER/TOWN&amp;COUNTRY</t>
  </si>
  <si>
    <t>ENTOURAGE</t>
  </si>
  <si>
    <t>SEDONA</t>
  </si>
  <si>
    <t>MINIVAN - 4WD</t>
  </si>
  <si>
    <t>S.U.V. - 2WD</t>
  </si>
  <si>
    <t>HHR PANEL FWD</t>
  </si>
  <si>
    <t>ASPEN 2WD</t>
  </si>
  <si>
    <t>NITRO 2WD</t>
  </si>
  <si>
    <t>EDGE FWD</t>
  </si>
  <si>
    <t>ACADIA FWD</t>
  </si>
  <si>
    <t>VERACRUZ 2WD</t>
  </si>
  <si>
    <t>COMPASS 2WD</t>
  </si>
  <si>
    <t>PATRIOT 2WD</t>
  </si>
  <si>
    <t>WRANGLER 2WD</t>
  </si>
  <si>
    <t>SORENTO 2WD</t>
  </si>
  <si>
    <t>SPORTAGE 2WD</t>
  </si>
  <si>
    <t>RX 350 2WD</t>
  </si>
  <si>
    <t>MKX FWD</t>
  </si>
  <si>
    <t>CX-7 2WD</t>
  </si>
  <si>
    <t>CX-9 2WD</t>
  </si>
  <si>
    <t>OUTLOOK FWD</t>
  </si>
  <si>
    <t>VUE HYBRID</t>
  </si>
  <si>
    <t>XL7 FWD</t>
  </si>
  <si>
    <t>FJ CRUISER 2WD</t>
  </si>
  <si>
    <t>S.U.V. - 4WD</t>
  </si>
  <si>
    <t>RDX 4WD</t>
  </si>
  <si>
    <t>Q7</t>
  </si>
  <si>
    <t>X3 3.0I</t>
  </si>
  <si>
    <t>X3 3.0SI</t>
  </si>
  <si>
    <t>X5 3.0SI</t>
  </si>
  <si>
    <t>X5 4.8I</t>
  </si>
  <si>
    <t>ASPEN 4WD</t>
  </si>
  <si>
    <t>NITRO 4WD</t>
  </si>
  <si>
    <t>EDGE AWD</t>
  </si>
  <si>
    <t>ACADIA AWD</t>
  </si>
  <si>
    <t>K1500 YUKON DENALI AWD</t>
  </si>
  <si>
    <t>VERACRUZ 4WD</t>
  </si>
  <si>
    <t>COMPASS 4WD</t>
  </si>
  <si>
    <t>PATRIOT 4WD</t>
  </si>
  <si>
    <t>WRANGLER 4WD</t>
  </si>
  <si>
    <t>SORENTO 4WD</t>
  </si>
  <si>
    <t>SPORTAGE 4WD</t>
  </si>
  <si>
    <t>RX 350 4WD</t>
  </si>
  <si>
    <t>MKX AWD</t>
  </si>
  <si>
    <t>CX-7 4WD</t>
  </si>
  <si>
    <t>CX-9 4WD</t>
  </si>
  <si>
    <t>GL320 CDI 4MATIC</t>
  </si>
  <si>
    <t>GL450 4MATIC</t>
  </si>
  <si>
    <t>ML320 CDI 4MATIC</t>
  </si>
  <si>
    <t>ML350 4MATIC</t>
  </si>
  <si>
    <t>ML500 4MATIC</t>
  </si>
  <si>
    <t>ML63 AMG</t>
  </si>
  <si>
    <t>R320 CDI 4MATIC</t>
  </si>
  <si>
    <t>R350 4MATIC</t>
  </si>
  <si>
    <t>R500 4MATIC</t>
  </si>
  <si>
    <t>R63 AMG</t>
  </si>
  <si>
    <t>OUTLOOK AWD</t>
  </si>
  <si>
    <t>XL7 AWD</t>
  </si>
  <si>
    <t>FJ CRUISER 4WD</t>
  </si>
  <si>
    <t>R8</t>
  </si>
  <si>
    <t>BUGATTI</t>
  </si>
  <si>
    <t>VEYRON</t>
  </si>
  <si>
    <t>VIPER COUPE</t>
  </si>
  <si>
    <t>FERRARI 599 GTB FIORANO</t>
  </si>
  <si>
    <t>MURCIELAGO</t>
  </si>
  <si>
    <t>MURCIELAGO REVENTON</t>
  </si>
  <si>
    <t>MURCIELAGO ROADSTER</t>
  </si>
  <si>
    <t>SMART FORTWO (CONVERTIBLE)</t>
  </si>
  <si>
    <t>SMART FORTWO (COUPE)</t>
  </si>
  <si>
    <t>911 GT2</t>
  </si>
  <si>
    <t>SHLBY</t>
  </si>
  <si>
    <t>SHELBY MUSTANG GT</t>
  </si>
  <si>
    <t>911 TURBO</t>
  </si>
  <si>
    <t>911 TURBO CABRIOLET</t>
  </si>
  <si>
    <t>A5 QUATTRO</t>
  </si>
  <si>
    <t>RS4 CABRIOLET</t>
  </si>
  <si>
    <t>S5</t>
  </si>
  <si>
    <t>128I</t>
  </si>
  <si>
    <t>128I CONVERTIBLE</t>
  </si>
  <si>
    <t>135I</t>
  </si>
  <si>
    <t>135I CONVERTIBLE</t>
  </si>
  <si>
    <t>335CXI</t>
  </si>
  <si>
    <t>M3 COUPE</t>
  </si>
  <si>
    <t>COBALT XFE</t>
  </si>
  <si>
    <t>G37 COUPE</t>
  </si>
  <si>
    <t>IS F</t>
  </si>
  <si>
    <t>MASERATI GRANTURISMO</t>
  </si>
  <si>
    <t>CLK63 AMG</t>
  </si>
  <si>
    <t>MINI CLUBMAN</t>
  </si>
  <si>
    <t>MINI CLUBMAN S</t>
  </si>
  <si>
    <t>ALTIMA COUPE</t>
  </si>
  <si>
    <t>G5 XFE</t>
  </si>
  <si>
    <t>SALEEN PERFORMANCE</t>
  </si>
  <si>
    <t>SALEEN S281 FAMILY</t>
  </si>
  <si>
    <t>SCION XD</t>
  </si>
  <si>
    <t>PT CRUISER CONVERTIBLE</t>
  </si>
  <si>
    <t>ACCORD 2DR COUPE</t>
  </si>
  <si>
    <t>MAZDA3</t>
  </si>
  <si>
    <t>C300</t>
  </si>
  <si>
    <t>C300 4MATIC</t>
  </si>
  <si>
    <t>C63 AMG</t>
  </si>
  <si>
    <t>CL63 AMG</t>
  </si>
  <si>
    <t>PHANTOM DROPHEAD COUPE</t>
  </si>
  <si>
    <t>9-3 AERO SEDAN AWD</t>
  </si>
  <si>
    <t>ASTRA 2D HATCHBACK</t>
  </si>
  <si>
    <t>ASTRA 4DR HATCHBACK</t>
  </si>
  <si>
    <t>SX4 SEDAN</t>
  </si>
  <si>
    <t>R32</t>
  </si>
  <si>
    <t>C30 FWD</t>
  </si>
  <si>
    <t>528I</t>
  </si>
  <si>
    <t>528XI</t>
  </si>
  <si>
    <t>535I</t>
  </si>
  <si>
    <t>535XI</t>
  </si>
  <si>
    <t>CTS AWD</t>
  </si>
  <si>
    <t>MALIBU HYBRID</t>
  </si>
  <si>
    <t>SEBRING AWD</t>
  </si>
  <si>
    <t>AVENGER</t>
  </si>
  <si>
    <t>AVENGER AWD</t>
  </si>
  <si>
    <t>CHALLENGER</t>
  </si>
  <si>
    <t>FUSION FWD</t>
  </si>
  <si>
    <t>GS 460</t>
  </si>
  <si>
    <t>LS 600HL</t>
  </si>
  <si>
    <t>MILAN FWD</t>
  </si>
  <si>
    <t>MAZDASPEED3</t>
  </si>
  <si>
    <t>ARNAGE RL</t>
  </si>
  <si>
    <t>CROWN VICTORIA FFV</t>
  </si>
  <si>
    <t>TAURUS AWD</t>
  </si>
  <si>
    <t>TAURUS FWD</t>
  </si>
  <si>
    <t>ACCORD 4DR SEDAN</t>
  </si>
  <si>
    <t>M45X</t>
  </si>
  <si>
    <t>GRAND MARQUIS FFV</t>
  </si>
  <si>
    <t>SABLE AWD</t>
  </si>
  <si>
    <t>SABLE FWD</t>
  </si>
  <si>
    <t>TOWN CAR FFV</t>
  </si>
  <si>
    <t>S63 AMG</t>
  </si>
  <si>
    <t>G8</t>
  </si>
  <si>
    <t>EX35</t>
  </si>
  <si>
    <t>9-3 AERO SPORTCOMBI AWD</t>
  </si>
  <si>
    <t>JETTA SPORTWAGEN</t>
  </si>
  <si>
    <t>535XI SPORT WAGON</t>
  </si>
  <si>
    <t>SMALL PICKUP TRUCKS 2WD</t>
  </si>
  <si>
    <t>RANGER 2WD</t>
  </si>
  <si>
    <t>B3000 2WD</t>
  </si>
  <si>
    <t>SMALL PICKUP TRUCKS 4WD</t>
  </si>
  <si>
    <t>RANGER 4WD</t>
  </si>
  <si>
    <t>FRONTIER 4WD</t>
  </si>
  <si>
    <t>SALEEN F150 SUPERCHARGED</t>
  </si>
  <si>
    <t>SALEEN S331 FAMILY</t>
  </si>
  <si>
    <t>TCSTR</t>
  </si>
  <si>
    <t>FOOSE F150 REGULAR CAB 2WD</t>
  </si>
  <si>
    <t>FOOSE F150 SUPERCAB 2WD</t>
  </si>
  <si>
    <t>FOOSE F150 SUPERCREW 2WD</t>
  </si>
  <si>
    <t>MARK LT 4WD</t>
  </si>
  <si>
    <t>FOOSE F150 REGULAR CAR 4WD</t>
  </si>
  <si>
    <t>FOOSE F150 SUPERCAB 4WD</t>
  </si>
  <si>
    <t>FOOSE F150 SUPERCREW 4WD</t>
  </si>
  <si>
    <t>ENCLAVE FWD</t>
  </si>
  <si>
    <t>ESCALADE ESV 2WD</t>
  </si>
  <si>
    <t>C1500 TAHOE HYBRID 2WD</t>
  </si>
  <si>
    <t>PACIFICA FWD</t>
  </si>
  <si>
    <t>TAURUS X FWD</t>
  </si>
  <si>
    <t>C1500 YUKON HYBRID 2WD</t>
  </si>
  <si>
    <t>LIBERTY 2WD</t>
  </si>
  <si>
    <t>TRIBUTE FWD</t>
  </si>
  <si>
    <t>TRIBUTE HYBRID 2WD</t>
  </si>
  <si>
    <t>MARINER HYBRID FWD</t>
  </si>
  <si>
    <t>ROGUE FWD</t>
  </si>
  <si>
    <t>X6 XDRIVE35I</t>
  </si>
  <si>
    <t>X6 XDRIVE50I</t>
  </si>
  <si>
    <t>ENCLAVE AWD</t>
  </si>
  <si>
    <t>K1500 TAHOE HYBRID 4WD</t>
  </si>
  <si>
    <t>TAURUS X AWD</t>
  </si>
  <si>
    <t>K1500 YUKON HYBRID 4WD</t>
  </si>
  <si>
    <t>LIBERTY 4WD</t>
  </si>
  <si>
    <t>LR2</t>
  </si>
  <si>
    <t>LX 570</t>
  </si>
  <si>
    <t>GL550 4MATIC</t>
  </si>
  <si>
    <t>ML550 4MATIC</t>
  </si>
  <si>
    <t>ENDEAVOR AWD</t>
  </si>
  <si>
    <t>ROGUE AWD</t>
  </si>
  <si>
    <t>CAYENNE GTS</t>
  </si>
  <si>
    <t>TRIBECA AWD</t>
  </si>
  <si>
    <t>DBS COUPE</t>
  </si>
  <si>
    <t>SL63 AMG</t>
  </si>
  <si>
    <t>SLK300</t>
  </si>
  <si>
    <t>C8</t>
  </si>
  <si>
    <t>MINI JOHN COOPER WORKS</t>
  </si>
  <si>
    <t>MINI JOHN COOPER WORKS CONV</t>
  </si>
  <si>
    <t>Auto(A7)</t>
  </si>
  <si>
    <t>328CI XDRIVE</t>
  </si>
  <si>
    <t>335CI XDRIVE</t>
  </si>
  <si>
    <t>MINI JOHN COOPER WORKS CLUBM</t>
  </si>
  <si>
    <t>GT-R</t>
  </si>
  <si>
    <t>G3/WAVE 5</t>
  </si>
  <si>
    <t>G5</t>
  </si>
  <si>
    <t>G5 GT</t>
  </si>
  <si>
    <t>BROOKLANDS</t>
  </si>
  <si>
    <t>328I XDRIVE</t>
  </si>
  <si>
    <t>335I XDRIVE</t>
  </si>
  <si>
    <t>CL550 4MATIC</t>
  </si>
  <si>
    <t>G3/WAVE</t>
  </si>
  <si>
    <t>PHANTOM COUPE</t>
  </si>
  <si>
    <t>SX4 SPORT</t>
  </si>
  <si>
    <t>PASSAT CC</t>
  </si>
  <si>
    <t>PASSAT CC 4MOTION</t>
  </si>
  <si>
    <t>TL 2WD</t>
  </si>
  <si>
    <t>TL 4WD</t>
  </si>
  <si>
    <t>528I XDRIVE</t>
  </si>
  <si>
    <t>535I XDRIVE</t>
  </si>
  <si>
    <t xml:space="preserve">CALIBER                    </t>
  </si>
  <si>
    <t>JAGUAR XF</t>
  </si>
  <si>
    <t>JAGUAR XF SUPERCHARGED</t>
  </si>
  <si>
    <t>LS 460 AWD</t>
  </si>
  <si>
    <t>LS 460 L AWD</t>
  </si>
  <si>
    <t>LS 600H L</t>
  </si>
  <si>
    <t>GENESIS</t>
  </si>
  <si>
    <t>JAGUAR VDP</t>
  </si>
  <si>
    <t>JAGUAR XJ</t>
  </si>
  <si>
    <t>MKS AWD</t>
  </si>
  <si>
    <t>MKS FWD</t>
  </si>
  <si>
    <t>328I SPORT WAGON XDRIVE</t>
  </si>
  <si>
    <t>ELANTRA TOURING</t>
  </si>
  <si>
    <t>535I SPORT WAGON XDRIVE</t>
  </si>
  <si>
    <t>EQUATOR 2WD</t>
  </si>
  <si>
    <t>EQUATOR 4WD</t>
  </si>
  <si>
    <t>C15 SILVERADO 2WD HYBRID</t>
  </si>
  <si>
    <t>C15 SILVERADO XFE 2WD</t>
  </si>
  <si>
    <t>C15 SIERRA 2WD HYBRID</t>
  </si>
  <si>
    <t>C15 SIERRA XFE 2WD</t>
  </si>
  <si>
    <t>K15 SILVERADO 4WD HYBRID</t>
  </si>
  <si>
    <t>K15 SIERRA 4WD HYBRID</t>
  </si>
  <si>
    <t>H3T 4WD</t>
  </si>
  <si>
    <t>G1500 VAN 2WD CARGO</t>
  </si>
  <si>
    <t>G1500 VAN CONV 2WD CARGO</t>
  </si>
  <si>
    <t>H1500 VAN AWD CARGO</t>
  </si>
  <si>
    <t>H1500 VAN CONV AWD CARGO</t>
  </si>
  <si>
    <t>G1500 SAVANA 2WD CARGO</t>
  </si>
  <si>
    <t>G1500 SAVANA 2WD CARGO CONV</t>
  </si>
  <si>
    <t>H1500 SAVANA CARGO AWD</t>
  </si>
  <si>
    <t>G1500 EXPRESS 2WD PASS</t>
  </si>
  <si>
    <t>H1500 EXPRESS AWD PASS</t>
  </si>
  <si>
    <t>G1500 SAVANA 2WD PASS</t>
  </si>
  <si>
    <t>TOWN &amp; COUNTRY FWD</t>
  </si>
  <si>
    <t>CARAVAN FWD</t>
  </si>
  <si>
    <t>VW</t>
  </si>
  <si>
    <t>ROUTAN FWD</t>
  </si>
  <si>
    <t>ESCALADE 2WD HYBRID</t>
  </si>
  <si>
    <t>C1500 TAHOE XFE 2WD</t>
  </si>
  <si>
    <t>TRAVERSE FWD</t>
  </si>
  <si>
    <t>JOURNEY 2WD</t>
  </si>
  <si>
    <t>EXPEDITION 2WD FFV</t>
  </si>
  <si>
    <t>FLEX FWD</t>
  </si>
  <si>
    <t>C1500 YUKON XFE 2WD</t>
  </si>
  <si>
    <t>SANTA FE 2WD</t>
  </si>
  <si>
    <t>BORREGO 2WD</t>
  </si>
  <si>
    <t>NAVIGATOR 2WD FFV</t>
  </si>
  <si>
    <t>VENZA</t>
  </si>
  <si>
    <t>TIGUAN</t>
  </si>
  <si>
    <t>X3 XDRIVE30I</t>
  </si>
  <si>
    <t>X5 XDRIVE30I</t>
  </si>
  <si>
    <t>X5 XDRIVE48I</t>
  </si>
  <si>
    <t>TRAVERSE AWD</t>
  </si>
  <si>
    <t>JOURNEY 4WD</t>
  </si>
  <si>
    <t>FLEX AWD</t>
  </si>
  <si>
    <t>SANTA FE 4WD</t>
  </si>
  <si>
    <t>FX50 AWD</t>
  </si>
  <si>
    <t>BORREGO 4WD</t>
  </si>
  <si>
    <t>GL320 BLUETEC</t>
  </si>
  <si>
    <t>ML320 BLUETEC</t>
  </si>
  <si>
    <t>R320 BLUETEC</t>
  </si>
  <si>
    <t>CAYENNE TURBO S</t>
  </si>
  <si>
    <t>VENZA AWD</t>
  </si>
  <si>
    <t>TIGUAN 4MOTION</t>
  </si>
  <si>
    <t>XC60 AWD</t>
  </si>
  <si>
    <t>aston martin</t>
  </si>
  <si>
    <t>Aston Martin Lagonda Ltd</t>
  </si>
  <si>
    <t>V8 Vantage</t>
  </si>
  <si>
    <t>Auto(AM6)</t>
  </si>
  <si>
    <t>Audi</t>
  </si>
  <si>
    <t>Bentley</t>
  </si>
  <si>
    <t>Bentley Motors Ltd.</t>
  </si>
  <si>
    <t>Continental Supersports</t>
  </si>
  <si>
    <t>Z4 sDrive30i</t>
  </si>
  <si>
    <t>Z4 sDrive35i</t>
  </si>
  <si>
    <t>Bugatti</t>
  </si>
  <si>
    <t>Veyron</t>
  </si>
  <si>
    <t>GM</t>
  </si>
  <si>
    <t>Chevrolet</t>
  </si>
  <si>
    <t>Chrysler Group LLC</t>
  </si>
  <si>
    <t>Dodge</t>
  </si>
  <si>
    <t>Viper Convertible</t>
  </si>
  <si>
    <t>Viper Coupe</t>
  </si>
  <si>
    <t>Ferrari</t>
  </si>
  <si>
    <t>Ferrari North America, Inc.</t>
  </si>
  <si>
    <t>Ferrari 458 Italia</t>
  </si>
  <si>
    <t>Auto(AM7)</t>
  </si>
  <si>
    <t>Ferrari 599 GTB FIORANO</t>
  </si>
  <si>
    <t>Lamborghini</t>
  </si>
  <si>
    <t>Gallardo Coupe</t>
  </si>
  <si>
    <t>Gallardo Spyder</t>
  </si>
  <si>
    <t>Manual(M7)</t>
  </si>
  <si>
    <t>Murcielago Reventon Roadster</t>
  </si>
  <si>
    <t>Lotus</t>
  </si>
  <si>
    <t>Lotus Cars Ltd</t>
  </si>
  <si>
    <t>Elise / Exige</t>
  </si>
  <si>
    <t>Mercedes-Benz</t>
  </si>
  <si>
    <t>SL 550</t>
  </si>
  <si>
    <t>SLK 300</t>
  </si>
  <si>
    <t>SLK 350</t>
  </si>
  <si>
    <t>SLK 55 AMG</t>
  </si>
  <si>
    <t>Smart fortwo (CABRIOLET)</t>
  </si>
  <si>
    <t>Auto(AM5)</t>
  </si>
  <si>
    <t>Smart fortwo (COUPE)</t>
  </si>
  <si>
    <t>Nissan</t>
  </si>
  <si>
    <t>370Z</t>
  </si>
  <si>
    <t>370Z ROADSTER</t>
  </si>
  <si>
    <t>Pontiac</t>
  </si>
  <si>
    <t>Auto(A5)</t>
  </si>
  <si>
    <t>Porsche</t>
  </si>
  <si>
    <t>911 GT3</t>
  </si>
  <si>
    <t>911 GT3 RS</t>
  </si>
  <si>
    <t>Boxster</t>
  </si>
  <si>
    <t>Boxster S</t>
  </si>
  <si>
    <t>Cayman</t>
  </si>
  <si>
    <t>Cayman S</t>
  </si>
  <si>
    <t>Saturn</t>
  </si>
  <si>
    <t>Spyker</t>
  </si>
  <si>
    <t>C8 Aileron</t>
  </si>
  <si>
    <t>DBS</t>
  </si>
  <si>
    <t>Ferrari California</t>
  </si>
  <si>
    <t>Jaguar Cars</t>
  </si>
  <si>
    <t>Jaguar Cars Ltd</t>
  </si>
  <si>
    <t>Jaguar XK</t>
  </si>
  <si>
    <t>XK Convertible</t>
  </si>
  <si>
    <t>Toyota</t>
  </si>
  <si>
    <t>Evora</t>
  </si>
  <si>
    <t>Mini</t>
  </si>
  <si>
    <t>Mini Convertible</t>
  </si>
  <si>
    <t>Mini Cooper</t>
  </si>
  <si>
    <t>Mini Cooper S</t>
  </si>
  <si>
    <t>Mini Cooper S Convertible</t>
  </si>
  <si>
    <t>Mini John Cooper Works</t>
  </si>
  <si>
    <t>Mini John Cooper Works Conv</t>
  </si>
  <si>
    <t>Mitsubishi Motors NA</t>
  </si>
  <si>
    <t>Mitsubishi Motors North America</t>
  </si>
  <si>
    <t>911 Carrera</t>
  </si>
  <si>
    <t>911 Carrera 4</t>
  </si>
  <si>
    <t>911 Carrera 4 Cabriolet</t>
  </si>
  <si>
    <t>911 Carrera 4 Targa</t>
  </si>
  <si>
    <t>911 Carrera 4S</t>
  </si>
  <si>
    <t>911 Carrera 4S Cabriolet</t>
  </si>
  <si>
    <t>911 Carrera 4S Targa</t>
  </si>
  <si>
    <t>911 Carrera Cabriolet</t>
  </si>
  <si>
    <t>911 Carrera S</t>
  </si>
  <si>
    <t>911 Carrera S Cabriolet</t>
  </si>
  <si>
    <t>911 Turbo Cabriolet</t>
  </si>
  <si>
    <t>911 Turbo Coupe</t>
  </si>
  <si>
    <t>911 Turbo S Cabriolet</t>
  </si>
  <si>
    <t>911 Turbo S Coupe</t>
  </si>
  <si>
    <t>Volkswagen</t>
  </si>
  <si>
    <t>Rapide</t>
  </si>
  <si>
    <t>A5 Cabriolet</t>
  </si>
  <si>
    <t>A5 Cabriolet quattro</t>
  </si>
  <si>
    <t>S5 Cabriolet</t>
  </si>
  <si>
    <t>Continental GTC</t>
  </si>
  <si>
    <t>128Ci Convertible</t>
  </si>
  <si>
    <t>128i</t>
  </si>
  <si>
    <t>135i</t>
  </si>
  <si>
    <t>135i Convertible</t>
  </si>
  <si>
    <t>328Ci</t>
  </si>
  <si>
    <t>328Ci Convertible</t>
  </si>
  <si>
    <t>328Ci xDrive</t>
  </si>
  <si>
    <t>335Ci</t>
  </si>
  <si>
    <t>335Ci Convertible</t>
  </si>
  <si>
    <t>335Ci xDrive</t>
  </si>
  <si>
    <t>650Ci</t>
  </si>
  <si>
    <t>650CI Convertible</t>
  </si>
  <si>
    <t>M3 Convertible</t>
  </si>
  <si>
    <t>M3 Coupe</t>
  </si>
  <si>
    <t>M6 Convertible</t>
  </si>
  <si>
    <t>GDX</t>
  </si>
  <si>
    <t>COBALT COUPE</t>
  </si>
  <si>
    <t>COBALT SS COUPE</t>
  </si>
  <si>
    <t>COBALT XFE COUPE</t>
  </si>
  <si>
    <t>FOMOCO</t>
  </si>
  <si>
    <t>Ford Division</t>
  </si>
  <si>
    <t>Honda</t>
  </si>
  <si>
    <t>Hyundai</t>
  </si>
  <si>
    <t>HYUNDAI MOTOR COMPANY</t>
  </si>
  <si>
    <t>GENESIS COUPE</t>
  </si>
  <si>
    <t>G37 CONVERTIBLE</t>
  </si>
  <si>
    <t>G37X COUPE</t>
  </si>
  <si>
    <t>IS 250/IS 250C</t>
  </si>
  <si>
    <t>IS 350/IS 350C</t>
  </si>
  <si>
    <t>Maserati</t>
  </si>
  <si>
    <t>GRANTURISMO</t>
  </si>
  <si>
    <t>Granturismo Convertible</t>
  </si>
  <si>
    <t>RX-8</t>
  </si>
  <si>
    <t>E 350 Coupe</t>
  </si>
  <si>
    <t>E 550 (coupe)</t>
  </si>
  <si>
    <t>Mini Clubman</t>
  </si>
  <si>
    <t>Mini Clubman S</t>
  </si>
  <si>
    <t>Mini John Cooper Works Clubman</t>
  </si>
  <si>
    <t>Auto(AV-S6)</t>
  </si>
  <si>
    <t>Roush</t>
  </si>
  <si>
    <t>Roush Industries, Inc.</t>
  </si>
  <si>
    <t>Stage 3 Mustang</t>
  </si>
  <si>
    <t>Saab</t>
  </si>
  <si>
    <t>SCION tC</t>
  </si>
  <si>
    <t>SCION xD</t>
  </si>
  <si>
    <t>Volvo</t>
  </si>
  <si>
    <t>Volvo Cars of North America, LLC</t>
  </si>
  <si>
    <t>C70 FWD</t>
  </si>
  <si>
    <t>Acura</t>
  </si>
  <si>
    <t>Azure</t>
  </si>
  <si>
    <t>Brooklands</t>
  </si>
  <si>
    <t>Continental GT</t>
  </si>
  <si>
    <t>328i</t>
  </si>
  <si>
    <t>328i xDrive</t>
  </si>
  <si>
    <t>335d</t>
  </si>
  <si>
    <t>335i</t>
  </si>
  <si>
    <t>335i xDrive</t>
  </si>
  <si>
    <t>CAMARO</t>
  </si>
  <si>
    <t>COBALT SEDAN</t>
  </si>
  <si>
    <t>COBALT XFE SEDAN</t>
  </si>
  <si>
    <t>Chrysler</t>
  </si>
  <si>
    <t>Sebring Convertible</t>
  </si>
  <si>
    <t>Challenger</t>
  </si>
  <si>
    <t>FOCUS FWD</t>
  </si>
  <si>
    <t>Auto(AV-S7)</t>
  </si>
  <si>
    <t>ACCENT BLUE</t>
  </si>
  <si>
    <t>Kia</t>
  </si>
  <si>
    <t>KIA MOTORS CORPORATION</t>
  </si>
  <si>
    <t>FORTE</t>
  </si>
  <si>
    <t>GS 450h</t>
  </si>
  <si>
    <t>HS 250h</t>
  </si>
  <si>
    <t>C 300</t>
  </si>
  <si>
    <t>C 300 4MATIC</t>
  </si>
  <si>
    <t>C 350</t>
  </si>
  <si>
    <t>C 63 AMG</t>
  </si>
  <si>
    <t>CL 550 4MATIC</t>
  </si>
  <si>
    <t>CL 600</t>
  </si>
  <si>
    <t>CL 63 AMG</t>
  </si>
  <si>
    <t>CL 65 AMG</t>
  </si>
  <si>
    <t>CLS 550</t>
  </si>
  <si>
    <t>CLS 63 AMG</t>
  </si>
  <si>
    <t>Mitsubishi Motors Co</t>
  </si>
  <si>
    <t>Mitsubishi Motors Corporation</t>
  </si>
  <si>
    <t>G3 (5 DOOR)</t>
  </si>
  <si>
    <t>Rolls-Royce</t>
  </si>
  <si>
    <t>Rolls-Royce Motor Cars Limited</t>
  </si>
  <si>
    <t>Phantom Coupe</t>
  </si>
  <si>
    <t>Phantom Drophead Coupe</t>
  </si>
  <si>
    <t>9-3 SEDAN AWD</t>
  </si>
  <si>
    <t>Subaru</t>
  </si>
  <si>
    <t>Impreza AWD</t>
  </si>
  <si>
    <t>Suzuki</t>
  </si>
  <si>
    <t>KIZASHI</t>
  </si>
  <si>
    <t>KIZASHI AWD</t>
  </si>
  <si>
    <t>KIZASHI S</t>
  </si>
  <si>
    <t>KIZASHI S AWD</t>
  </si>
  <si>
    <t>CC</t>
  </si>
  <si>
    <t>CC 4MOTION</t>
  </si>
  <si>
    <t>Continental Flying Spur</t>
  </si>
  <si>
    <t>528i</t>
  </si>
  <si>
    <t>528i xDrive</t>
  </si>
  <si>
    <t>535i</t>
  </si>
  <si>
    <t>535i xDrive</t>
  </si>
  <si>
    <t>550i</t>
  </si>
  <si>
    <t>Buick</t>
  </si>
  <si>
    <t>LACROSSE/ALLURE AWD</t>
  </si>
  <si>
    <t>Cadillac</t>
  </si>
  <si>
    <t>Sebring</t>
  </si>
  <si>
    <t>Avenger</t>
  </si>
  <si>
    <t>Ferrari 612 SCAGLIETTI</t>
  </si>
  <si>
    <t>FUSION AWD FFV</t>
  </si>
  <si>
    <t>FUSION HYBRID FWD</t>
  </si>
  <si>
    <t>FUSION S FWD</t>
  </si>
  <si>
    <t>FCX</t>
  </si>
  <si>
    <t>Auto(A1)</t>
  </si>
  <si>
    <t>ELANTRA BLUE</t>
  </si>
  <si>
    <t>G37</t>
  </si>
  <si>
    <t>G37X</t>
  </si>
  <si>
    <t>Jaguar XF</t>
  </si>
  <si>
    <t>LS 600h L</t>
  </si>
  <si>
    <t>Auto(AV-S8)</t>
  </si>
  <si>
    <t>Lincoln-Mercury Car</t>
  </si>
  <si>
    <t>MILAN AWD FFV</t>
  </si>
  <si>
    <t>MILAN HYBRID FWD</t>
  </si>
  <si>
    <t>MILAN S FWD</t>
  </si>
  <si>
    <t>MAZDA6</t>
  </si>
  <si>
    <t>Mazdaspeed3</t>
  </si>
  <si>
    <t>E 350</t>
  </si>
  <si>
    <t>E 350 4MATIC</t>
  </si>
  <si>
    <t>E 550</t>
  </si>
  <si>
    <t>E 550 4MATIC</t>
  </si>
  <si>
    <t>E 63 AMG</t>
  </si>
  <si>
    <t>Phantom</t>
  </si>
  <si>
    <t>9-5 SEDAN AWD</t>
  </si>
  <si>
    <t>535i Gran Turismo</t>
  </si>
  <si>
    <t>550 GT</t>
  </si>
  <si>
    <t>550i xDrive GT</t>
  </si>
  <si>
    <t>750i</t>
  </si>
  <si>
    <t>750i xDrive</t>
  </si>
  <si>
    <t>750Li</t>
  </si>
  <si>
    <t>750Li xDrive</t>
  </si>
  <si>
    <t>760Li</t>
  </si>
  <si>
    <t>Charger</t>
  </si>
  <si>
    <t>Charger AWD</t>
  </si>
  <si>
    <t>Jaguar XJ</t>
  </si>
  <si>
    <t>QUATTROPORTE</t>
  </si>
  <si>
    <t>MAYBACH 57 S</t>
  </si>
  <si>
    <t>MAYBACH 57 Zeppelin</t>
  </si>
  <si>
    <t>S 550</t>
  </si>
  <si>
    <t>S 550 4MATIC</t>
  </si>
  <si>
    <t>S 600</t>
  </si>
  <si>
    <t>S 63 AMG</t>
  </si>
  <si>
    <t>S 65 AMG</t>
  </si>
  <si>
    <t>S400 HYBRID</t>
  </si>
  <si>
    <t>Panamera 4S</t>
  </si>
  <si>
    <t>Panamera S</t>
  </si>
  <si>
    <t>Panamera Turbo</t>
  </si>
  <si>
    <t>Ghost</t>
  </si>
  <si>
    <t>Phantom EWB</t>
  </si>
  <si>
    <t>328i sport wagon</t>
  </si>
  <si>
    <t>328i sport wagon xDrive</t>
  </si>
  <si>
    <t>CTS WAGON</t>
  </si>
  <si>
    <t>CTS WAGON AWD</t>
  </si>
  <si>
    <t>Caliber</t>
  </si>
  <si>
    <t>EX35 AWD</t>
  </si>
  <si>
    <t>SOUL</t>
  </si>
  <si>
    <t>CUBE</t>
  </si>
  <si>
    <t>NUMMI</t>
  </si>
  <si>
    <t>9-3X SPORTCOMBI AWD</t>
  </si>
  <si>
    <t>Impreza Wagon/Outback Sport</t>
  </si>
  <si>
    <t>SCION xB</t>
  </si>
  <si>
    <t>535i Sport Wagon xDrive</t>
  </si>
  <si>
    <t>TACOMA 2WD</t>
  </si>
  <si>
    <t>TACOMA 4WD</t>
  </si>
  <si>
    <t>C15 SILVERADO 2WD XFE</t>
  </si>
  <si>
    <t>Dakota Pickup 2wd</t>
  </si>
  <si>
    <t>Ram 1500 Pickup 2wd</t>
  </si>
  <si>
    <t>C15 SIERRA 2WD XFE</t>
  </si>
  <si>
    <t>TITAN 2WD FFV</t>
  </si>
  <si>
    <t>TUNDRA 2WD</t>
  </si>
  <si>
    <t>Dakota Pickup 4wd</t>
  </si>
  <si>
    <t>Ram 1500 Pickup 4wd</t>
  </si>
  <si>
    <t>Hummer</t>
  </si>
  <si>
    <t>TITAN 4WD FFV</t>
  </si>
  <si>
    <t>TUNDRA 4WD</t>
  </si>
  <si>
    <t>TUNDRA 4WD FFV</t>
  </si>
  <si>
    <t>G1500 EXPRESS 2WD CARGO</t>
  </si>
  <si>
    <t>G1500 EXPRESS CONV 2WD CARGO</t>
  </si>
  <si>
    <t>H1500 EXPRESS AWD CARGO</t>
  </si>
  <si>
    <t>H1500 EXPRESS CONV AWD CARGO</t>
  </si>
  <si>
    <t>G1500 SAVANA CONV 2WD CARGO</t>
  </si>
  <si>
    <t>H1500 SAVANA AWD CARGO</t>
  </si>
  <si>
    <t>H1500 SAVANA CONV AWD CARGO</t>
  </si>
  <si>
    <t>H1500 SAVANA AWD PASS</t>
  </si>
  <si>
    <t>TRANSIT CONNECT</t>
  </si>
  <si>
    <t>Town &amp; Country FWD</t>
  </si>
  <si>
    <t>Grand Caravan FWD</t>
  </si>
  <si>
    <t>Routan</t>
  </si>
  <si>
    <t>RDX 2WD</t>
  </si>
  <si>
    <t>C1500 TAHOE 2WD HYBRID</t>
  </si>
  <si>
    <t>300</t>
  </si>
  <si>
    <t>PT Cruiser</t>
  </si>
  <si>
    <t>Journey 2wd</t>
  </si>
  <si>
    <t>Nitro 2wd</t>
  </si>
  <si>
    <t>ESCAPE FWD FFV</t>
  </si>
  <si>
    <t>TERRAIN FWD</t>
  </si>
  <si>
    <t>ACCORD CROSSTOUR 2WD</t>
  </si>
  <si>
    <t>Jeep</t>
  </si>
  <si>
    <t>Commander 2WD</t>
  </si>
  <si>
    <t>Compass 2WD</t>
  </si>
  <si>
    <t>Grand Cherokee 2WD</t>
  </si>
  <si>
    <t>Liberty 2WD</t>
  </si>
  <si>
    <t>Patriot 2WD</t>
  </si>
  <si>
    <t>Wrangler 2WD</t>
  </si>
  <si>
    <t>RX 350</t>
  </si>
  <si>
    <t>RX 450h</t>
  </si>
  <si>
    <t>Lincoln Truck</t>
  </si>
  <si>
    <t>MKT FWD</t>
  </si>
  <si>
    <t>Mazda</t>
  </si>
  <si>
    <t>TRIBUTE FWD FFV</t>
  </si>
  <si>
    <t>GLK 350</t>
  </si>
  <si>
    <t>ML 350</t>
  </si>
  <si>
    <t>Mercury Truck</t>
  </si>
  <si>
    <t>MARINER FWD FFV</t>
  </si>
  <si>
    <t>ARMADA 2WD FFV</t>
  </si>
  <si>
    <t>PATHFINDER FE+ 2WD</t>
  </si>
  <si>
    <t>VUE FWD HYBRID</t>
  </si>
  <si>
    <t>XC 60 FWD</t>
  </si>
  <si>
    <t>XC90 FWD</t>
  </si>
  <si>
    <t>ZDX 4WD</t>
  </si>
  <si>
    <t>Q5</t>
  </si>
  <si>
    <t>ActiveHybrid X6</t>
  </si>
  <si>
    <t>X3 xDrive30i</t>
  </si>
  <si>
    <t>X5 xDrive30i</t>
  </si>
  <si>
    <t>X5 xDrive35d</t>
  </si>
  <si>
    <t>X5 xDrive48i</t>
  </si>
  <si>
    <t>X5 xDriveM</t>
  </si>
  <si>
    <t>X6 xDrive35i</t>
  </si>
  <si>
    <t>X6 xDrive50i</t>
  </si>
  <si>
    <t>X6 xDriveM</t>
  </si>
  <si>
    <t>K1500 TAHOE 4WD HYBRID</t>
  </si>
  <si>
    <t>Journey 4wd</t>
  </si>
  <si>
    <t>Nitro 4wd</t>
  </si>
  <si>
    <t>ESCAPE 4WD FFV</t>
  </si>
  <si>
    <t>EXPEDITION 4WD FFV</t>
  </si>
  <si>
    <t>K1500 YUKON 4WD HYBRID</t>
  </si>
  <si>
    <t>TERRAIN AWD</t>
  </si>
  <si>
    <t>ACCORD CROSSTOUR 4WD</t>
  </si>
  <si>
    <t>FX50</t>
  </si>
  <si>
    <t>Commander 4WD</t>
  </si>
  <si>
    <t>Compass 4WD</t>
  </si>
  <si>
    <t>Grand Cherokee 4WD</t>
  </si>
  <si>
    <t>Grand Cherokee SRT8 AWD</t>
  </si>
  <si>
    <t>Liberty 4WD</t>
  </si>
  <si>
    <t>Patriot 4WD</t>
  </si>
  <si>
    <t>Wrangler 4WD</t>
  </si>
  <si>
    <t>Land Rover</t>
  </si>
  <si>
    <t>LR4</t>
  </si>
  <si>
    <t>Range Rover</t>
  </si>
  <si>
    <t>Range Rover Sport</t>
  </si>
  <si>
    <t>GX 460</t>
  </si>
  <si>
    <t>RX 350 AWD</t>
  </si>
  <si>
    <t>RX 450h AWD</t>
  </si>
  <si>
    <t>MKT AWD</t>
  </si>
  <si>
    <t>TRIBUTE 4WD FFV</t>
  </si>
  <si>
    <t>G 55 AMG</t>
  </si>
  <si>
    <t>G 550</t>
  </si>
  <si>
    <t>GL 350 BLUETEC</t>
  </si>
  <si>
    <t>GL 450 4MATIC</t>
  </si>
  <si>
    <t>GL 550 4MATIC</t>
  </si>
  <si>
    <t>GLK 350 4MATIC</t>
  </si>
  <si>
    <t>ML 350 4MATIC</t>
  </si>
  <si>
    <t>ML 350 BLUETEC</t>
  </si>
  <si>
    <t>ML 550 4MATIC</t>
  </si>
  <si>
    <t>ML 63 AMG</t>
  </si>
  <si>
    <t>ML450 HYBRID 4MATIC</t>
  </si>
  <si>
    <t>R 350 4MATIC</t>
  </si>
  <si>
    <t>R 350 BLUETEC</t>
  </si>
  <si>
    <t>MARINER 4WD FFV</t>
  </si>
  <si>
    <t>MOUNTAINEER AWD</t>
  </si>
  <si>
    <t>ARMADA 4WD FFV</t>
  </si>
  <si>
    <t>Cayenne</t>
  </si>
  <si>
    <t>Cayenne GTS</t>
  </si>
  <si>
    <t>Cayenne S</t>
  </si>
  <si>
    <t>Cayenne TransSiberia</t>
  </si>
  <si>
    <t>Cayenne Turbo</t>
  </si>
  <si>
    <t>Cayenne Turbo Kit</t>
  </si>
  <si>
    <t>Cayenne Turbo S</t>
  </si>
  <si>
    <t>Forester AWD</t>
  </si>
  <si>
    <t>Tribeca AWD</t>
  </si>
  <si>
    <t>SEQUOIA 4WD FFV</t>
  </si>
  <si>
    <t>Touareg</t>
  </si>
  <si>
    <t>XC70 AWD</t>
  </si>
  <si>
    <t>XC90 AWD</t>
  </si>
  <si>
    <t>V12 Vantage</t>
  </si>
  <si>
    <t>R8 Spyder</t>
  </si>
  <si>
    <t>Z4 sDrive35is</t>
  </si>
  <si>
    <t>CR-Z</t>
  </si>
  <si>
    <t>SL 63 AMG</t>
  </si>
  <si>
    <t>SL 65 AMG</t>
  </si>
  <si>
    <t>SLS AMG</t>
  </si>
  <si>
    <t>911 GT2 RS</t>
  </si>
  <si>
    <t>911 Speedster</t>
  </si>
  <si>
    <t>Boxster Spyder</t>
  </si>
  <si>
    <t>Jaguar XK Convertible</t>
  </si>
  <si>
    <t>911 GTS</t>
  </si>
  <si>
    <t>911 GTS Cabriolet</t>
  </si>
  <si>
    <t>Cont Supersports Convertible</t>
  </si>
  <si>
    <t>335is Convertible</t>
  </si>
  <si>
    <t>335is Coupe</t>
  </si>
  <si>
    <t>Fiesta FWD</t>
  </si>
  <si>
    <t>Fiesta SFE FWD</t>
  </si>
  <si>
    <t>MUSTANG CONVERTIBLE</t>
  </si>
  <si>
    <t>G37x COUPE</t>
  </si>
  <si>
    <t>IS 350 AWD</t>
  </si>
  <si>
    <t>E 350 (CONVERTIBLE)</t>
  </si>
  <si>
    <t>E 550 (CONVERTIBLE)</t>
  </si>
  <si>
    <t>E 550 (COUPE)</t>
  </si>
  <si>
    <t>Mini Cooper S Clubman</t>
  </si>
  <si>
    <t>SCION</t>
  </si>
  <si>
    <t>xD</t>
  </si>
  <si>
    <t>M3 Sedan</t>
  </si>
  <si>
    <t>CRUZE</t>
  </si>
  <si>
    <t>CRUZE ECO</t>
  </si>
  <si>
    <t>VOLT</t>
  </si>
  <si>
    <t>200 Convertible</t>
  </si>
  <si>
    <t>Challenger SRT8</t>
  </si>
  <si>
    <t>CT 200h</t>
  </si>
  <si>
    <t>MAZDA2</t>
  </si>
  <si>
    <t>Mini Cooper Countryman</t>
  </si>
  <si>
    <t>Mini Cooper S Countryman</t>
  </si>
  <si>
    <t>Mini Cooper S Countryman All4</t>
  </si>
  <si>
    <t>SCNA</t>
  </si>
  <si>
    <t>tC</t>
  </si>
  <si>
    <t>SX4 Sport / Anniversary Edition</t>
  </si>
  <si>
    <t>Jetta</t>
  </si>
  <si>
    <t>Mulsanne</t>
  </si>
  <si>
    <t>550i xDrive</t>
  </si>
  <si>
    <t>ActiveHybrid 7</t>
  </si>
  <si>
    <t>LACROSSE</t>
  </si>
  <si>
    <t>LACROSSE AWD</t>
  </si>
  <si>
    <t>REGAL</t>
  </si>
  <si>
    <t>200</t>
  </si>
  <si>
    <t>FUSION FWD FFV</t>
  </si>
  <si>
    <t>G25</t>
  </si>
  <si>
    <t>G25x</t>
  </si>
  <si>
    <t>M37</t>
  </si>
  <si>
    <t>M37X</t>
  </si>
  <si>
    <t>M56</t>
  </si>
  <si>
    <t>M56X</t>
  </si>
  <si>
    <t>MILAN FWD FFV</t>
  </si>
  <si>
    <t>MKZ HYBRID FWD</t>
  </si>
  <si>
    <t>E 350 BLUETEC</t>
  </si>
  <si>
    <t>LEAF</t>
  </si>
  <si>
    <t>A8L</t>
  </si>
  <si>
    <t>535i xDrive Gran Turismo</t>
  </si>
  <si>
    <t>550i Gran Turismo</t>
  </si>
  <si>
    <t>550i xDrive Gran Turismo</t>
  </si>
  <si>
    <t>740i</t>
  </si>
  <si>
    <t>740Li</t>
  </si>
  <si>
    <t>ActiveHybrid 7L</t>
  </si>
  <si>
    <t>Alpina B7 LWB</t>
  </si>
  <si>
    <t>Alpina B7 LWB xDrive</t>
  </si>
  <si>
    <t>Alpina B7 SWB</t>
  </si>
  <si>
    <t>Alpina B7 SWB xDrive</t>
  </si>
  <si>
    <t>EQUUS</t>
  </si>
  <si>
    <t>Panamera</t>
  </si>
  <si>
    <t>Panamera 4</t>
  </si>
  <si>
    <t>328i Sports Wagon</t>
  </si>
  <si>
    <t>328i xDrive Sports Wagon</t>
  </si>
  <si>
    <t>F-Cell</t>
  </si>
  <si>
    <t>JUKE</t>
  </si>
  <si>
    <t>JUKE AWD</t>
  </si>
  <si>
    <t>xB</t>
  </si>
  <si>
    <t>IMPREZA WAGON/OUTBACK SPORT AWD</t>
  </si>
  <si>
    <t>E 350 4MATIC (WAGON)</t>
  </si>
  <si>
    <t>Dakota 2WD</t>
  </si>
  <si>
    <t>Ram 1500 2WD</t>
  </si>
  <si>
    <t>F150 PICKUP 2WD FFV</t>
  </si>
  <si>
    <t>Dakota 4WD</t>
  </si>
  <si>
    <t>Ram 1500 4WD</t>
  </si>
  <si>
    <t>F150 PICKUP 4WD FFV</t>
  </si>
  <si>
    <t>F150 Raptor Pickup 4WD</t>
  </si>
  <si>
    <t>M&amp;M</t>
  </si>
  <si>
    <t>Mahindra &amp; Mahindra Limited</t>
  </si>
  <si>
    <t>TR40</t>
  </si>
  <si>
    <t>G2500 EXPRESS 2WD CARGO MDPV</t>
  </si>
  <si>
    <t>G2500 EXPRESS CONV 2WD CARGO</t>
  </si>
  <si>
    <t>G3500 EXPRESS 2WD CARGO MDPV</t>
  </si>
  <si>
    <t>E150 VAN FFV</t>
  </si>
  <si>
    <t>500</t>
  </si>
  <si>
    <t>E250 VAN FFV</t>
  </si>
  <si>
    <t>E350 VAN</t>
  </si>
  <si>
    <t>E350 VAN FFV</t>
  </si>
  <si>
    <t>G2500 SAVANA 2WD CARGO MDPV</t>
  </si>
  <si>
    <t>G2500 SAVANA CONV 2WD CARGO</t>
  </si>
  <si>
    <t>G3500 SAVANA 2WD CARGO MDPV</t>
  </si>
  <si>
    <t>G2500 EXPRESS 2WD PASS MDPV</t>
  </si>
  <si>
    <t>G3500 EXPRESS 2WD PASS MDPV</t>
  </si>
  <si>
    <t>E150 WAGON FFV</t>
  </si>
  <si>
    <t>E350 WAGON</t>
  </si>
  <si>
    <t>E350 WAGON FFV</t>
  </si>
  <si>
    <t>G2500 SAVANA 2WD PASS MDPV</t>
  </si>
  <si>
    <t>G3500 SAVANA 2WD PASS MDPV</t>
  </si>
  <si>
    <t>Town &amp; Country</t>
  </si>
  <si>
    <t>Grand Caravan</t>
  </si>
  <si>
    <t>SIENNA</t>
  </si>
  <si>
    <t>SIENNA AWD</t>
  </si>
  <si>
    <t>C2500 SUBURBAN 2WD</t>
  </si>
  <si>
    <t>Durango 2WD</t>
  </si>
  <si>
    <t>Journey FWD</t>
  </si>
  <si>
    <t>Nitro 2WD</t>
  </si>
  <si>
    <t>EXPLORER FWD</t>
  </si>
  <si>
    <t>C1500 YUKON 2WD HYBRID</t>
  </si>
  <si>
    <t>C2500 YUKON XL 2WD</t>
  </si>
  <si>
    <t>NAVIGATOR 4WD FFV</t>
  </si>
  <si>
    <t>OUTLANDER SPORT 2WD</t>
  </si>
  <si>
    <t>XC60 FWD</t>
  </si>
  <si>
    <t>XC70 FWD</t>
  </si>
  <si>
    <t>X3 xDrive28i</t>
  </si>
  <si>
    <t>X3 xDrive35i</t>
  </si>
  <si>
    <t>X5 xDrive35i</t>
  </si>
  <si>
    <t>X5 xDrive50i</t>
  </si>
  <si>
    <t>ESCALADE 4WD HYBRID</t>
  </si>
  <si>
    <t>K2500 SUBURBAN 4WD</t>
  </si>
  <si>
    <t>Durango 4WD</t>
  </si>
  <si>
    <t>Journey AWD</t>
  </si>
  <si>
    <t>Nitro 4WD</t>
  </si>
  <si>
    <t>K1500 YUKON DENALI HYBRID 4WD</t>
  </si>
  <si>
    <t>K2500 YUKON XL 4WD</t>
  </si>
  <si>
    <t>Range Rover sport</t>
  </si>
  <si>
    <t>GL 350 BLUETEC 4MATIC</t>
  </si>
  <si>
    <t>ML 350 BLUETEC 4MATIC</t>
  </si>
  <si>
    <t>R 350 BLUETEC 4MATIC</t>
  </si>
  <si>
    <t>OUTLANDER SPORT 4WD</t>
  </si>
  <si>
    <t>Auto(A8)</t>
  </si>
  <si>
    <t>Cayenne S Hybrid</t>
  </si>
  <si>
    <t>OUTBACK AWD WAGON</t>
  </si>
  <si>
    <t>Touareg Hybrid</t>
  </si>
  <si>
    <t>smart fortwo elec. drive (conv.)</t>
  </si>
  <si>
    <t>smart fortwo elec. drive (coupe)</t>
  </si>
  <si>
    <t>VPG</t>
  </si>
  <si>
    <t>Vehicle Production Group LLC</t>
  </si>
  <si>
    <t>MV-1</t>
  </si>
  <si>
    <t>FORTE KOUP</t>
  </si>
  <si>
    <t>SONATA HYBRID</t>
  </si>
  <si>
    <t>FORTE ECO</t>
  </si>
  <si>
    <t>9-4X AWD</t>
  </si>
  <si>
    <t>9-4X FWD</t>
  </si>
  <si>
    <t>V8 Vantage S</t>
  </si>
  <si>
    <t>Aventador Coupe</t>
  </si>
  <si>
    <t>LFA</t>
  </si>
  <si>
    <t>Cayman R</t>
  </si>
  <si>
    <t>Virage</t>
  </si>
  <si>
    <t>FIAT</t>
  </si>
  <si>
    <t>500 Cabrio</t>
  </si>
  <si>
    <t>911 C4 GTS</t>
  </si>
  <si>
    <t>911 C4 GTS Cabriolet</t>
  </si>
  <si>
    <t>TTRS COUPE</t>
  </si>
  <si>
    <t>Continental Supersports Convt</t>
  </si>
  <si>
    <t>Roush Stage 3 Mustang</t>
  </si>
  <si>
    <t>BEETLE</t>
  </si>
  <si>
    <t>650i Convertible</t>
  </si>
  <si>
    <t>Focus SFE FWD</t>
  </si>
  <si>
    <t>CIVIC HF</t>
  </si>
  <si>
    <t>A6 quattro</t>
  </si>
  <si>
    <t>A7 quattro</t>
  </si>
  <si>
    <t>M35h</t>
  </si>
  <si>
    <t>M37x</t>
  </si>
  <si>
    <t>M56x</t>
  </si>
  <si>
    <t>Passat</t>
  </si>
  <si>
    <t>GENESIS R SPEC</t>
  </si>
  <si>
    <t>Transit Connect Van</t>
  </si>
  <si>
    <t>TRANSIT CONNECT WAGON FWD</t>
  </si>
  <si>
    <t>ESCAPE AWD</t>
  </si>
  <si>
    <t>ESCAPE AWD FFV</t>
  </si>
  <si>
    <t>ESCAPE HYBRID AWD</t>
  </si>
  <si>
    <t>Grand Cherokee SRT8</t>
  </si>
  <si>
    <t>Wrangler Unlimited 4WD</t>
  </si>
  <si>
    <t>Year*</t>
  </si>
  <si>
    <t>Manufacturer*</t>
  </si>
  <si>
    <t>carline name*</t>
  </si>
  <si>
    <t>displ*</t>
  </si>
  <si>
    <t>trans*</t>
  </si>
  <si>
    <t>cmb*</t>
  </si>
  <si>
    <t>&lt;vehicles&gt;</t>
  </si>
  <si>
    <t>&lt;/vehicles&gt;</t>
  </si>
</sst>
</file>

<file path=xl/styles.xml><?xml version="1.0" encoding="utf-8"?>
<styleSheet xmlns="http://schemas.openxmlformats.org/spreadsheetml/2006/main">
  <numFmts count="1">
    <numFmt numFmtId="165" formatCode="0.0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u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9">
    <xf numFmtId="0" fontId="0" fillId="0" borderId="0" xfId="0"/>
    <xf numFmtId="0" fontId="18" fillId="0" borderId="0" xfId="0" applyFont="1" applyFill="1"/>
    <xf numFmtId="49" fontId="18" fillId="0" borderId="0" xfId="0" applyNumberFormat="1" applyFont="1" applyFill="1"/>
    <xf numFmtId="165" fontId="18" fillId="0" borderId="0" xfId="0" applyNumberFormat="1" applyFont="1" applyFill="1"/>
    <xf numFmtId="0" fontId="19" fillId="0" borderId="0" xfId="0" applyFont="1" applyFill="1"/>
    <xf numFmtId="0" fontId="18" fillId="0" borderId="0" xfId="0" applyFont="1"/>
    <xf numFmtId="0" fontId="18" fillId="0" borderId="0" xfId="0" quotePrefix="1" applyFont="1"/>
    <xf numFmtId="165" fontId="18" fillId="0" borderId="0" xfId="0" applyNumberFormat="1" applyFont="1"/>
    <xf numFmtId="0" fontId="0" fillId="0" borderId="0" xfId="0" quotePrefix="1"/>
    <xf numFmtId="165" fontId="0" fillId="0" borderId="0" xfId="0" applyNumberFormat="1"/>
    <xf numFmtId="49" fontId="0" fillId="0" borderId="0" xfId="0" applyNumberFormat="1"/>
    <xf numFmtId="0" fontId="0" fillId="0" borderId="0" xfId="0" quotePrefix="1" applyFill="1"/>
    <xf numFmtId="0" fontId="0" fillId="0" borderId="0" xfId="0" applyFill="1"/>
    <xf numFmtId="165" fontId="0" fillId="0" borderId="0" xfId="0" applyNumberFormat="1" applyFill="1"/>
    <xf numFmtId="165" fontId="0" fillId="33" borderId="0" xfId="0" applyNumberFormat="1" applyFill="1"/>
    <xf numFmtId="0" fontId="18" fillId="0" borderId="0" xfId="0" quotePrefix="1" applyFont="1" applyFill="1"/>
    <xf numFmtId="165" fontId="18" fillId="33" borderId="0" xfId="0" applyNumberFormat="1" applyFont="1" applyFill="1"/>
    <xf numFmtId="0" fontId="14" fillId="0" borderId="0" xfId="0" applyFont="1"/>
    <xf numFmtId="49" fontId="14" fillId="0" borderId="0" xfId="0" applyNumberFormat="1" applyFont="1"/>
    <xf numFmtId="165" fontId="14" fillId="0" borderId="0" xfId="0" applyNumberFormat="1" applyFont="1"/>
    <xf numFmtId="0" fontId="19" fillId="0" borderId="0" xfId="0" applyFont="1"/>
    <xf numFmtId="49" fontId="19" fillId="0" borderId="0" xfId="0" applyNumberFormat="1" applyFont="1"/>
    <xf numFmtId="165" fontId="19" fillId="0" borderId="0" xfId="0" applyNumberFormat="1" applyFont="1"/>
    <xf numFmtId="0" fontId="0" fillId="0" borderId="0" xfId="0" applyFont="1"/>
    <xf numFmtId="49" fontId="0" fillId="0" borderId="0" xfId="0" applyNumberFormat="1" applyFont="1"/>
    <xf numFmtId="165" fontId="0" fillId="0" borderId="0" xfId="0" applyNumberFormat="1" applyFont="1"/>
    <xf numFmtId="49" fontId="19" fillId="0" borderId="0" xfId="0" applyNumberFormat="1" applyFont="1" applyFill="1"/>
    <xf numFmtId="165" fontId="19" fillId="0" borderId="0" xfId="0" applyNumberFormat="1" applyFont="1" applyFill="1"/>
    <xf numFmtId="49" fontId="20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8524"/>
  <sheetViews>
    <sheetView tabSelected="1" topLeftCell="F1" workbookViewId="0">
      <pane ySplit="555" topLeftCell="A8488" activePane="bottomLeft"/>
      <selection activeCell="X1" sqref="X1:X1048576"/>
      <selection pane="bottomLeft" activeCell="X1" sqref="X1:X8524"/>
    </sheetView>
  </sheetViews>
  <sheetFormatPr defaultRowHeight="15"/>
  <cols>
    <col min="3" max="3" width="20.5703125" customWidth="1"/>
    <col min="4" max="4" width="37.7109375" bestFit="1" customWidth="1"/>
  </cols>
  <sheetData>
    <row r="1" spans="1:24">
      <c r="A1" t="s">
        <v>1740</v>
      </c>
      <c r="B1" t="s">
        <v>0</v>
      </c>
      <c r="C1" t="s">
        <v>1741</v>
      </c>
      <c r="D1" t="s">
        <v>1742</v>
      </c>
      <c r="E1" t="s">
        <v>1743</v>
      </c>
      <c r="F1" t="s">
        <v>1</v>
      </c>
      <c r="G1" t="s">
        <v>1744</v>
      </c>
      <c r="H1" t="s">
        <v>2</v>
      </c>
      <c r="I1" t="s">
        <v>3</v>
      </c>
      <c r="J1" t="s">
        <v>4</v>
      </c>
      <c r="K1" t="s">
        <v>5</v>
      </c>
      <c r="L1" t="s">
        <v>1745</v>
      </c>
      <c r="M1" t="s">
        <v>6</v>
      </c>
      <c r="N1" t="s">
        <v>7</v>
      </c>
      <c r="O1" t="s">
        <v>8</v>
      </c>
      <c r="P1" t="s">
        <v>10</v>
      </c>
      <c r="Q1" t="s">
        <v>9</v>
      </c>
      <c r="X1" s="10" t="s">
        <v>1746</v>
      </c>
    </row>
    <row r="2" spans="1:24">
      <c r="A2">
        <v>2005</v>
      </c>
      <c r="B2" t="s">
        <v>537</v>
      </c>
      <c r="C2" t="s">
        <v>12</v>
      </c>
      <c r="D2" t="s">
        <v>538</v>
      </c>
      <c r="E2">
        <v>3.5</v>
      </c>
      <c r="F2">
        <v>6</v>
      </c>
      <c r="G2" t="s">
        <v>34</v>
      </c>
      <c r="H2">
        <v>4</v>
      </c>
      <c r="I2">
        <v>121</v>
      </c>
      <c r="J2">
        <v>17</v>
      </c>
      <c r="K2">
        <v>23</v>
      </c>
      <c r="L2">
        <v>19</v>
      </c>
      <c r="M2">
        <v>18.399999999999999</v>
      </c>
      <c r="N2">
        <v>29.3</v>
      </c>
      <c r="O2">
        <v>22.099599999999999</v>
      </c>
      <c r="P2">
        <v>1539</v>
      </c>
      <c r="Q2" t="s">
        <v>16</v>
      </c>
      <c r="X2" s="28" t="str">
        <f>SUBSTITUTE("&lt;vehicle year="""&amp;A2&amp;""" make="""&amp;IF(OR(C2="BMW",C2="GMC"),C2,PROPER(TRIM(C2)))&amp;""" model="""&amp;TRIM(D2)&amp;""" engine="""&amp;E2&amp;"L "&amp;G2&amp;""" mpg="""&amp;ROUND(L2,1)&amp;"""/&gt;","&amp;","&amp;amp;")</f>
        <v>&lt;vehicle year="2005" make="Acura" model="MDX 4WD" engine="3.5L Auto(L5)" mpg="19"/&gt;</v>
      </c>
    </row>
    <row r="3" spans="1:24">
      <c r="A3">
        <v>2005</v>
      </c>
      <c r="B3" t="s">
        <v>11</v>
      </c>
      <c r="C3" t="s">
        <v>12</v>
      </c>
      <c r="D3" t="s">
        <v>13</v>
      </c>
      <c r="E3">
        <v>3</v>
      </c>
      <c r="F3">
        <v>6</v>
      </c>
      <c r="G3" t="s">
        <v>14</v>
      </c>
      <c r="H3" t="s">
        <v>15</v>
      </c>
      <c r="I3">
        <v>62</v>
      </c>
      <c r="J3">
        <v>17</v>
      </c>
      <c r="K3">
        <v>24</v>
      </c>
      <c r="L3">
        <v>20</v>
      </c>
      <c r="M3">
        <v>19.399999999999999</v>
      </c>
      <c r="N3">
        <v>31</v>
      </c>
      <c r="O3">
        <v>23.328199999999999</v>
      </c>
      <c r="P3">
        <v>1462</v>
      </c>
      <c r="Q3" t="s">
        <v>16</v>
      </c>
      <c r="X3" s="28" t="str">
        <f t="shared" ref="X3:X66" si="0">SUBSTITUTE("&lt;vehicle year="""&amp;A3&amp;""" make="""&amp;IF(OR(C3="BMW",C3="GMC"),C3,PROPER(TRIM(C3)))&amp;""" model="""&amp;TRIM(D3)&amp;""" engine="""&amp;E3&amp;"L "&amp;G3&amp;""" mpg="""&amp;ROUND(L3,1)&amp;"""/&gt;","&amp;","&amp;amp;")</f>
        <v>&lt;vehicle year="2005" make="Acura" model="NSX" engine="3L Auto(S4)" mpg="20"/&gt;</v>
      </c>
    </row>
    <row r="4" spans="1:24">
      <c r="A4">
        <v>2005</v>
      </c>
      <c r="B4" t="s">
        <v>11</v>
      </c>
      <c r="C4" t="s">
        <v>12</v>
      </c>
      <c r="D4" t="s">
        <v>13</v>
      </c>
      <c r="E4">
        <v>3.2</v>
      </c>
      <c r="F4">
        <v>6</v>
      </c>
      <c r="G4" t="s">
        <v>17</v>
      </c>
      <c r="H4" t="s">
        <v>15</v>
      </c>
      <c r="I4">
        <v>71</v>
      </c>
      <c r="J4">
        <v>17</v>
      </c>
      <c r="K4">
        <v>24</v>
      </c>
      <c r="L4">
        <v>20</v>
      </c>
      <c r="M4">
        <v>19.3</v>
      </c>
      <c r="N4">
        <v>31.1</v>
      </c>
      <c r="O4">
        <v>23.273700000000002</v>
      </c>
      <c r="P4">
        <v>1462</v>
      </c>
      <c r="Q4" t="s">
        <v>16</v>
      </c>
      <c r="X4" s="28" t="str">
        <f t="shared" si="0"/>
        <v>&lt;vehicle year="2005" make="Acura" model="NSX" engine="3.2L Manual(M6)" mpg="20"/&gt;</v>
      </c>
    </row>
    <row r="5" spans="1:24">
      <c r="A5">
        <v>2005</v>
      </c>
      <c r="B5" t="s">
        <v>236</v>
      </c>
      <c r="C5" t="s">
        <v>12</v>
      </c>
      <c r="D5" t="s">
        <v>237</v>
      </c>
      <c r="E5">
        <v>3.5</v>
      </c>
      <c r="F5">
        <v>6</v>
      </c>
      <c r="G5" t="s">
        <v>26</v>
      </c>
      <c r="H5">
        <v>4</v>
      </c>
      <c r="I5">
        <v>80</v>
      </c>
      <c r="J5">
        <v>18</v>
      </c>
      <c r="K5">
        <v>26</v>
      </c>
      <c r="L5">
        <v>21</v>
      </c>
      <c r="M5">
        <v>20.3</v>
      </c>
      <c r="N5">
        <v>33.043900000000001</v>
      </c>
      <c r="O5">
        <v>24.562899999999999</v>
      </c>
      <c r="P5">
        <v>1392</v>
      </c>
      <c r="Q5" t="s">
        <v>16</v>
      </c>
      <c r="X5" s="28" t="str">
        <f t="shared" si="0"/>
        <v>&lt;vehicle year="2005" make="Acura" model="RL" engine="3.5L Auto(S5)" mpg="21"/&gt;</v>
      </c>
    </row>
    <row r="6" spans="1:24">
      <c r="A6">
        <v>2005</v>
      </c>
      <c r="B6" t="s">
        <v>119</v>
      </c>
      <c r="C6" t="s">
        <v>12</v>
      </c>
      <c r="D6" t="s">
        <v>120</v>
      </c>
      <c r="E6">
        <v>2</v>
      </c>
      <c r="F6">
        <v>4</v>
      </c>
      <c r="G6" t="s">
        <v>26</v>
      </c>
      <c r="H6" t="s">
        <v>21</v>
      </c>
      <c r="I6">
        <v>30</v>
      </c>
      <c r="J6">
        <v>25</v>
      </c>
      <c r="K6">
        <v>34</v>
      </c>
      <c r="L6">
        <v>28</v>
      </c>
      <c r="M6">
        <v>28</v>
      </c>
      <c r="N6">
        <v>43.3</v>
      </c>
      <c r="O6">
        <v>33.293999999999997</v>
      </c>
      <c r="P6">
        <v>964</v>
      </c>
      <c r="Q6" t="s">
        <v>15</v>
      </c>
      <c r="X6" s="28" t="str">
        <f t="shared" si="0"/>
        <v>&lt;vehicle year="2005" make="Acura" model="RSX" engine="2L Auto(S5)" mpg="28"/&gt;</v>
      </c>
    </row>
    <row r="7" spans="1:24">
      <c r="A7">
        <v>2005</v>
      </c>
      <c r="B7" t="s">
        <v>119</v>
      </c>
      <c r="C7" t="s">
        <v>12</v>
      </c>
      <c r="D7" t="s">
        <v>120</v>
      </c>
      <c r="E7">
        <v>2</v>
      </c>
      <c r="F7">
        <v>4</v>
      </c>
      <c r="G7" t="s">
        <v>25</v>
      </c>
      <c r="H7" t="s">
        <v>21</v>
      </c>
      <c r="I7">
        <v>30</v>
      </c>
      <c r="J7">
        <v>27</v>
      </c>
      <c r="K7">
        <v>34</v>
      </c>
      <c r="L7">
        <v>30</v>
      </c>
      <c r="M7">
        <v>30.4</v>
      </c>
      <c r="N7">
        <v>43.3</v>
      </c>
      <c r="O7">
        <v>35.106499999999997</v>
      </c>
      <c r="P7">
        <v>899</v>
      </c>
      <c r="Q7" t="s">
        <v>15</v>
      </c>
      <c r="X7" s="28" t="str">
        <f t="shared" si="0"/>
        <v>&lt;vehicle year="2005" make="Acura" model="RSX" engine="2L Manual(M5)" mpg="30"/&gt;</v>
      </c>
    </row>
    <row r="8" spans="1:24">
      <c r="A8">
        <v>2005</v>
      </c>
      <c r="B8" t="s">
        <v>119</v>
      </c>
      <c r="C8" t="s">
        <v>12</v>
      </c>
      <c r="D8" t="s">
        <v>120</v>
      </c>
      <c r="E8">
        <v>2</v>
      </c>
      <c r="F8">
        <v>4</v>
      </c>
      <c r="G8" t="s">
        <v>17</v>
      </c>
      <c r="H8" t="s">
        <v>21</v>
      </c>
      <c r="I8">
        <v>30</v>
      </c>
      <c r="J8">
        <v>23</v>
      </c>
      <c r="K8">
        <v>31</v>
      </c>
      <c r="L8">
        <v>26</v>
      </c>
      <c r="M8">
        <v>25.2</v>
      </c>
      <c r="N8">
        <v>39.700000000000003</v>
      </c>
      <c r="O8">
        <v>30.156400000000001</v>
      </c>
      <c r="P8">
        <v>1126</v>
      </c>
      <c r="Q8" t="s">
        <v>16</v>
      </c>
      <c r="X8" s="28" t="str">
        <f t="shared" si="0"/>
        <v>&lt;vehicle year="2005" make="Acura" model="RSX" engine="2L Manual(M6)" mpg="26"/&gt;</v>
      </c>
    </row>
    <row r="9" spans="1:24">
      <c r="A9">
        <v>2005</v>
      </c>
      <c r="B9" t="s">
        <v>236</v>
      </c>
      <c r="C9" t="s">
        <v>12</v>
      </c>
      <c r="D9" t="s">
        <v>238</v>
      </c>
      <c r="E9">
        <v>3.2</v>
      </c>
      <c r="F9">
        <v>6</v>
      </c>
      <c r="G9" t="s">
        <v>26</v>
      </c>
      <c r="H9" t="s">
        <v>21</v>
      </c>
      <c r="I9">
        <v>70</v>
      </c>
      <c r="J9">
        <v>20</v>
      </c>
      <c r="K9">
        <v>29</v>
      </c>
      <c r="L9">
        <v>23</v>
      </c>
      <c r="M9">
        <v>22.2</v>
      </c>
      <c r="N9">
        <v>36.700000000000003</v>
      </c>
      <c r="O9">
        <v>27.000499999999999</v>
      </c>
      <c r="P9">
        <v>1272</v>
      </c>
      <c r="Q9" t="s">
        <v>16</v>
      </c>
      <c r="X9" s="28" t="str">
        <f t="shared" si="0"/>
        <v>&lt;vehicle year="2005" make="Acura" model="TL" engine="3.2L Auto(S5)" mpg="23"/&gt;</v>
      </c>
    </row>
    <row r="10" spans="1:24">
      <c r="A10">
        <v>2005</v>
      </c>
      <c r="B10" t="s">
        <v>236</v>
      </c>
      <c r="C10" t="s">
        <v>12</v>
      </c>
      <c r="D10" t="s">
        <v>238</v>
      </c>
      <c r="E10">
        <v>3.2</v>
      </c>
      <c r="F10">
        <v>6</v>
      </c>
      <c r="G10" t="s">
        <v>17</v>
      </c>
      <c r="H10" t="s">
        <v>21</v>
      </c>
      <c r="I10">
        <v>70</v>
      </c>
      <c r="J10">
        <v>20</v>
      </c>
      <c r="K10">
        <v>29</v>
      </c>
      <c r="L10">
        <v>23</v>
      </c>
      <c r="M10">
        <v>22.5</v>
      </c>
      <c r="N10">
        <v>37</v>
      </c>
      <c r="O10">
        <v>27.317499999999999</v>
      </c>
      <c r="P10">
        <v>1272</v>
      </c>
      <c r="Q10" t="s">
        <v>16</v>
      </c>
      <c r="X10" s="28" t="str">
        <f t="shared" si="0"/>
        <v>&lt;vehicle year="2005" make="Acura" model="TL" engine="3.2L Manual(M6)" mpg="23"/&gt;</v>
      </c>
    </row>
    <row r="11" spans="1:24">
      <c r="A11">
        <v>2005</v>
      </c>
      <c r="B11" t="s">
        <v>153</v>
      </c>
      <c r="C11" t="s">
        <v>12</v>
      </c>
      <c r="D11" t="s">
        <v>154</v>
      </c>
      <c r="E11">
        <v>2.4</v>
      </c>
      <c r="F11">
        <v>4</v>
      </c>
      <c r="G11" t="s">
        <v>26</v>
      </c>
      <c r="H11" t="s">
        <v>21</v>
      </c>
      <c r="I11">
        <v>50</v>
      </c>
      <c r="J11">
        <v>22</v>
      </c>
      <c r="K11">
        <v>31</v>
      </c>
      <c r="L11">
        <v>25</v>
      </c>
      <c r="M11">
        <v>24.6</v>
      </c>
      <c r="N11">
        <v>39.200000000000003</v>
      </c>
      <c r="O11">
        <v>29.5532</v>
      </c>
      <c r="P11">
        <v>1170</v>
      </c>
      <c r="Q11" t="s">
        <v>16</v>
      </c>
      <c r="X11" s="28" t="str">
        <f t="shared" si="0"/>
        <v>&lt;vehicle year="2005" make="Acura" model="TSX" engine="2.4L Auto(S5)" mpg="25"/&gt;</v>
      </c>
    </row>
    <row r="12" spans="1:24">
      <c r="A12">
        <v>2005</v>
      </c>
      <c r="B12" t="s">
        <v>153</v>
      </c>
      <c r="C12" t="s">
        <v>12</v>
      </c>
      <c r="D12" t="s">
        <v>154</v>
      </c>
      <c r="E12">
        <v>2.4</v>
      </c>
      <c r="F12">
        <v>4</v>
      </c>
      <c r="G12" t="s">
        <v>17</v>
      </c>
      <c r="H12" t="s">
        <v>21</v>
      </c>
      <c r="I12">
        <v>50</v>
      </c>
      <c r="J12">
        <v>21</v>
      </c>
      <c r="K12">
        <v>30</v>
      </c>
      <c r="L12">
        <v>24</v>
      </c>
      <c r="M12">
        <v>23.8</v>
      </c>
      <c r="N12">
        <v>38</v>
      </c>
      <c r="O12">
        <v>28.6112</v>
      </c>
      <c r="P12">
        <v>1220</v>
      </c>
      <c r="Q12" t="s">
        <v>16</v>
      </c>
      <c r="X12" s="28" t="str">
        <f t="shared" si="0"/>
        <v>&lt;vehicle year="2005" make="Acura" model="TSX" engine="2.4L Manual(M6)" mpg="24"/&gt;</v>
      </c>
    </row>
    <row r="13" spans="1:24">
      <c r="A13">
        <v>2005</v>
      </c>
      <c r="B13" t="s">
        <v>74</v>
      </c>
      <c r="C13" t="s">
        <v>75</v>
      </c>
      <c r="D13" t="s">
        <v>76</v>
      </c>
      <c r="E13">
        <v>5.9</v>
      </c>
      <c r="F13">
        <v>12</v>
      </c>
      <c r="G13" t="s">
        <v>20</v>
      </c>
      <c r="H13" t="s">
        <v>15</v>
      </c>
      <c r="I13">
        <v>230</v>
      </c>
      <c r="J13">
        <v>11</v>
      </c>
      <c r="K13">
        <v>19</v>
      </c>
      <c r="L13">
        <v>14</v>
      </c>
      <c r="M13">
        <v>12.75</v>
      </c>
      <c r="N13">
        <v>23.889500000000002</v>
      </c>
      <c r="O13">
        <v>16.1358</v>
      </c>
      <c r="P13">
        <v>2088</v>
      </c>
      <c r="Q13" t="s">
        <v>16</v>
      </c>
      <c r="X13" s="28" t="str">
        <f t="shared" si="0"/>
        <v>&lt;vehicle year="2005" make="Aston Martin" model="DB9" engine="5.9L Auto(S6)" mpg="14"/&gt;</v>
      </c>
    </row>
    <row r="14" spans="1:24">
      <c r="A14">
        <v>2005</v>
      </c>
      <c r="B14" t="s">
        <v>74</v>
      </c>
      <c r="C14" t="s">
        <v>75</v>
      </c>
      <c r="D14" t="s">
        <v>77</v>
      </c>
      <c r="E14">
        <v>5.9</v>
      </c>
      <c r="F14">
        <v>12</v>
      </c>
      <c r="G14" t="s">
        <v>20</v>
      </c>
      <c r="H14" t="s">
        <v>15</v>
      </c>
      <c r="I14">
        <v>231</v>
      </c>
      <c r="J14">
        <v>11</v>
      </c>
      <c r="K14">
        <v>18</v>
      </c>
      <c r="L14">
        <v>14</v>
      </c>
      <c r="M14">
        <v>12.764200000000001</v>
      </c>
      <c r="N14">
        <v>22.889099999999999</v>
      </c>
      <c r="O14">
        <v>15.936400000000001</v>
      </c>
      <c r="P14">
        <v>2088</v>
      </c>
      <c r="Q14" t="s">
        <v>16</v>
      </c>
      <c r="X14" s="28" t="str">
        <f t="shared" si="0"/>
        <v>&lt;vehicle year="2005" make="Aston Martin" model="DB9 VOLANTE" engine="5.9L Auto(S6)" mpg="14"/&gt;</v>
      </c>
    </row>
    <row r="15" spans="1:24">
      <c r="A15">
        <v>2005</v>
      </c>
      <c r="B15" t="s">
        <v>74</v>
      </c>
      <c r="C15" t="s">
        <v>75</v>
      </c>
      <c r="D15" t="s">
        <v>78</v>
      </c>
      <c r="E15">
        <v>5.9</v>
      </c>
      <c r="F15">
        <v>12</v>
      </c>
      <c r="G15" t="s">
        <v>20</v>
      </c>
      <c r="H15" t="s">
        <v>15</v>
      </c>
      <c r="I15">
        <v>232</v>
      </c>
      <c r="J15">
        <v>11</v>
      </c>
      <c r="K15">
        <v>17</v>
      </c>
      <c r="L15">
        <v>13</v>
      </c>
      <c r="M15">
        <v>12.1251</v>
      </c>
      <c r="N15">
        <v>21.9955</v>
      </c>
      <c r="O15">
        <v>15.193099999999999</v>
      </c>
      <c r="P15">
        <v>2249</v>
      </c>
      <c r="Q15" t="s">
        <v>16</v>
      </c>
      <c r="X15" s="28" t="str">
        <f t="shared" si="0"/>
        <v>&lt;vehicle year="2005" make="Aston Martin" model="V12 VANQUISH S" engine="5.9L Auto(S6)" mpg="13"/&gt;</v>
      </c>
    </row>
    <row r="16" spans="1:24">
      <c r="A16">
        <v>2005</v>
      </c>
      <c r="B16" t="s">
        <v>153</v>
      </c>
      <c r="C16" t="s">
        <v>18</v>
      </c>
      <c r="D16" t="s">
        <v>155</v>
      </c>
      <c r="E16">
        <v>1.8</v>
      </c>
      <c r="F16">
        <v>4</v>
      </c>
      <c r="G16" t="s">
        <v>46</v>
      </c>
      <c r="H16" t="s">
        <v>21</v>
      </c>
      <c r="I16">
        <v>14</v>
      </c>
      <c r="J16">
        <v>23</v>
      </c>
      <c r="K16">
        <v>29</v>
      </c>
      <c r="L16">
        <v>25</v>
      </c>
      <c r="M16">
        <v>25.1</v>
      </c>
      <c r="N16">
        <v>37.6</v>
      </c>
      <c r="O16">
        <v>29.515599999999999</v>
      </c>
      <c r="P16">
        <v>1170</v>
      </c>
      <c r="Q16" t="s">
        <v>16</v>
      </c>
      <c r="X16" s="28" t="str">
        <f t="shared" si="0"/>
        <v>&lt;vehicle year="2005" make="Audi" model="A4" engine="1.8L Auto(AV)" mpg="25"/&gt;</v>
      </c>
    </row>
    <row r="17" spans="1:24">
      <c r="A17">
        <v>2005</v>
      </c>
      <c r="B17" t="s">
        <v>153</v>
      </c>
      <c r="C17" t="s">
        <v>18</v>
      </c>
      <c r="D17" t="s">
        <v>155</v>
      </c>
      <c r="E17">
        <v>3</v>
      </c>
      <c r="F17">
        <v>6</v>
      </c>
      <c r="G17" t="s">
        <v>46</v>
      </c>
      <c r="H17" t="s">
        <v>21</v>
      </c>
      <c r="I17">
        <v>17</v>
      </c>
      <c r="J17">
        <v>21</v>
      </c>
      <c r="K17">
        <v>29</v>
      </c>
      <c r="L17">
        <v>24</v>
      </c>
      <c r="M17">
        <v>23.8</v>
      </c>
      <c r="N17">
        <v>36.9</v>
      </c>
      <c r="O17">
        <v>28.325099999999999</v>
      </c>
      <c r="P17">
        <v>1220</v>
      </c>
      <c r="Q17" t="s">
        <v>16</v>
      </c>
      <c r="X17" s="28" t="str">
        <f t="shared" si="0"/>
        <v>&lt;vehicle year="2005" make="Audi" model="A4" engine="3L Auto(AV)" mpg="24"/&gt;</v>
      </c>
    </row>
    <row r="18" spans="1:24">
      <c r="A18">
        <v>2005</v>
      </c>
      <c r="B18" t="s">
        <v>153</v>
      </c>
      <c r="C18" t="s">
        <v>18</v>
      </c>
      <c r="D18" t="s">
        <v>155</v>
      </c>
      <c r="E18">
        <v>1.8</v>
      </c>
      <c r="F18">
        <v>4</v>
      </c>
      <c r="G18" t="s">
        <v>25</v>
      </c>
      <c r="H18" t="s">
        <v>21</v>
      </c>
      <c r="I18">
        <v>14</v>
      </c>
      <c r="J18">
        <v>22</v>
      </c>
      <c r="K18">
        <v>31</v>
      </c>
      <c r="L18">
        <v>25</v>
      </c>
      <c r="M18">
        <v>24.6</v>
      </c>
      <c r="N18">
        <v>40.1</v>
      </c>
      <c r="O18">
        <v>29.779900000000001</v>
      </c>
      <c r="P18">
        <v>1170</v>
      </c>
      <c r="Q18" t="s">
        <v>16</v>
      </c>
      <c r="X18" s="28" t="str">
        <f t="shared" si="0"/>
        <v>&lt;vehicle year="2005" make="Audi" model="A4" engine="1.8L Manual(M5)" mpg="25"/&gt;</v>
      </c>
    </row>
    <row r="19" spans="1:24">
      <c r="A19">
        <v>2005</v>
      </c>
      <c r="B19" t="s">
        <v>340</v>
      </c>
      <c r="C19" t="s">
        <v>18</v>
      </c>
      <c r="D19" t="s">
        <v>341</v>
      </c>
      <c r="E19">
        <v>1.8</v>
      </c>
      <c r="F19">
        <v>4</v>
      </c>
      <c r="G19" t="s">
        <v>26</v>
      </c>
      <c r="H19">
        <v>4</v>
      </c>
      <c r="I19">
        <v>14</v>
      </c>
      <c r="J19">
        <v>20</v>
      </c>
      <c r="K19">
        <v>29</v>
      </c>
      <c r="L19">
        <v>23</v>
      </c>
      <c r="M19">
        <v>22.465499999999999</v>
      </c>
      <c r="N19">
        <v>36.874299999999998</v>
      </c>
      <c r="O19">
        <v>27.258600000000001</v>
      </c>
      <c r="P19">
        <v>1272</v>
      </c>
      <c r="Q19" t="s">
        <v>16</v>
      </c>
      <c r="X19" s="28" t="str">
        <f t="shared" si="0"/>
        <v>&lt;vehicle year="2005" make="Audi" model="A4 AVANT QUATTRO" engine="1.8L Auto(S5)" mpg="23"/&gt;</v>
      </c>
    </row>
    <row r="20" spans="1:24">
      <c r="A20">
        <v>2005</v>
      </c>
      <c r="B20" t="s">
        <v>340</v>
      </c>
      <c r="C20" t="s">
        <v>18</v>
      </c>
      <c r="D20" t="s">
        <v>341</v>
      </c>
      <c r="E20">
        <v>3</v>
      </c>
      <c r="F20">
        <v>6</v>
      </c>
      <c r="G20" t="s">
        <v>26</v>
      </c>
      <c r="H20">
        <v>4</v>
      </c>
      <c r="I20">
        <v>17</v>
      </c>
      <c r="J20">
        <v>18</v>
      </c>
      <c r="K20">
        <v>26</v>
      </c>
      <c r="L20">
        <v>21</v>
      </c>
      <c r="M20">
        <v>20.244499999999999</v>
      </c>
      <c r="N20">
        <v>32.997100000000003</v>
      </c>
      <c r="O20">
        <v>24.506499999999999</v>
      </c>
      <c r="P20">
        <v>1392</v>
      </c>
      <c r="Q20" t="s">
        <v>16</v>
      </c>
      <c r="X20" s="28" t="str">
        <f t="shared" si="0"/>
        <v>&lt;vehicle year="2005" make="Audi" model="A4 AVANT QUATTRO" engine="3L Auto(S5)" mpg="21"/&gt;</v>
      </c>
    </row>
    <row r="21" spans="1:24">
      <c r="A21">
        <v>2005</v>
      </c>
      <c r="B21" t="s">
        <v>340</v>
      </c>
      <c r="C21" t="s">
        <v>18</v>
      </c>
      <c r="D21" t="s">
        <v>341</v>
      </c>
      <c r="E21">
        <v>1.8</v>
      </c>
      <c r="F21">
        <v>4</v>
      </c>
      <c r="G21" t="s">
        <v>17</v>
      </c>
      <c r="H21">
        <v>4</v>
      </c>
      <c r="I21">
        <v>14</v>
      </c>
      <c r="J21">
        <v>21</v>
      </c>
      <c r="K21">
        <v>30</v>
      </c>
      <c r="L21">
        <v>25</v>
      </c>
      <c r="M21">
        <v>23.6</v>
      </c>
      <c r="N21">
        <v>38.9</v>
      </c>
      <c r="O21">
        <v>28.6753</v>
      </c>
      <c r="P21">
        <v>1170</v>
      </c>
      <c r="Q21" t="s">
        <v>16</v>
      </c>
      <c r="X21" s="28" t="str">
        <f t="shared" si="0"/>
        <v>&lt;vehicle year="2005" make="Audi" model="A4 AVANT QUATTRO" engine="1.8L Manual(M6)" mpg="25"/&gt;</v>
      </c>
    </row>
    <row r="22" spans="1:24">
      <c r="A22">
        <v>2005</v>
      </c>
      <c r="B22" t="s">
        <v>340</v>
      </c>
      <c r="C22" t="s">
        <v>18</v>
      </c>
      <c r="D22" t="s">
        <v>341</v>
      </c>
      <c r="E22">
        <v>3</v>
      </c>
      <c r="F22">
        <v>6</v>
      </c>
      <c r="G22" t="s">
        <v>17</v>
      </c>
      <c r="H22">
        <v>4</v>
      </c>
      <c r="I22">
        <v>17</v>
      </c>
      <c r="J22">
        <v>18</v>
      </c>
      <c r="K22">
        <v>26</v>
      </c>
      <c r="L22">
        <v>21</v>
      </c>
      <c r="M22">
        <v>20.375399999999999</v>
      </c>
      <c r="N22">
        <v>33.480499999999999</v>
      </c>
      <c r="O22">
        <v>24.7317</v>
      </c>
      <c r="P22">
        <v>1392</v>
      </c>
      <c r="Q22" t="s">
        <v>16</v>
      </c>
      <c r="X22" s="28" t="str">
        <f t="shared" si="0"/>
        <v>&lt;vehicle year="2005" make="Audi" model="A4 AVANT QUATTRO" engine="3L Manual(M6)" mpg="21"/&gt;</v>
      </c>
    </row>
    <row r="23" spans="1:24">
      <c r="A23">
        <v>2005</v>
      </c>
      <c r="B23" t="s">
        <v>119</v>
      </c>
      <c r="C23" t="s">
        <v>18</v>
      </c>
      <c r="D23" t="s">
        <v>121</v>
      </c>
      <c r="E23">
        <v>1.8</v>
      </c>
      <c r="F23">
        <v>4</v>
      </c>
      <c r="G23" t="s">
        <v>46</v>
      </c>
      <c r="H23" t="s">
        <v>21</v>
      </c>
      <c r="I23">
        <v>14</v>
      </c>
      <c r="J23">
        <v>23</v>
      </c>
      <c r="K23">
        <v>30</v>
      </c>
      <c r="L23">
        <v>26</v>
      </c>
      <c r="M23">
        <v>25.5</v>
      </c>
      <c r="N23">
        <v>38.6</v>
      </c>
      <c r="O23">
        <v>30.096299999999999</v>
      </c>
      <c r="P23">
        <v>1126</v>
      </c>
      <c r="Q23" t="s">
        <v>16</v>
      </c>
      <c r="X23" s="28" t="str">
        <f t="shared" si="0"/>
        <v>&lt;vehicle year="2005" make="Audi" model="A4 CABRIOLET" engine="1.8L Auto(AV)" mpg="26"/&gt;</v>
      </c>
    </row>
    <row r="24" spans="1:24">
      <c r="A24">
        <v>2005</v>
      </c>
      <c r="B24" t="s">
        <v>119</v>
      </c>
      <c r="C24" t="s">
        <v>18</v>
      </c>
      <c r="D24" t="s">
        <v>121</v>
      </c>
      <c r="E24">
        <v>3</v>
      </c>
      <c r="F24">
        <v>6</v>
      </c>
      <c r="G24" t="s">
        <v>46</v>
      </c>
      <c r="H24" t="s">
        <v>21</v>
      </c>
      <c r="I24">
        <v>17</v>
      </c>
      <c r="J24">
        <v>21</v>
      </c>
      <c r="K24">
        <v>29</v>
      </c>
      <c r="L24">
        <v>24</v>
      </c>
      <c r="M24">
        <v>23.1</v>
      </c>
      <c r="N24">
        <v>36.6</v>
      </c>
      <c r="O24">
        <v>27.697299999999998</v>
      </c>
      <c r="P24">
        <v>1220</v>
      </c>
      <c r="Q24" t="s">
        <v>16</v>
      </c>
      <c r="X24" s="28" t="str">
        <f t="shared" si="0"/>
        <v>&lt;vehicle year="2005" make="Audi" model="A4 CABRIOLET" engine="3L Auto(AV)" mpg="24"/&gt;</v>
      </c>
    </row>
    <row r="25" spans="1:24">
      <c r="A25">
        <v>2005</v>
      </c>
      <c r="B25" t="s">
        <v>119</v>
      </c>
      <c r="C25" t="s">
        <v>18</v>
      </c>
      <c r="D25" t="s">
        <v>122</v>
      </c>
      <c r="E25">
        <v>3</v>
      </c>
      <c r="F25">
        <v>6</v>
      </c>
      <c r="G25" t="s">
        <v>26</v>
      </c>
      <c r="H25">
        <v>4</v>
      </c>
      <c r="I25">
        <v>17</v>
      </c>
      <c r="J25">
        <v>18</v>
      </c>
      <c r="K25">
        <v>26</v>
      </c>
      <c r="L25">
        <v>21</v>
      </c>
      <c r="M25">
        <v>20.244499999999999</v>
      </c>
      <c r="N25">
        <v>32.997100000000003</v>
      </c>
      <c r="O25">
        <v>24.506499999999999</v>
      </c>
      <c r="P25">
        <v>1392</v>
      </c>
      <c r="Q25" t="s">
        <v>16</v>
      </c>
      <c r="X25" s="28" t="str">
        <f t="shared" si="0"/>
        <v>&lt;vehicle year="2005" make="Audi" model="A4 CABRIOLET QUATTRO" engine="3L Auto(S5)" mpg="21"/&gt;</v>
      </c>
    </row>
    <row r="26" spans="1:24">
      <c r="A26">
        <v>2005</v>
      </c>
      <c r="B26" t="s">
        <v>153</v>
      </c>
      <c r="C26" t="s">
        <v>18</v>
      </c>
      <c r="D26" t="s">
        <v>156</v>
      </c>
      <c r="E26">
        <v>1.8</v>
      </c>
      <c r="F26">
        <v>4</v>
      </c>
      <c r="G26" t="s">
        <v>26</v>
      </c>
      <c r="H26">
        <v>4</v>
      </c>
      <c r="I26">
        <v>14</v>
      </c>
      <c r="J26">
        <v>20</v>
      </c>
      <c r="K26">
        <v>29</v>
      </c>
      <c r="L26">
        <v>23</v>
      </c>
      <c r="M26">
        <v>22.465499999999999</v>
      </c>
      <c r="N26">
        <v>36.874299999999998</v>
      </c>
      <c r="O26">
        <v>27.258600000000001</v>
      </c>
      <c r="P26">
        <v>1272</v>
      </c>
      <c r="Q26" t="s">
        <v>16</v>
      </c>
      <c r="X26" s="28" t="str">
        <f t="shared" si="0"/>
        <v>&lt;vehicle year="2005" make="Audi" model="A4 QUATTRO" engine="1.8L Auto(S5)" mpg="23"/&gt;</v>
      </c>
    </row>
    <row r="27" spans="1:24">
      <c r="A27">
        <v>2005</v>
      </c>
      <c r="B27" t="s">
        <v>153</v>
      </c>
      <c r="C27" t="s">
        <v>18</v>
      </c>
      <c r="D27" t="s">
        <v>156</v>
      </c>
      <c r="E27">
        <v>3</v>
      </c>
      <c r="F27">
        <v>6</v>
      </c>
      <c r="G27" t="s">
        <v>26</v>
      </c>
      <c r="H27">
        <v>4</v>
      </c>
      <c r="I27">
        <v>17</v>
      </c>
      <c r="J27">
        <v>18</v>
      </c>
      <c r="K27">
        <v>26</v>
      </c>
      <c r="L27">
        <v>21</v>
      </c>
      <c r="M27">
        <v>20.244499999999999</v>
      </c>
      <c r="N27">
        <v>32.997100000000003</v>
      </c>
      <c r="O27">
        <v>24.506499999999999</v>
      </c>
      <c r="P27">
        <v>1392</v>
      </c>
      <c r="Q27" t="s">
        <v>16</v>
      </c>
      <c r="X27" s="28" t="str">
        <f t="shared" si="0"/>
        <v>&lt;vehicle year="2005" make="Audi" model="A4 QUATTRO" engine="3L Auto(S5)" mpg="21"/&gt;</v>
      </c>
    </row>
    <row r="28" spans="1:24">
      <c r="A28">
        <v>2005</v>
      </c>
      <c r="B28" t="s">
        <v>153</v>
      </c>
      <c r="C28" t="s">
        <v>18</v>
      </c>
      <c r="D28" t="s">
        <v>156</v>
      </c>
      <c r="E28">
        <v>1.8</v>
      </c>
      <c r="F28">
        <v>4</v>
      </c>
      <c r="G28" t="s">
        <v>17</v>
      </c>
      <c r="H28">
        <v>4</v>
      </c>
      <c r="I28">
        <v>14</v>
      </c>
      <c r="J28">
        <v>21</v>
      </c>
      <c r="K28">
        <v>30</v>
      </c>
      <c r="L28">
        <v>24</v>
      </c>
      <c r="M28">
        <v>23.4</v>
      </c>
      <c r="N28">
        <v>38.200000000000003</v>
      </c>
      <c r="O28">
        <v>28.341200000000001</v>
      </c>
      <c r="P28">
        <v>1220</v>
      </c>
      <c r="Q28" t="s">
        <v>16</v>
      </c>
      <c r="X28" s="28" t="str">
        <f t="shared" si="0"/>
        <v>&lt;vehicle year="2005" make="Audi" model="A4 QUATTRO" engine="1.8L Manual(M6)" mpg="24"/&gt;</v>
      </c>
    </row>
    <row r="29" spans="1:24">
      <c r="A29">
        <v>2005</v>
      </c>
      <c r="B29" t="s">
        <v>153</v>
      </c>
      <c r="C29" t="s">
        <v>18</v>
      </c>
      <c r="D29" t="s">
        <v>156</v>
      </c>
      <c r="E29">
        <v>3</v>
      </c>
      <c r="F29">
        <v>6</v>
      </c>
      <c r="G29" t="s">
        <v>17</v>
      </c>
      <c r="H29">
        <v>4</v>
      </c>
      <c r="I29">
        <v>17</v>
      </c>
      <c r="J29">
        <v>18</v>
      </c>
      <c r="K29">
        <v>26</v>
      </c>
      <c r="L29">
        <v>21</v>
      </c>
      <c r="M29">
        <v>20.375399999999999</v>
      </c>
      <c r="N29">
        <v>33.480499999999999</v>
      </c>
      <c r="O29">
        <v>24.7317</v>
      </c>
      <c r="P29">
        <v>1392</v>
      </c>
      <c r="Q29" t="s">
        <v>16</v>
      </c>
      <c r="X29" s="28" t="str">
        <f t="shared" si="0"/>
        <v>&lt;vehicle year="2005" make="Audi" model="A4 QUATTRO" engine="3L Manual(M6)" mpg="21"/&gt;</v>
      </c>
    </row>
    <row r="30" spans="1:24">
      <c r="A30">
        <v>2005</v>
      </c>
      <c r="B30" t="s">
        <v>236</v>
      </c>
      <c r="C30" t="s">
        <v>18</v>
      </c>
      <c r="D30" t="s">
        <v>239</v>
      </c>
      <c r="E30">
        <v>4.2</v>
      </c>
      <c r="F30">
        <v>8</v>
      </c>
      <c r="G30" t="s">
        <v>20</v>
      </c>
      <c r="H30">
        <v>4</v>
      </c>
      <c r="I30">
        <v>11</v>
      </c>
      <c r="J30">
        <v>17</v>
      </c>
      <c r="K30">
        <v>23</v>
      </c>
      <c r="L30">
        <v>20</v>
      </c>
      <c r="M30">
        <v>19.3355</v>
      </c>
      <c r="N30">
        <v>29.772300000000001</v>
      </c>
      <c r="O30">
        <v>22.957000000000001</v>
      </c>
      <c r="P30">
        <v>1462</v>
      </c>
      <c r="Q30" t="s">
        <v>16</v>
      </c>
      <c r="X30" s="28" t="str">
        <f t="shared" si="0"/>
        <v>&lt;vehicle year="2005" make="Audi" model="A6 QUATTRO" engine="4.2L Auto(S6)" mpg="20"/&gt;</v>
      </c>
    </row>
    <row r="31" spans="1:24">
      <c r="A31">
        <v>2005</v>
      </c>
      <c r="B31" t="s">
        <v>236</v>
      </c>
      <c r="C31" t="s">
        <v>18</v>
      </c>
      <c r="D31" t="s">
        <v>240</v>
      </c>
      <c r="E31">
        <v>4.2</v>
      </c>
      <c r="F31">
        <v>8</v>
      </c>
      <c r="G31" t="s">
        <v>20</v>
      </c>
      <c r="H31">
        <v>4</v>
      </c>
      <c r="I31">
        <v>10</v>
      </c>
      <c r="J31">
        <v>18</v>
      </c>
      <c r="K31">
        <v>24</v>
      </c>
      <c r="L31">
        <v>20</v>
      </c>
      <c r="M31">
        <v>19.497499999999999</v>
      </c>
      <c r="N31">
        <v>31.1008</v>
      </c>
      <c r="O31">
        <v>23.4314</v>
      </c>
      <c r="P31">
        <v>1462</v>
      </c>
      <c r="Q31" t="s">
        <v>16</v>
      </c>
      <c r="X31" s="28" t="str">
        <f t="shared" si="0"/>
        <v>&lt;vehicle year="2005" make="Audi" model="A8" engine="4.2L Auto(S6)" mpg="20"/&gt;</v>
      </c>
    </row>
    <row r="32" spans="1:24">
      <c r="A32">
        <v>2005</v>
      </c>
      <c r="B32" t="s">
        <v>296</v>
      </c>
      <c r="C32" t="s">
        <v>18</v>
      </c>
      <c r="D32" t="s">
        <v>297</v>
      </c>
      <c r="E32">
        <v>4.2</v>
      </c>
      <c r="F32">
        <v>8</v>
      </c>
      <c r="G32" t="s">
        <v>20</v>
      </c>
      <c r="H32">
        <v>4</v>
      </c>
      <c r="I32">
        <v>10</v>
      </c>
      <c r="J32">
        <v>18</v>
      </c>
      <c r="K32">
        <v>24</v>
      </c>
      <c r="L32">
        <v>20</v>
      </c>
      <c r="M32">
        <v>19.497499999999999</v>
      </c>
      <c r="N32">
        <v>31.1008</v>
      </c>
      <c r="O32">
        <v>23.4314</v>
      </c>
      <c r="P32">
        <v>1462</v>
      </c>
      <c r="Q32" t="s">
        <v>16</v>
      </c>
      <c r="X32" s="28" t="str">
        <f t="shared" si="0"/>
        <v>&lt;vehicle year="2005" make="Audi" model="A8 L" engine="4.2L Auto(S6)" mpg="20"/&gt;</v>
      </c>
    </row>
    <row r="33" spans="1:24">
      <c r="A33">
        <v>2005</v>
      </c>
      <c r="B33" t="s">
        <v>296</v>
      </c>
      <c r="C33" t="s">
        <v>18</v>
      </c>
      <c r="D33" t="s">
        <v>297</v>
      </c>
      <c r="E33">
        <v>6</v>
      </c>
      <c r="F33">
        <v>12</v>
      </c>
      <c r="G33" t="s">
        <v>20</v>
      </c>
      <c r="H33">
        <v>4</v>
      </c>
      <c r="I33">
        <v>18</v>
      </c>
      <c r="J33">
        <v>15</v>
      </c>
      <c r="K33">
        <v>21</v>
      </c>
      <c r="L33">
        <v>17</v>
      </c>
      <c r="M33">
        <v>16.3</v>
      </c>
      <c r="N33">
        <v>26.3</v>
      </c>
      <c r="O33">
        <v>19.6647</v>
      </c>
      <c r="P33">
        <v>1720</v>
      </c>
      <c r="Q33" t="s">
        <v>16</v>
      </c>
      <c r="X33" s="28" t="str">
        <f t="shared" si="0"/>
        <v>&lt;vehicle year="2005" make="Audi" model="A8 L" engine="6L Auto(S6)" mpg="17"/&gt;</v>
      </c>
    </row>
    <row r="34" spans="1:24">
      <c r="A34">
        <v>2005</v>
      </c>
      <c r="B34" t="s">
        <v>537</v>
      </c>
      <c r="C34" t="s">
        <v>18</v>
      </c>
      <c r="D34" t="s">
        <v>539</v>
      </c>
      <c r="E34">
        <v>2.7</v>
      </c>
      <c r="F34">
        <v>6</v>
      </c>
      <c r="G34" t="s">
        <v>26</v>
      </c>
      <c r="H34">
        <v>4</v>
      </c>
      <c r="I34">
        <v>16</v>
      </c>
      <c r="J34">
        <v>16</v>
      </c>
      <c r="K34">
        <v>22</v>
      </c>
      <c r="L34">
        <v>19</v>
      </c>
      <c r="M34">
        <v>18.3</v>
      </c>
      <c r="N34">
        <v>28.2</v>
      </c>
      <c r="O34">
        <v>21.7334</v>
      </c>
      <c r="P34">
        <v>1539</v>
      </c>
      <c r="Q34" t="s">
        <v>16</v>
      </c>
      <c r="X34" s="28" t="str">
        <f t="shared" si="0"/>
        <v>&lt;vehicle year="2005" make="Audi" model="ALLROAD QUATTRO" engine="2.7L Auto(S5)" mpg="19"/&gt;</v>
      </c>
    </row>
    <row r="35" spans="1:24">
      <c r="A35">
        <v>2005</v>
      </c>
      <c r="B35" t="s">
        <v>537</v>
      </c>
      <c r="C35" t="s">
        <v>18</v>
      </c>
      <c r="D35" t="s">
        <v>539</v>
      </c>
      <c r="E35">
        <v>4.2</v>
      </c>
      <c r="F35">
        <v>8</v>
      </c>
      <c r="G35" t="s">
        <v>26</v>
      </c>
      <c r="H35">
        <v>4</v>
      </c>
      <c r="I35">
        <v>12</v>
      </c>
      <c r="J35">
        <v>16</v>
      </c>
      <c r="K35">
        <v>21</v>
      </c>
      <c r="L35">
        <v>18</v>
      </c>
      <c r="M35">
        <v>17.8</v>
      </c>
      <c r="N35">
        <v>26.6</v>
      </c>
      <c r="O35">
        <v>20.913399999999999</v>
      </c>
      <c r="P35">
        <v>1626</v>
      </c>
      <c r="Q35" t="s">
        <v>16</v>
      </c>
      <c r="X35" s="28" t="str">
        <f t="shared" si="0"/>
        <v>&lt;vehicle year="2005" make="Audi" model="ALLROAD QUATTRO" engine="4.2L Auto(S5)" mpg="18"/&gt;</v>
      </c>
    </row>
    <row r="36" spans="1:24">
      <c r="A36">
        <v>2005</v>
      </c>
      <c r="B36" t="s">
        <v>537</v>
      </c>
      <c r="C36" t="s">
        <v>18</v>
      </c>
      <c r="D36" t="s">
        <v>539</v>
      </c>
      <c r="E36">
        <v>2.7</v>
      </c>
      <c r="F36">
        <v>6</v>
      </c>
      <c r="G36" t="s">
        <v>17</v>
      </c>
      <c r="H36">
        <v>4</v>
      </c>
      <c r="I36">
        <v>16</v>
      </c>
      <c r="J36">
        <v>16</v>
      </c>
      <c r="K36">
        <v>23</v>
      </c>
      <c r="L36">
        <v>18</v>
      </c>
      <c r="M36">
        <v>17.600000000000001</v>
      </c>
      <c r="N36">
        <v>29.4</v>
      </c>
      <c r="O36">
        <v>21.479500000000002</v>
      </c>
      <c r="P36">
        <v>1626</v>
      </c>
      <c r="Q36" t="s">
        <v>16</v>
      </c>
      <c r="X36" s="28" t="str">
        <f t="shared" si="0"/>
        <v>&lt;vehicle year="2005" make="Audi" model="ALLROAD QUATTRO" engine="2.7L Manual(M6)" mpg="18"/&gt;</v>
      </c>
    </row>
    <row r="37" spans="1:24">
      <c r="A37">
        <v>2005</v>
      </c>
      <c r="B37" t="s">
        <v>153</v>
      </c>
      <c r="C37" t="s">
        <v>18</v>
      </c>
      <c r="D37" t="s">
        <v>157</v>
      </c>
      <c r="E37">
        <v>4.2</v>
      </c>
      <c r="F37">
        <v>8</v>
      </c>
      <c r="G37" t="s">
        <v>20</v>
      </c>
      <c r="H37">
        <v>4</v>
      </c>
      <c r="I37">
        <v>11</v>
      </c>
      <c r="J37">
        <v>18</v>
      </c>
      <c r="K37">
        <v>24</v>
      </c>
      <c r="L37">
        <v>20</v>
      </c>
      <c r="M37">
        <v>19.5</v>
      </c>
      <c r="N37">
        <v>30.3</v>
      </c>
      <c r="O37">
        <v>23.225200000000001</v>
      </c>
      <c r="P37">
        <v>1462</v>
      </c>
      <c r="Q37" t="s">
        <v>16</v>
      </c>
      <c r="X37" s="28" t="str">
        <f t="shared" si="0"/>
        <v>&lt;vehicle year="2005" make="Audi" model="S4" engine="4.2L Auto(S6)" mpg="20"/&gt;</v>
      </c>
    </row>
    <row r="38" spans="1:24">
      <c r="A38">
        <v>2005</v>
      </c>
      <c r="B38" t="s">
        <v>153</v>
      </c>
      <c r="C38" t="s">
        <v>18</v>
      </c>
      <c r="D38" t="s">
        <v>157</v>
      </c>
      <c r="E38">
        <v>4.2</v>
      </c>
      <c r="F38">
        <v>8</v>
      </c>
      <c r="G38" t="s">
        <v>17</v>
      </c>
      <c r="H38">
        <v>4</v>
      </c>
      <c r="I38">
        <v>11</v>
      </c>
      <c r="J38">
        <v>15</v>
      </c>
      <c r="K38">
        <v>21</v>
      </c>
      <c r="L38">
        <v>17</v>
      </c>
      <c r="M38">
        <v>16.5105</v>
      </c>
      <c r="N38">
        <v>27.1174</v>
      </c>
      <c r="O38">
        <v>20.037500000000001</v>
      </c>
      <c r="P38">
        <v>1720</v>
      </c>
      <c r="Q38" t="s">
        <v>16</v>
      </c>
      <c r="X38" s="28" t="str">
        <f t="shared" si="0"/>
        <v>&lt;vehicle year="2005" make="Audi" model="S4" engine="4.2L Manual(M6)" mpg="17"/&gt;</v>
      </c>
    </row>
    <row r="39" spans="1:24">
      <c r="A39">
        <v>2005</v>
      </c>
      <c r="B39" t="s">
        <v>340</v>
      </c>
      <c r="C39" t="s">
        <v>18</v>
      </c>
      <c r="D39" t="s">
        <v>342</v>
      </c>
      <c r="E39">
        <v>4.2</v>
      </c>
      <c r="F39">
        <v>8</v>
      </c>
      <c r="G39" t="s">
        <v>20</v>
      </c>
      <c r="H39">
        <v>4</v>
      </c>
      <c r="I39">
        <v>11</v>
      </c>
      <c r="J39">
        <v>18</v>
      </c>
      <c r="K39">
        <v>24</v>
      </c>
      <c r="L39">
        <v>20</v>
      </c>
      <c r="M39">
        <v>19.5</v>
      </c>
      <c r="N39">
        <v>30.3</v>
      </c>
      <c r="O39">
        <v>23.225200000000001</v>
      </c>
      <c r="P39">
        <v>1462</v>
      </c>
      <c r="Q39" t="s">
        <v>16</v>
      </c>
      <c r="X39" s="28" t="str">
        <f t="shared" si="0"/>
        <v>&lt;vehicle year="2005" make="Audi" model="S4 AVANT" engine="4.2L Auto(S6)" mpg="20"/&gt;</v>
      </c>
    </row>
    <row r="40" spans="1:24">
      <c r="A40">
        <v>2005</v>
      </c>
      <c r="B40" t="s">
        <v>340</v>
      </c>
      <c r="C40" t="s">
        <v>18</v>
      </c>
      <c r="D40" t="s">
        <v>342</v>
      </c>
      <c r="E40">
        <v>4.2</v>
      </c>
      <c r="F40">
        <v>8</v>
      </c>
      <c r="G40" t="s">
        <v>17</v>
      </c>
      <c r="H40">
        <v>4</v>
      </c>
      <c r="I40">
        <v>11</v>
      </c>
      <c r="J40">
        <v>15</v>
      </c>
      <c r="K40">
        <v>21</v>
      </c>
      <c r="L40">
        <v>17</v>
      </c>
      <c r="M40">
        <v>16.5105</v>
      </c>
      <c r="N40">
        <v>27.1174</v>
      </c>
      <c r="O40">
        <v>20.037500000000001</v>
      </c>
      <c r="P40">
        <v>1720</v>
      </c>
      <c r="Q40" t="s">
        <v>16</v>
      </c>
      <c r="X40" s="28" t="str">
        <f t="shared" si="0"/>
        <v>&lt;vehicle year="2005" make="Audi" model="S4 AVANT" engine="4.2L Manual(M6)" mpg="17"/&gt;</v>
      </c>
    </row>
    <row r="41" spans="1:24">
      <c r="A41">
        <v>2005</v>
      </c>
      <c r="B41" t="s">
        <v>119</v>
      </c>
      <c r="C41" t="s">
        <v>18</v>
      </c>
      <c r="D41" t="s">
        <v>123</v>
      </c>
      <c r="E41">
        <v>4.2</v>
      </c>
      <c r="F41">
        <v>8</v>
      </c>
      <c r="G41" t="s">
        <v>20</v>
      </c>
      <c r="H41">
        <v>4</v>
      </c>
      <c r="I41">
        <v>11</v>
      </c>
      <c r="J41">
        <v>17</v>
      </c>
      <c r="K41">
        <v>23</v>
      </c>
      <c r="L41">
        <v>20</v>
      </c>
      <c r="M41">
        <v>19.3355</v>
      </c>
      <c r="N41">
        <v>29.772300000000001</v>
      </c>
      <c r="O41">
        <v>22.957000000000001</v>
      </c>
      <c r="P41">
        <v>1462</v>
      </c>
      <c r="Q41" t="s">
        <v>16</v>
      </c>
      <c r="X41" s="28" t="str">
        <f t="shared" si="0"/>
        <v>&lt;vehicle year="2005" make="Audi" model="S4 CABRIOLET" engine="4.2L Auto(S6)" mpg="20"/&gt;</v>
      </c>
    </row>
    <row r="42" spans="1:24">
      <c r="A42">
        <v>2005</v>
      </c>
      <c r="B42" t="s">
        <v>119</v>
      </c>
      <c r="C42" t="s">
        <v>18</v>
      </c>
      <c r="D42" t="s">
        <v>123</v>
      </c>
      <c r="E42">
        <v>4.2</v>
      </c>
      <c r="F42">
        <v>8</v>
      </c>
      <c r="G42" t="s">
        <v>17</v>
      </c>
      <c r="H42">
        <v>4</v>
      </c>
      <c r="I42">
        <v>11</v>
      </c>
      <c r="J42">
        <v>15</v>
      </c>
      <c r="K42">
        <v>21</v>
      </c>
      <c r="L42">
        <v>17</v>
      </c>
      <c r="M42">
        <v>16.5</v>
      </c>
      <c r="N42">
        <v>27.2</v>
      </c>
      <c r="O42">
        <v>20.049099999999999</v>
      </c>
      <c r="P42">
        <v>1720</v>
      </c>
      <c r="Q42" t="s">
        <v>16</v>
      </c>
      <c r="X42" s="28" t="str">
        <f t="shared" si="0"/>
        <v>&lt;vehicle year="2005" make="Audi" model="S4 CABRIOLET" engine="4.2L Manual(M6)" mpg="17"/&gt;</v>
      </c>
    </row>
    <row r="43" spans="1:24">
      <c r="A43">
        <v>2005</v>
      </c>
      <c r="B43" t="s">
        <v>74</v>
      </c>
      <c r="C43" t="s">
        <v>18</v>
      </c>
      <c r="D43" t="s">
        <v>79</v>
      </c>
      <c r="E43">
        <v>1.8</v>
      </c>
      <c r="F43">
        <v>4</v>
      </c>
      <c r="G43" t="s">
        <v>20</v>
      </c>
      <c r="H43" t="s">
        <v>21</v>
      </c>
      <c r="I43">
        <v>13</v>
      </c>
      <c r="J43">
        <v>21</v>
      </c>
      <c r="K43">
        <v>29</v>
      </c>
      <c r="L43">
        <v>24</v>
      </c>
      <c r="M43">
        <v>23.1</v>
      </c>
      <c r="N43">
        <v>37.1</v>
      </c>
      <c r="O43">
        <v>27.824999999999999</v>
      </c>
      <c r="P43">
        <v>1220</v>
      </c>
      <c r="Q43" t="s">
        <v>16</v>
      </c>
      <c r="X43" s="28" t="str">
        <f t="shared" si="0"/>
        <v>&lt;vehicle year="2005" make="Audi" model="TT COUPE" engine="1.8L Auto(S6)" mpg="24"/&gt;</v>
      </c>
    </row>
    <row r="44" spans="1:24">
      <c r="A44">
        <v>2005</v>
      </c>
      <c r="B44" t="s">
        <v>74</v>
      </c>
      <c r="C44" t="s">
        <v>18</v>
      </c>
      <c r="D44" t="s">
        <v>80</v>
      </c>
      <c r="E44">
        <v>3.2</v>
      </c>
      <c r="F44">
        <v>6</v>
      </c>
      <c r="G44" t="s">
        <v>20</v>
      </c>
      <c r="H44">
        <v>4</v>
      </c>
      <c r="I44">
        <v>15</v>
      </c>
      <c r="J44">
        <v>22</v>
      </c>
      <c r="K44">
        <v>27</v>
      </c>
      <c r="L44">
        <v>24</v>
      </c>
      <c r="M44">
        <v>24.7</v>
      </c>
      <c r="N44">
        <v>34.1</v>
      </c>
      <c r="O44">
        <v>28.197900000000001</v>
      </c>
      <c r="P44">
        <v>1220</v>
      </c>
      <c r="Q44" t="s">
        <v>16</v>
      </c>
      <c r="X44" s="28" t="str">
        <f t="shared" si="0"/>
        <v>&lt;vehicle year="2005" make="Audi" model="TT COUPE QUATTRO" engine="3.2L Auto(S6)" mpg="24"/&gt;</v>
      </c>
    </row>
    <row r="45" spans="1:24">
      <c r="A45">
        <v>2005</v>
      </c>
      <c r="B45" t="s">
        <v>74</v>
      </c>
      <c r="C45" t="s">
        <v>18</v>
      </c>
      <c r="D45" t="s">
        <v>80</v>
      </c>
      <c r="E45">
        <v>1.8</v>
      </c>
      <c r="F45">
        <v>4</v>
      </c>
      <c r="G45" t="s">
        <v>17</v>
      </c>
      <c r="H45">
        <v>4</v>
      </c>
      <c r="I45">
        <v>13</v>
      </c>
      <c r="J45">
        <v>20</v>
      </c>
      <c r="K45">
        <v>29</v>
      </c>
      <c r="L45">
        <v>23</v>
      </c>
      <c r="M45">
        <v>22.172599999999999</v>
      </c>
      <c r="N45">
        <v>36.568600000000004</v>
      </c>
      <c r="O45">
        <v>26.946200000000001</v>
      </c>
      <c r="P45">
        <v>1272</v>
      </c>
      <c r="Q45" t="s">
        <v>16</v>
      </c>
      <c r="X45" s="28" t="str">
        <f t="shared" si="0"/>
        <v>&lt;vehicle year="2005" make="Audi" model="TT COUPE QUATTRO" engine="1.8L Manual(M6)" mpg="23"/&gt;</v>
      </c>
    </row>
    <row r="46" spans="1:24">
      <c r="A46">
        <v>2005</v>
      </c>
      <c r="B46" t="s">
        <v>11</v>
      </c>
      <c r="C46" t="s">
        <v>18</v>
      </c>
      <c r="D46" t="s">
        <v>19</v>
      </c>
      <c r="E46">
        <v>1.8</v>
      </c>
      <c r="F46">
        <v>4</v>
      </c>
      <c r="G46" t="s">
        <v>20</v>
      </c>
      <c r="H46" t="s">
        <v>21</v>
      </c>
      <c r="I46">
        <v>13</v>
      </c>
      <c r="J46">
        <v>20</v>
      </c>
      <c r="K46">
        <v>28</v>
      </c>
      <c r="L46">
        <v>23</v>
      </c>
      <c r="M46">
        <v>22</v>
      </c>
      <c r="N46">
        <v>36.200000000000003</v>
      </c>
      <c r="O46">
        <v>26.715900000000001</v>
      </c>
      <c r="P46">
        <v>1272</v>
      </c>
      <c r="Q46" t="s">
        <v>16</v>
      </c>
      <c r="X46" s="28" t="str">
        <f t="shared" si="0"/>
        <v>&lt;vehicle year="2005" make="Audi" model="TT ROADSTER" engine="1.8L Auto(S6)" mpg="23"/&gt;</v>
      </c>
    </row>
    <row r="47" spans="1:24">
      <c r="A47">
        <v>2005</v>
      </c>
      <c r="B47" t="s">
        <v>11</v>
      </c>
      <c r="C47" t="s">
        <v>18</v>
      </c>
      <c r="D47" t="s">
        <v>22</v>
      </c>
      <c r="E47">
        <v>3.2</v>
      </c>
      <c r="F47">
        <v>6</v>
      </c>
      <c r="G47" t="s">
        <v>20</v>
      </c>
      <c r="H47">
        <v>4</v>
      </c>
      <c r="I47">
        <v>15</v>
      </c>
      <c r="J47">
        <v>22</v>
      </c>
      <c r="K47">
        <v>27</v>
      </c>
      <c r="L47">
        <v>24</v>
      </c>
      <c r="M47">
        <v>23.9</v>
      </c>
      <c r="N47">
        <v>34.200000000000003</v>
      </c>
      <c r="O47">
        <v>27.646899999999999</v>
      </c>
      <c r="P47">
        <v>1220</v>
      </c>
      <c r="Q47" t="s">
        <v>16</v>
      </c>
      <c r="X47" s="28" t="str">
        <f t="shared" si="0"/>
        <v>&lt;vehicle year="2005" make="Audi" model="TT ROADSTER QUATTRO" engine="3.2L Auto(S6)" mpg="24"/&gt;</v>
      </c>
    </row>
    <row r="48" spans="1:24">
      <c r="A48">
        <v>2005</v>
      </c>
      <c r="B48" t="s">
        <v>11</v>
      </c>
      <c r="C48" t="s">
        <v>18</v>
      </c>
      <c r="D48" t="s">
        <v>22</v>
      </c>
      <c r="E48">
        <v>1.8</v>
      </c>
      <c r="F48">
        <v>4</v>
      </c>
      <c r="G48" t="s">
        <v>17</v>
      </c>
      <c r="H48">
        <v>4</v>
      </c>
      <c r="I48">
        <v>13</v>
      </c>
      <c r="J48">
        <v>20</v>
      </c>
      <c r="K48">
        <v>29</v>
      </c>
      <c r="L48">
        <v>23</v>
      </c>
      <c r="M48">
        <v>22.172599999999999</v>
      </c>
      <c r="N48">
        <v>36.568600000000004</v>
      </c>
      <c r="O48">
        <v>26.946200000000001</v>
      </c>
      <c r="P48">
        <v>1272</v>
      </c>
      <c r="Q48" t="s">
        <v>16</v>
      </c>
      <c r="X48" s="28" t="str">
        <f t="shared" si="0"/>
        <v>&lt;vehicle year="2005" make="Audi" model="TT ROADSTER QUATTRO" engine="1.8L Manual(M6)" mpg="23"/&gt;</v>
      </c>
    </row>
    <row r="49" spans="1:24">
      <c r="A49">
        <v>2005</v>
      </c>
      <c r="B49" t="s">
        <v>236</v>
      </c>
      <c r="C49" t="s">
        <v>158</v>
      </c>
      <c r="D49" t="s">
        <v>241</v>
      </c>
      <c r="E49">
        <v>6.8</v>
      </c>
      <c r="F49">
        <v>8</v>
      </c>
      <c r="G49" t="s">
        <v>31</v>
      </c>
      <c r="H49" t="s">
        <v>15</v>
      </c>
      <c r="I49">
        <v>1</v>
      </c>
      <c r="J49">
        <v>10</v>
      </c>
      <c r="K49">
        <v>14</v>
      </c>
      <c r="L49">
        <v>12</v>
      </c>
      <c r="M49">
        <v>11.4</v>
      </c>
      <c r="N49">
        <v>18.549900000000001</v>
      </c>
      <c r="O49">
        <v>13.792199999999999</v>
      </c>
      <c r="P49">
        <v>2437</v>
      </c>
      <c r="Q49" t="s">
        <v>16</v>
      </c>
      <c r="X49" s="28" t="str">
        <f t="shared" si="0"/>
        <v>&lt;vehicle year="2005" make="Bentley" model="BENTLEY ARNAGE" engine="6.8L Auto(L4)" mpg="12"/&gt;</v>
      </c>
    </row>
    <row r="50" spans="1:24">
      <c r="A50">
        <v>2005</v>
      </c>
      <c r="B50" t="s">
        <v>296</v>
      </c>
      <c r="C50" t="s">
        <v>158</v>
      </c>
      <c r="D50" t="s">
        <v>298</v>
      </c>
      <c r="E50">
        <v>6.8</v>
      </c>
      <c r="F50">
        <v>8</v>
      </c>
      <c r="G50" t="s">
        <v>31</v>
      </c>
      <c r="H50" t="s">
        <v>15</v>
      </c>
      <c r="I50">
        <v>1</v>
      </c>
      <c r="J50">
        <v>10</v>
      </c>
      <c r="K50">
        <v>14</v>
      </c>
      <c r="L50">
        <v>12</v>
      </c>
      <c r="M50">
        <v>11.4</v>
      </c>
      <c r="N50">
        <v>18.549900000000001</v>
      </c>
      <c r="O50">
        <v>13.792199999999999</v>
      </c>
      <c r="P50">
        <v>2437</v>
      </c>
      <c r="Q50" t="s">
        <v>16</v>
      </c>
      <c r="X50" s="28" t="str">
        <f t="shared" si="0"/>
        <v>&lt;vehicle year="2005" make="Bentley" model="BENTLEY ARNAGE LWB" engine="6.8L Auto(L4)" mpg="12"/&gt;</v>
      </c>
    </row>
    <row r="51" spans="1:24">
      <c r="A51">
        <v>2005</v>
      </c>
      <c r="B51" t="s">
        <v>153</v>
      </c>
      <c r="C51" t="s">
        <v>158</v>
      </c>
      <c r="D51" t="s">
        <v>159</v>
      </c>
      <c r="E51">
        <v>6</v>
      </c>
      <c r="F51">
        <v>12</v>
      </c>
      <c r="G51" t="s">
        <v>20</v>
      </c>
      <c r="H51">
        <v>4</v>
      </c>
      <c r="I51">
        <v>35</v>
      </c>
      <c r="J51">
        <v>11</v>
      </c>
      <c r="K51">
        <v>18</v>
      </c>
      <c r="L51">
        <v>13</v>
      </c>
      <c r="M51">
        <v>12.549799999999999</v>
      </c>
      <c r="N51">
        <v>22.7</v>
      </c>
      <c r="O51">
        <v>15.7111</v>
      </c>
      <c r="P51">
        <v>2249</v>
      </c>
      <c r="Q51" t="s">
        <v>16</v>
      </c>
      <c r="X51" s="28" t="str">
        <f t="shared" si="0"/>
        <v>&lt;vehicle year="2005" make="Bentley" model="CONTINENTAL GT" engine="6L Auto(S6)" mpg="13"/&gt;</v>
      </c>
    </row>
    <row r="52" spans="1:24">
      <c r="A52">
        <v>2005</v>
      </c>
      <c r="B52" t="s">
        <v>119</v>
      </c>
      <c r="C52" t="s">
        <v>23</v>
      </c>
      <c r="D52" t="s">
        <v>124</v>
      </c>
      <c r="E52">
        <v>2.5</v>
      </c>
      <c r="F52">
        <v>6</v>
      </c>
      <c r="G52" t="s">
        <v>26</v>
      </c>
      <c r="H52" t="s">
        <v>15</v>
      </c>
      <c r="I52">
        <v>25</v>
      </c>
      <c r="J52">
        <v>19</v>
      </c>
      <c r="K52">
        <v>27</v>
      </c>
      <c r="L52">
        <v>22</v>
      </c>
      <c r="M52">
        <v>21.315799999999999</v>
      </c>
      <c r="N52">
        <v>34.727499999999999</v>
      </c>
      <c r="O52">
        <v>25.799499999999998</v>
      </c>
      <c r="P52">
        <v>1331</v>
      </c>
      <c r="Q52" t="s">
        <v>16</v>
      </c>
      <c r="X52" s="28" t="str">
        <f t="shared" si="0"/>
        <v>&lt;vehicle year="2005" make="BMW" model="325CI" engine="2.5L Auto(S5)" mpg="22"/&gt;</v>
      </c>
    </row>
    <row r="53" spans="1:24">
      <c r="A53">
        <v>2005</v>
      </c>
      <c r="B53" t="s">
        <v>119</v>
      </c>
      <c r="C53" t="s">
        <v>23</v>
      </c>
      <c r="D53" t="s">
        <v>124</v>
      </c>
      <c r="E53">
        <v>2.5</v>
      </c>
      <c r="F53">
        <v>6</v>
      </c>
      <c r="G53" t="s">
        <v>25</v>
      </c>
      <c r="H53" t="s">
        <v>15</v>
      </c>
      <c r="I53">
        <v>25</v>
      </c>
      <c r="J53">
        <v>20</v>
      </c>
      <c r="K53">
        <v>29</v>
      </c>
      <c r="L53">
        <v>24</v>
      </c>
      <c r="M53">
        <v>22.6</v>
      </c>
      <c r="N53">
        <v>37.799999999999997</v>
      </c>
      <c r="O53">
        <v>27.593</v>
      </c>
      <c r="P53">
        <v>1220</v>
      </c>
      <c r="Q53" t="s">
        <v>16</v>
      </c>
      <c r="X53" s="28" t="str">
        <f t="shared" si="0"/>
        <v>&lt;vehicle year="2005" make="BMW" model="325CI" engine="2.5L Manual(M5)" mpg="24"/&gt;</v>
      </c>
    </row>
    <row r="54" spans="1:24">
      <c r="A54">
        <v>2005</v>
      </c>
      <c r="B54" t="s">
        <v>74</v>
      </c>
      <c r="C54" t="s">
        <v>23</v>
      </c>
      <c r="D54" t="s">
        <v>81</v>
      </c>
      <c r="E54">
        <v>2.5</v>
      </c>
      <c r="F54">
        <v>6</v>
      </c>
      <c r="G54" t="s">
        <v>26</v>
      </c>
      <c r="H54" t="s">
        <v>15</v>
      </c>
      <c r="I54">
        <v>25</v>
      </c>
      <c r="J54">
        <v>18</v>
      </c>
      <c r="K54">
        <v>26</v>
      </c>
      <c r="L54">
        <v>21</v>
      </c>
      <c r="M54">
        <v>20.5</v>
      </c>
      <c r="N54">
        <v>33.9</v>
      </c>
      <c r="O54">
        <v>24.935400000000001</v>
      </c>
      <c r="P54">
        <v>1392</v>
      </c>
      <c r="Q54" t="s">
        <v>16</v>
      </c>
      <c r="X54" s="28" t="str">
        <f t="shared" si="0"/>
        <v>&lt;vehicle year="2005" make="BMW" model="325CI CONVERTIBLE" engine="2.5L Auto(S5)" mpg="21"/&gt;</v>
      </c>
    </row>
    <row r="55" spans="1:24">
      <c r="A55">
        <v>2005</v>
      </c>
      <c r="B55" t="s">
        <v>74</v>
      </c>
      <c r="C55" t="s">
        <v>23</v>
      </c>
      <c r="D55" t="s">
        <v>81</v>
      </c>
      <c r="E55">
        <v>2.5</v>
      </c>
      <c r="F55">
        <v>6</v>
      </c>
      <c r="G55" t="s">
        <v>25</v>
      </c>
      <c r="H55" t="s">
        <v>15</v>
      </c>
      <c r="I55">
        <v>25</v>
      </c>
      <c r="J55">
        <v>19</v>
      </c>
      <c r="K55">
        <v>27</v>
      </c>
      <c r="L55">
        <v>22</v>
      </c>
      <c r="M55">
        <v>20.8</v>
      </c>
      <c r="N55">
        <v>34.5</v>
      </c>
      <c r="O55">
        <v>25.325600000000001</v>
      </c>
      <c r="P55">
        <v>1331</v>
      </c>
      <c r="Q55" t="s">
        <v>16</v>
      </c>
      <c r="X55" s="28" t="str">
        <f t="shared" si="0"/>
        <v>&lt;vehicle year="2005" make="BMW" model="325CI CONVERTIBLE" engine="2.5L Manual(M5)" mpg="22"/&gt;</v>
      </c>
    </row>
    <row r="56" spans="1:24">
      <c r="A56">
        <v>2005</v>
      </c>
      <c r="B56" t="s">
        <v>153</v>
      </c>
      <c r="C56" t="s">
        <v>23</v>
      </c>
      <c r="D56" t="s">
        <v>160</v>
      </c>
      <c r="E56">
        <v>2.5</v>
      </c>
      <c r="F56">
        <v>6</v>
      </c>
      <c r="G56" t="s">
        <v>26</v>
      </c>
      <c r="H56" t="s">
        <v>15</v>
      </c>
      <c r="I56">
        <v>25</v>
      </c>
      <c r="J56">
        <v>19</v>
      </c>
      <c r="K56">
        <v>27</v>
      </c>
      <c r="L56">
        <v>22</v>
      </c>
      <c r="M56">
        <v>21.315799999999999</v>
      </c>
      <c r="N56">
        <v>34.727499999999999</v>
      </c>
      <c r="O56">
        <v>25.799499999999998</v>
      </c>
      <c r="P56">
        <v>1331</v>
      </c>
      <c r="Q56" t="s">
        <v>16</v>
      </c>
      <c r="X56" s="28" t="str">
        <f t="shared" si="0"/>
        <v>&lt;vehicle year="2005" make="BMW" model="325I" engine="2.5L Auto(S5)" mpg="22"/&gt;</v>
      </c>
    </row>
    <row r="57" spans="1:24">
      <c r="A57">
        <v>2005</v>
      </c>
      <c r="B57" t="s">
        <v>153</v>
      </c>
      <c r="C57" t="s">
        <v>23</v>
      </c>
      <c r="D57" t="s">
        <v>160</v>
      </c>
      <c r="E57">
        <v>2.5</v>
      </c>
      <c r="F57">
        <v>6</v>
      </c>
      <c r="G57" t="s">
        <v>25</v>
      </c>
      <c r="H57" t="s">
        <v>15</v>
      </c>
      <c r="I57">
        <v>25</v>
      </c>
      <c r="J57">
        <v>20</v>
      </c>
      <c r="K57">
        <v>29</v>
      </c>
      <c r="L57">
        <v>24</v>
      </c>
      <c r="M57">
        <v>22.6</v>
      </c>
      <c r="N57">
        <v>37.799999999999997</v>
      </c>
      <c r="O57">
        <v>27.593</v>
      </c>
      <c r="P57">
        <v>1220</v>
      </c>
      <c r="Q57" t="s">
        <v>16</v>
      </c>
      <c r="X57" s="28" t="str">
        <f t="shared" si="0"/>
        <v>&lt;vehicle year="2005" make="BMW" model="325I" engine="2.5L Manual(M5)" mpg="24"/&gt;</v>
      </c>
    </row>
    <row r="58" spans="1:24">
      <c r="A58">
        <v>2005</v>
      </c>
      <c r="B58" t="s">
        <v>340</v>
      </c>
      <c r="C58" t="s">
        <v>23</v>
      </c>
      <c r="D58" t="s">
        <v>343</v>
      </c>
      <c r="E58">
        <v>2.5</v>
      </c>
      <c r="F58">
        <v>6</v>
      </c>
      <c r="G58" t="s">
        <v>26</v>
      </c>
      <c r="H58" t="s">
        <v>15</v>
      </c>
      <c r="I58">
        <v>25</v>
      </c>
      <c r="J58">
        <v>19</v>
      </c>
      <c r="K58">
        <v>27</v>
      </c>
      <c r="L58">
        <v>22</v>
      </c>
      <c r="M58">
        <v>21.315799999999999</v>
      </c>
      <c r="N58">
        <v>34.727499999999999</v>
      </c>
      <c r="O58">
        <v>25.799499999999998</v>
      </c>
      <c r="P58">
        <v>1331</v>
      </c>
      <c r="Q58" t="s">
        <v>16</v>
      </c>
      <c r="X58" s="28" t="str">
        <f t="shared" si="0"/>
        <v>&lt;vehicle year="2005" make="BMW" model="325I SPORT WAGON" engine="2.5L Auto(S5)" mpg="22"/&gt;</v>
      </c>
    </row>
    <row r="59" spans="1:24">
      <c r="A59">
        <v>2005</v>
      </c>
      <c r="B59" t="s">
        <v>340</v>
      </c>
      <c r="C59" t="s">
        <v>23</v>
      </c>
      <c r="D59" t="s">
        <v>343</v>
      </c>
      <c r="E59">
        <v>2.5</v>
      </c>
      <c r="F59">
        <v>6</v>
      </c>
      <c r="G59" t="s">
        <v>25</v>
      </c>
      <c r="H59" t="s">
        <v>15</v>
      </c>
      <c r="I59">
        <v>25</v>
      </c>
      <c r="J59">
        <v>20</v>
      </c>
      <c r="K59">
        <v>29</v>
      </c>
      <c r="L59">
        <v>24</v>
      </c>
      <c r="M59">
        <v>22.6</v>
      </c>
      <c r="N59">
        <v>37.799999999999997</v>
      </c>
      <c r="O59">
        <v>27.593</v>
      </c>
      <c r="P59">
        <v>1220</v>
      </c>
      <c r="Q59" t="s">
        <v>16</v>
      </c>
      <c r="X59" s="28" t="str">
        <f t="shared" si="0"/>
        <v>&lt;vehicle year="2005" make="BMW" model="325I SPORT WAGON" engine="2.5L Manual(M5)" mpg="24"/&gt;</v>
      </c>
    </row>
    <row r="60" spans="1:24">
      <c r="A60">
        <v>2005</v>
      </c>
      <c r="B60" t="s">
        <v>153</v>
      </c>
      <c r="C60" t="s">
        <v>23</v>
      </c>
      <c r="D60" t="s">
        <v>161</v>
      </c>
      <c r="E60">
        <v>2.5</v>
      </c>
      <c r="F60">
        <v>6</v>
      </c>
      <c r="G60" t="s">
        <v>26</v>
      </c>
      <c r="H60">
        <v>4</v>
      </c>
      <c r="I60">
        <v>25</v>
      </c>
      <c r="J60">
        <v>19</v>
      </c>
      <c r="K60">
        <v>26</v>
      </c>
      <c r="L60">
        <v>22</v>
      </c>
      <c r="M60">
        <v>21.4</v>
      </c>
      <c r="N60">
        <v>33.4</v>
      </c>
      <c r="O60">
        <v>25.527100000000001</v>
      </c>
      <c r="P60">
        <v>1331</v>
      </c>
      <c r="Q60" t="s">
        <v>16</v>
      </c>
      <c r="X60" s="28" t="str">
        <f t="shared" si="0"/>
        <v>&lt;vehicle year="2005" make="BMW" model="325XI" engine="2.5L Auto(S5)" mpg="22"/&gt;</v>
      </c>
    </row>
    <row r="61" spans="1:24">
      <c r="A61">
        <v>2005</v>
      </c>
      <c r="B61" t="s">
        <v>153</v>
      </c>
      <c r="C61" t="s">
        <v>23</v>
      </c>
      <c r="D61" t="s">
        <v>161</v>
      </c>
      <c r="E61">
        <v>2.5</v>
      </c>
      <c r="F61">
        <v>6</v>
      </c>
      <c r="G61" t="s">
        <v>25</v>
      </c>
      <c r="H61">
        <v>4</v>
      </c>
      <c r="I61">
        <v>25</v>
      </c>
      <c r="J61">
        <v>19</v>
      </c>
      <c r="K61">
        <v>27</v>
      </c>
      <c r="L61">
        <v>22</v>
      </c>
      <c r="M61">
        <v>21.6</v>
      </c>
      <c r="N61">
        <v>34.700000000000003</v>
      </c>
      <c r="O61">
        <v>26.020499999999998</v>
      </c>
      <c r="P61">
        <v>1331</v>
      </c>
      <c r="Q61" t="s">
        <v>16</v>
      </c>
      <c r="X61" s="28" t="str">
        <f t="shared" si="0"/>
        <v>&lt;vehicle year="2005" make="BMW" model="325XI" engine="2.5L Manual(M5)" mpg="22"/&gt;</v>
      </c>
    </row>
    <row r="62" spans="1:24">
      <c r="A62">
        <v>2005</v>
      </c>
      <c r="B62" t="s">
        <v>340</v>
      </c>
      <c r="C62" t="s">
        <v>23</v>
      </c>
      <c r="D62" t="s">
        <v>344</v>
      </c>
      <c r="E62">
        <v>2.5</v>
      </c>
      <c r="F62">
        <v>6</v>
      </c>
      <c r="G62" t="s">
        <v>26</v>
      </c>
      <c r="H62">
        <v>4</v>
      </c>
      <c r="I62">
        <v>25</v>
      </c>
      <c r="J62">
        <v>19</v>
      </c>
      <c r="K62">
        <v>26</v>
      </c>
      <c r="L62">
        <v>22</v>
      </c>
      <c r="M62">
        <v>21.4</v>
      </c>
      <c r="N62">
        <v>33.4</v>
      </c>
      <c r="O62">
        <v>25.527100000000001</v>
      </c>
      <c r="P62">
        <v>1331</v>
      </c>
      <c r="Q62" t="s">
        <v>16</v>
      </c>
      <c r="X62" s="28" t="str">
        <f t="shared" si="0"/>
        <v>&lt;vehicle year="2005" make="BMW" model="325XI SPORT WAGON" engine="2.5L Auto(S5)" mpg="22"/&gt;</v>
      </c>
    </row>
    <row r="63" spans="1:24">
      <c r="A63">
        <v>2005</v>
      </c>
      <c r="B63" t="s">
        <v>340</v>
      </c>
      <c r="C63" t="s">
        <v>23</v>
      </c>
      <c r="D63" t="s">
        <v>344</v>
      </c>
      <c r="E63">
        <v>2.5</v>
      </c>
      <c r="F63">
        <v>6</v>
      </c>
      <c r="G63" t="s">
        <v>25</v>
      </c>
      <c r="H63">
        <v>4</v>
      </c>
      <c r="I63">
        <v>25</v>
      </c>
      <c r="J63">
        <v>19</v>
      </c>
      <c r="K63">
        <v>26</v>
      </c>
      <c r="L63">
        <v>22</v>
      </c>
      <c r="M63">
        <v>21.1</v>
      </c>
      <c r="N63">
        <v>33.700000000000003</v>
      </c>
      <c r="O63">
        <v>25.368200000000002</v>
      </c>
      <c r="P63">
        <v>1331</v>
      </c>
      <c r="Q63" t="s">
        <v>16</v>
      </c>
      <c r="X63" s="28" t="str">
        <f t="shared" si="0"/>
        <v>&lt;vehicle year="2005" make="BMW" model="325XI SPORT WAGON" engine="2.5L Manual(M5)" mpg="22"/&gt;</v>
      </c>
    </row>
    <row r="64" spans="1:24">
      <c r="A64">
        <v>2005</v>
      </c>
      <c r="B64" t="s">
        <v>119</v>
      </c>
      <c r="C64" t="s">
        <v>23</v>
      </c>
      <c r="D64" t="s">
        <v>125</v>
      </c>
      <c r="E64">
        <v>3</v>
      </c>
      <c r="F64">
        <v>6</v>
      </c>
      <c r="G64" t="s">
        <v>26</v>
      </c>
      <c r="H64" t="s">
        <v>15</v>
      </c>
      <c r="I64">
        <v>30</v>
      </c>
      <c r="J64">
        <v>19</v>
      </c>
      <c r="K64">
        <v>27</v>
      </c>
      <c r="L64">
        <v>22</v>
      </c>
      <c r="M64">
        <v>21.253599999999999</v>
      </c>
      <c r="N64">
        <v>34.537199999999999</v>
      </c>
      <c r="O64">
        <v>25.702000000000002</v>
      </c>
      <c r="P64">
        <v>1331</v>
      </c>
      <c r="Q64" t="s">
        <v>16</v>
      </c>
      <c r="X64" s="28" t="str">
        <f t="shared" si="0"/>
        <v>&lt;vehicle year="2005" make="BMW" model="330CI" engine="3L Auto(S5)" mpg="22"/&gt;</v>
      </c>
    </row>
    <row r="65" spans="1:24">
      <c r="A65">
        <v>2005</v>
      </c>
      <c r="B65" t="s">
        <v>119</v>
      </c>
      <c r="C65" t="s">
        <v>23</v>
      </c>
      <c r="D65" t="s">
        <v>125</v>
      </c>
      <c r="E65">
        <v>3</v>
      </c>
      <c r="F65">
        <v>6</v>
      </c>
      <c r="G65" t="s">
        <v>20</v>
      </c>
      <c r="H65" t="s">
        <v>15</v>
      </c>
      <c r="I65">
        <v>30</v>
      </c>
      <c r="J65">
        <v>20</v>
      </c>
      <c r="K65">
        <v>29</v>
      </c>
      <c r="L65">
        <v>23</v>
      </c>
      <c r="M65">
        <v>22.235399999999998</v>
      </c>
      <c r="N65">
        <v>37.213099999999997</v>
      </c>
      <c r="O65">
        <v>27.153400000000001</v>
      </c>
      <c r="P65">
        <v>1272</v>
      </c>
      <c r="Q65" t="s">
        <v>16</v>
      </c>
      <c r="X65" s="28" t="str">
        <f t="shared" si="0"/>
        <v>&lt;vehicle year="2005" make="BMW" model="330CI" engine="3L Auto(S6)" mpg="23"/&gt;</v>
      </c>
    </row>
    <row r="66" spans="1:24">
      <c r="A66">
        <v>2005</v>
      </c>
      <c r="B66" t="s">
        <v>119</v>
      </c>
      <c r="C66" t="s">
        <v>23</v>
      </c>
      <c r="D66" t="s">
        <v>125</v>
      </c>
      <c r="E66">
        <v>3</v>
      </c>
      <c r="F66">
        <v>6</v>
      </c>
      <c r="G66" t="s">
        <v>17</v>
      </c>
      <c r="H66" t="s">
        <v>15</v>
      </c>
      <c r="I66">
        <v>30</v>
      </c>
      <c r="J66">
        <v>20</v>
      </c>
      <c r="K66">
        <v>30</v>
      </c>
      <c r="L66">
        <v>23</v>
      </c>
      <c r="M66">
        <v>22.125399999999999</v>
      </c>
      <c r="N66">
        <v>38.152999999999999</v>
      </c>
      <c r="O66">
        <v>27.283000000000001</v>
      </c>
      <c r="P66">
        <v>1272</v>
      </c>
      <c r="Q66" t="s">
        <v>16</v>
      </c>
      <c r="X66" s="28" t="str">
        <f t="shared" si="0"/>
        <v>&lt;vehicle year="2005" make="BMW" model="330CI" engine="3L Manual(M6)" mpg="23"/&gt;</v>
      </c>
    </row>
    <row r="67" spans="1:24">
      <c r="A67">
        <v>2005</v>
      </c>
      <c r="B67" t="s">
        <v>74</v>
      </c>
      <c r="C67" t="s">
        <v>23</v>
      </c>
      <c r="D67" t="s">
        <v>82</v>
      </c>
      <c r="E67">
        <v>3</v>
      </c>
      <c r="F67">
        <v>6</v>
      </c>
      <c r="G67" t="s">
        <v>26</v>
      </c>
      <c r="H67" t="s">
        <v>15</v>
      </c>
      <c r="I67">
        <v>30</v>
      </c>
      <c r="J67">
        <v>18</v>
      </c>
      <c r="K67">
        <v>25</v>
      </c>
      <c r="L67">
        <v>21</v>
      </c>
      <c r="M67">
        <v>20.399999999999999</v>
      </c>
      <c r="N67">
        <v>32.5</v>
      </c>
      <c r="O67">
        <v>24.505600000000001</v>
      </c>
      <c r="P67">
        <v>1392</v>
      </c>
      <c r="Q67" t="s">
        <v>16</v>
      </c>
      <c r="X67" s="28" t="str">
        <f t="shared" ref="X67:X130" si="1">SUBSTITUTE("&lt;vehicle year="""&amp;A67&amp;""" make="""&amp;IF(OR(C67="BMW",C67="GMC"),C67,PROPER(TRIM(C67)))&amp;""" model="""&amp;TRIM(D67)&amp;""" engine="""&amp;E67&amp;"L "&amp;G67&amp;""" mpg="""&amp;ROUND(L67,1)&amp;"""/&gt;","&amp;","&amp;amp;")</f>
        <v>&lt;vehicle year="2005" make="BMW" model="330CI CONVERTIBLE" engine="3L Auto(S5)" mpg="21"/&gt;</v>
      </c>
    </row>
    <row r="68" spans="1:24">
      <c r="A68">
        <v>2005</v>
      </c>
      <c r="B68" t="s">
        <v>74</v>
      </c>
      <c r="C68" t="s">
        <v>23</v>
      </c>
      <c r="D68" t="s">
        <v>82</v>
      </c>
      <c r="E68">
        <v>3</v>
      </c>
      <c r="F68">
        <v>6</v>
      </c>
      <c r="G68" t="s">
        <v>20</v>
      </c>
      <c r="H68" t="s">
        <v>15</v>
      </c>
      <c r="I68">
        <v>30</v>
      </c>
      <c r="J68">
        <v>19</v>
      </c>
      <c r="K68">
        <v>27</v>
      </c>
      <c r="L68">
        <v>22</v>
      </c>
      <c r="M68">
        <v>21.152799999999999</v>
      </c>
      <c r="N68">
        <v>34.751800000000003</v>
      </c>
      <c r="O68">
        <v>25.6738</v>
      </c>
      <c r="P68">
        <v>1331</v>
      </c>
      <c r="Q68" t="s">
        <v>16</v>
      </c>
      <c r="X68" s="28" t="str">
        <f t="shared" si="1"/>
        <v>&lt;vehicle year="2005" make="BMW" model="330CI CONVERTIBLE" engine="3L Auto(S6)" mpg="22"/&gt;</v>
      </c>
    </row>
    <row r="69" spans="1:24">
      <c r="A69">
        <v>2005</v>
      </c>
      <c r="B69" t="s">
        <v>74</v>
      </c>
      <c r="C69" t="s">
        <v>23</v>
      </c>
      <c r="D69" t="s">
        <v>82</v>
      </c>
      <c r="E69">
        <v>3</v>
      </c>
      <c r="F69">
        <v>6</v>
      </c>
      <c r="G69" t="s">
        <v>17</v>
      </c>
      <c r="H69" t="s">
        <v>15</v>
      </c>
      <c r="I69">
        <v>30</v>
      </c>
      <c r="J69">
        <v>19</v>
      </c>
      <c r="K69">
        <v>28</v>
      </c>
      <c r="L69">
        <v>23</v>
      </c>
      <c r="M69">
        <v>21.6</v>
      </c>
      <c r="N69">
        <v>36.5</v>
      </c>
      <c r="O69">
        <v>26.460799999999999</v>
      </c>
      <c r="P69">
        <v>1272</v>
      </c>
      <c r="Q69" t="s">
        <v>16</v>
      </c>
      <c r="X69" s="28" t="str">
        <f t="shared" si="1"/>
        <v>&lt;vehicle year="2005" make="BMW" model="330CI CONVERTIBLE" engine="3L Manual(M6)" mpg="23"/&gt;</v>
      </c>
    </row>
    <row r="70" spans="1:24">
      <c r="A70">
        <v>2005</v>
      </c>
      <c r="B70" t="s">
        <v>153</v>
      </c>
      <c r="C70" t="s">
        <v>23</v>
      </c>
      <c r="D70" t="s">
        <v>162</v>
      </c>
      <c r="E70">
        <v>3</v>
      </c>
      <c r="F70">
        <v>6</v>
      </c>
      <c r="G70" t="s">
        <v>26</v>
      </c>
      <c r="H70" t="s">
        <v>15</v>
      </c>
      <c r="I70">
        <v>30</v>
      </c>
      <c r="J70">
        <v>19</v>
      </c>
      <c r="K70">
        <v>27</v>
      </c>
      <c r="L70">
        <v>22</v>
      </c>
      <c r="M70">
        <v>21.253599999999999</v>
      </c>
      <c r="N70">
        <v>34.537199999999999</v>
      </c>
      <c r="O70">
        <v>25.702000000000002</v>
      </c>
      <c r="P70">
        <v>1331</v>
      </c>
      <c r="Q70" t="s">
        <v>16</v>
      </c>
      <c r="X70" s="28" t="str">
        <f t="shared" si="1"/>
        <v>&lt;vehicle year="2005" make="BMW" model="330I" engine="3L Auto(S5)" mpg="22"/&gt;</v>
      </c>
    </row>
    <row r="71" spans="1:24">
      <c r="A71">
        <v>2005</v>
      </c>
      <c r="B71" t="s">
        <v>153</v>
      </c>
      <c r="C71" t="s">
        <v>23</v>
      </c>
      <c r="D71" t="s">
        <v>162</v>
      </c>
      <c r="E71">
        <v>3</v>
      </c>
      <c r="F71">
        <v>6</v>
      </c>
      <c r="G71" t="s">
        <v>20</v>
      </c>
      <c r="H71" t="s">
        <v>15</v>
      </c>
      <c r="I71">
        <v>30</v>
      </c>
      <c r="J71">
        <v>20</v>
      </c>
      <c r="K71">
        <v>29</v>
      </c>
      <c r="L71">
        <v>23</v>
      </c>
      <c r="M71">
        <v>22.235399999999998</v>
      </c>
      <c r="N71">
        <v>37.213099999999997</v>
      </c>
      <c r="O71">
        <v>27.153400000000001</v>
      </c>
      <c r="P71">
        <v>1272</v>
      </c>
      <c r="Q71" t="s">
        <v>16</v>
      </c>
      <c r="X71" s="28" t="str">
        <f t="shared" si="1"/>
        <v>&lt;vehicle year="2005" make="BMW" model="330I" engine="3L Auto(S6)" mpg="23"/&gt;</v>
      </c>
    </row>
    <row r="72" spans="1:24">
      <c r="A72">
        <v>2005</v>
      </c>
      <c r="B72" t="s">
        <v>153</v>
      </c>
      <c r="C72" t="s">
        <v>23</v>
      </c>
      <c r="D72" t="s">
        <v>162</v>
      </c>
      <c r="E72">
        <v>3</v>
      </c>
      <c r="F72">
        <v>6</v>
      </c>
      <c r="G72" t="s">
        <v>17</v>
      </c>
      <c r="H72" t="s">
        <v>15</v>
      </c>
      <c r="I72">
        <v>30</v>
      </c>
      <c r="J72">
        <v>20</v>
      </c>
      <c r="K72">
        <v>30</v>
      </c>
      <c r="L72">
        <v>23</v>
      </c>
      <c r="M72">
        <v>22.125399999999999</v>
      </c>
      <c r="N72">
        <v>38.152999999999999</v>
      </c>
      <c r="O72">
        <v>27.283000000000001</v>
      </c>
      <c r="P72">
        <v>1272</v>
      </c>
      <c r="Q72" t="s">
        <v>16</v>
      </c>
      <c r="X72" s="28" t="str">
        <f t="shared" si="1"/>
        <v>&lt;vehicle year="2005" make="BMW" model="330I" engine="3L Manual(M6)" mpg="23"/&gt;</v>
      </c>
    </row>
    <row r="73" spans="1:24">
      <c r="A73">
        <v>2005</v>
      </c>
      <c r="B73" t="s">
        <v>153</v>
      </c>
      <c r="C73" t="s">
        <v>23</v>
      </c>
      <c r="D73" t="s">
        <v>163</v>
      </c>
      <c r="E73">
        <v>3</v>
      </c>
      <c r="F73">
        <v>6</v>
      </c>
      <c r="G73" t="s">
        <v>26</v>
      </c>
      <c r="H73">
        <v>4</v>
      </c>
      <c r="I73">
        <v>30</v>
      </c>
      <c r="J73">
        <v>18</v>
      </c>
      <c r="K73">
        <v>25</v>
      </c>
      <c r="L73">
        <v>21</v>
      </c>
      <c r="M73">
        <v>20.100000000000001</v>
      </c>
      <c r="N73">
        <v>32.200000000000003</v>
      </c>
      <c r="O73">
        <v>24.1906</v>
      </c>
      <c r="P73">
        <v>1392</v>
      </c>
      <c r="Q73" t="s">
        <v>16</v>
      </c>
      <c r="X73" s="28" t="str">
        <f t="shared" si="1"/>
        <v>&lt;vehicle year="2005" make="BMW" model="330XI" engine="3L Auto(S5)" mpg="21"/&gt;</v>
      </c>
    </row>
    <row r="74" spans="1:24">
      <c r="A74">
        <v>2005</v>
      </c>
      <c r="B74" t="s">
        <v>153</v>
      </c>
      <c r="C74" t="s">
        <v>23</v>
      </c>
      <c r="D74" t="s">
        <v>163</v>
      </c>
      <c r="E74">
        <v>3</v>
      </c>
      <c r="F74">
        <v>6</v>
      </c>
      <c r="G74" t="s">
        <v>17</v>
      </c>
      <c r="H74">
        <v>4</v>
      </c>
      <c r="I74">
        <v>30</v>
      </c>
      <c r="J74">
        <v>20</v>
      </c>
      <c r="K74">
        <v>29</v>
      </c>
      <c r="L74">
        <v>23</v>
      </c>
      <c r="M74">
        <v>22.1</v>
      </c>
      <c r="N74">
        <v>37.4</v>
      </c>
      <c r="O74">
        <v>27.086400000000001</v>
      </c>
      <c r="P74">
        <v>1272</v>
      </c>
      <c r="Q74" t="s">
        <v>16</v>
      </c>
      <c r="X74" s="28" t="str">
        <f t="shared" si="1"/>
        <v>&lt;vehicle year="2005" make="BMW" model="330XI" engine="3L Manual(M6)" mpg="23"/&gt;</v>
      </c>
    </row>
    <row r="75" spans="1:24">
      <c r="A75">
        <v>2005</v>
      </c>
      <c r="B75" t="s">
        <v>236</v>
      </c>
      <c r="C75" t="s">
        <v>23</v>
      </c>
      <c r="D75" t="s">
        <v>242</v>
      </c>
      <c r="E75">
        <v>2.5</v>
      </c>
      <c r="F75">
        <v>6</v>
      </c>
      <c r="G75" t="s">
        <v>20</v>
      </c>
      <c r="H75" t="s">
        <v>15</v>
      </c>
      <c r="I75">
        <v>25</v>
      </c>
      <c r="J75">
        <v>19</v>
      </c>
      <c r="K75">
        <v>28</v>
      </c>
      <c r="L75">
        <v>22</v>
      </c>
      <c r="M75">
        <v>20.9</v>
      </c>
      <c r="N75">
        <v>36.200000000000003</v>
      </c>
      <c r="O75">
        <v>25.808599999999998</v>
      </c>
      <c r="P75">
        <v>1331</v>
      </c>
      <c r="Q75" t="s">
        <v>16</v>
      </c>
      <c r="X75" s="28" t="str">
        <f t="shared" si="1"/>
        <v>&lt;vehicle year="2005" make="BMW" model="525I" engine="2.5L Auto(S6)" mpg="22"/&gt;</v>
      </c>
    </row>
    <row r="76" spans="1:24">
      <c r="A76">
        <v>2005</v>
      </c>
      <c r="B76" t="s">
        <v>236</v>
      </c>
      <c r="C76" t="s">
        <v>23</v>
      </c>
      <c r="D76" t="s">
        <v>242</v>
      </c>
      <c r="E76">
        <v>2.5</v>
      </c>
      <c r="F76">
        <v>6</v>
      </c>
      <c r="G76" t="s">
        <v>17</v>
      </c>
      <c r="H76" t="s">
        <v>15</v>
      </c>
      <c r="I76">
        <v>25</v>
      </c>
      <c r="J76">
        <v>19</v>
      </c>
      <c r="K76">
        <v>28</v>
      </c>
      <c r="L76">
        <v>22</v>
      </c>
      <c r="M76">
        <v>21</v>
      </c>
      <c r="N76">
        <v>36.200000000000003</v>
      </c>
      <c r="O76">
        <v>25.892399999999999</v>
      </c>
      <c r="P76">
        <v>1331</v>
      </c>
      <c r="Q76" t="s">
        <v>16</v>
      </c>
      <c r="X76" s="28" t="str">
        <f t="shared" si="1"/>
        <v>&lt;vehicle year="2005" make="BMW" model="525I" engine="2.5L Manual(M6)" mpg="22"/&gt;</v>
      </c>
    </row>
    <row r="77" spans="1:24">
      <c r="A77">
        <v>2005</v>
      </c>
      <c r="B77" t="s">
        <v>236</v>
      </c>
      <c r="C77" t="s">
        <v>23</v>
      </c>
      <c r="D77" t="s">
        <v>243</v>
      </c>
      <c r="E77">
        <v>3</v>
      </c>
      <c r="F77">
        <v>6</v>
      </c>
      <c r="G77" t="s">
        <v>20</v>
      </c>
      <c r="H77" t="s">
        <v>15</v>
      </c>
      <c r="I77">
        <v>30</v>
      </c>
      <c r="J77">
        <v>20</v>
      </c>
      <c r="K77">
        <v>29</v>
      </c>
      <c r="L77">
        <v>23</v>
      </c>
      <c r="M77">
        <v>22.235399999999998</v>
      </c>
      <c r="N77">
        <v>37.213099999999997</v>
      </c>
      <c r="O77">
        <v>27.153400000000001</v>
      </c>
      <c r="P77">
        <v>1272</v>
      </c>
      <c r="Q77" t="s">
        <v>16</v>
      </c>
      <c r="X77" s="28" t="str">
        <f t="shared" si="1"/>
        <v>&lt;vehicle year="2005" make="BMW" model="530I" engine="3L Auto(S6)" mpg="23"/&gt;</v>
      </c>
    </row>
    <row r="78" spans="1:24">
      <c r="A78">
        <v>2005</v>
      </c>
      <c r="B78" t="s">
        <v>236</v>
      </c>
      <c r="C78" t="s">
        <v>23</v>
      </c>
      <c r="D78" t="s">
        <v>243</v>
      </c>
      <c r="E78">
        <v>3</v>
      </c>
      <c r="F78">
        <v>6</v>
      </c>
      <c r="G78" t="s">
        <v>20</v>
      </c>
      <c r="H78" t="s">
        <v>15</v>
      </c>
      <c r="I78">
        <v>30</v>
      </c>
      <c r="J78">
        <v>19</v>
      </c>
      <c r="K78">
        <v>29</v>
      </c>
      <c r="L78">
        <v>23</v>
      </c>
      <c r="M78">
        <v>21.498100000000001</v>
      </c>
      <c r="N78">
        <v>36.898899999999998</v>
      </c>
      <c r="O78">
        <v>26.4696</v>
      </c>
      <c r="P78">
        <v>1272</v>
      </c>
      <c r="Q78" t="s">
        <v>16</v>
      </c>
      <c r="X78" s="28" t="str">
        <f t="shared" si="1"/>
        <v>&lt;vehicle year="2005" make="BMW" model="530I" engine="3L Auto(S6)" mpg="23"/&gt;</v>
      </c>
    </row>
    <row r="79" spans="1:24">
      <c r="A79">
        <v>2005</v>
      </c>
      <c r="B79" t="s">
        <v>236</v>
      </c>
      <c r="C79" t="s">
        <v>23</v>
      </c>
      <c r="D79" t="s">
        <v>243</v>
      </c>
      <c r="E79">
        <v>3</v>
      </c>
      <c r="F79">
        <v>6</v>
      </c>
      <c r="G79" t="s">
        <v>17</v>
      </c>
      <c r="H79" t="s">
        <v>15</v>
      </c>
      <c r="I79">
        <v>30</v>
      </c>
      <c r="J79">
        <v>20</v>
      </c>
      <c r="K79">
        <v>30</v>
      </c>
      <c r="L79">
        <v>23</v>
      </c>
      <c r="M79">
        <v>22.125399999999999</v>
      </c>
      <c r="N79">
        <v>38.152999999999999</v>
      </c>
      <c r="O79">
        <v>27.283000000000001</v>
      </c>
      <c r="P79">
        <v>1272</v>
      </c>
      <c r="Q79" t="s">
        <v>16</v>
      </c>
      <c r="X79" s="28" t="str">
        <f t="shared" si="1"/>
        <v>&lt;vehicle year="2005" make="BMW" model="530I" engine="3L Manual(M6)" mpg="23"/&gt;</v>
      </c>
    </row>
    <row r="80" spans="1:24">
      <c r="A80">
        <v>2005</v>
      </c>
      <c r="B80" t="s">
        <v>236</v>
      </c>
      <c r="C80" t="s">
        <v>23</v>
      </c>
      <c r="D80" t="s">
        <v>244</v>
      </c>
      <c r="E80">
        <v>4.4000000000000004</v>
      </c>
      <c r="F80">
        <v>8</v>
      </c>
      <c r="G80" t="s">
        <v>20</v>
      </c>
      <c r="H80" t="s">
        <v>15</v>
      </c>
      <c r="I80">
        <v>44</v>
      </c>
      <c r="J80">
        <v>18</v>
      </c>
      <c r="K80">
        <v>26</v>
      </c>
      <c r="L80">
        <v>21</v>
      </c>
      <c r="M80">
        <v>20.146899999999999</v>
      </c>
      <c r="N80">
        <v>33.700000000000003</v>
      </c>
      <c r="O80">
        <v>24.598700000000001</v>
      </c>
      <c r="P80">
        <v>1392</v>
      </c>
      <c r="Q80" t="s">
        <v>16</v>
      </c>
      <c r="X80" s="28" t="str">
        <f t="shared" si="1"/>
        <v>&lt;vehicle year="2005" make="BMW" model="545I" engine="4.4L Auto(S6)" mpg="21"/&gt;</v>
      </c>
    </row>
    <row r="81" spans="1:24">
      <c r="A81">
        <v>2005</v>
      </c>
      <c r="B81" t="s">
        <v>236</v>
      </c>
      <c r="C81" t="s">
        <v>23</v>
      </c>
      <c r="D81" t="s">
        <v>244</v>
      </c>
      <c r="E81">
        <v>4.4000000000000004</v>
      </c>
      <c r="F81">
        <v>8</v>
      </c>
      <c r="G81" t="s">
        <v>20</v>
      </c>
      <c r="H81" t="s">
        <v>15</v>
      </c>
      <c r="I81">
        <v>44</v>
      </c>
      <c r="J81">
        <v>16</v>
      </c>
      <c r="K81">
        <v>24</v>
      </c>
      <c r="L81">
        <v>19</v>
      </c>
      <c r="M81">
        <v>18.197800000000001</v>
      </c>
      <c r="N81">
        <v>31.207699999999999</v>
      </c>
      <c r="O81">
        <v>22.4</v>
      </c>
      <c r="P81">
        <v>1539</v>
      </c>
      <c r="Q81" t="s">
        <v>16</v>
      </c>
      <c r="X81" s="28" t="str">
        <f t="shared" si="1"/>
        <v>&lt;vehicle year="2005" make="BMW" model="545I" engine="4.4L Auto(S6)" mpg="19"/&gt;</v>
      </c>
    </row>
    <row r="82" spans="1:24">
      <c r="A82">
        <v>2005</v>
      </c>
      <c r="B82" t="s">
        <v>236</v>
      </c>
      <c r="C82" t="s">
        <v>23</v>
      </c>
      <c r="D82" t="s">
        <v>244</v>
      </c>
      <c r="E82">
        <v>4.4000000000000004</v>
      </c>
      <c r="F82">
        <v>8</v>
      </c>
      <c r="G82" t="s">
        <v>17</v>
      </c>
      <c r="H82" t="s">
        <v>15</v>
      </c>
      <c r="I82">
        <v>44</v>
      </c>
      <c r="J82">
        <v>17</v>
      </c>
      <c r="K82">
        <v>25</v>
      </c>
      <c r="L82">
        <v>20</v>
      </c>
      <c r="M82">
        <v>18.399999999999999</v>
      </c>
      <c r="N82">
        <v>32.4</v>
      </c>
      <c r="O82">
        <v>22.8414</v>
      </c>
      <c r="P82">
        <v>1462</v>
      </c>
      <c r="Q82" t="s">
        <v>16</v>
      </c>
      <c r="X82" s="28" t="str">
        <f t="shared" si="1"/>
        <v>&lt;vehicle year="2005" make="BMW" model="545I" engine="4.4L Manual(M6)" mpg="20"/&gt;</v>
      </c>
    </row>
    <row r="83" spans="1:24">
      <c r="A83">
        <v>2005</v>
      </c>
      <c r="B83" t="s">
        <v>119</v>
      </c>
      <c r="C83" t="s">
        <v>23</v>
      </c>
      <c r="D83" t="s">
        <v>126</v>
      </c>
      <c r="E83">
        <v>4.4000000000000004</v>
      </c>
      <c r="F83">
        <v>8</v>
      </c>
      <c r="G83" t="s">
        <v>20</v>
      </c>
      <c r="H83" t="s">
        <v>15</v>
      </c>
      <c r="I83">
        <v>44</v>
      </c>
      <c r="J83">
        <v>18</v>
      </c>
      <c r="K83">
        <v>26</v>
      </c>
      <c r="L83">
        <v>21</v>
      </c>
      <c r="M83">
        <v>20.146899999999999</v>
      </c>
      <c r="N83">
        <v>33.700000000000003</v>
      </c>
      <c r="O83">
        <v>24.598700000000001</v>
      </c>
      <c r="P83">
        <v>1392</v>
      </c>
      <c r="Q83" t="s">
        <v>16</v>
      </c>
      <c r="X83" s="28" t="str">
        <f t="shared" si="1"/>
        <v>&lt;vehicle year="2005" make="BMW" model="645CI" engine="4.4L Auto(S6)" mpg="21"/&gt;</v>
      </c>
    </row>
    <row r="84" spans="1:24">
      <c r="A84">
        <v>2005</v>
      </c>
      <c r="B84" t="s">
        <v>119</v>
      </c>
      <c r="C84" t="s">
        <v>23</v>
      </c>
      <c r="D84" t="s">
        <v>126</v>
      </c>
      <c r="E84">
        <v>4.4000000000000004</v>
      </c>
      <c r="F84">
        <v>8</v>
      </c>
      <c r="G84" t="s">
        <v>20</v>
      </c>
      <c r="H84" t="s">
        <v>15</v>
      </c>
      <c r="I84">
        <v>44</v>
      </c>
      <c r="J84">
        <v>16</v>
      </c>
      <c r="K84">
        <v>24</v>
      </c>
      <c r="L84">
        <v>19</v>
      </c>
      <c r="M84">
        <v>18.197800000000001</v>
      </c>
      <c r="N84">
        <v>31.207699999999999</v>
      </c>
      <c r="O84">
        <v>22.4</v>
      </c>
      <c r="P84">
        <v>1539</v>
      </c>
      <c r="Q84" t="s">
        <v>16</v>
      </c>
      <c r="X84" s="28" t="str">
        <f t="shared" si="1"/>
        <v>&lt;vehicle year="2005" make="BMW" model="645CI" engine="4.4L Auto(S6)" mpg="19"/&gt;</v>
      </c>
    </row>
    <row r="85" spans="1:24">
      <c r="A85">
        <v>2005</v>
      </c>
      <c r="B85" t="s">
        <v>119</v>
      </c>
      <c r="C85" t="s">
        <v>23</v>
      </c>
      <c r="D85" t="s">
        <v>126</v>
      </c>
      <c r="E85">
        <v>4.4000000000000004</v>
      </c>
      <c r="F85">
        <v>8</v>
      </c>
      <c r="G85" t="s">
        <v>17</v>
      </c>
      <c r="H85" t="s">
        <v>15</v>
      </c>
      <c r="I85">
        <v>44</v>
      </c>
      <c r="J85">
        <v>17</v>
      </c>
      <c r="K85">
        <v>25</v>
      </c>
      <c r="L85">
        <v>20</v>
      </c>
      <c r="M85">
        <v>18.399999999999999</v>
      </c>
      <c r="N85">
        <v>32.4</v>
      </c>
      <c r="O85">
        <v>22.8414</v>
      </c>
      <c r="P85">
        <v>1462</v>
      </c>
      <c r="Q85" t="s">
        <v>16</v>
      </c>
      <c r="X85" s="28" t="str">
        <f t="shared" si="1"/>
        <v>&lt;vehicle year="2005" make="BMW" model="645CI" engine="4.4L Manual(M6)" mpg="20"/&gt;</v>
      </c>
    </row>
    <row r="86" spans="1:24">
      <c r="A86">
        <v>2005</v>
      </c>
      <c r="B86" t="s">
        <v>119</v>
      </c>
      <c r="C86" t="s">
        <v>23</v>
      </c>
      <c r="D86" t="s">
        <v>127</v>
      </c>
      <c r="E86">
        <v>4.4000000000000004</v>
      </c>
      <c r="F86">
        <v>8</v>
      </c>
      <c r="G86" t="s">
        <v>20</v>
      </c>
      <c r="H86" t="s">
        <v>15</v>
      </c>
      <c r="I86">
        <v>44</v>
      </c>
      <c r="J86">
        <v>18</v>
      </c>
      <c r="K86">
        <v>26</v>
      </c>
      <c r="L86">
        <v>21</v>
      </c>
      <c r="M86">
        <v>20</v>
      </c>
      <c r="N86">
        <v>33.5</v>
      </c>
      <c r="O86">
        <v>24.430299999999999</v>
      </c>
      <c r="P86">
        <v>1392</v>
      </c>
      <c r="Q86" t="s">
        <v>16</v>
      </c>
      <c r="X86" s="28" t="str">
        <f t="shared" si="1"/>
        <v>&lt;vehicle year="2005" make="BMW" model="645CI CONVERTIBLE" engine="4.4L Auto(S6)" mpg="21"/&gt;</v>
      </c>
    </row>
    <row r="87" spans="1:24">
      <c r="A87">
        <v>2005</v>
      </c>
      <c r="B87" t="s">
        <v>119</v>
      </c>
      <c r="C87" t="s">
        <v>23</v>
      </c>
      <c r="D87" t="s">
        <v>127</v>
      </c>
      <c r="E87">
        <v>4.4000000000000004</v>
      </c>
      <c r="F87">
        <v>8</v>
      </c>
      <c r="G87" t="s">
        <v>20</v>
      </c>
      <c r="H87" t="s">
        <v>15</v>
      </c>
      <c r="I87">
        <v>44</v>
      </c>
      <c r="J87">
        <v>15</v>
      </c>
      <c r="K87">
        <v>22</v>
      </c>
      <c r="L87">
        <v>17</v>
      </c>
      <c r="M87">
        <v>16.546199999999999</v>
      </c>
      <c r="N87">
        <v>28.524699999999999</v>
      </c>
      <c r="O87">
        <v>20.401499999999999</v>
      </c>
      <c r="P87">
        <v>1720</v>
      </c>
      <c r="Q87" t="s">
        <v>16</v>
      </c>
      <c r="X87" s="28" t="str">
        <f t="shared" si="1"/>
        <v>&lt;vehicle year="2005" make="BMW" model="645CI CONVERTIBLE" engine="4.4L Auto(S6)" mpg="17"/&gt;</v>
      </c>
    </row>
    <row r="88" spans="1:24">
      <c r="A88">
        <v>2005</v>
      </c>
      <c r="B88" t="s">
        <v>119</v>
      </c>
      <c r="C88" t="s">
        <v>23</v>
      </c>
      <c r="D88" t="s">
        <v>127</v>
      </c>
      <c r="E88">
        <v>4.4000000000000004</v>
      </c>
      <c r="F88">
        <v>8</v>
      </c>
      <c r="G88" t="s">
        <v>17</v>
      </c>
      <c r="H88" t="s">
        <v>15</v>
      </c>
      <c r="I88">
        <v>44</v>
      </c>
      <c r="J88">
        <v>15</v>
      </c>
      <c r="K88">
        <v>23</v>
      </c>
      <c r="L88">
        <v>18</v>
      </c>
      <c r="M88">
        <v>16.600000000000001</v>
      </c>
      <c r="N88">
        <v>29.4</v>
      </c>
      <c r="O88">
        <v>20.6447</v>
      </c>
      <c r="P88">
        <v>1626</v>
      </c>
      <c r="Q88" t="s">
        <v>16</v>
      </c>
      <c r="X88" s="28" t="str">
        <f t="shared" si="1"/>
        <v>&lt;vehicle year="2005" make="BMW" model="645CI CONVERTIBLE" engine="4.4L Manual(M6)" mpg="18"/&gt;</v>
      </c>
    </row>
    <row r="89" spans="1:24">
      <c r="A89">
        <v>2005</v>
      </c>
      <c r="B89" t="s">
        <v>296</v>
      </c>
      <c r="C89" t="s">
        <v>23</v>
      </c>
      <c r="D89" t="s">
        <v>299</v>
      </c>
      <c r="E89">
        <v>4.4000000000000004</v>
      </c>
      <c r="F89">
        <v>8</v>
      </c>
      <c r="G89" t="s">
        <v>20</v>
      </c>
      <c r="H89" t="s">
        <v>15</v>
      </c>
      <c r="I89">
        <v>44</v>
      </c>
      <c r="J89">
        <v>18</v>
      </c>
      <c r="K89">
        <v>26</v>
      </c>
      <c r="L89">
        <v>21</v>
      </c>
      <c r="M89">
        <v>20</v>
      </c>
      <c r="N89">
        <v>33.5</v>
      </c>
      <c r="O89">
        <v>24.430299999999999</v>
      </c>
      <c r="P89">
        <v>1392</v>
      </c>
      <c r="Q89" t="s">
        <v>16</v>
      </c>
      <c r="X89" s="28" t="str">
        <f t="shared" si="1"/>
        <v>&lt;vehicle year="2005" make="BMW" model="745I" engine="4.4L Auto(S6)" mpg="21"/&gt;</v>
      </c>
    </row>
    <row r="90" spans="1:24">
      <c r="A90">
        <v>2005</v>
      </c>
      <c r="B90" t="s">
        <v>296</v>
      </c>
      <c r="C90" t="s">
        <v>23</v>
      </c>
      <c r="D90" t="s">
        <v>300</v>
      </c>
      <c r="E90">
        <v>4.4000000000000004</v>
      </c>
      <c r="F90">
        <v>8</v>
      </c>
      <c r="G90" t="s">
        <v>20</v>
      </c>
      <c r="H90" t="s">
        <v>15</v>
      </c>
      <c r="I90">
        <v>44</v>
      </c>
      <c r="J90">
        <v>18</v>
      </c>
      <c r="K90">
        <v>26</v>
      </c>
      <c r="L90">
        <v>21</v>
      </c>
      <c r="M90">
        <v>20</v>
      </c>
      <c r="N90">
        <v>33.5</v>
      </c>
      <c r="O90">
        <v>24.430299999999999</v>
      </c>
      <c r="P90">
        <v>1392</v>
      </c>
      <c r="Q90" t="s">
        <v>16</v>
      </c>
      <c r="X90" s="28" t="str">
        <f t="shared" si="1"/>
        <v>&lt;vehicle year="2005" make="BMW" model="745LI" engine="4.4L Auto(S6)" mpg="21"/&gt;</v>
      </c>
    </row>
    <row r="91" spans="1:24">
      <c r="A91">
        <v>2005</v>
      </c>
      <c r="B91" t="s">
        <v>296</v>
      </c>
      <c r="C91" t="s">
        <v>23</v>
      </c>
      <c r="D91" t="s">
        <v>301</v>
      </c>
      <c r="E91">
        <v>6</v>
      </c>
      <c r="F91">
        <v>12</v>
      </c>
      <c r="G91" t="s">
        <v>20</v>
      </c>
      <c r="H91" t="s">
        <v>15</v>
      </c>
      <c r="I91">
        <v>60</v>
      </c>
      <c r="J91">
        <v>15</v>
      </c>
      <c r="K91">
        <v>23</v>
      </c>
      <c r="L91">
        <v>17</v>
      </c>
      <c r="M91">
        <v>16.281400000000001</v>
      </c>
      <c r="N91">
        <v>28.908899999999999</v>
      </c>
      <c r="O91">
        <v>20.264600000000002</v>
      </c>
      <c r="P91">
        <v>1720</v>
      </c>
      <c r="Q91" t="s">
        <v>16</v>
      </c>
      <c r="X91" s="28" t="str">
        <f t="shared" si="1"/>
        <v>&lt;vehicle year="2005" make="BMW" model="760I" engine="6L Auto(S6)" mpg="17"/&gt;</v>
      </c>
    </row>
    <row r="92" spans="1:24">
      <c r="A92">
        <v>2005</v>
      </c>
      <c r="B92" t="s">
        <v>296</v>
      </c>
      <c r="C92" t="s">
        <v>23</v>
      </c>
      <c r="D92" t="s">
        <v>302</v>
      </c>
      <c r="E92">
        <v>6</v>
      </c>
      <c r="F92">
        <v>12</v>
      </c>
      <c r="G92" t="s">
        <v>20</v>
      </c>
      <c r="H92" t="s">
        <v>15</v>
      </c>
      <c r="I92">
        <v>60</v>
      </c>
      <c r="J92">
        <v>15</v>
      </c>
      <c r="K92">
        <v>23</v>
      </c>
      <c r="L92">
        <v>17</v>
      </c>
      <c r="M92">
        <v>16.281400000000001</v>
      </c>
      <c r="N92">
        <v>28.908899999999999</v>
      </c>
      <c r="O92">
        <v>20.264600000000002</v>
      </c>
      <c r="P92">
        <v>1720</v>
      </c>
      <c r="Q92" t="s">
        <v>16</v>
      </c>
      <c r="X92" s="28" t="str">
        <f t="shared" si="1"/>
        <v>&lt;vehicle year="2005" make="BMW" model="760LI" engine="6L Auto(S6)" mpg="17"/&gt;</v>
      </c>
    </row>
    <row r="93" spans="1:24">
      <c r="A93">
        <v>2005</v>
      </c>
      <c r="B93" t="s">
        <v>119</v>
      </c>
      <c r="C93" t="s">
        <v>23</v>
      </c>
      <c r="D93" t="s">
        <v>128</v>
      </c>
      <c r="E93">
        <v>3.2</v>
      </c>
      <c r="F93">
        <v>6</v>
      </c>
      <c r="G93" t="s">
        <v>20</v>
      </c>
      <c r="H93" t="s">
        <v>15</v>
      </c>
      <c r="I93">
        <v>32</v>
      </c>
      <c r="J93">
        <v>16</v>
      </c>
      <c r="K93">
        <v>23</v>
      </c>
      <c r="L93">
        <v>19</v>
      </c>
      <c r="M93">
        <v>18.3217</v>
      </c>
      <c r="N93">
        <v>29.613800000000001</v>
      </c>
      <c r="O93">
        <v>22.116700000000002</v>
      </c>
      <c r="P93">
        <v>1539</v>
      </c>
      <c r="Q93" t="s">
        <v>16</v>
      </c>
      <c r="X93" s="28" t="str">
        <f t="shared" si="1"/>
        <v>&lt;vehicle year="2005" make="BMW" model="M3" engine="3.2L Auto(S6)" mpg="19"/&gt;</v>
      </c>
    </row>
    <row r="94" spans="1:24">
      <c r="A94">
        <v>2005</v>
      </c>
      <c r="B94" t="s">
        <v>119</v>
      </c>
      <c r="C94" t="s">
        <v>23</v>
      </c>
      <c r="D94" t="s">
        <v>128</v>
      </c>
      <c r="E94">
        <v>3.2</v>
      </c>
      <c r="F94">
        <v>6</v>
      </c>
      <c r="G94" t="s">
        <v>17</v>
      </c>
      <c r="H94" t="s">
        <v>15</v>
      </c>
      <c r="I94">
        <v>32</v>
      </c>
      <c r="J94">
        <v>16</v>
      </c>
      <c r="K94">
        <v>24</v>
      </c>
      <c r="L94">
        <v>19</v>
      </c>
      <c r="M94">
        <v>18</v>
      </c>
      <c r="N94">
        <v>30.9</v>
      </c>
      <c r="O94">
        <v>22.163799999999998</v>
      </c>
      <c r="P94">
        <v>1539</v>
      </c>
      <c r="Q94" t="s">
        <v>16</v>
      </c>
      <c r="X94" s="28" t="str">
        <f t="shared" si="1"/>
        <v>&lt;vehicle year="2005" make="BMW" model="M3" engine="3.2L Manual(M6)" mpg="19"/&gt;</v>
      </c>
    </row>
    <row r="95" spans="1:24">
      <c r="A95">
        <v>2005</v>
      </c>
      <c r="B95" t="s">
        <v>74</v>
      </c>
      <c r="C95" t="s">
        <v>23</v>
      </c>
      <c r="D95" t="s">
        <v>83</v>
      </c>
      <c r="E95">
        <v>3.2</v>
      </c>
      <c r="F95">
        <v>6</v>
      </c>
      <c r="G95" t="s">
        <v>20</v>
      </c>
      <c r="H95" t="s">
        <v>15</v>
      </c>
      <c r="I95">
        <v>32</v>
      </c>
      <c r="J95">
        <v>16</v>
      </c>
      <c r="K95">
        <v>22</v>
      </c>
      <c r="L95">
        <v>18</v>
      </c>
      <c r="M95">
        <v>17.719100000000001</v>
      </c>
      <c r="N95">
        <v>28.124300000000002</v>
      </c>
      <c r="O95">
        <v>21.258299999999998</v>
      </c>
      <c r="P95">
        <v>1626</v>
      </c>
      <c r="Q95" t="s">
        <v>16</v>
      </c>
      <c r="X95" s="28" t="str">
        <f t="shared" si="1"/>
        <v>&lt;vehicle year="2005" make="BMW" model="M3 CONVERTIBLE" engine="3.2L Auto(S6)" mpg="18"/&gt;</v>
      </c>
    </row>
    <row r="96" spans="1:24">
      <c r="A96">
        <v>2005</v>
      </c>
      <c r="B96" t="s">
        <v>74</v>
      </c>
      <c r="C96" t="s">
        <v>23</v>
      </c>
      <c r="D96" t="s">
        <v>83</v>
      </c>
      <c r="E96">
        <v>3.2</v>
      </c>
      <c r="F96">
        <v>6</v>
      </c>
      <c r="G96" t="s">
        <v>17</v>
      </c>
      <c r="H96" t="s">
        <v>15</v>
      </c>
      <c r="I96">
        <v>32</v>
      </c>
      <c r="J96">
        <v>16</v>
      </c>
      <c r="K96">
        <v>23</v>
      </c>
      <c r="L96">
        <v>18</v>
      </c>
      <c r="M96">
        <v>17.5</v>
      </c>
      <c r="N96">
        <v>29.543099999999999</v>
      </c>
      <c r="O96">
        <v>21.4314</v>
      </c>
      <c r="P96">
        <v>1626</v>
      </c>
      <c r="Q96" t="s">
        <v>16</v>
      </c>
      <c r="X96" s="28" t="str">
        <f t="shared" si="1"/>
        <v>&lt;vehicle year="2005" make="BMW" model="M3 CONVERTIBLE" engine="3.2L Manual(M6)" mpg="18"/&gt;</v>
      </c>
    </row>
    <row r="97" spans="1:24">
      <c r="A97">
        <v>2005</v>
      </c>
      <c r="B97" t="s">
        <v>537</v>
      </c>
      <c r="C97" t="s">
        <v>23</v>
      </c>
      <c r="D97" t="s">
        <v>540</v>
      </c>
      <c r="E97">
        <v>2.5</v>
      </c>
      <c r="F97">
        <v>6</v>
      </c>
      <c r="G97" t="s">
        <v>26</v>
      </c>
      <c r="H97">
        <v>4</v>
      </c>
      <c r="I97">
        <v>26</v>
      </c>
      <c r="J97">
        <v>17</v>
      </c>
      <c r="K97">
        <v>23</v>
      </c>
      <c r="L97">
        <v>19</v>
      </c>
      <c r="M97">
        <v>18.5</v>
      </c>
      <c r="N97">
        <v>30.1</v>
      </c>
      <c r="O97">
        <v>22.381399999999999</v>
      </c>
      <c r="P97">
        <v>1539</v>
      </c>
      <c r="Q97" t="s">
        <v>16</v>
      </c>
      <c r="X97" s="28" t="str">
        <f t="shared" si="1"/>
        <v>&lt;vehicle year="2005" make="BMW" model="X3" engine="2.5L Auto(S5)" mpg="19"/&gt;</v>
      </c>
    </row>
    <row r="98" spans="1:24">
      <c r="A98">
        <v>2005</v>
      </c>
      <c r="B98" t="s">
        <v>537</v>
      </c>
      <c r="C98" t="s">
        <v>23</v>
      </c>
      <c r="D98" t="s">
        <v>540</v>
      </c>
      <c r="E98">
        <v>3</v>
      </c>
      <c r="F98">
        <v>6</v>
      </c>
      <c r="G98" t="s">
        <v>26</v>
      </c>
      <c r="H98">
        <v>4</v>
      </c>
      <c r="I98">
        <v>31</v>
      </c>
      <c r="J98">
        <v>16</v>
      </c>
      <c r="K98">
        <v>23</v>
      </c>
      <c r="L98">
        <v>19</v>
      </c>
      <c r="M98">
        <v>17.7</v>
      </c>
      <c r="N98">
        <v>29.8</v>
      </c>
      <c r="O98">
        <v>21.6572</v>
      </c>
      <c r="P98">
        <v>1539</v>
      </c>
      <c r="Q98" t="s">
        <v>16</v>
      </c>
      <c r="X98" s="28" t="str">
        <f t="shared" si="1"/>
        <v>&lt;vehicle year="2005" make="BMW" model="X3" engine="3L Auto(S5)" mpg="19"/&gt;</v>
      </c>
    </row>
    <row r="99" spans="1:24">
      <c r="A99">
        <v>2005</v>
      </c>
      <c r="B99" t="s">
        <v>537</v>
      </c>
      <c r="C99" t="s">
        <v>23</v>
      </c>
      <c r="D99" t="s">
        <v>540</v>
      </c>
      <c r="E99">
        <v>2.5</v>
      </c>
      <c r="F99">
        <v>6</v>
      </c>
      <c r="G99" t="s">
        <v>17</v>
      </c>
      <c r="H99">
        <v>4</v>
      </c>
      <c r="I99">
        <v>26</v>
      </c>
      <c r="J99">
        <v>17</v>
      </c>
      <c r="K99">
        <v>24</v>
      </c>
      <c r="L99">
        <v>20</v>
      </c>
      <c r="M99">
        <v>19.2</v>
      </c>
      <c r="N99">
        <v>31.2</v>
      </c>
      <c r="O99">
        <v>23.218599999999999</v>
      </c>
      <c r="P99">
        <v>1462</v>
      </c>
      <c r="Q99" t="s">
        <v>16</v>
      </c>
      <c r="X99" s="28" t="str">
        <f t="shared" si="1"/>
        <v>&lt;vehicle year="2005" make="BMW" model="X3" engine="2.5L Manual(M6)" mpg="20"/&gt;</v>
      </c>
    </row>
    <row r="100" spans="1:24">
      <c r="A100">
        <v>2005</v>
      </c>
      <c r="B100" t="s">
        <v>537</v>
      </c>
      <c r="C100" t="s">
        <v>23</v>
      </c>
      <c r="D100" t="s">
        <v>540</v>
      </c>
      <c r="E100">
        <v>3</v>
      </c>
      <c r="F100">
        <v>6</v>
      </c>
      <c r="G100" t="s">
        <v>17</v>
      </c>
      <c r="H100">
        <v>4</v>
      </c>
      <c r="I100">
        <v>31</v>
      </c>
      <c r="J100">
        <v>17</v>
      </c>
      <c r="K100">
        <v>25</v>
      </c>
      <c r="L100">
        <v>20</v>
      </c>
      <c r="M100">
        <v>19</v>
      </c>
      <c r="N100">
        <v>31.6</v>
      </c>
      <c r="O100">
        <v>23.154599999999999</v>
      </c>
      <c r="P100">
        <v>1462</v>
      </c>
      <c r="Q100" t="s">
        <v>16</v>
      </c>
      <c r="X100" s="28" t="str">
        <f t="shared" si="1"/>
        <v>&lt;vehicle year="2005" make="BMW" model="X3" engine="3L Manual(M6)" mpg="20"/&gt;</v>
      </c>
    </row>
    <row r="101" spans="1:24">
      <c r="A101">
        <v>2005</v>
      </c>
      <c r="B101" t="s">
        <v>537</v>
      </c>
      <c r="C101" t="s">
        <v>23</v>
      </c>
      <c r="D101" t="s">
        <v>541</v>
      </c>
      <c r="E101">
        <v>3</v>
      </c>
      <c r="F101">
        <v>6</v>
      </c>
      <c r="G101" t="s">
        <v>26</v>
      </c>
      <c r="H101">
        <v>4</v>
      </c>
      <c r="I101">
        <v>31</v>
      </c>
      <c r="J101">
        <v>16</v>
      </c>
      <c r="K101">
        <v>21</v>
      </c>
      <c r="L101">
        <v>18</v>
      </c>
      <c r="M101">
        <v>17.5</v>
      </c>
      <c r="N101">
        <v>26.7</v>
      </c>
      <c r="O101">
        <v>20.711400000000001</v>
      </c>
      <c r="P101">
        <v>1626</v>
      </c>
      <c r="Q101" t="s">
        <v>16</v>
      </c>
      <c r="X101" s="28" t="str">
        <f t="shared" si="1"/>
        <v>&lt;vehicle year="2005" make="BMW" model="X5" engine="3L Auto(S5)" mpg="18"/&gt;</v>
      </c>
    </row>
    <row r="102" spans="1:24">
      <c r="A102">
        <v>2005</v>
      </c>
      <c r="B102" t="s">
        <v>537</v>
      </c>
      <c r="C102" t="s">
        <v>23</v>
      </c>
      <c r="D102" t="s">
        <v>541</v>
      </c>
      <c r="E102">
        <v>4.4000000000000004</v>
      </c>
      <c r="F102">
        <v>8</v>
      </c>
      <c r="G102" t="s">
        <v>20</v>
      </c>
      <c r="H102">
        <v>4</v>
      </c>
      <c r="I102">
        <v>45</v>
      </c>
      <c r="J102">
        <v>16</v>
      </c>
      <c r="K102">
        <v>22</v>
      </c>
      <c r="L102">
        <v>18</v>
      </c>
      <c r="M102">
        <v>17.7</v>
      </c>
      <c r="N102">
        <v>28</v>
      </c>
      <c r="O102">
        <v>21.211200000000002</v>
      </c>
      <c r="P102">
        <v>1626</v>
      </c>
      <c r="Q102" t="s">
        <v>16</v>
      </c>
      <c r="X102" s="28" t="str">
        <f t="shared" si="1"/>
        <v>&lt;vehicle year="2005" make="BMW" model="X5" engine="4.4L Auto(S6)" mpg="18"/&gt;</v>
      </c>
    </row>
    <row r="103" spans="1:24">
      <c r="A103">
        <v>2005</v>
      </c>
      <c r="B103" t="s">
        <v>537</v>
      </c>
      <c r="C103" t="s">
        <v>23</v>
      </c>
      <c r="D103" t="s">
        <v>541</v>
      </c>
      <c r="E103">
        <v>3</v>
      </c>
      <c r="F103">
        <v>6</v>
      </c>
      <c r="G103" t="s">
        <v>17</v>
      </c>
      <c r="H103">
        <v>4</v>
      </c>
      <c r="I103">
        <v>31</v>
      </c>
      <c r="J103">
        <v>15</v>
      </c>
      <c r="K103">
        <v>21</v>
      </c>
      <c r="L103">
        <v>17</v>
      </c>
      <c r="M103">
        <v>16.399999999999999</v>
      </c>
      <c r="N103">
        <v>27.4</v>
      </c>
      <c r="O103">
        <v>20.015999999999998</v>
      </c>
      <c r="P103">
        <v>1720</v>
      </c>
      <c r="Q103" t="s">
        <v>16</v>
      </c>
      <c r="X103" s="28" t="str">
        <f t="shared" si="1"/>
        <v>&lt;vehicle year="2005" make="BMW" model="X5" engine="3L Manual(M6)" mpg="17"/&gt;</v>
      </c>
    </row>
    <row r="104" spans="1:24">
      <c r="A104">
        <v>2005</v>
      </c>
      <c r="B104" t="s">
        <v>537</v>
      </c>
      <c r="C104" t="s">
        <v>23</v>
      </c>
      <c r="D104" t="s">
        <v>542</v>
      </c>
      <c r="E104">
        <v>4.8</v>
      </c>
      <c r="F104">
        <v>8</v>
      </c>
      <c r="G104" t="s">
        <v>20</v>
      </c>
      <c r="H104">
        <v>4</v>
      </c>
      <c r="I104">
        <v>48</v>
      </c>
      <c r="J104">
        <v>16</v>
      </c>
      <c r="K104">
        <v>21</v>
      </c>
      <c r="L104">
        <v>18</v>
      </c>
      <c r="M104">
        <v>17.8</v>
      </c>
      <c r="N104">
        <v>27.4</v>
      </c>
      <c r="O104">
        <v>21.131699999999999</v>
      </c>
      <c r="P104">
        <v>1626</v>
      </c>
      <c r="Q104" t="s">
        <v>16</v>
      </c>
      <c r="X104" s="28" t="str">
        <f t="shared" si="1"/>
        <v>&lt;vehicle year="2005" make="BMW" model="X5 4.8IS" engine="4.8L Auto(S6)" mpg="18"/&gt;</v>
      </c>
    </row>
    <row r="105" spans="1:24">
      <c r="A105">
        <v>2005</v>
      </c>
      <c r="B105" t="s">
        <v>11</v>
      </c>
      <c r="C105" t="s">
        <v>23</v>
      </c>
      <c r="D105" t="s">
        <v>24</v>
      </c>
      <c r="E105">
        <v>2.5</v>
      </c>
      <c r="F105">
        <v>6</v>
      </c>
      <c r="G105" t="s">
        <v>26</v>
      </c>
      <c r="H105" t="s">
        <v>15</v>
      </c>
      <c r="I105">
        <v>25</v>
      </c>
      <c r="J105">
        <v>21</v>
      </c>
      <c r="K105">
        <v>28</v>
      </c>
      <c r="L105">
        <v>23</v>
      </c>
      <c r="M105">
        <v>22.9</v>
      </c>
      <c r="N105">
        <v>35.9</v>
      </c>
      <c r="O105">
        <v>27.3581</v>
      </c>
      <c r="P105">
        <v>1272</v>
      </c>
      <c r="Q105" t="s">
        <v>16</v>
      </c>
      <c r="X105" s="28" t="str">
        <f t="shared" si="1"/>
        <v>&lt;vehicle year="2005" make="BMW" model="Z4 ROADSTER" engine="2.5L Auto(S5)" mpg="23"/&gt;</v>
      </c>
    </row>
    <row r="106" spans="1:24">
      <c r="A106">
        <v>2005</v>
      </c>
      <c r="B106" t="s">
        <v>11</v>
      </c>
      <c r="C106" t="s">
        <v>23</v>
      </c>
      <c r="D106" t="s">
        <v>24</v>
      </c>
      <c r="E106">
        <v>3</v>
      </c>
      <c r="F106">
        <v>6</v>
      </c>
      <c r="G106" t="s">
        <v>26</v>
      </c>
      <c r="H106" t="s">
        <v>15</v>
      </c>
      <c r="I106">
        <v>30</v>
      </c>
      <c r="J106">
        <v>19</v>
      </c>
      <c r="K106">
        <v>27</v>
      </c>
      <c r="L106">
        <v>22</v>
      </c>
      <c r="M106">
        <v>21.253599999999999</v>
      </c>
      <c r="N106">
        <v>34.537199999999999</v>
      </c>
      <c r="O106">
        <v>25.702000000000002</v>
      </c>
      <c r="P106">
        <v>1331</v>
      </c>
      <c r="Q106" t="s">
        <v>16</v>
      </c>
      <c r="X106" s="28" t="str">
        <f t="shared" si="1"/>
        <v>&lt;vehicle year="2005" make="BMW" model="Z4 ROADSTER" engine="3L Auto(S5)" mpg="22"/&gt;</v>
      </c>
    </row>
    <row r="107" spans="1:24">
      <c r="A107">
        <v>2005</v>
      </c>
      <c r="B107" t="s">
        <v>11</v>
      </c>
      <c r="C107" t="s">
        <v>23</v>
      </c>
      <c r="D107" t="s">
        <v>24</v>
      </c>
      <c r="E107">
        <v>3</v>
      </c>
      <c r="F107">
        <v>6</v>
      </c>
      <c r="G107" t="s">
        <v>20</v>
      </c>
      <c r="H107" t="s">
        <v>15</v>
      </c>
      <c r="I107">
        <v>30</v>
      </c>
      <c r="J107">
        <v>20</v>
      </c>
      <c r="K107">
        <v>29</v>
      </c>
      <c r="L107">
        <v>23</v>
      </c>
      <c r="M107">
        <v>22.398199999999999</v>
      </c>
      <c r="N107">
        <v>37.627499999999998</v>
      </c>
      <c r="O107">
        <v>27.386099999999999</v>
      </c>
      <c r="P107">
        <v>1272</v>
      </c>
      <c r="Q107" t="s">
        <v>16</v>
      </c>
      <c r="X107" s="28" t="str">
        <f t="shared" si="1"/>
        <v>&lt;vehicle year="2005" make="BMW" model="Z4 ROADSTER" engine="3L Auto(S6)" mpg="23"/&gt;</v>
      </c>
    </row>
    <row r="108" spans="1:24">
      <c r="A108">
        <v>2005</v>
      </c>
      <c r="B108" t="s">
        <v>11</v>
      </c>
      <c r="C108" t="s">
        <v>23</v>
      </c>
      <c r="D108" t="s">
        <v>24</v>
      </c>
      <c r="E108">
        <v>2.5</v>
      </c>
      <c r="F108">
        <v>6</v>
      </c>
      <c r="G108" t="s">
        <v>25</v>
      </c>
      <c r="H108" t="s">
        <v>15</v>
      </c>
      <c r="I108">
        <v>25</v>
      </c>
      <c r="J108">
        <v>20</v>
      </c>
      <c r="K108">
        <v>28</v>
      </c>
      <c r="L108">
        <v>23</v>
      </c>
      <c r="M108">
        <v>22.4</v>
      </c>
      <c r="N108">
        <v>35.700000000000003</v>
      </c>
      <c r="O108">
        <v>26.9117</v>
      </c>
      <c r="P108">
        <v>1272</v>
      </c>
      <c r="Q108" t="s">
        <v>16</v>
      </c>
      <c r="X108" s="28" t="str">
        <f t="shared" si="1"/>
        <v>&lt;vehicle year="2005" make="BMW" model="Z4 ROADSTER" engine="2.5L Manual(M5)" mpg="23"/&gt;</v>
      </c>
    </row>
    <row r="109" spans="1:24">
      <c r="A109">
        <v>2005</v>
      </c>
      <c r="B109" t="s">
        <v>11</v>
      </c>
      <c r="C109" t="s">
        <v>23</v>
      </c>
      <c r="D109" t="s">
        <v>24</v>
      </c>
      <c r="E109">
        <v>3</v>
      </c>
      <c r="F109">
        <v>6</v>
      </c>
      <c r="G109" t="s">
        <v>17</v>
      </c>
      <c r="H109" t="s">
        <v>15</v>
      </c>
      <c r="I109">
        <v>30</v>
      </c>
      <c r="J109">
        <v>21</v>
      </c>
      <c r="K109">
        <v>29</v>
      </c>
      <c r="L109">
        <v>24</v>
      </c>
      <c r="M109">
        <v>22.9</v>
      </c>
      <c r="N109">
        <v>37.5</v>
      </c>
      <c r="O109">
        <v>27.764299999999999</v>
      </c>
      <c r="P109">
        <v>1220</v>
      </c>
      <c r="Q109" t="s">
        <v>16</v>
      </c>
      <c r="X109" s="28" t="str">
        <f t="shared" si="1"/>
        <v>&lt;vehicle year="2005" make="BMW" model="Z4 ROADSTER" engine="3L Manual(M6)" mpg="24"/&gt;</v>
      </c>
    </row>
    <row r="110" spans="1:24">
      <c r="A110">
        <v>2005</v>
      </c>
      <c r="B110" t="s">
        <v>236</v>
      </c>
      <c r="C110" t="s">
        <v>245</v>
      </c>
      <c r="D110" t="s">
        <v>246</v>
      </c>
      <c r="E110">
        <v>3.1</v>
      </c>
      <c r="F110">
        <v>6</v>
      </c>
      <c r="G110" t="s">
        <v>31</v>
      </c>
      <c r="H110" t="s">
        <v>21</v>
      </c>
      <c r="I110">
        <v>104</v>
      </c>
      <c r="J110">
        <v>20</v>
      </c>
      <c r="K110">
        <v>30</v>
      </c>
      <c r="L110">
        <v>24</v>
      </c>
      <c r="M110">
        <v>22.4</v>
      </c>
      <c r="N110">
        <v>38.200000000000003</v>
      </c>
      <c r="O110">
        <v>27.5227</v>
      </c>
      <c r="P110">
        <v>1126</v>
      </c>
      <c r="Q110" t="s">
        <v>15</v>
      </c>
      <c r="X110" s="28" t="str">
        <f t="shared" si="1"/>
        <v>&lt;vehicle year="2005" make="Buick" model="CENTURY" engine="3.1L Auto(L4)" mpg="24"/&gt;</v>
      </c>
    </row>
    <row r="111" spans="1:24">
      <c r="A111">
        <v>2005</v>
      </c>
      <c r="B111" t="s">
        <v>236</v>
      </c>
      <c r="C111" t="s">
        <v>245</v>
      </c>
      <c r="D111" t="s">
        <v>247</v>
      </c>
      <c r="E111">
        <v>3.6</v>
      </c>
      <c r="F111">
        <v>6</v>
      </c>
      <c r="G111" t="s">
        <v>31</v>
      </c>
      <c r="H111" t="s">
        <v>21</v>
      </c>
      <c r="I111">
        <v>147</v>
      </c>
      <c r="J111">
        <v>19</v>
      </c>
      <c r="K111">
        <v>27</v>
      </c>
      <c r="L111">
        <v>22</v>
      </c>
      <c r="M111">
        <v>21</v>
      </c>
      <c r="N111">
        <v>34.799999999999997</v>
      </c>
      <c r="O111">
        <v>25.561399999999999</v>
      </c>
      <c r="P111">
        <v>1228</v>
      </c>
      <c r="Q111" t="s">
        <v>15</v>
      </c>
      <c r="X111" s="28" t="str">
        <f t="shared" si="1"/>
        <v>&lt;vehicle year="2005" make="Buick" model="LACROSSE/ALLURE" engine="3.6L Auto(L4)" mpg="22"/&gt;</v>
      </c>
    </row>
    <row r="112" spans="1:24">
      <c r="A112">
        <v>2005</v>
      </c>
      <c r="B112" t="s">
        <v>236</v>
      </c>
      <c r="C112" t="s">
        <v>245</v>
      </c>
      <c r="D112" t="s">
        <v>247</v>
      </c>
      <c r="E112">
        <v>3.8</v>
      </c>
      <c r="F112">
        <v>6</v>
      </c>
      <c r="G112" t="s">
        <v>31</v>
      </c>
      <c r="H112" t="s">
        <v>21</v>
      </c>
      <c r="I112">
        <v>102</v>
      </c>
      <c r="J112">
        <v>20</v>
      </c>
      <c r="K112">
        <v>29</v>
      </c>
      <c r="L112">
        <v>23</v>
      </c>
      <c r="M112">
        <v>22</v>
      </c>
      <c r="N112">
        <v>37.799999999999997</v>
      </c>
      <c r="O112">
        <v>27.096800000000002</v>
      </c>
      <c r="P112">
        <v>1174</v>
      </c>
      <c r="Q112" t="s">
        <v>15</v>
      </c>
      <c r="X112" s="28" t="str">
        <f t="shared" si="1"/>
        <v>&lt;vehicle year="2005" make="Buick" model="LACROSSE/ALLURE" engine="3.8L Auto(L4)" mpg="23"/&gt;</v>
      </c>
    </row>
    <row r="113" spans="1:24">
      <c r="A113">
        <v>2005</v>
      </c>
      <c r="B113" t="s">
        <v>296</v>
      </c>
      <c r="C113" t="s">
        <v>245</v>
      </c>
      <c r="D113" t="s">
        <v>303</v>
      </c>
      <c r="E113">
        <v>3.8</v>
      </c>
      <c r="F113">
        <v>6</v>
      </c>
      <c r="G113" t="s">
        <v>31</v>
      </c>
      <c r="H113" t="s">
        <v>21</v>
      </c>
      <c r="I113">
        <v>102</v>
      </c>
      <c r="J113">
        <v>20</v>
      </c>
      <c r="K113">
        <v>29</v>
      </c>
      <c r="L113">
        <v>23</v>
      </c>
      <c r="M113">
        <v>22</v>
      </c>
      <c r="N113">
        <v>37.799999999999997</v>
      </c>
      <c r="O113">
        <v>27.096800000000002</v>
      </c>
      <c r="P113">
        <v>1174</v>
      </c>
      <c r="Q113" t="s">
        <v>15</v>
      </c>
      <c r="X113" s="28" t="str">
        <f t="shared" si="1"/>
        <v>&lt;vehicle year="2005" make="Buick" model="LESABRE" engine="3.8L Auto(L4)" mpg="23"/&gt;</v>
      </c>
    </row>
    <row r="114" spans="1:24">
      <c r="A114">
        <v>2005</v>
      </c>
      <c r="B114" t="s">
        <v>296</v>
      </c>
      <c r="C114" t="s">
        <v>245</v>
      </c>
      <c r="D114" t="s">
        <v>304</v>
      </c>
      <c r="E114">
        <v>3.8</v>
      </c>
      <c r="F114">
        <v>6</v>
      </c>
      <c r="G114" t="s">
        <v>31</v>
      </c>
      <c r="H114" t="s">
        <v>21</v>
      </c>
      <c r="I114">
        <v>105</v>
      </c>
      <c r="J114">
        <v>19</v>
      </c>
      <c r="K114">
        <v>28</v>
      </c>
      <c r="L114">
        <v>22</v>
      </c>
      <c r="M114">
        <v>20.7</v>
      </c>
      <c r="N114">
        <v>36.299999999999997</v>
      </c>
      <c r="O114">
        <v>25.6629</v>
      </c>
      <c r="P114">
        <v>1331</v>
      </c>
      <c r="Q114" t="s">
        <v>16</v>
      </c>
      <c r="X114" s="28" t="str">
        <f t="shared" si="1"/>
        <v>&lt;vehicle year="2005" make="Buick" model="PARK AVENUE" engine="3.8L Auto(L4)" mpg="22"/&gt;</v>
      </c>
    </row>
    <row r="115" spans="1:24">
      <c r="A115">
        <v>2005</v>
      </c>
      <c r="B115" t="s">
        <v>296</v>
      </c>
      <c r="C115" t="s">
        <v>245</v>
      </c>
      <c r="D115" t="s">
        <v>304</v>
      </c>
      <c r="E115">
        <v>3.8</v>
      </c>
      <c r="F115">
        <v>6</v>
      </c>
      <c r="G115" t="s">
        <v>31</v>
      </c>
      <c r="H115" t="s">
        <v>21</v>
      </c>
      <c r="I115">
        <v>102</v>
      </c>
      <c r="J115">
        <v>20</v>
      </c>
      <c r="K115">
        <v>29</v>
      </c>
      <c r="L115">
        <v>23</v>
      </c>
      <c r="M115">
        <v>22</v>
      </c>
      <c r="N115">
        <v>37.799999999999997</v>
      </c>
      <c r="O115">
        <v>27.096800000000002</v>
      </c>
      <c r="P115">
        <v>1174</v>
      </c>
      <c r="Q115" t="s">
        <v>15</v>
      </c>
      <c r="X115" s="28" t="str">
        <f t="shared" si="1"/>
        <v>&lt;vehicle year="2005" make="Buick" model="PARK AVENUE" engine="3.8L Auto(L4)" mpg="23"/&gt;</v>
      </c>
    </row>
    <row r="116" spans="1:24">
      <c r="A116">
        <v>2005</v>
      </c>
      <c r="B116" t="s">
        <v>475</v>
      </c>
      <c r="C116" t="s">
        <v>245</v>
      </c>
      <c r="D116" t="s">
        <v>476</v>
      </c>
      <c r="E116">
        <v>4.2</v>
      </c>
      <c r="F116">
        <v>6</v>
      </c>
      <c r="G116" t="s">
        <v>31</v>
      </c>
      <c r="H116" t="s">
        <v>15</v>
      </c>
      <c r="I116">
        <v>850</v>
      </c>
      <c r="J116">
        <v>16</v>
      </c>
      <c r="K116">
        <v>21</v>
      </c>
      <c r="L116">
        <v>18</v>
      </c>
      <c r="M116">
        <v>17.5</v>
      </c>
      <c r="N116">
        <v>27.4</v>
      </c>
      <c r="O116">
        <v>20.8978</v>
      </c>
      <c r="P116">
        <v>1501</v>
      </c>
      <c r="Q116" t="s">
        <v>15</v>
      </c>
      <c r="X116" s="28" t="str">
        <f t="shared" si="1"/>
        <v>&lt;vehicle year="2005" make="Buick" model="RAINIER 2WD" engine="4.2L Auto(L4)" mpg="18"/&gt;</v>
      </c>
    </row>
    <row r="117" spans="1:24">
      <c r="A117">
        <v>2005</v>
      </c>
      <c r="B117" t="s">
        <v>475</v>
      </c>
      <c r="C117" t="s">
        <v>245</v>
      </c>
      <c r="D117" t="s">
        <v>476</v>
      </c>
      <c r="E117">
        <v>5.3</v>
      </c>
      <c r="F117">
        <v>8</v>
      </c>
      <c r="G117" t="s">
        <v>31</v>
      </c>
      <c r="H117" t="s">
        <v>15</v>
      </c>
      <c r="I117">
        <v>836</v>
      </c>
      <c r="J117">
        <v>16</v>
      </c>
      <c r="K117">
        <v>20</v>
      </c>
      <c r="L117">
        <v>18</v>
      </c>
      <c r="M117">
        <v>17.399999999999999</v>
      </c>
      <c r="N117">
        <v>26.2</v>
      </c>
      <c r="O117">
        <v>20.498200000000001</v>
      </c>
      <c r="P117">
        <v>1501</v>
      </c>
      <c r="Q117" t="s">
        <v>15</v>
      </c>
      <c r="X117" s="28" t="str">
        <f t="shared" si="1"/>
        <v>&lt;vehicle year="2005" make="Buick" model="RAINIER 2WD" engine="5.3L Auto(L4)" mpg="18"/&gt;</v>
      </c>
    </row>
    <row r="118" spans="1:24">
      <c r="A118">
        <v>2005</v>
      </c>
      <c r="B118" t="s">
        <v>537</v>
      </c>
      <c r="C118" t="s">
        <v>245</v>
      </c>
      <c r="D118" t="s">
        <v>543</v>
      </c>
      <c r="E118">
        <v>4.2</v>
      </c>
      <c r="F118">
        <v>6</v>
      </c>
      <c r="G118" t="s">
        <v>31</v>
      </c>
      <c r="H118">
        <v>4</v>
      </c>
      <c r="I118">
        <v>851</v>
      </c>
      <c r="J118">
        <v>15</v>
      </c>
      <c r="K118">
        <v>20</v>
      </c>
      <c r="L118">
        <v>17</v>
      </c>
      <c r="M118">
        <v>16.8</v>
      </c>
      <c r="N118">
        <v>26.2</v>
      </c>
      <c r="O118">
        <v>20.034600000000001</v>
      </c>
      <c r="P118">
        <v>1588</v>
      </c>
      <c r="Q118" t="s">
        <v>15</v>
      </c>
      <c r="X118" s="28" t="str">
        <f t="shared" si="1"/>
        <v>&lt;vehicle year="2005" make="Buick" model="RAINIER AWD" engine="4.2L Auto(L4)" mpg="17"/&gt;</v>
      </c>
    </row>
    <row r="119" spans="1:24">
      <c r="A119">
        <v>2005</v>
      </c>
      <c r="B119" t="s">
        <v>537</v>
      </c>
      <c r="C119" t="s">
        <v>245</v>
      </c>
      <c r="D119" t="s">
        <v>543</v>
      </c>
      <c r="E119">
        <v>5.3</v>
      </c>
      <c r="F119">
        <v>8</v>
      </c>
      <c r="G119" t="s">
        <v>31</v>
      </c>
      <c r="H119">
        <v>4</v>
      </c>
      <c r="I119">
        <v>835</v>
      </c>
      <c r="J119">
        <v>15</v>
      </c>
      <c r="K119">
        <v>19</v>
      </c>
      <c r="L119">
        <v>16</v>
      </c>
      <c r="M119">
        <v>16.7</v>
      </c>
      <c r="N119">
        <v>24</v>
      </c>
      <c r="O119">
        <v>19.348299999999998</v>
      </c>
      <c r="P119">
        <v>1688</v>
      </c>
      <c r="Q119" t="s">
        <v>15</v>
      </c>
      <c r="X119" s="28" t="str">
        <f t="shared" si="1"/>
        <v>&lt;vehicle year="2005" make="Buick" model="RAINIER AWD" engine="5.3L Auto(L4)" mpg="16"/&gt;</v>
      </c>
    </row>
    <row r="120" spans="1:24">
      <c r="A120">
        <v>2005</v>
      </c>
      <c r="B120" t="s">
        <v>537</v>
      </c>
      <c r="C120" t="s">
        <v>245</v>
      </c>
      <c r="D120" t="s">
        <v>544</v>
      </c>
      <c r="E120">
        <v>3.4</v>
      </c>
      <c r="F120">
        <v>6</v>
      </c>
      <c r="G120" t="s">
        <v>31</v>
      </c>
      <c r="H120">
        <v>4</v>
      </c>
      <c r="I120">
        <v>800</v>
      </c>
      <c r="J120">
        <v>18</v>
      </c>
      <c r="K120">
        <v>24</v>
      </c>
      <c r="L120">
        <v>20</v>
      </c>
      <c r="M120">
        <v>20.6</v>
      </c>
      <c r="N120">
        <v>31.9</v>
      </c>
      <c r="O120">
        <v>24.506399999999999</v>
      </c>
      <c r="P120">
        <v>1350</v>
      </c>
      <c r="Q120" t="s">
        <v>15</v>
      </c>
      <c r="X120" s="28" t="str">
        <f t="shared" si="1"/>
        <v>&lt;vehicle year="2005" make="Buick" model="RENDEZVOUS AWD" engine="3.4L Auto(L4)" mpg="20"/&gt;</v>
      </c>
    </row>
    <row r="121" spans="1:24">
      <c r="A121">
        <v>2005</v>
      </c>
      <c r="B121" t="s">
        <v>537</v>
      </c>
      <c r="C121" t="s">
        <v>245</v>
      </c>
      <c r="D121" t="s">
        <v>544</v>
      </c>
      <c r="E121">
        <v>3.6</v>
      </c>
      <c r="F121">
        <v>6</v>
      </c>
      <c r="G121" t="s">
        <v>31</v>
      </c>
      <c r="H121">
        <v>4</v>
      </c>
      <c r="I121">
        <v>119</v>
      </c>
      <c r="J121">
        <v>18</v>
      </c>
      <c r="K121">
        <v>25</v>
      </c>
      <c r="L121">
        <v>20</v>
      </c>
      <c r="M121">
        <v>19.600000000000001</v>
      </c>
      <c r="N121">
        <v>32.299999999999997</v>
      </c>
      <c r="O121">
        <v>23.813400000000001</v>
      </c>
      <c r="P121">
        <v>1350</v>
      </c>
      <c r="Q121" t="s">
        <v>15</v>
      </c>
      <c r="X121" s="28" t="str">
        <f t="shared" si="1"/>
        <v>&lt;vehicle year="2005" make="Buick" model="RENDEZVOUS AWD" engine="3.6L Auto(L4)" mpg="20"/&gt;</v>
      </c>
    </row>
    <row r="122" spans="1:24">
      <c r="A122">
        <v>2005</v>
      </c>
      <c r="B122" t="s">
        <v>475</v>
      </c>
      <c r="C122" t="s">
        <v>245</v>
      </c>
      <c r="D122" t="s">
        <v>477</v>
      </c>
      <c r="E122">
        <v>3.4</v>
      </c>
      <c r="F122">
        <v>6</v>
      </c>
      <c r="G122" t="s">
        <v>31</v>
      </c>
      <c r="H122" t="s">
        <v>21</v>
      </c>
      <c r="I122">
        <v>801</v>
      </c>
      <c r="J122">
        <v>19</v>
      </c>
      <c r="K122">
        <v>26</v>
      </c>
      <c r="L122">
        <v>21</v>
      </c>
      <c r="M122">
        <v>20.8</v>
      </c>
      <c r="N122">
        <v>33.4</v>
      </c>
      <c r="O122">
        <v>25.053000000000001</v>
      </c>
      <c r="P122">
        <v>1285</v>
      </c>
      <c r="Q122" t="s">
        <v>15</v>
      </c>
      <c r="X122" s="28" t="str">
        <f t="shared" si="1"/>
        <v>&lt;vehicle year="2005" make="Buick" model="RENDEZVOUS FWD" engine="3.4L Auto(L4)" mpg="21"/&gt;</v>
      </c>
    </row>
    <row r="123" spans="1:24">
      <c r="A123">
        <v>2005</v>
      </c>
      <c r="B123" t="s">
        <v>475</v>
      </c>
      <c r="C123" t="s">
        <v>245</v>
      </c>
      <c r="D123" t="s">
        <v>477</v>
      </c>
      <c r="E123">
        <v>3.6</v>
      </c>
      <c r="F123">
        <v>6</v>
      </c>
      <c r="G123" t="s">
        <v>31</v>
      </c>
      <c r="H123" t="s">
        <v>21</v>
      </c>
      <c r="I123">
        <v>118</v>
      </c>
      <c r="J123">
        <v>18</v>
      </c>
      <c r="K123">
        <v>27</v>
      </c>
      <c r="L123">
        <v>21</v>
      </c>
      <c r="M123">
        <v>20.399999999999999</v>
      </c>
      <c r="N123">
        <v>34.1</v>
      </c>
      <c r="O123">
        <v>24.902100000000001</v>
      </c>
      <c r="P123">
        <v>1285</v>
      </c>
      <c r="Q123" t="s">
        <v>15</v>
      </c>
      <c r="X123" s="28" t="str">
        <f t="shared" si="1"/>
        <v>&lt;vehicle year="2005" make="Buick" model="RENDEZVOUS FWD" engine="3.6L Auto(L4)" mpg="21"/&gt;</v>
      </c>
    </row>
    <row r="124" spans="1:24">
      <c r="A124">
        <v>2005</v>
      </c>
      <c r="B124" t="s">
        <v>469</v>
      </c>
      <c r="C124" t="s">
        <v>245</v>
      </c>
      <c r="D124" t="s">
        <v>470</v>
      </c>
      <c r="E124">
        <v>3.5</v>
      </c>
      <c r="F124">
        <v>6</v>
      </c>
      <c r="G124" t="s">
        <v>31</v>
      </c>
      <c r="H124">
        <v>4</v>
      </c>
      <c r="I124">
        <v>154</v>
      </c>
      <c r="J124">
        <v>17</v>
      </c>
      <c r="K124">
        <v>23</v>
      </c>
      <c r="L124">
        <v>19</v>
      </c>
      <c r="M124">
        <v>18.899999999999999</v>
      </c>
      <c r="N124">
        <v>29</v>
      </c>
      <c r="O124">
        <v>22.412600000000001</v>
      </c>
      <c r="P124">
        <v>1420</v>
      </c>
      <c r="Q124" t="s">
        <v>15</v>
      </c>
      <c r="X124" s="28" t="str">
        <f t="shared" si="1"/>
        <v>&lt;vehicle year="2005" make="Buick" model="TERRAZA AWD" engine="3.5L Auto(L4)" mpg="19"/&gt;</v>
      </c>
    </row>
    <row r="125" spans="1:24">
      <c r="A125">
        <v>2005</v>
      </c>
      <c r="B125" t="s">
        <v>451</v>
      </c>
      <c r="C125" t="s">
        <v>245</v>
      </c>
      <c r="D125" t="s">
        <v>452</v>
      </c>
      <c r="E125">
        <v>3.5</v>
      </c>
      <c r="F125">
        <v>6</v>
      </c>
      <c r="G125" t="s">
        <v>31</v>
      </c>
      <c r="H125" t="s">
        <v>21</v>
      </c>
      <c r="I125">
        <v>153</v>
      </c>
      <c r="J125">
        <v>18</v>
      </c>
      <c r="K125">
        <v>24</v>
      </c>
      <c r="L125">
        <v>20</v>
      </c>
      <c r="M125">
        <v>19.7</v>
      </c>
      <c r="N125">
        <v>31.3</v>
      </c>
      <c r="O125">
        <v>23.643000000000001</v>
      </c>
      <c r="P125">
        <v>1350</v>
      </c>
      <c r="Q125" t="s">
        <v>15</v>
      </c>
      <c r="X125" s="28" t="str">
        <f t="shared" si="1"/>
        <v>&lt;vehicle year="2005" make="Buick" model="TERRAZA FWD" engine="3.5L Auto(L4)" mpg="20"/&gt;</v>
      </c>
    </row>
    <row r="126" spans="1:24">
      <c r="A126">
        <v>2005</v>
      </c>
      <c r="B126" t="s">
        <v>296</v>
      </c>
      <c r="C126" t="s">
        <v>27</v>
      </c>
      <c r="D126" t="s">
        <v>305</v>
      </c>
      <c r="E126">
        <v>4.5999999999999996</v>
      </c>
      <c r="F126">
        <v>8</v>
      </c>
      <c r="G126" t="s">
        <v>31</v>
      </c>
      <c r="H126" t="s">
        <v>21</v>
      </c>
      <c r="I126">
        <v>113</v>
      </c>
      <c r="J126">
        <v>14</v>
      </c>
      <c r="K126">
        <v>20</v>
      </c>
      <c r="L126">
        <v>16</v>
      </c>
      <c r="M126">
        <v>15.718299999999999</v>
      </c>
      <c r="N126">
        <v>25.380700000000001</v>
      </c>
      <c r="O126">
        <v>18.967700000000001</v>
      </c>
      <c r="P126">
        <v>1688</v>
      </c>
      <c r="Q126" t="s">
        <v>15</v>
      </c>
      <c r="X126" s="28" t="str">
        <f t="shared" si="1"/>
        <v>&lt;vehicle year="2005" make="Cadillac" model="ARMORED DEVILLE" engine="4.6L Auto(L4)" mpg="16"/&gt;</v>
      </c>
    </row>
    <row r="127" spans="1:24">
      <c r="A127">
        <v>2005</v>
      </c>
      <c r="B127" t="s">
        <v>236</v>
      </c>
      <c r="C127" t="s">
        <v>27</v>
      </c>
      <c r="D127" t="s">
        <v>248</v>
      </c>
      <c r="E127">
        <v>3.6</v>
      </c>
      <c r="F127">
        <v>6</v>
      </c>
      <c r="G127" t="s">
        <v>34</v>
      </c>
      <c r="H127" t="s">
        <v>21</v>
      </c>
      <c r="I127">
        <v>109</v>
      </c>
      <c r="J127">
        <v>18</v>
      </c>
      <c r="K127">
        <v>27</v>
      </c>
      <c r="L127">
        <v>21</v>
      </c>
      <c r="M127">
        <v>19.513000000000002</v>
      </c>
      <c r="N127">
        <v>35.198900000000002</v>
      </c>
      <c r="O127">
        <v>24.407599999999999</v>
      </c>
      <c r="P127">
        <v>1285</v>
      </c>
      <c r="Q127" t="s">
        <v>15</v>
      </c>
      <c r="X127" s="28" t="str">
        <f t="shared" si="1"/>
        <v>&lt;vehicle year="2005" make="Cadillac" model="CTS" engine="3.6L Auto(L5)" mpg="21"/&gt;</v>
      </c>
    </row>
    <row r="128" spans="1:24">
      <c r="A128">
        <v>2005</v>
      </c>
      <c r="B128" t="s">
        <v>236</v>
      </c>
      <c r="C128" t="s">
        <v>27</v>
      </c>
      <c r="D128" t="s">
        <v>248</v>
      </c>
      <c r="E128">
        <v>2.8</v>
      </c>
      <c r="F128">
        <v>6</v>
      </c>
      <c r="G128" t="s">
        <v>17</v>
      </c>
      <c r="H128" t="s">
        <v>15</v>
      </c>
      <c r="I128">
        <v>132</v>
      </c>
      <c r="J128">
        <v>17</v>
      </c>
      <c r="K128">
        <v>27</v>
      </c>
      <c r="L128">
        <v>21</v>
      </c>
      <c r="M128">
        <v>19.3</v>
      </c>
      <c r="N128">
        <v>34.5</v>
      </c>
      <c r="O128">
        <v>24.072700000000001</v>
      </c>
      <c r="P128">
        <v>1285</v>
      </c>
      <c r="Q128" t="s">
        <v>15</v>
      </c>
      <c r="X128" s="28" t="str">
        <f t="shared" si="1"/>
        <v>&lt;vehicle year="2005" make="Cadillac" model="CTS" engine="2.8L Manual(M6)" mpg="21"/&gt;</v>
      </c>
    </row>
    <row r="129" spans="1:24">
      <c r="A129">
        <v>2005</v>
      </c>
      <c r="B129" t="s">
        <v>236</v>
      </c>
      <c r="C129" t="s">
        <v>27</v>
      </c>
      <c r="D129" t="s">
        <v>248</v>
      </c>
      <c r="E129">
        <v>3.6</v>
      </c>
      <c r="F129">
        <v>6</v>
      </c>
      <c r="G129" t="s">
        <v>17</v>
      </c>
      <c r="H129" t="s">
        <v>15</v>
      </c>
      <c r="I129">
        <v>123</v>
      </c>
      <c r="J129">
        <v>17</v>
      </c>
      <c r="K129">
        <v>27</v>
      </c>
      <c r="L129">
        <v>20</v>
      </c>
      <c r="M129">
        <v>18.5</v>
      </c>
      <c r="N129">
        <v>34</v>
      </c>
      <c r="O129">
        <v>23.274699999999999</v>
      </c>
      <c r="P129">
        <v>1350</v>
      </c>
      <c r="Q129" t="s">
        <v>15</v>
      </c>
      <c r="X129" s="28" t="str">
        <f t="shared" si="1"/>
        <v>&lt;vehicle year="2005" make="Cadillac" model="CTS" engine="3.6L Manual(M6)" mpg="20"/&gt;</v>
      </c>
    </row>
    <row r="130" spans="1:24">
      <c r="A130">
        <v>2005</v>
      </c>
      <c r="B130" t="s">
        <v>236</v>
      </c>
      <c r="C130" t="s">
        <v>27</v>
      </c>
      <c r="D130" t="s">
        <v>248</v>
      </c>
      <c r="E130">
        <v>5.7</v>
      </c>
      <c r="F130">
        <v>8</v>
      </c>
      <c r="G130" t="s">
        <v>17</v>
      </c>
      <c r="H130" t="s">
        <v>15</v>
      </c>
      <c r="I130">
        <v>114</v>
      </c>
      <c r="J130">
        <v>15</v>
      </c>
      <c r="K130">
        <v>23</v>
      </c>
      <c r="L130">
        <v>18</v>
      </c>
      <c r="M130">
        <v>16.631799999999998</v>
      </c>
      <c r="N130">
        <v>29.294499999999999</v>
      </c>
      <c r="O130">
        <v>20.648199999999999</v>
      </c>
      <c r="P130">
        <v>1626</v>
      </c>
      <c r="Q130" t="s">
        <v>16</v>
      </c>
      <c r="X130" s="28" t="str">
        <f t="shared" si="1"/>
        <v>&lt;vehicle year="2005" make="Cadillac" model="CTS" engine="5.7L Manual(M6)" mpg="18"/&gt;</v>
      </c>
    </row>
    <row r="131" spans="1:24">
      <c r="A131">
        <v>2005</v>
      </c>
      <c r="B131" t="s">
        <v>296</v>
      </c>
      <c r="C131" t="s">
        <v>27</v>
      </c>
      <c r="D131" t="s">
        <v>306</v>
      </c>
      <c r="E131">
        <v>4.5999999999999996</v>
      </c>
      <c r="F131">
        <v>8</v>
      </c>
      <c r="G131" t="s">
        <v>31</v>
      </c>
      <c r="H131" t="s">
        <v>21</v>
      </c>
      <c r="I131">
        <v>113</v>
      </c>
      <c r="J131">
        <v>17</v>
      </c>
      <c r="K131">
        <v>24</v>
      </c>
      <c r="L131">
        <v>19</v>
      </c>
      <c r="M131">
        <v>19.600000000000001</v>
      </c>
      <c r="N131">
        <v>33.9</v>
      </c>
      <c r="O131">
        <v>24.1922</v>
      </c>
      <c r="P131">
        <v>1420</v>
      </c>
      <c r="Q131" t="s">
        <v>15</v>
      </c>
      <c r="X131" s="28" t="str">
        <f t="shared" ref="X131:X194" si="2">SUBSTITUTE("&lt;vehicle year="""&amp;A131&amp;""" make="""&amp;IF(OR(C131="BMW",C131="GMC"),C131,PROPER(TRIM(C131)))&amp;""" model="""&amp;TRIM(D131)&amp;""" engine="""&amp;E131&amp;"L "&amp;G131&amp;""" mpg="""&amp;ROUND(L131,1)&amp;"""/&gt;","&amp;","&amp;amp;")</f>
        <v>&lt;vehicle year="2005" make="Cadillac" model="DEVILLE" engine="4.6L Auto(L4)" mpg="19"/&gt;</v>
      </c>
    </row>
    <row r="132" spans="1:24">
      <c r="A132">
        <v>2005</v>
      </c>
      <c r="B132" t="s">
        <v>296</v>
      </c>
      <c r="C132" t="s">
        <v>27</v>
      </c>
      <c r="D132" t="s">
        <v>306</v>
      </c>
      <c r="E132">
        <v>4.5999999999999996</v>
      </c>
      <c r="F132">
        <v>8</v>
      </c>
      <c r="G132" t="s">
        <v>31</v>
      </c>
      <c r="H132" t="s">
        <v>21</v>
      </c>
      <c r="I132">
        <v>115</v>
      </c>
      <c r="J132">
        <v>18</v>
      </c>
      <c r="K132">
        <v>26</v>
      </c>
      <c r="L132">
        <v>21</v>
      </c>
      <c r="M132">
        <v>19.600000000000001</v>
      </c>
      <c r="N132">
        <v>33.9</v>
      </c>
      <c r="O132">
        <v>24.1922</v>
      </c>
      <c r="P132">
        <v>1285</v>
      </c>
      <c r="Q132" t="s">
        <v>15</v>
      </c>
      <c r="X132" s="28" t="str">
        <f t="shared" si="2"/>
        <v>&lt;vehicle year="2005" make="Cadillac" model="DEVILLE" engine="4.6L Auto(L4)" mpg="21"/&gt;</v>
      </c>
    </row>
    <row r="133" spans="1:24">
      <c r="A133">
        <v>2005</v>
      </c>
      <c r="B133" t="s">
        <v>475</v>
      </c>
      <c r="C133" t="s">
        <v>27</v>
      </c>
      <c r="D133" t="s">
        <v>478</v>
      </c>
      <c r="E133">
        <v>5.3</v>
      </c>
      <c r="F133">
        <v>8</v>
      </c>
      <c r="G133" t="s">
        <v>31</v>
      </c>
      <c r="H133" t="s">
        <v>15</v>
      </c>
      <c r="I133">
        <v>836</v>
      </c>
      <c r="J133">
        <v>15</v>
      </c>
      <c r="K133">
        <v>20</v>
      </c>
      <c r="L133">
        <v>17</v>
      </c>
      <c r="M133">
        <v>16.8</v>
      </c>
      <c r="N133">
        <v>25.6</v>
      </c>
      <c r="O133">
        <v>19.874300000000002</v>
      </c>
      <c r="P133">
        <v>1588</v>
      </c>
      <c r="Q133" t="s">
        <v>15</v>
      </c>
      <c r="X133" s="28" t="str">
        <f t="shared" si="2"/>
        <v>&lt;vehicle year="2005" make="Cadillac" model="ESCALADE 2WD" engine="5.3L Auto(L4)" mpg="17"/&gt;</v>
      </c>
    </row>
    <row r="134" spans="1:24">
      <c r="A134">
        <v>2005</v>
      </c>
      <c r="B134" t="s">
        <v>475</v>
      </c>
      <c r="C134" t="s">
        <v>27</v>
      </c>
      <c r="D134" t="s">
        <v>478</v>
      </c>
      <c r="E134">
        <v>6</v>
      </c>
      <c r="F134">
        <v>8</v>
      </c>
      <c r="G134" t="s">
        <v>31</v>
      </c>
      <c r="H134" t="s">
        <v>15</v>
      </c>
      <c r="I134">
        <v>882</v>
      </c>
      <c r="J134">
        <v>14</v>
      </c>
      <c r="K134">
        <v>18</v>
      </c>
      <c r="L134">
        <v>16</v>
      </c>
      <c r="M134">
        <v>15.8</v>
      </c>
      <c r="N134">
        <v>22.9</v>
      </c>
      <c r="O134">
        <v>18.361799999999999</v>
      </c>
      <c r="P134">
        <v>1828</v>
      </c>
      <c r="Q134" t="s">
        <v>16</v>
      </c>
      <c r="X134" s="28" t="str">
        <f t="shared" si="2"/>
        <v>&lt;vehicle year="2005" make="Cadillac" model="ESCALADE 2WD" engine="6L Auto(L4)" mpg="16"/&gt;</v>
      </c>
    </row>
    <row r="135" spans="1:24">
      <c r="A135">
        <v>2005</v>
      </c>
      <c r="B135" t="s">
        <v>537</v>
      </c>
      <c r="C135" t="s">
        <v>27</v>
      </c>
      <c r="D135" t="s">
        <v>545</v>
      </c>
      <c r="E135">
        <v>6</v>
      </c>
      <c r="F135">
        <v>8</v>
      </c>
      <c r="G135" t="s">
        <v>31</v>
      </c>
      <c r="H135">
        <v>4</v>
      </c>
      <c r="I135">
        <v>820</v>
      </c>
      <c r="J135">
        <v>13</v>
      </c>
      <c r="K135">
        <v>17</v>
      </c>
      <c r="L135">
        <v>15</v>
      </c>
      <c r="M135">
        <v>15.2</v>
      </c>
      <c r="N135">
        <v>22.3</v>
      </c>
      <c r="O135">
        <v>17.742000000000001</v>
      </c>
      <c r="P135">
        <v>1951</v>
      </c>
      <c r="Q135" t="s">
        <v>16</v>
      </c>
      <c r="X135" s="28" t="str">
        <f t="shared" si="2"/>
        <v>&lt;vehicle year="2005" make="Cadillac" model="ESCALADE AWD" engine="6L Auto(L4)" mpg="15"/&gt;</v>
      </c>
    </row>
    <row r="136" spans="1:24">
      <c r="A136">
        <v>2005</v>
      </c>
      <c r="B136" t="s">
        <v>537</v>
      </c>
      <c r="C136" t="s">
        <v>27</v>
      </c>
      <c r="D136" t="s">
        <v>546</v>
      </c>
      <c r="E136">
        <v>6</v>
      </c>
      <c r="F136">
        <v>8</v>
      </c>
      <c r="G136" t="s">
        <v>31</v>
      </c>
      <c r="H136">
        <v>4</v>
      </c>
      <c r="I136">
        <v>820</v>
      </c>
      <c r="J136">
        <v>13</v>
      </c>
      <c r="K136">
        <v>17</v>
      </c>
      <c r="L136">
        <v>15</v>
      </c>
      <c r="M136">
        <v>15.2</v>
      </c>
      <c r="N136">
        <v>22.3</v>
      </c>
      <c r="O136">
        <v>17.742000000000001</v>
      </c>
      <c r="P136">
        <v>1951</v>
      </c>
      <c r="Q136" t="s">
        <v>16</v>
      </c>
      <c r="X136" s="28" t="str">
        <f t="shared" si="2"/>
        <v>&lt;vehicle year="2005" make="Cadillac" model="ESCALADE ESV AWD" engine="6L Auto(L4)" mpg="15"/&gt;</v>
      </c>
    </row>
    <row r="137" spans="1:24">
      <c r="A137">
        <v>2005</v>
      </c>
      <c r="B137" t="s">
        <v>537</v>
      </c>
      <c r="C137" t="s">
        <v>27</v>
      </c>
      <c r="D137" t="s">
        <v>547</v>
      </c>
      <c r="E137">
        <v>6</v>
      </c>
      <c r="F137">
        <v>8</v>
      </c>
      <c r="G137" t="s">
        <v>31</v>
      </c>
      <c r="H137">
        <v>4</v>
      </c>
      <c r="I137">
        <v>820</v>
      </c>
      <c r="J137">
        <v>13</v>
      </c>
      <c r="K137">
        <v>17</v>
      </c>
      <c r="L137">
        <v>15</v>
      </c>
      <c r="M137">
        <v>15.2</v>
      </c>
      <c r="N137">
        <v>22.3</v>
      </c>
      <c r="O137">
        <v>17.742000000000001</v>
      </c>
      <c r="P137">
        <v>1951</v>
      </c>
      <c r="Q137" t="s">
        <v>16</v>
      </c>
      <c r="X137" s="28" t="str">
        <f t="shared" si="2"/>
        <v>&lt;vehicle year="2005" make="Cadillac" model="ESCALADE EXT AWD" engine="6L Auto(L4)" mpg="15"/&gt;</v>
      </c>
    </row>
    <row r="138" spans="1:24">
      <c r="A138">
        <v>2005</v>
      </c>
      <c r="B138" t="s">
        <v>296</v>
      </c>
      <c r="C138" t="s">
        <v>27</v>
      </c>
      <c r="D138" t="s">
        <v>307</v>
      </c>
      <c r="E138">
        <v>4.5999999999999996</v>
      </c>
      <c r="F138">
        <v>8</v>
      </c>
      <c r="G138" t="s">
        <v>31</v>
      </c>
      <c r="H138" t="s">
        <v>21</v>
      </c>
      <c r="I138">
        <v>113</v>
      </c>
      <c r="J138">
        <v>14</v>
      </c>
      <c r="K138">
        <v>20</v>
      </c>
      <c r="L138">
        <v>16</v>
      </c>
      <c r="M138">
        <v>15.718299999999999</v>
      </c>
      <c r="N138">
        <v>25.380700000000001</v>
      </c>
      <c r="O138">
        <v>18.967700000000001</v>
      </c>
      <c r="P138">
        <v>1688</v>
      </c>
      <c r="Q138" t="s">
        <v>15</v>
      </c>
      <c r="X138" s="28" t="str">
        <f t="shared" si="2"/>
        <v>&lt;vehicle year="2005" make="Cadillac" model="FUNERAL COACH/HEARSE" engine="4.6L Auto(L4)" mpg="16"/&gt;</v>
      </c>
    </row>
    <row r="139" spans="1:24">
      <c r="A139">
        <v>2005</v>
      </c>
      <c r="B139" t="s">
        <v>296</v>
      </c>
      <c r="C139" t="s">
        <v>27</v>
      </c>
      <c r="D139" t="s">
        <v>308</v>
      </c>
      <c r="E139">
        <v>4.5999999999999996</v>
      </c>
      <c r="F139">
        <v>8</v>
      </c>
      <c r="G139" t="s">
        <v>31</v>
      </c>
      <c r="H139" t="s">
        <v>21</v>
      </c>
      <c r="I139">
        <v>113</v>
      </c>
      <c r="J139">
        <v>15</v>
      </c>
      <c r="K139">
        <v>21</v>
      </c>
      <c r="L139">
        <v>17</v>
      </c>
      <c r="M139">
        <v>16.600000000000001</v>
      </c>
      <c r="N139">
        <v>27.2</v>
      </c>
      <c r="O139">
        <v>20.130199999999999</v>
      </c>
      <c r="P139">
        <v>1588</v>
      </c>
      <c r="Q139" t="s">
        <v>15</v>
      </c>
      <c r="X139" s="28" t="str">
        <f t="shared" si="2"/>
        <v>&lt;vehicle year="2005" make="Cadillac" model="LIMOUSINE" engine="4.6L Auto(L4)" mpg="17"/&gt;</v>
      </c>
    </row>
    <row r="140" spans="1:24">
      <c r="A140">
        <v>2005</v>
      </c>
      <c r="B140" t="s">
        <v>475</v>
      </c>
      <c r="C140" t="s">
        <v>27</v>
      </c>
      <c r="D140" t="s">
        <v>479</v>
      </c>
      <c r="E140">
        <v>3.6</v>
      </c>
      <c r="F140">
        <v>6</v>
      </c>
      <c r="G140" t="s">
        <v>26</v>
      </c>
      <c r="H140" t="s">
        <v>15</v>
      </c>
      <c r="I140">
        <v>111</v>
      </c>
      <c r="J140">
        <v>16</v>
      </c>
      <c r="K140">
        <v>23</v>
      </c>
      <c r="L140">
        <v>19</v>
      </c>
      <c r="M140">
        <v>18.299499999999998</v>
      </c>
      <c r="N140">
        <v>29.945900000000002</v>
      </c>
      <c r="O140">
        <v>22.1815</v>
      </c>
      <c r="P140">
        <v>1420</v>
      </c>
      <c r="Q140" t="s">
        <v>15</v>
      </c>
      <c r="X140" s="28" t="str">
        <f t="shared" si="2"/>
        <v>&lt;vehicle year="2005" make="Cadillac" model="SRX 2WD" engine="3.6L Auto(S5)" mpg="19"/&gt;</v>
      </c>
    </row>
    <row r="141" spans="1:24">
      <c r="A141">
        <v>2005</v>
      </c>
      <c r="B141" t="s">
        <v>475</v>
      </c>
      <c r="C141" t="s">
        <v>27</v>
      </c>
      <c r="D141" t="s">
        <v>479</v>
      </c>
      <c r="E141">
        <v>4.5999999999999996</v>
      </c>
      <c r="F141">
        <v>8</v>
      </c>
      <c r="G141" t="s">
        <v>26</v>
      </c>
      <c r="H141" t="s">
        <v>15</v>
      </c>
      <c r="I141">
        <v>108</v>
      </c>
      <c r="J141">
        <v>15</v>
      </c>
      <c r="K141">
        <v>21</v>
      </c>
      <c r="L141">
        <v>17</v>
      </c>
      <c r="M141">
        <v>16.7</v>
      </c>
      <c r="N141">
        <v>29.377600000000001</v>
      </c>
      <c r="O141">
        <v>20.724599999999999</v>
      </c>
      <c r="P141">
        <v>1720</v>
      </c>
      <c r="Q141" t="s">
        <v>16</v>
      </c>
      <c r="X141" s="28" t="str">
        <f t="shared" si="2"/>
        <v>&lt;vehicle year="2005" make="Cadillac" model="SRX 2WD" engine="4.6L Auto(S5)" mpg="17"/&gt;</v>
      </c>
    </row>
    <row r="142" spans="1:24">
      <c r="A142">
        <v>2005</v>
      </c>
      <c r="B142" t="s">
        <v>537</v>
      </c>
      <c r="C142" t="s">
        <v>27</v>
      </c>
      <c r="D142" t="s">
        <v>548</v>
      </c>
      <c r="E142">
        <v>3.6</v>
      </c>
      <c r="F142">
        <v>6</v>
      </c>
      <c r="G142" t="s">
        <v>26</v>
      </c>
      <c r="H142">
        <v>4</v>
      </c>
      <c r="I142">
        <v>112</v>
      </c>
      <c r="J142">
        <v>16</v>
      </c>
      <c r="K142">
        <v>22</v>
      </c>
      <c r="L142">
        <v>18</v>
      </c>
      <c r="M142">
        <v>17.599399999999999</v>
      </c>
      <c r="N142">
        <v>28.645700000000001</v>
      </c>
      <c r="O142">
        <v>21.294599999999999</v>
      </c>
      <c r="P142">
        <v>1501</v>
      </c>
      <c r="Q142" t="s">
        <v>15</v>
      </c>
      <c r="X142" s="28" t="str">
        <f t="shared" si="2"/>
        <v>&lt;vehicle year="2005" make="Cadillac" model="SRX AWD" engine="3.6L Auto(S5)" mpg="18"/&gt;</v>
      </c>
    </row>
    <row r="143" spans="1:24">
      <c r="A143">
        <v>2005</v>
      </c>
      <c r="B143" t="s">
        <v>537</v>
      </c>
      <c r="C143" t="s">
        <v>27</v>
      </c>
      <c r="D143" t="s">
        <v>548</v>
      </c>
      <c r="E143">
        <v>4.5999999999999996</v>
      </c>
      <c r="F143">
        <v>8</v>
      </c>
      <c r="G143" t="s">
        <v>26</v>
      </c>
      <c r="H143">
        <v>4</v>
      </c>
      <c r="I143">
        <v>110</v>
      </c>
      <c r="J143">
        <v>15</v>
      </c>
      <c r="K143">
        <v>20</v>
      </c>
      <c r="L143">
        <v>17</v>
      </c>
      <c r="M143">
        <v>16.2</v>
      </c>
      <c r="N143">
        <v>28.428799999999999</v>
      </c>
      <c r="O143">
        <v>20.0885</v>
      </c>
      <c r="P143">
        <v>1720</v>
      </c>
      <c r="Q143" t="s">
        <v>16</v>
      </c>
      <c r="X143" s="28" t="str">
        <f t="shared" si="2"/>
        <v>&lt;vehicle year="2005" make="Cadillac" model="SRX AWD" engine="4.6L Auto(S5)" mpg="17"/&gt;</v>
      </c>
    </row>
    <row r="144" spans="1:24">
      <c r="A144">
        <v>2005</v>
      </c>
      <c r="B144" t="s">
        <v>236</v>
      </c>
      <c r="C144" t="s">
        <v>27</v>
      </c>
      <c r="D144" t="s">
        <v>249</v>
      </c>
      <c r="E144">
        <v>3.6</v>
      </c>
      <c r="F144">
        <v>6</v>
      </c>
      <c r="G144" t="s">
        <v>26</v>
      </c>
      <c r="H144" t="s">
        <v>15</v>
      </c>
      <c r="I144">
        <v>131</v>
      </c>
      <c r="J144">
        <v>17</v>
      </c>
      <c r="K144">
        <v>24</v>
      </c>
      <c r="L144">
        <v>20</v>
      </c>
      <c r="M144">
        <v>19.286999999999999</v>
      </c>
      <c r="N144">
        <v>31.391999999999999</v>
      </c>
      <c r="O144">
        <v>23.336400000000001</v>
      </c>
      <c r="P144">
        <v>1350</v>
      </c>
      <c r="Q144" t="s">
        <v>15</v>
      </c>
      <c r="X144" s="28" t="str">
        <f t="shared" si="2"/>
        <v>&lt;vehicle year="2005" make="Cadillac" model="STS" engine="3.6L Auto(S5)" mpg="20"/&gt;</v>
      </c>
    </row>
    <row r="145" spans="1:24">
      <c r="A145">
        <v>2005</v>
      </c>
      <c r="B145" t="s">
        <v>236</v>
      </c>
      <c r="C145" t="s">
        <v>27</v>
      </c>
      <c r="D145" t="s">
        <v>249</v>
      </c>
      <c r="E145">
        <v>4.5999999999999996</v>
      </c>
      <c r="F145">
        <v>8</v>
      </c>
      <c r="G145" t="s">
        <v>26</v>
      </c>
      <c r="H145" t="s">
        <v>15</v>
      </c>
      <c r="I145">
        <v>124</v>
      </c>
      <c r="J145">
        <v>17</v>
      </c>
      <c r="K145">
        <v>26</v>
      </c>
      <c r="L145">
        <v>20</v>
      </c>
      <c r="M145">
        <v>18.499500000000001</v>
      </c>
      <c r="N145">
        <v>32.695799999999998</v>
      </c>
      <c r="O145">
        <v>22.991800000000001</v>
      </c>
      <c r="P145">
        <v>1462</v>
      </c>
      <c r="Q145" t="s">
        <v>16</v>
      </c>
      <c r="X145" s="28" t="str">
        <f t="shared" si="2"/>
        <v>&lt;vehicle year="2005" make="Cadillac" model="STS" engine="4.6L Auto(S5)" mpg="20"/&gt;</v>
      </c>
    </row>
    <row r="146" spans="1:24">
      <c r="A146">
        <v>2005</v>
      </c>
      <c r="B146" t="s">
        <v>236</v>
      </c>
      <c r="C146" t="s">
        <v>27</v>
      </c>
      <c r="D146" t="s">
        <v>250</v>
      </c>
      <c r="E146">
        <v>4.5999999999999996</v>
      </c>
      <c r="F146">
        <v>8</v>
      </c>
      <c r="G146" t="s">
        <v>26</v>
      </c>
      <c r="H146">
        <v>4</v>
      </c>
      <c r="I146">
        <v>129</v>
      </c>
      <c r="J146">
        <v>16</v>
      </c>
      <c r="K146">
        <v>22</v>
      </c>
      <c r="L146">
        <v>18</v>
      </c>
      <c r="M146">
        <v>17.699400000000001</v>
      </c>
      <c r="N146">
        <v>28.7986</v>
      </c>
      <c r="O146">
        <v>21.4132</v>
      </c>
      <c r="P146">
        <v>1626</v>
      </c>
      <c r="Q146" t="s">
        <v>16</v>
      </c>
      <c r="X146" s="28" t="str">
        <f t="shared" si="2"/>
        <v>&lt;vehicle year="2005" make="Cadillac" model="STS AWD" engine="4.6L Auto(S5)" mpg="18"/&gt;</v>
      </c>
    </row>
    <row r="147" spans="1:24">
      <c r="A147">
        <v>2005</v>
      </c>
      <c r="B147" t="s">
        <v>11</v>
      </c>
      <c r="C147" t="s">
        <v>27</v>
      </c>
      <c r="D147" t="s">
        <v>28</v>
      </c>
      <c r="E147">
        <v>4.5999999999999996</v>
      </c>
      <c r="F147">
        <v>8</v>
      </c>
      <c r="G147" t="s">
        <v>26</v>
      </c>
      <c r="H147" t="s">
        <v>15</v>
      </c>
      <c r="I147">
        <v>116</v>
      </c>
      <c r="J147">
        <v>17</v>
      </c>
      <c r="K147">
        <v>25</v>
      </c>
      <c r="L147">
        <v>19</v>
      </c>
      <c r="M147">
        <v>18.399999999999999</v>
      </c>
      <c r="N147">
        <v>31.7</v>
      </c>
      <c r="O147">
        <v>22.682500000000001</v>
      </c>
      <c r="P147">
        <v>1539</v>
      </c>
      <c r="Q147" t="s">
        <v>16</v>
      </c>
      <c r="X147" s="28" t="str">
        <f t="shared" si="2"/>
        <v>&lt;vehicle year="2005" make="Cadillac" model="XLR" engine="4.6L Auto(S5)" mpg="19"/&gt;</v>
      </c>
    </row>
    <row r="148" spans="1:24">
      <c r="A148">
        <v>2005</v>
      </c>
      <c r="B148" t="s">
        <v>422</v>
      </c>
      <c r="C148" t="s">
        <v>29</v>
      </c>
      <c r="D148" t="s">
        <v>423</v>
      </c>
      <c r="E148">
        <v>4.3</v>
      </c>
      <c r="F148">
        <v>6</v>
      </c>
      <c r="G148" t="s">
        <v>31</v>
      </c>
      <c r="H148" t="s">
        <v>15</v>
      </c>
      <c r="I148">
        <v>815</v>
      </c>
      <c r="J148">
        <v>16</v>
      </c>
      <c r="K148">
        <v>22</v>
      </c>
      <c r="L148">
        <v>19</v>
      </c>
      <c r="M148">
        <v>18.3</v>
      </c>
      <c r="N148">
        <v>28.1</v>
      </c>
      <c r="O148">
        <v>21.706600000000002</v>
      </c>
      <c r="P148">
        <v>1420</v>
      </c>
      <c r="Q148" t="s">
        <v>15</v>
      </c>
      <c r="X148" s="28" t="str">
        <f t="shared" si="2"/>
        <v>&lt;vehicle year="2005" make="Chevrolet" model="ASTRO 2WD (CARGO)" engine="4.3L Auto(L4)" mpg="19"/&gt;</v>
      </c>
    </row>
    <row r="149" spans="1:24">
      <c r="A149">
        <v>2005</v>
      </c>
      <c r="B149" t="s">
        <v>422</v>
      </c>
      <c r="C149" t="s">
        <v>29</v>
      </c>
      <c r="D149" t="s">
        <v>424</v>
      </c>
      <c r="E149">
        <v>4.3</v>
      </c>
      <c r="F149">
        <v>6</v>
      </c>
      <c r="G149" t="s">
        <v>31</v>
      </c>
      <c r="H149" t="s">
        <v>15</v>
      </c>
      <c r="I149">
        <v>815</v>
      </c>
      <c r="J149">
        <v>16</v>
      </c>
      <c r="K149">
        <v>21</v>
      </c>
      <c r="L149">
        <v>18</v>
      </c>
      <c r="M149">
        <v>17.7</v>
      </c>
      <c r="N149">
        <v>26.6</v>
      </c>
      <c r="O149">
        <v>20.837399999999999</v>
      </c>
      <c r="P149">
        <v>1501</v>
      </c>
      <c r="Q149" t="s">
        <v>15</v>
      </c>
      <c r="X149" s="28" t="str">
        <f t="shared" si="2"/>
        <v>&lt;vehicle year="2005" make="Chevrolet" model="ASTRO 2WD (CARGO) CONV" engine="4.3L Auto(L4)" mpg="18"/&gt;</v>
      </c>
    </row>
    <row r="150" spans="1:24">
      <c r="A150">
        <v>2005</v>
      </c>
      <c r="B150" t="s">
        <v>441</v>
      </c>
      <c r="C150" t="s">
        <v>29</v>
      </c>
      <c r="D150" t="s">
        <v>442</v>
      </c>
      <c r="E150">
        <v>4.3</v>
      </c>
      <c r="F150">
        <v>6</v>
      </c>
      <c r="G150" t="s">
        <v>31</v>
      </c>
      <c r="H150" t="s">
        <v>15</v>
      </c>
      <c r="I150">
        <v>815</v>
      </c>
      <c r="J150">
        <v>16</v>
      </c>
      <c r="K150">
        <v>21</v>
      </c>
      <c r="L150">
        <v>18</v>
      </c>
      <c r="M150">
        <v>17.899999999999999</v>
      </c>
      <c r="N150">
        <v>27.1</v>
      </c>
      <c r="O150">
        <v>21.127600000000001</v>
      </c>
      <c r="P150">
        <v>1501</v>
      </c>
      <c r="Q150" t="s">
        <v>15</v>
      </c>
      <c r="X150" s="28" t="str">
        <f t="shared" si="2"/>
        <v>&lt;vehicle year="2005" make="Chevrolet" model="ASTRO 2WD (PASSENGER)" engine="4.3L Auto(L4)" mpg="18"/&gt;</v>
      </c>
    </row>
    <row r="151" spans="1:24">
      <c r="A151">
        <v>2005</v>
      </c>
      <c r="B151" t="s">
        <v>422</v>
      </c>
      <c r="C151" t="s">
        <v>29</v>
      </c>
      <c r="D151" t="s">
        <v>425</v>
      </c>
      <c r="E151">
        <v>4.3</v>
      </c>
      <c r="F151">
        <v>6</v>
      </c>
      <c r="G151" t="s">
        <v>31</v>
      </c>
      <c r="H151">
        <v>4</v>
      </c>
      <c r="I151">
        <v>816</v>
      </c>
      <c r="J151">
        <v>15</v>
      </c>
      <c r="K151">
        <v>19</v>
      </c>
      <c r="L151">
        <v>17</v>
      </c>
      <c r="M151">
        <v>16.8</v>
      </c>
      <c r="N151">
        <v>24.8</v>
      </c>
      <c r="O151">
        <v>19.652799999999999</v>
      </c>
      <c r="P151">
        <v>1588</v>
      </c>
      <c r="Q151" t="s">
        <v>15</v>
      </c>
      <c r="X151" s="28" t="str">
        <f t="shared" si="2"/>
        <v>&lt;vehicle year="2005" make="Chevrolet" model="ASTRO AWD (CARGO)" engine="4.3L Auto(L4)" mpg="17"/&gt;</v>
      </c>
    </row>
    <row r="152" spans="1:24">
      <c r="A152">
        <v>2005</v>
      </c>
      <c r="B152" t="s">
        <v>422</v>
      </c>
      <c r="C152" t="s">
        <v>29</v>
      </c>
      <c r="D152" t="s">
        <v>426</v>
      </c>
      <c r="E152">
        <v>4.3</v>
      </c>
      <c r="F152">
        <v>6</v>
      </c>
      <c r="G152" t="s">
        <v>31</v>
      </c>
      <c r="H152">
        <v>4</v>
      </c>
      <c r="I152">
        <v>816</v>
      </c>
      <c r="J152">
        <v>14</v>
      </c>
      <c r="K152">
        <v>17</v>
      </c>
      <c r="L152">
        <v>15</v>
      </c>
      <c r="M152">
        <v>15.1</v>
      </c>
      <c r="N152">
        <v>22</v>
      </c>
      <c r="O152">
        <v>17.581399999999999</v>
      </c>
      <c r="P152">
        <v>1801</v>
      </c>
      <c r="Q152" t="s">
        <v>15</v>
      </c>
      <c r="X152" s="28" t="str">
        <f t="shared" si="2"/>
        <v>&lt;vehicle year="2005" make="Chevrolet" model="ASTRO AWD (CARGO) CONV" engine="4.3L Auto(L4)" mpg="15"/&gt;</v>
      </c>
    </row>
    <row r="153" spans="1:24">
      <c r="A153">
        <v>2005</v>
      </c>
      <c r="B153" t="s">
        <v>441</v>
      </c>
      <c r="C153" t="s">
        <v>29</v>
      </c>
      <c r="D153" t="s">
        <v>443</v>
      </c>
      <c r="E153">
        <v>4.3</v>
      </c>
      <c r="F153">
        <v>6</v>
      </c>
      <c r="G153" t="s">
        <v>31</v>
      </c>
      <c r="H153">
        <v>4</v>
      </c>
      <c r="I153">
        <v>816</v>
      </c>
      <c r="J153">
        <v>14</v>
      </c>
      <c r="K153">
        <v>17</v>
      </c>
      <c r="L153">
        <v>15</v>
      </c>
      <c r="M153">
        <v>15.1</v>
      </c>
      <c r="N153">
        <v>22</v>
      </c>
      <c r="O153">
        <v>17.581399999999999</v>
      </c>
      <c r="P153">
        <v>1801</v>
      </c>
      <c r="Q153" t="s">
        <v>15</v>
      </c>
      <c r="X153" s="28" t="str">
        <f t="shared" si="2"/>
        <v>&lt;vehicle year="2005" make="Chevrolet" model="ASTRO AWD (PASSENGER)" engine="4.3L Auto(L4)" mpg="15"/&gt;</v>
      </c>
    </row>
    <row r="154" spans="1:24">
      <c r="A154">
        <v>2005</v>
      </c>
      <c r="B154" t="s">
        <v>153</v>
      </c>
      <c r="C154" t="s">
        <v>29</v>
      </c>
      <c r="D154" t="s">
        <v>164</v>
      </c>
      <c r="E154">
        <v>1.6</v>
      </c>
      <c r="F154">
        <v>4</v>
      </c>
      <c r="G154" t="s">
        <v>165</v>
      </c>
      <c r="H154" t="s">
        <v>21</v>
      </c>
      <c r="I154">
        <v>5</v>
      </c>
      <c r="J154">
        <v>26</v>
      </c>
      <c r="K154">
        <v>34</v>
      </c>
      <c r="L154">
        <v>29</v>
      </c>
      <c r="M154">
        <v>28.8</v>
      </c>
      <c r="N154">
        <v>43.3</v>
      </c>
      <c r="O154">
        <v>33.909999999999997</v>
      </c>
      <c r="P154">
        <v>932</v>
      </c>
      <c r="Q154" t="s">
        <v>15</v>
      </c>
      <c r="X154" s="28" t="str">
        <f t="shared" si="2"/>
        <v>&lt;vehicle year="2005" make="Chevrolet" model="AVEO" engine="1.6L Auto(A4)" mpg="29"/&gt;</v>
      </c>
    </row>
    <row r="155" spans="1:24">
      <c r="A155">
        <v>2005</v>
      </c>
      <c r="B155" t="s">
        <v>153</v>
      </c>
      <c r="C155" t="s">
        <v>29</v>
      </c>
      <c r="D155" t="s">
        <v>164</v>
      </c>
      <c r="E155">
        <v>1.6</v>
      </c>
      <c r="F155">
        <v>4</v>
      </c>
      <c r="G155" t="s">
        <v>25</v>
      </c>
      <c r="H155" t="s">
        <v>21</v>
      </c>
      <c r="I155">
        <v>5</v>
      </c>
      <c r="J155">
        <v>27</v>
      </c>
      <c r="K155">
        <v>35</v>
      </c>
      <c r="L155">
        <v>30</v>
      </c>
      <c r="M155">
        <v>29.6</v>
      </c>
      <c r="N155">
        <v>45.5</v>
      </c>
      <c r="O155">
        <v>35.123199999999997</v>
      </c>
      <c r="P155">
        <v>899</v>
      </c>
      <c r="Q155" t="s">
        <v>15</v>
      </c>
      <c r="X155" s="28" t="str">
        <f t="shared" si="2"/>
        <v>&lt;vehicle year="2005" make="Chevrolet" model="AVEO" engine="1.6L Manual(M5)" mpg="30"/&gt;</v>
      </c>
    </row>
    <row r="156" spans="1:24">
      <c r="A156">
        <v>2005</v>
      </c>
      <c r="B156" t="s">
        <v>153</v>
      </c>
      <c r="C156" t="s">
        <v>29</v>
      </c>
      <c r="D156" t="s">
        <v>166</v>
      </c>
      <c r="E156">
        <v>1.6</v>
      </c>
      <c r="F156">
        <v>4</v>
      </c>
      <c r="G156" t="s">
        <v>165</v>
      </c>
      <c r="H156" t="s">
        <v>21</v>
      </c>
      <c r="I156">
        <v>2</v>
      </c>
      <c r="J156">
        <v>26</v>
      </c>
      <c r="K156">
        <v>34</v>
      </c>
      <c r="L156">
        <v>29</v>
      </c>
      <c r="M156">
        <v>28.8</v>
      </c>
      <c r="N156">
        <v>43.3</v>
      </c>
      <c r="O156">
        <v>33.909999999999997</v>
      </c>
      <c r="P156">
        <v>932</v>
      </c>
      <c r="Q156" t="s">
        <v>15</v>
      </c>
      <c r="X156" s="28" t="str">
        <f t="shared" si="2"/>
        <v>&lt;vehicle year="2005" make="Chevrolet" model="AVEO 5" engine="1.6L Auto(A4)" mpg="29"/&gt;</v>
      </c>
    </row>
    <row r="157" spans="1:24">
      <c r="A157">
        <v>2005</v>
      </c>
      <c r="B157" t="s">
        <v>153</v>
      </c>
      <c r="C157" t="s">
        <v>29</v>
      </c>
      <c r="D157" t="s">
        <v>166</v>
      </c>
      <c r="E157">
        <v>1.6</v>
      </c>
      <c r="F157">
        <v>4</v>
      </c>
      <c r="G157" t="s">
        <v>25</v>
      </c>
      <c r="H157" t="s">
        <v>21</v>
      </c>
      <c r="I157">
        <v>2</v>
      </c>
      <c r="J157">
        <v>27</v>
      </c>
      <c r="K157">
        <v>35</v>
      </c>
      <c r="L157">
        <v>30</v>
      </c>
      <c r="M157">
        <v>29.6</v>
      </c>
      <c r="N157">
        <v>45.5</v>
      </c>
      <c r="O157">
        <v>35.123199999999997</v>
      </c>
      <c r="P157">
        <v>899</v>
      </c>
      <c r="Q157" t="s">
        <v>15</v>
      </c>
      <c r="X157" s="28" t="str">
        <f t="shared" si="2"/>
        <v>&lt;vehicle year="2005" make="Chevrolet" model="AVEO 5" engine="1.6L Manual(M5)" mpg="30"/&gt;</v>
      </c>
    </row>
    <row r="158" spans="1:24">
      <c r="A158">
        <v>2005</v>
      </c>
      <c r="B158" t="s">
        <v>475</v>
      </c>
      <c r="C158" t="s">
        <v>29</v>
      </c>
      <c r="D158" t="s">
        <v>480</v>
      </c>
      <c r="E158">
        <v>4.3</v>
      </c>
      <c r="F158">
        <v>6</v>
      </c>
      <c r="G158" t="s">
        <v>31</v>
      </c>
      <c r="H158" t="s">
        <v>15</v>
      </c>
      <c r="I158">
        <v>815</v>
      </c>
      <c r="J158">
        <v>16</v>
      </c>
      <c r="K158">
        <v>22</v>
      </c>
      <c r="L158">
        <v>19</v>
      </c>
      <c r="M158">
        <v>18.3</v>
      </c>
      <c r="N158">
        <v>28.1</v>
      </c>
      <c r="O158">
        <v>21.706600000000002</v>
      </c>
      <c r="P158">
        <v>1420</v>
      </c>
      <c r="Q158" t="s">
        <v>15</v>
      </c>
      <c r="X158" s="28" t="str">
        <f t="shared" si="2"/>
        <v>&lt;vehicle year="2005" make="Chevrolet" model="BLAZER 2WD" engine="4.3L Auto(L4)" mpg="19"/&gt;</v>
      </c>
    </row>
    <row r="159" spans="1:24">
      <c r="A159">
        <v>2005</v>
      </c>
      <c r="B159" t="s">
        <v>475</v>
      </c>
      <c r="C159" t="s">
        <v>29</v>
      </c>
      <c r="D159" t="s">
        <v>480</v>
      </c>
      <c r="E159">
        <v>4.3</v>
      </c>
      <c r="F159">
        <v>6</v>
      </c>
      <c r="G159" t="s">
        <v>25</v>
      </c>
      <c r="H159" t="s">
        <v>15</v>
      </c>
      <c r="I159">
        <v>817</v>
      </c>
      <c r="J159">
        <v>16</v>
      </c>
      <c r="K159">
        <v>22</v>
      </c>
      <c r="L159">
        <v>18</v>
      </c>
      <c r="M159">
        <v>17.3</v>
      </c>
      <c r="N159">
        <v>27.9</v>
      </c>
      <c r="O159">
        <v>20.867699999999999</v>
      </c>
      <c r="P159">
        <v>1501</v>
      </c>
      <c r="Q159" t="s">
        <v>15</v>
      </c>
      <c r="X159" s="28" t="str">
        <f t="shared" si="2"/>
        <v>&lt;vehicle year="2005" make="Chevrolet" model="BLAZER 2WD" engine="4.3L Manual(M5)" mpg="18"/&gt;</v>
      </c>
    </row>
    <row r="160" spans="1:24">
      <c r="A160">
        <v>2005</v>
      </c>
      <c r="B160" t="s">
        <v>537</v>
      </c>
      <c r="C160" t="s">
        <v>29</v>
      </c>
      <c r="D160" t="s">
        <v>549</v>
      </c>
      <c r="E160">
        <v>4.3</v>
      </c>
      <c r="F160">
        <v>6</v>
      </c>
      <c r="G160" t="s">
        <v>31</v>
      </c>
      <c r="H160">
        <v>4</v>
      </c>
      <c r="I160">
        <v>816</v>
      </c>
      <c r="J160">
        <v>15</v>
      </c>
      <c r="K160">
        <v>19</v>
      </c>
      <c r="L160">
        <v>17</v>
      </c>
      <c r="M160">
        <v>16.8</v>
      </c>
      <c r="N160">
        <v>24.8</v>
      </c>
      <c r="O160">
        <v>19.652799999999999</v>
      </c>
      <c r="P160">
        <v>1588</v>
      </c>
      <c r="Q160" t="s">
        <v>15</v>
      </c>
      <c r="X160" s="28" t="str">
        <f t="shared" si="2"/>
        <v>&lt;vehicle year="2005" make="Chevrolet" model="BLAZER 4WD" engine="4.3L Auto(L4)" mpg="17"/&gt;</v>
      </c>
    </row>
    <row r="161" spans="1:24">
      <c r="A161">
        <v>2005</v>
      </c>
      <c r="B161" t="s">
        <v>537</v>
      </c>
      <c r="C161" t="s">
        <v>29</v>
      </c>
      <c r="D161" t="s">
        <v>549</v>
      </c>
      <c r="E161">
        <v>4.3</v>
      </c>
      <c r="F161">
        <v>6</v>
      </c>
      <c r="G161" t="s">
        <v>25</v>
      </c>
      <c r="H161">
        <v>4</v>
      </c>
      <c r="I161">
        <v>818</v>
      </c>
      <c r="J161">
        <v>15</v>
      </c>
      <c r="K161">
        <v>19</v>
      </c>
      <c r="L161">
        <v>16</v>
      </c>
      <c r="M161">
        <v>16.2</v>
      </c>
      <c r="N161">
        <v>24</v>
      </c>
      <c r="O161">
        <v>18.975100000000001</v>
      </c>
      <c r="P161">
        <v>1688</v>
      </c>
      <c r="Q161" t="s">
        <v>15</v>
      </c>
      <c r="X161" s="28" t="str">
        <f t="shared" si="2"/>
        <v>&lt;vehicle year="2005" make="Chevrolet" model="BLAZER 4WD" engine="4.3L Manual(M5)" mpg="16"/&gt;</v>
      </c>
    </row>
    <row r="162" spans="1:24">
      <c r="A162">
        <v>2005</v>
      </c>
      <c r="B162" t="s">
        <v>377</v>
      </c>
      <c r="C162" t="s">
        <v>29</v>
      </c>
      <c r="D162" t="s">
        <v>378</v>
      </c>
      <c r="E162">
        <v>5.3</v>
      </c>
      <c r="F162">
        <v>8</v>
      </c>
      <c r="G162" t="s">
        <v>31</v>
      </c>
      <c r="H162" t="s">
        <v>15</v>
      </c>
      <c r="I162">
        <v>860</v>
      </c>
      <c r="J162">
        <v>18</v>
      </c>
      <c r="K162">
        <v>21</v>
      </c>
      <c r="L162">
        <v>19</v>
      </c>
      <c r="M162">
        <v>19.8</v>
      </c>
      <c r="N162">
        <v>26.6</v>
      </c>
      <c r="O162">
        <v>22.373799999999999</v>
      </c>
      <c r="P162">
        <v>1420</v>
      </c>
      <c r="Q162" t="s">
        <v>15</v>
      </c>
      <c r="X162" s="28" t="str">
        <f t="shared" si="2"/>
        <v>&lt;vehicle year="2005" make="Chevrolet" model="C15 SILVERADO HYBRID 2WD" engine="5.3L Auto(L4)" mpg="19"/&gt;</v>
      </c>
    </row>
    <row r="163" spans="1:24">
      <c r="A163">
        <v>2005</v>
      </c>
      <c r="B163" t="s">
        <v>475</v>
      </c>
      <c r="C163" t="s">
        <v>29</v>
      </c>
      <c r="D163" t="s">
        <v>481</v>
      </c>
      <c r="E163">
        <v>5.3</v>
      </c>
      <c r="F163">
        <v>8</v>
      </c>
      <c r="G163" t="s">
        <v>31</v>
      </c>
      <c r="H163" t="s">
        <v>15</v>
      </c>
      <c r="I163">
        <v>150</v>
      </c>
      <c r="J163">
        <v>11</v>
      </c>
      <c r="K163">
        <v>14</v>
      </c>
      <c r="L163">
        <v>12</v>
      </c>
      <c r="M163">
        <v>12</v>
      </c>
      <c r="N163">
        <v>18.5</v>
      </c>
      <c r="O163">
        <v>14.2536</v>
      </c>
      <c r="P163">
        <v>2062</v>
      </c>
      <c r="Q163" t="s">
        <v>172</v>
      </c>
      <c r="X163" s="28" t="str">
        <f t="shared" si="2"/>
        <v>&lt;vehicle year="2005" make="Chevrolet" model="C1500 AVALANCHE 2WD" engine="5.3L Auto(L4)" mpg="12"/&gt;</v>
      </c>
    </row>
    <row r="164" spans="1:24">
      <c r="A164">
        <v>2005</v>
      </c>
      <c r="B164" t="s">
        <v>475</v>
      </c>
      <c r="C164" t="s">
        <v>29</v>
      </c>
      <c r="D164" t="s">
        <v>481</v>
      </c>
      <c r="E164">
        <v>5.3</v>
      </c>
      <c r="F164">
        <v>8</v>
      </c>
      <c r="G164" t="s">
        <v>31</v>
      </c>
      <c r="H164" t="s">
        <v>15</v>
      </c>
      <c r="I164">
        <v>840</v>
      </c>
      <c r="J164">
        <v>14</v>
      </c>
      <c r="K164">
        <v>19</v>
      </c>
      <c r="L164">
        <v>16</v>
      </c>
      <c r="M164">
        <v>16</v>
      </c>
      <c r="N164">
        <v>24.4</v>
      </c>
      <c r="O164">
        <v>18.9331</v>
      </c>
      <c r="P164">
        <v>1688</v>
      </c>
      <c r="Q164" t="s">
        <v>15</v>
      </c>
      <c r="X164" s="28" t="str">
        <f t="shared" si="2"/>
        <v>&lt;vehicle year="2005" make="Chevrolet" model="C1500 AVALANCHE 2WD" engine="5.3L Auto(L4)" mpg="16"/&gt;</v>
      </c>
    </row>
    <row r="165" spans="1:24">
      <c r="A165">
        <v>2005</v>
      </c>
      <c r="B165" t="s">
        <v>377</v>
      </c>
      <c r="C165" t="s">
        <v>29</v>
      </c>
      <c r="D165" t="s">
        <v>379</v>
      </c>
      <c r="E165">
        <v>4.3</v>
      </c>
      <c r="F165">
        <v>6</v>
      </c>
      <c r="G165" t="s">
        <v>31</v>
      </c>
      <c r="H165" t="s">
        <v>15</v>
      </c>
      <c r="I165">
        <v>815</v>
      </c>
      <c r="J165">
        <v>16</v>
      </c>
      <c r="K165">
        <v>21</v>
      </c>
      <c r="L165">
        <v>18</v>
      </c>
      <c r="M165">
        <v>17.840199999999999</v>
      </c>
      <c r="N165">
        <v>26.9497</v>
      </c>
      <c r="O165">
        <v>21.040700000000001</v>
      </c>
      <c r="P165">
        <v>1501</v>
      </c>
      <c r="Q165" t="s">
        <v>15</v>
      </c>
      <c r="X165" s="28" t="str">
        <f t="shared" si="2"/>
        <v>&lt;vehicle year="2005" make="Chevrolet" model="C1500 SILVERADO 2WD" engine="4.3L Auto(L4)" mpg="18"/&gt;</v>
      </c>
    </row>
    <row r="166" spans="1:24">
      <c r="A166">
        <v>2005</v>
      </c>
      <c r="B166" t="s">
        <v>377</v>
      </c>
      <c r="C166" t="s">
        <v>29</v>
      </c>
      <c r="D166" t="s">
        <v>379</v>
      </c>
      <c r="E166">
        <v>4.8</v>
      </c>
      <c r="F166">
        <v>8</v>
      </c>
      <c r="G166" t="s">
        <v>31</v>
      </c>
      <c r="H166" t="s">
        <v>15</v>
      </c>
      <c r="I166">
        <v>832</v>
      </c>
      <c r="J166">
        <v>16</v>
      </c>
      <c r="K166">
        <v>21</v>
      </c>
      <c r="L166">
        <v>18</v>
      </c>
      <c r="M166">
        <v>18.299600000000002</v>
      </c>
      <c r="N166">
        <v>26.7837</v>
      </c>
      <c r="O166">
        <v>21.341699999999999</v>
      </c>
      <c r="P166">
        <v>1501</v>
      </c>
      <c r="Q166" t="s">
        <v>15</v>
      </c>
      <c r="X166" s="28" t="str">
        <f t="shared" si="2"/>
        <v>&lt;vehicle year="2005" make="Chevrolet" model="C1500 SILVERADO 2WD" engine="4.8L Auto(L4)" mpg="18"/&gt;</v>
      </c>
    </row>
    <row r="167" spans="1:24">
      <c r="A167">
        <v>2005</v>
      </c>
      <c r="B167" t="s">
        <v>377</v>
      </c>
      <c r="C167" t="s">
        <v>29</v>
      </c>
      <c r="D167" t="s">
        <v>379</v>
      </c>
      <c r="E167">
        <v>5.3</v>
      </c>
      <c r="F167">
        <v>8</v>
      </c>
      <c r="G167" t="s">
        <v>31</v>
      </c>
      <c r="H167" t="s">
        <v>15</v>
      </c>
      <c r="I167">
        <v>836</v>
      </c>
      <c r="J167">
        <v>16</v>
      </c>
      <c r="K167">
        <v>20</v>
      </c>
      <c r="L167">
        <v>18</v>
      </c>
      <c r="M167">
        <v>17.437000000000001</v>
      </c>
      <c r="N167">
        <v>26.229399999999998</v>
      </c>
      <c r="O167">
        <v>20.534500000000001</v>
      </c>
      <c r="P167">
        <v>1501</v>
      </c>
      <c r="Q167" t="s">
        <v>15</v>
      </c>
      <c r="X167" s="28" t="str">
        <f t="shared" si="2"/>
        <v>&lt;vehicle year="2005" make="Chevrolet" model="C1500 SILVERADO 2WD" engine="5.3L Auto(L4)" mpg="18"/&gt;</v>
      </c>
    </row>
    <row r="168" spans="1:24">
      <c r="A168">
        <v>2005</v>
      </c>
      <c r="B168" t="s">
        <v>377</v>
      </c>
      <c r="C168" t="s">
        <v>29</v>
      </c>
      <c r="D168" t="s">
        <v>379</v>
      </c>
      <c r="E168">
        <v>5.3</v>
      </c>
      <c r="F168">
        <v>8</v>
      </c>
      <c r="G168" t="s">
        <v>31</v>
      </c>
      <c r="H168" t="s">
        <v>15</v>
      </c>
      <c r="I168">
        <v>150</v>
      </c>
      <c r="J168">
        <v>12</v>
      </c>
      <c r="K168">
        <v>16</v>
      </c>
      <c r="L168">
        <v>14</v>
      </c>
      <c r="M168">
        <v>13.42</v>
      </c>
      <c r="N168">
        <v>20.447099999999999</v>
      </c>
      <c r="O168">
        <v>15.8751</v>
      </c>
      <c r="P168">
        <v>1767</v>
      </c>
      <c r="Q168" t="s">
        <v>172</v>
      </c>
      <c r="X168" s="28" t="str">
        <f t="shared" si="2"/>
        <v>&lt;vehicle year="2005" make="Chevrolet" model="C1500 SILVERADO 2WD" engine="5.3L Auto(L4)" mpg="14"/&gt;</v>
      </c>
    </row>
    <row r="169" spans="1:24">
      <c r="A169">
        <v>2005</v>
      </c>
      <c r="B169" t="s">
        <v>377</v>
      </c>
      <c r="C169" t="s">
        <v>29</v>
      </c>
      <c r="D169" t="s">
        <v>379</v>
      </c>
      <c r="E169">
        <v>5.3</v>
      </c>
      <c r="F169">
        <v>8</v>
      </c>
      <c r="G169" t="s">
        <v>31</v>
      </c>
      <c r="H169" t="s">
        <v>15</v>
      </c>
      <c r="I169">
        <v>840</v>
      </c>
      <c r="J169">
        <v>16</v>
      </c>
      <c r="K169">
        <v>20</v>
      </c>
      <c r="L169">
        <v>18</v>
      </c>
      <c r="M169">
        <v>17.8203</v>
      </c>
      <c r="N169">
        <v>26.9206</v>
      </c>
      <c r="O169">
        <v>21.017499999999998</v>
      </c>
      <c r="P169">
        <v>1501</v>
      </c>
      <c r="Q169" t="s">
        <v>15</v>
      </c>
      <c r="X169" s="28" t="str">
        <f t="shared" si="2"/>
        <v>&lt;vehicle year="2005" make="Chevrolet" model="C1500 SILVERADO 2WD" engine="5.3L Auto(L4)" mpg="18"/&gt;</v>
      </c>
    </row>
    <row r="170" spans="1:24">
      <c r="A170">
        <v>2005</v>
      </c>
      <c r="B170" t="s">
        <v>377</v>
      </c>
      <c r="C170" t="s">
        <v>29</v>
      </c>
      <c r="D170" t="s">
        <v>379</v>
      </c>
      <c r="E170">
        <v>6</v>
      </c>
      <c r="F170">
        <v>8</v>
      </c>
      <c r="G170" t="s">
        <v>31</v>
      </c>
      <c r="H170" t="s">
        <v>15</v>
      </c>
      <c r="I170">
        <v>882</v>
      </c>
      <c r="J170">
        <v>14</v>
      </c>
      <c r="K170">
        <v>19</v>
      </c>
      <c r="L170">
        <v>16</v>
      </c>
      <c r="M170">
        <v>16.7</v>
      </c>
      <c r="N170">
        <v>25.1</v>
      </c>
      <c r="O170">
        <v>19.660900000000002</v>
      </c>
      <c r="P170">
        <v>1828</v>
      </c>
      <c r="Q170" t="s">
        <v>16</v>
      </c>
      <c r="X170" s="28" t="str">
        <f t="shared" si="2"/>
        <v>&lt;vehicle year="2005" make="Chevrolet" model="C1500 SILVERADO 2WD" engine="6L Auto(L4)" mpg="16"/&gt;</v>
      </c>
    </row>
    <row r="171" spans="1:24">
      <c r="A171">
        <v>2005</v>
      </c>
      <c r="B171" t="s">
        <v>377</v>
      </c>
      <c r="C171" t="s">
        <v>29</v>
      </c>
      <c r="D171" t="s">
        <v>379</v>
      </c>
      <c r="E171">
        <v>4.3</v>
      </c>
      <c r="F171">
        <v>6</v>
      </c>
      <c r="G171" t="s">
        <v>25</v>
      </c>
      <c r="H171" t="s">
        <v>15</v>
      </c>
      <c r="I171">
        <v>817</v>
      </c>
      <c r="J171">
        <v>16</v>
      </c>
      <c r="K171">
        <v>22</v>
      </c>
      <c r="L171">
        <v>18</v>
      </c>
      <c r="M171">
        <v>17.799900000000001</v>
      </c>
      <c r="N171">
        <v>27.6999</v>
      </c>
      <c r="O171">
        <v>21.211300000000001</v>
      </c>
      <c r="P171">
        <v>1501</v>
      </c>
      <c r="Q171" t="s">
        <v>15</v>
      </c>
      <c r="X171" s="28" t="str">
        <f t="shared" si="2"/>
        <v>&lt;vehicle year="2005" make="Chevrolet" model="C1500 SILVERADO 2WD" engine="4.3L Manual(M5)" mpg="18"/&gt;</v>
      </c>
    </row>
    <row r="172" spans="1:24">
      <c r="A172">
        <v>2005</v>
      </c>
      <c r="B172" t="s">
        <v>377</v>
      </c>
      <c r="C172" t="s">
        <v>29</v>
      </c>
      <c r="D172" t="s">
        <v>379</v>
      </c>
      <c r="E172">
        <v>4.8</v>
      </c>
      <c r="F172">
        <v>8</v>
      </c>
      <c r="G172" t="s">
        <v>25</v>
      </c>
      <c r="H172" t="s">
        <v>15</v>
      </c>
      <c r="I172">
        <v>833</v>
      </c>
      <c r="J172">
        <v>16</v>
      </c>
      <c r="K172">
        <v>21</v>
      </c>
      <c r="L172">
        <v>18</v>
      </c>
      <c r="M172">
        <v>18.7</v>
      </c>
      <c r="N172">
        <v>28</v>
      </c>
      <c r="O172">
        <v>21.9861</v>
      </c>
      <c r="P172">
        <v>1501</v>
      </c>
      <c r="Q172" t="s">
        <v>15</v>
      </c>
      <c r="X172" s="28" t="str">
        <f t="shared" si="2"/>
        <v>&lt;vehicle year="2005" make="Chevrolet" model="C1500 SILVERADO 2WD" engine="4.8L Manual(M5)" mpg="18"/&gt;</v>
      </c>
    </row>
    <row r="173" spans="1:24">
      <c r="A173">
        <v>2005</v>
      </c>
      <c r="B173" t="s">
        <v>475</v>
      </c>
      <c r="C173" t="s">
        <v>29</v>
      </c>
      <c r="D173" t="s">
        <v>482</v>
      </c>
      <c r="E173">
        <v>5.3</v>
      </c>
      <c r="F173">
        <v>8</v>
      </c>
      <c r="G173" t="s">
        <v>31</v>
      </c>
      <c r="H173" t="s">
        <v>15</v>
      </c>
      <c r="I173">
        <v>150</v>
      </c>
      <c r="J173">
        <v>11</v>
      </c>
      <c r="K173">
        <v>15</v>
      </c>
      <c r="L173">
        <v>13</v>
      </c>
      <c r="M173">
        <v>12.7</v>
      </c>
      <c r="N173">
        <v>18.8</v>
      </c>
      <c r="O173">
        <v>14.8714</v>
      </c>
      <c r="P173">
        <v>1903</v>
      </c>
      <c r="Q173" t="s">
        <v>172</v>
      </c>
      <c r="X173" s="28" t="str">
        <f t="shared" si="2"/>
        <v>&lt;vehicle year="2005" make="Chevrolet" model="C1500 SUBURBAN 2WD" engine="5.3L Auto(L4)" mpg="13"/&gt;</v>
      </c>
    </row>
    <row r="174" spans="1:24">
      <c r="A174">
        <v>2005</v>
      </c>
      <c r="B174" t="s">
        <v>475</v>
      </c>
      <c r="C174" t="s">
        <v>29</v>
      </c>
      <c r="D174" t="s">
        <v>482</v>
      </c>
      <c r="E174">
        <v>5.3</v>
      </c>
      <c r="F174">
        <v>8</v>
      </c>
      <c r="G174" t="s">
        <v>31</v>
      </c>
      <c r="H174" t="s">
        <v>15</v>
      </c>
      <c r="I174">
        <v>840</v>
      </c>
      <c r="J174">
        <v>15</v>
      </c>
      <c r="K174">
        <v>19</v>
      </c>
      <c r="L174">
        <v>17</v>
      </c>
      <c r="M174">
        <v>16.8</v>
      </c>
      <c r="N174">
        <v>24.9</v>
      </c>
      <c r="O174">
        <v>19.681000000000001</v>
      </c>
      <c r="P174">
        <v>1588</v>
      </c>
      <c r="Q174" t="s">
        <v>15</v>
      </c>
      <c r="X174" s="28" t="str">
        <f t="shared" si="2"/>
        <v>&lt;vehicle year="2005" make="Chevrolet" model="C1500 SUBURBAN 2WD" engine="5.3L Auto(L4)" mpg="17"/&gt;</v>
      </c>
    </row>
    <row r="175" spans="1:24">
      <c r="A175">
        <v>2005</v>
      </c>
      <c r="B175" t="s">
        <v>475</v>
      </c>
      <c r="C175" t="s">
        <v>29</v>
      </c>
      <c r="D175" t="s">
        <v>483</v>
      </c>
      <c r="E175">
        <v>4.8</v>
      </c>
      <c r="F175">
        <v>8</v>
      </c>
      <c r="G175" t="s">
        <v>31</v>
      </c>
      <c r="H175" t="s">
        <v>15</v>
      </c>
      <c r="I175">
        <v>832</v>
      </c>
      <c r="J175">
        <v>16</v>
      </c>
      <c r="K175">
        <v>20</v>
      </c>
      <c r="L175">
        <v>17</v>
      </c>
      <c r="M175">
        <v>17.3</v>
      </c>
      <c r="N175">
        <v>25.6</v>
      </c>
      <c r="O175">
        <v>20.255199999999999</v>
      </c>
      <c r="P175">
        <v>1588</v>
      </c>
      <c r="Q175" t="s">
        <v>15</v>
      </c>
      <c r="X175" s="28" t="str">
        <f t="shared" si="2"/>
        <v>&lt;vehicle year="2005" make="Chevrolet" model="C1500 TAHOE 2WD" engine="4.8L Auto(L4)" mpg="17"/&gt;</v>
      </c>
    </row>
    <row r="176" spans="1:24">
      <c r="A176">
        <v>2005</v>
      </c>
      <c r="B176" t="s">
        <v>475</v>
      </c>
      <c r="C176" t="s">
        <v>29</v>
      </c>
      <c r="D176" t="s">
        <v>483</v>
      </c>
      <c r="E176">
        <v>5.3</v>
      </c>
      <c r="F176">
        <v>8</v>
      </c>
      <c r="G176" t="s">
        <v>31</v>
      </c>
      <c r="H176" t="s">
        <v>15</v>
      </c>
      <c r="I176">
        <v>836</v>
      </c>
      <c r="J176">
        <v>15</v>
      </c>
      <c r="K176">
        <v>20</v>
      </c>
      <c r="L176">
        <v>17</v>
      </c>
      <c r="M176">
        <v>16.8</v>
      </c>
      <c r="N176">
        <v>25.6</v>
      </c>
      <c r="O176">
        <v>19.874300000000002</v>
      </c>
      <c r="P176">
        <v>1588</v>
      </c>
      <c r="Q176" t="s">
        <v>15</v>
      </c>
      <c r="X176" s="28" t="str">
        <f t="shared" si="2"/>
        <v>&lt;vehicle year="2005" make="Chevrolet" model="C1500 TAHOE 2WD" engine="5.3L Auto(L4)" mpg="17"/&gt;</v>
      </c>
    </row>
    <row r="177" spans="1:24">
      <c r="A177">
        <v>2005</v>
      </c>
      <c r="B177" t="s">
        <v>475</v>
      </c>
      <c r="C177" t="s">
        <v>29</v>
      </c>
      <c r="D177" t="s">
        <v>483</v>
      </c>
      <c r="E177">
        <v>5.3</v>
      </c>
      <c r="F177">
        <v>8</v>
      </c>
      <c r="G177" t="s">
        <v>31</v>
      </c>
      <c r="H177" t="s">
        <v>15</v>
      </c>
      <c r="I177">
        <v>150</v>
      </c>
      <c r="J177">
        <v>11</v>
      </c>
      <c r="K177">
        <v>15</v>
      </c>
      <c r="L177">
        <v>13</v>
      </c>
      <c r="M177">
        <v>12.7</v>
      </c>
      <c r="N177">
        <v>18.8</v>
      </c>
      <c r="O177">
        <v>14.8714</v>
      </c>
      <c r="P177">
        <v>1903</v>
      </c>
      <c r="Q177" t="s">
        <v>172</v>
      </c>
      <c r="X177" s="28" t="str">
        <f t="shared" si="2"/>
        <v>&lt;vehicle year="2005" make="Chevrolet" model="C1500 TAHOE 2WD" engine="5.3L Auto(L4)" mpg="13"/&gt;</v>
      </c>
    </row>
    <row r="178" spans="1:24">
      <c r="A178">
        <v>2005</v>
      </c>
      <c r="B178" t="s">
        <v>475</v>
      </c>
      <c r="C178" t="s">
        <v>29</v>
      </c>
      <c r="D178" t="s">
        <v>483</v>
      </c>
      <c r="E178">
        <v>5.3</v>
      </c>
      <c r="F178">
        <v>8</v>
      </c>
      <c r="G178" t="s">
        <v>31</v>
      </c>
      <c r="H178" t="s">
        <v>15</v>
      </c>
      <c r="I178">
        <v>840</v>
      </c>
      <c r="J178">
        <v>15</v>
      </c>
      <c r="K178">
        <v>19</v>
      </c>
      <c r="L178">
        <v>17</v>
      </c>
      <c r="M178">
        <v>16.8</v>
      </c>
      <c r="N178">
        <v>24.9</v>
      </c>
      <c r="O178">
        <v>19.681000000000001</v>
      </c>
      <c r="P178">
        <v>1588</v>
      </c>
      <c r="Q178" t="s">
        <v>15</v>
      </c>
      <c r="X178" s="28" t="str">
        <f t="shared" si="2"/>
        <v>&lt;vehicle year="2005" make="Chevrolet" model="C1500 TAHOE 2WD" engine="5.3L Auto(L4)" mpg="17"/&gt;</v>
      </c>
    </row>
    <row r="179" spans="1:24">
      <c r="A179">
        <v>2005</v>
      </c>
      <c r="B179" t="s">
        <v>377</v>
      </c>
      <c r="C179" t="s">
        <v>29</v>
      </c>
      <c r="D179" t="s">
        <v>380</v>
      </c>
      <c r="E179">
        <v>6</v>
      </c>
      <c r="F179">
        <v>8</v>
      </c>
      <c r="G179" t="s">
        <v>31</v>
      </c>
      <c r="H179" t="s">
        <v>15</v>
      </c>
      <c r="I179">
        <v>137</v>
      </c>
      <c r="J179">
        <v>9</v>
      </c>
      <c r="K179">
        <v>12</v>
      </c>
      <c r="L179">
        <v>10</v>
      </c>
      <c r="M179">
        <v>10.1</v>
      </c>
      <c r="N179">
        <v>15.2</v>
      </c>
      <c r="O179">
        <v>11.8962</v>
      </c>
      <c r="P179">
        <v>1575</v>
      </c>
      <c r="Q179" t="s">
        <v>177</v>
      </c>
      <c r="X179" s="28" t="str">
        <f t="shared" si="2"/>
        <v>&lt;vehicle year="2005" make="Chevrolet" model="C2500 HD SILVERADO 2WD" engine="6L Auto(L4)" mpg="10"/&gt;</v>
      </c>
    </row>
    <row r="180" spans="1:24">
      <c r="A180">
        <v>2005</v>
      </c>
      <c r="B180" t="s">
        <v>153</v>
      </c>
      <c r="C180" t="s">
        <v>29</v>
      </c>
      <c r="D180" t="s">
        <v>167</v>
      </c>
      <c r="E180">
        <v>2.2000000000000002</v>
      </c>
      <c r="F180">
        <v>4</v>
      </c>
      <c r="G180" t="s">
        <v>31</v>
      </c>
      <c r="H180" t="s">
        <v>21</v>
      </c>
      <c r="I180">
        <v>121</v>
      </c>
      <c r="J180">
        <v>24</v>
      </c>
      <c r="K180">
        <v>34</v>
      </c>
      <c r="L180">
        <v>28</v>
      </c>
      <c r="M180">
        <v>27.614899999999999</v>
      </c>
      <c r="N180">
        <v>43.606299999999997</v>
      </c>
      <c r="O180">
        <v>33.072699999999998</v>
      </c>
      <c r="P180">
        <v>964</v>
      </c>
      <c r="Q180" t="s">
        <v>15</v>
      </c>
      <c r="X180" s="28" t="str">
        <f t="shared" si="2"/>
        <v>&lt;vehicle year="2005" make="Chevrolet" model="CAVALIER" engine="2.2L Auto(L4)" mpg="28"/&gt;</v>
      </c>
    </row>
    <row r="181" spans="1:24">
      <c r="A181">
        <v>2005</v>
      </c>
      <c r="B181" t="s">
        <v>153</v>
      </c>
      <c r="C181" t="s">
        <v>29</v>
      </c>
      <c r="D181" t="s">
        <v>167</v>
      </c>
      <c r="E181">
        <v>2.2000000000000002</v>
      </c>
      <c r="F181">
        <v>4</v>
      </c>
      <c r="G181" t="s">
        <v>25</v>
      </c>
      <c r="H181" t="s">
        <v>21</v>
      </c>
      <c r="I181">
        <v>122</v>
      </c>
      <c r="J181">
        <v>26</v>
      </c>
      <c r="K181">
        <v>36</v>
      </c>
      <c r="L181">
        <v>30</v>
      </c>
      <c r="M181">
        <v>29.502199999999998</v>
      </c>
      <c r="N181">
        <v>46.588299999999997</v>
      </c>
      <c r="O181">
        <v>35.333500000000001</v>
      </c>
      <c r="P181">
        <v>899</v>
      </c>
      <c r="Q181" t="s">
        <v>15</v>
      </c>
      <c r="X181" s="28" t="str">
        <f t="shared" si="2"/>
        <v>&lt;vehicle year="2005" make="Chevrolet" model="CAVALIER" engine="2.2L Manual(M5)" mpg="30"/&gt;</v>
      </c>
    </row>
    <row r="182" spans="1:24">
      <c r="A182">
        <v>2005</v>
      </c>
      <c r="B182" t="s">
        <v>236</v>
      </c>
      <c r="C182" t="s">
        <v>29</v>
      </c>
      <c r="D182" t="s">
        <v>251</v>
      </c>
      <c r="E182">
        <v>2.2000000000000002</v>
      </c>
      <c r="F182">
        <v>4</v>
      </c>
      <c r="G182" t="s">
        <v>31</v>
      </c>
      <c r="H182" t="s">
        <v>21</v>
      </c>
      <c r="I182">
        <v>121</v>
      </c>
      <c r="J182">
        <v>25</v>
      </c>
      <c r="K182">
        <v>34</v>
      </c>
      <c r="L182">
        <v>28</v>
      </c>
      <c r="M182">
        <v>27.614899999999999</v>
      </c>
      <c r="N182">
        <v>43.606299999999997</v>
      </c>
      <c r="O182">
        <v>33.072699999999998</v>
      </c>
      <c r="P182">
        <v>964</v>
      </c>
      <c r="Q182" t="s">
        <v>15</v>
      </c>
      <c r="X182" s="28" t="str">
        <f t="shared" si="2"/>
        <v>&lt;vehicle year="2005" make="Chevrolet" model="CLASSIC" engine="2.2L Auto(L4)" mpg="28"/&gt;</v>
      </c>
    </row>
    <row r="183" spans="1:24">
      <c r="A183">
        <v>2005</v>
      </c>
      <c r="B183" t="s">
        <v>119</v>
      </c>
      <c r="C183" t="s">
        <v>29</v>
      </c>
      <c r="D183" t="s">
        <v>129</v>
      </c>
      <c r="E183">
        <v>2.2000000000000002</v>
      </c>
      <c r="F183">
        <v>4</v>
      </c>
      <c r="G183" t="s">
        <v>31</v>
      </c>
      <c r="H183" t="s">
        <v>21</v>
      </c>
      <c r="I183">
        <v>121</v>
      </c>
      <c r="J183">
        <v>24</v>
      </c>
      <c r="K183">
        <v>32</v>
      </c>
      <c r="L183">
        <v>27</v>
      </c>
      <c r="M183">
        <v>27.614899999999999</v>
      </c>
      <c r="N183">
        <v>43.606299999999997</v>
      </c>
      <c r="O183">
        <v>33.072699999999998</v>
      </c>
      <c r="P183">
        <v>999</v>
      </c>
      <c r="Q183" t="s">
        <v>15</v>
      </c>
      <c r="X183" s="28" t="str">
        <f t="shared" si="2"/>
        <v>&lt;vehicle year="2005" make="Chevrolet" model="COBALT" engine="2.2L Auto(L4)" mpg="27"/&gt;</v>
      </c>
    </row>
    <row r="184" spans="1:24">
      <c r="A184">
        <v>2005</v>
      </c>
      <c r="B184" t="s">
        <v>119</v>
      </c>
      <c r="C184" t="s">
        <v>29</v>
      </c>
      <c r="D184" t="s">
        <v>129</v>
      </c>
      <c r="E184">
        <v>2</v>
      </c>
      <c r="F184">
        <v>4</v>
      </c>
      <c r="G184" t="s">
        <v>25</v>
      </c>
      <c r="H184" t="s">
        <v>21</v>
      </c>
      <c r="I184">
        <v>120</v>
      </c>
      <c r="J184">
        <v>23</v>
      </c>
      <c r="K184">
        <v>29</v>
      </c>
      <c r="L184">
        <v>25</v>
      </c>
      <c r="M184">
        <v>25.6</v>
      </c>
      <c r="N184">
        <v>37.200000000000003</v>
      </c>
      <c r="O184">
        <v>29.778600000000001</v>
      </c>
      <c r="P184">
        <v>1170</v>
      </c>
      <c r="Q184" t="s">
        <v>16</v>
      </c>
      <c r="X184" s="28" t="str">
        <f t="shared" si="2"/>
        <v>&lt;vehicle year="2005" make="Chevrolet" model="COBALT" engine="2L Manual(M5)" mpg="25"/&gt;</v>
      </c>
    </row>
    <row r="185" spans="1:24">
      <c r="A185">
        <v>2005</v>
      </c>
      <c r="B185" t="s">
        <v>119</v>
      </c>
      <c r="C185" t="s">
        <v>29</v>
      </c>
      <c r="D185" t="s">
        <v>129</v>
      </c>
      <c r="E185">
        <v>2.2000000000000002</v>
      </c>
      <c r="F185">
        <v>4</v>
      </c>
      <c r="G185" t="s">
        <v>25</v>
      </c>
      <c r="H185" t="s">
        <v>21</v>
      </c>
      <c r="I185">
        <v>122</v>
      </c>
      <c r="J185">
        <v>25</v>
      </c>
      <c r="K185">
        <v>34</v>
      </c>
      <c r="L185">
        <v>28</v>
      </c>
      <c r="M185">
        <v>29.174099999999999</v>
      </c>
      <c r="N185">
        <v>45.765999999999998</v>
      </c>
      <c r="O185">
        <v>34.861499999999999</v>
      </c>
      <c r="P185">
        <v>964</v>
      </c>
      <c r="Q185" t="s">
        <v>15</v>
      </c>
      <c r="X185" s="28" t="str">
        <f t="shared" si="2"/>
        <v>&lt;vehicle year="2005" make="Chevrolet" model="COBALT" engine="2.2L Manual(M5)" mpg="28"/&gt;</v>
      </c>
    </row>
    <row r="186" spans="1:24">
      <c r="A186">
        <v>2005</v>
      </c>
      <c r="B186" t="s">
        <v>377</v>
      </c>
      <c r="C186" t="s">
        <v>29</v>
      </c>
      <c r="D186" t="s">
        <v>381</v>
      </c>
      <c r="E186">
        <v>2.8</v>
      </c>
      <c r="F186">
        <v>4</v>
      </c>
      <c r="G186" t="s">
        <v>31</v>
      </c>
      <c r="H186" t="s">
        <v>15</v>
      </c>
      <c r="I186">
        <v>807</v>
      </c>
      <c r="J186">
        <v>18</v>
      </c>
      <c r="K186">
        <v>25</v>
      </c>
      <c r="L186">
        <v>20</v>
      </c>
      <c r="M186">
        <v>19.741599999999998</v>
      </c>
      <c r="N186">
        <v>31.631799999999998</v>
      </c>
      <c r="O186">
        <v>23.7608</v>
      </c>
      <c r="P186">
        <v>1350</v>
      </c>
      <c r="Q186" t="s">
        <v>15</v>
      </c>
      <c r="X186" s="28" t="str">
        <f t="shared" si="2"/>
        <v>&lt;vehicle year="2005" make="Chevrolet" model="COLORADO 2WD" engine="2.8L Auto(L4)" mpg="20"/&gt;</v>
      </c>
    </row>
    <row r="187" spans="1:24">
      <c r="A187">
        <v>2005</v>
      </c>
      <c r="B187" t="s">
        <v>377</v>
      </c>
      <c r="C187" t="s">
        <v>29</v>
      </c>
      <c r="D187" t="s">
        <v>381</v>
      </c>
      <c r="E187">
        <v>3.5</v>
      </c>
      <c r="F187">
        <v>5</v>
      </c>
      <c r="G187" t="s">
        <v>31</v>
      </c>
      <c r="H187" t="s">
        <v>15</v>
      </c>
      <c r="I187">
        <v>804</v>
      </c>
      <c r="J187">
        <v>18</v>
      </c>
      <c r="K187">
        <v>23</v>
      </c>
      <c r="L187">
        <v>20</v>
      </c>
      <c r="M187">
        <v>20.097200000000001</v>
      </c>
      <c r="N187">
        <v>29.995799999999999</v>
      </c>
      <c r="O187">
        <v>23.6021</v>
      </c>
      <c r="P187">
        <v>1350</v>
      </c>
      <c r="Q187" t="s">
        <v>15</v>
      </c>
      <c r="X187" s="28" t="str">
        <f t="shared" si="2"/>
        <v>&lt;vehicle year="2005" make="Chevrolet" model="COLORADO 2WD" engine="3.5L Auto(L4)" mpg="20"/&gt;</v>
      </c>
    </row>
    <row r="188" spans="1:24">
      <c r="A188">
        <v>2005</v>
      </c>
      <c r="B188" t="s">
        <v>377</v>
      </c>
      <c r="C188" t="s">
        <v>29</v>
      </c>
      <c r="D188" t="s">
        <v>381</v>
      </c>
      <c r="E188">
        <v>2.8</v>
      </c>
      <c r="F188">
        <v>4</v>
      </c>
      <c r="G188" t="s">
        <v>25</v>
      </c>
      <c r="H188" t="s">
        <v>15</v>
      </c>
      <c r="I188">
        <v>808</v>
      </c>
      <c r="J188">
        <v>21</v>
      </c>
      <c r="K188">
        <v>27</v>
      </c>
      <c r="L188">
        <v>23</v>
      </c>
      <c r="M188">
        <v>23.052600000000002</v>
      </c>
      <c r="N188">
        <v>33.976799999999997</v>
      </c>
      <c r="O188">
        <v>26.952100000000002</v>
      </c>
      <c r="P188">
        <v>1174</v>
      </c>
      <c r="Q188" t="s">
        <v>15</v>
      </c>
      <c r="X188" s="28" t="str">
        <f t="shared" si="2"/>
        <v>&lt;vehicle year="2005" make="Chevrolet" model="COLORADO 2WD" engine="2.8L Manual(M5)" mpg="23"/&gt;</v>
      </c>
    </row>
    <row r="189" spans="1:24">
      <c r="A189">
        <v>2005</v>
      </c>
      <c r="B189" t="s">
        <v>377</v>
      </c>
      <c r="C189" t="s">
        <v>29</v>
      </c>
      <c r="D189" t="s">
        <v>381</v>
      </c>
      <c r="E189">
        <v>3.5</v>
      </c>
      <c r="F189">
        <v>5</v>
      </c>
      <c r="G189" t="s">
        <v>25</v>
      </c>
      <c r="H189" t="s">
        <v>15</v>
      </c>
      <c r="I189">
        <v>810</v>
      </c>
      <c r="J189">
        <v>19</v>
      </c>
      <c r="K189">
        <v>25</v>
      </c>
      <c r="L189">
        <v>21</v>
      </c>
      <c r="M189">
        <v>21.340699999999998</v>
      </c>
      <c r="N189">
        <v>32.217300000000002</v>
      </c>
      <c r="O189">
        <v>25.163499999999999</v>
      </c>
      <c r="P189">
        <v>1285</v>
      </c>
      <c r="Q189" t="s">
        <v>15</v>
      </c>
      <c r="X189" s="28" t="str">
        <f t="shared" si="2"/>
        <v>&lt;vehicle year="2005" make="Chevrolet" model="COLORADO 2WD" engine="3.5L Manual(M5)" mpg="21"/&gt;</v>
      </c>
    </row>
    <row r="190" spans="1:24">
      <c r="A190">
        <v>2005</v>
      </c>
      <c r="B190" t="s">
        <v>400</v>
      </c>
      <c r="C190" t="s">
        <v>29</v>
      </c>
      <c r="D190" t="s">
        <v>401</v>
      </c>
      <c r="E190">
        <v>2.8</v>
      </c>
      <c r="F190">
        <v>4</v>
      </c>
      <c r="G190" t="s">
        <v>31</v>
      </c>
      <c r="H190">
        <v>4</v>
      </c>
      <c r="I190">
        <v>806</v>
      </c>
      <c r="J190">
        <v>17</v>
      </c>
      <c r="K190">
        <v>23</v>
      </c>
      <c r="L190">
        <v>19</v>
      </c>
      <c r="M190">
        <v>19</v>
      </c>
      <c r="N190">
        <v>29.4</v>
      </c>
      <c r="O190">
        <v>22.597100000000001</v>
      </c>
      <c r="P190">
        <v>1420</v>
      </c>
      <c r="Q190" t="s">
        <v>15</v>
      </c>
      <c r="X190" s="28" t="str">
        <f t="shared" si="2"/>
        <v>&lt;vehicle year="2005" make="Chevrolet" model="COLORADO 4WD" engine="2.8L Auto(L4)" mpg="19"/&gt;</v>
      </c>
    </row>
    <row r="191" spans="1:24">
      <c r="A191">
        <v>2005</v>
      </c>
      <c r="B191" t="s">
        <v>400</v>
      </c>
      <c r="C191" t="s">
        <v>29</v>
      </c>
      <c r="D191" t="s">
        <v>401</v>
      </c>
      <c r="E191">
        <v>3.5</v>
      </c>
      <c r="F191">
        <v>5</v>
      </c>
      <c r="G191" t="s">
        <v>31</v>
      </c>
      <c r="H191">
        <v>4</v>
      </c>
      <c r="I191">
        <v>805</v>
      </c>
      <c r="J191">
        <v>18</v>
      </c>
      <c r="K191">
        <v>22</v>
      </c>
      <c r="L191">
        <v>20</v>
      </c>
      <c r="M191">
        <v>19.8</v>
      </c>
      <c r="N191">
        <v>28.7</v>
      </c>
      <c r="O191">
        <v>23.011099999999999</v>
      </c>
      <c r="P191">
        <v>1350</v>
      </c>
      <c r="Q191" t="s">
        <v>15</v>
      </c>
      <c r="X191" s="28" t="str">
        <f t="shared" si="2"/>
        <v>&lt;vehicle year="2005" make="Chevrolet" model="COLORADO 4WD" engine="3.5L Auto(L4)" mpg="20"/&gt;</v>
      </c>
    </row>
    <row r="192" spans="1:24">
      <c r="A192">
        <v>2005</v>
      </c>
      <c r="B192" t="s">
        <v>400</v>
      </c>
      <c r="C192" t="s">
        <v>29</v>
      </c>
      <c r="D192" t="s">
        <v>401</v>
      </c>
      <c r="E192">
        <v>2.8</v>
      </c>
      <c r="F192">
        <v>4</v>
      </c>
      <c r="G192" t="s">
        <v>25</v>
      </c>
      <c r="H192">
        <v>4</v>
      </c>
      <c r="I192">
        <v>809</v>
      </c>
      <c r="J192">
        <v>19</v>
      </c>
      <c r="K192">
        <v>23</v>
      </c>
      <c r="L192">
        <v>21</v>
      </c>
      <c r="M192">
        <v>21</v>
      </c>
      <c r="N192">
        <v>30</v>
      </c>
      <c r="O192">
        <v>24.2775</v>
      </c>
      <c r="P192">
        <v>1285</v>
      </c>
      <c r="Q192" t="s">
        <v>15</v>
      </c>
      <c r="X192" s="28" t="str">
        <f t="shared" si="2"/>
        <v>&lt;vehicle year="2005" make="Chevrolet" model="COLORADO 4WD" engine="2.8L Manual(M5)" mpg="21"/&gt;</v>
      </c>
    </row>
    <row r="193" spans="1:24">
      <c r="A193">
        <v>2005</v>
      </c>
      <c r="B193" t="s">
        <v>400</v>
      </c>
      <c r="C193" t="s">
        <v>29</v>
      </c>
      <c r="D193" t="s">
        <v>401</v>
      </c>
      <c r="E193">
        <v>3.5</v>
      </c>
      <c r="F193">
        <v>5</v>
      </c>
      <c r="G193" t="s">
        <v>25</v>
      </c>
      <c r="H193">
        <v>4</v>
      </c>
      <c r="I193">
        <v>811</v>
      </c>
      <c r="J193">
        <v>19</v>
      </c>
      <c r="K193">
        <v>24</v>
      </c>
      <c r="L193">
        <v>21</v>
      </c>
      <c r="M193">
        <v>20.7</v>
      </c>
      <c r="N193">
        <v>30.6</v>
      </c>
      <c r="O193">
        <v>24.2272</v>
      </c>
      <c r="P193">
        <v>1285</v>
      </c>
      <c r="Q193" t="s">
        <v>15</v>
      </c>
      <c r="X193" s="28" t="str">
        <f t="shared" si="2"/>
        <v>&lt;vehicle year="2005" make="Chevrolet" model="COLORADO 4WD" engine="3.5L Manual(M5)" mpg="21"/&gt;</v>
      </c>
    </row>
    <row r="194" spans="1:24">
      <c r="A194">
        <v>2005</v>
      </c>
      <c r="B194" t="s">
        <v>377</v>
      </c>
      <c r="C194" t="s">
        <v>29</v>
      </c>
      <c r="D194" t="s">
        <v>382</v>
      </c>
      <c r="E194">
        <v>2.8</v>
      </c>
      <c r="F194">
        <v>4</v>
      </c>
      <c r="G194" t="s">
        <v>31</v>
      </c>
      <c r="H194" t="s">
        <v>15</v>
      </c>
      <c r="I194">
        <v>807</v>
      </c>
      <c r="J194">
        <v>18</v>
      </c>
      <c r="K194">
        <v>25</v>
      </c>
      <c r="L194">
        <v>20</v>
      </c>
      <c r="M194">
        <v>19.7</v>
      </c>
      <c r="N194">
        <v>31.8</v>
      </c>
      <c r="O194">
        <v>23.770099999999999</v>
      </c>
      <c r="P194">
        <v>1350</v>
      </c>
      <c r="Q194" t="s">
        <v>15</v>
      </c>
      <c r="X194" s="28" t="str">
        <f t="shared" si="2"/>
        <v>&lt;vehicle year="2005" make="Chevrolet" model="COLORADO CREW CAB 2WD" engine="2.8L Auto(L4)" mpg="20"/&gt;</v>
      </c>
    </row>
    <row r="195" spans="1:24">
      <c r="A195">
        <v>2005</v>
      </c>
      <c r="B195" t="s">
        <v>377</v>
      </c>
      <c r="C195" t="s">
        <v>29</v>
      </c>
      <c r="D195" t="s">
        <v>382</v>
      </c>
      <c r="E195">
        <v>3.5</v>
      </c>
      <c r="F195">
        <v>5</v>
      </c>
      <c r="G195" t="s">
        <v>31</v>
      </c>
      <c r="H195" t="s">
        <v>15</v>
      </c>
      <c r="I195">
        <v>804</v>
      </c>
      <c r="J195">
        <v>18</v>
      </c>
      <c r="K195">
        <v>23</v>
      </c>
      <c r="L195">
        <v>20</v>
      </c>
      <c r="M195">
        <v>20</v>
      </c>
      <c r="N195">
        <v>29.9</v>
      </c>
      <c r="O195">
        <v>23.5017</v>
      </c>
      <c r="P195">
        <v>1350</v>
      </c>
      <c r="Q195" t="s">
        <v>15</v>
      </c>
      <c r="X195" s="28" t="str">
        <f t="shared" ref="X195:X258" si="3">SUBSTITUTE("&lt;vehicle year="""&amp;A195&amp;""" make="""&amp;IF(OR(C195="BMW",C195="GMC"),C195,PROPER(TRIM(C195)))&amp;""" model="""&amp;TRIM(D195)&amp;""" engine="""&amp;E195&amp;"L "&amp;G195&amp;""" mpg="""&amp;ROUND(L195,1)&amp;"""/&gt;","&amp;","&amp;amp;")</f>
        <v>&lt;vehicle year="2005" make="Chevrolet" model="COLORADO CREW CAB 2WD" engine="3.5L Auto(L4)" mpg="20"/&gt;</v>
      </c>
    </row>
    <row r="196" spans="1:24">
      <c r="A196">
        <v>2005</v>
      </c>
      <c r="B196" t="s">
        <v>377</v>
      </c>
      <c r="C196" t="s">
        <v>29</v>
      </c>
      <c r="D196" t="s">
        <v>382</v>
      </c>
      <c r="E196">
        <v>2.8</v>
      </c>
      <c r="F196">
        <v>4</v>
      </c>
      <c r="G196" t="s">
        <v>25</v>
      </c>
      <c r="H196" t="s">
        <v>15</v>
      </c>
      <c r="I196">
        <v>808</v>
      </c>
      <c r="J196">
        <v>21</v>
      </c>
      <c r="K196">
        <v>26</v>
      </c>
      <c r="L196">
        <v>23</v>
      </c>
      <c r="M196">
        <v>22.9</v>
      </c>
      <c r="N196">
        <v>33.9</v>
      </c>
      <c r="O196">
        <v>26.8155</v>
      </c>
      <c r="P196">
        <v>1174</v>
      </c>
      <c r="Q196" t="s">
        <v>15</v>
      </c>
      <c r="X196" s="28" t="str">
        <f t="shared" si="3"/>
        <v>&lt;vehicle year="2005" make="Chevrolet" model="COLORADO CREW CAB 2WD" engine="2.8L Manual(M5)" mpg="23"/&gt;</v>
      </c>
    </row>
    <row r="197" spans="1:24">
      <c r="A197">
        <v>2005</v>
      </c>
      <c r="B197" t="s">
        <v>400</v>
      </c>
      <c r="C197" t="s">
        <v>29</v>
      </c>
      <c r="D197" t="s">
        <v>402</v>
      </c>
      <c r="E197">
        <v>2.8</v>
      </c>
      <c r="F197">
        <v>4</v>
      </c>
      <c r="G197" t="s">
        <v>31</v>
      </c>
      <c r="H197">
        <v>4</v>
      </c>
      <c r="I197">
        <v>806</v>
      </c>
      <c r="J197">
        <v>17</v>
      </c>
      <c r="K197">
        <v>23</v>
      </c>
      <c r="L197">
        <v>19</v>
      </c>
      <c r="M197">
        <v>19</v>
      </c>
      <c r="N197">
        <v>29.4</v>
      </c>
      <c r="O197">
        <v>22.597100000000001</v>
      </c>
      <c r="P197">
        <v>1420</v>
      </c>
      <c r="Q197" t="s">
        <v>15</v>
      </c>
      <c r="X197" s="28" t="str">
        <f t="shared" si="3"/>
        <v>&lt;vehicle year="2005" make="Chevrolet" model="COLORADO CREW CAB 4WD" engine="2.8L Auto(L4)" mpg="19"/&gt;</v>
      </c>
    </row>
    <row r="198" spans="1:24">
      <c r="A198">
        <v>2005</v>
      </c>
      <c r="B198" t="s">
        <v>400</v>
      </c>
      <c r="C198" t="s">
        <v>29</v>
      </c>
      <c r="D198" t="s">
        <v>402</v>
      </c>
      <c r="E198">
        <v>3.5</v>
      </c>
      <c r="F198">
        <v>5</v>
      </c>
      <c r="G198" t="s">
        <v>31</v>
      </c>
      <c r="H198">
        <v>4</v>
      </c>
      <c r="I198">
        <v>805</v>
      </c>
      <c r="J198">
        <v>17</v>
      </c>
      <c r="K198">
        <v>22</v>
      </c>
      <c r="L198">
        <v>19</v>
      </c>
      <c r="M198">
        <v>19.3</v>
      </c>
      <c r="N198">
        <v>28.8</v>
      </c>
      <c r="O198">
        <v>22.664200000000001</v>
      </c>
      <c r="P198">
        <v>1420</v>
      </c>
      <c r="Q198" t="s">
        <v>15</v>
      </c>
      <c r="X198" s="28" t="str">
        <f t="shared" si="3"/>
        <v>&lt;vehicle year="2005" make="Chevrolet" model="COLORADO CREW CAB 4WD" engine="3.5L Auto(L4)" mpg="19"/&gt;</v>
      </c>
    </row>
    <row r="199" spans="1:24">
      <c r="A199">
        <v>2005</v>
      </c>
      <c r="B199" t="s">
        <v>400</v>
      </c>
      <c r="C199" t="s">
        <v>29</v>
      </c>
      <c r="D199" t="s">
        <v>402</v>
      </c>
      <c r="E199">
        <v>2.8</v>
      </c>
      <c r="F199">
        <v>4</v>
      </c>
      <c r="G199" t="s">
        <v>25</v>
      </c>
      <c r="H199">
        <v>4</v>
      </c>
      <c r="I199">
        <v>809</v>
      </c>
      <c r="J199">
        <v>19</v>
      </c>
      <c r="K199">
        <v>23</v>
      </c>
      <c r="L199">
        <v>21</v>
      </c>
      <c r="M199">
        <v>21</v>
      </c>
      <c r="N199">
        <v>30</v>
      </c>
      <c r="O199">
        <v>24.2775</v>
      </c>
      <c r="P199">
        <v>1285</v>
      </c>
      <c r="Q199" t="s">
        <v>15</v>
      </c>
      <c r="X199" s="28" t="str">
        <f t="shared" si="3"/>
        <v>&lt;vehicle year="2005" make="Chevrolet" model="COLORADO CREW CAB 4WD" engine="2.8L Manual(M5)" mpg="21"/&gt;</v>
      </c>
    </row>
    <row r="200" spans="1:24">
      <c r="A200">
        <v>2005</v>
      </c>
      <c r="B200" t="s">
        <v>11</v>
      </c>
      <c r="C200" t="s">
        <v>29</v>
      </c>
      <c r="D200" t="s">
        <v>30</v>
      </c>
      <c r="E200">
        <v>6</v>
      </c>
      <c r="F200">
        <v>8</v>
      </c>
      <c r="G200" t="s">
        <v>31</v>
      </c>
      <c r="H200" t="s">
        <v>15</v>
      </c>
      <c r="I200">
        <v>125</v>
      </c>
      <c r="J200">
        <v>18</v>
      </c>
      <c r="K200">
        <v>26</v>
      </c>
      <c r="L200">
        <v>21</v>
      </c>
      <c r="M200">
        <v>20.399999999999999</v>
      </c>
      <c r="N200">
        <v>34.1</v>
      </c>
      <c r="O200">
        <v>24.902100000000001</v>
      </c>
      <c r="P200">
        <v>1392</v>
      </c>
      <c r="Q200" t="s">
        <v>16</v>
      </c>
      <c r="X200" s="28" t="str">
        <f t="shared" si="3"/>
        <v>&lt;vehicle year="2005" make="Chevrolet" model="CORVETTE" engine="6L Auto(L4)" mpg="21"/&gt;</v>
      </c>
    </row>
    <row r="201" spans="1:24">
      <c r="A201">
        <v>2005</v>
      </c>
      <c r="B201" t="s">
        <v>11</v>
      </c>
      <c r="C201" t="s">
        <v>29</v>
      </c>
      <c r="D201" t="s">
        <v>30</v>
      </c>
      <c r="E201">
        <v>6</v>
      </c>
      <c r="F201">
        <v>8</v>
      </c>
      <c r="G201" t="s">
        <v>17</v>
      </c>
      <c r="H201" t="s">
        <v>15</v>
      </c>
      <c r="I201">
        <v>130</v>
      </c>
      <c r="J201">
        <v>18</v>
      </c>
      <c r="K201">
        <v>28</v>
      </c>
      <c r="L201">
        <v>21</v>
      </c>
      <c r="M201">
        <v>19.8</v>
      </c>
      <c r="N201">
        <v>36.4</v>
      </c>
      <c r="O201">
        <v>24.912500000000001</v>
      </c>
      <c r="P201">
        <v>1392</v>
      </c>
      <c r="Q201" t="s">
        <v>16</v>
      </c>
      <c r="X201" s="28" t="str">
        <f t="shared" si="3"/>
        <v>&lt;vehicle year="2005" make="Chevrolet" model="CORVETTE" engine="6L Manual(M6)" mpg="21"/&gt;</v>
      </c>
    </row>
    <row r="202" spans="1:24">
      <c r="A202">
        <v>2005</v>
      </c>
      <c r="B202" t="s">
        <v>236</v>
      </c>
      <c r="C202" t="s">
        <v>29</v>
      </c>
      <c r="D202" t="s">
        <v>252</v>
      </c>
      <c r="E202">
        <v>2.5</v>
      </c>
      <c r="F202">
        <v>6</v>
      </c>
      <c r="G202" t="s">
        <v>165</v>
      </c>
      <c r="H202" t="s">
        <v>21</v>
      </c>
      <c r="I202">
        <v>1</v>
      </c>
      <c r="J202">
        <v>20</v>
      </c>
      <c r="K202">
        <v>28</v>
      </c>
      <c r="L202">
        <v>23</v>
      </c>
      <c r="M202">
        <v>22.5</v>
      </c>
      <c r="N202">
        <v>35.4</v>
      </c>
      <c r="O202">
        <v>26.9133</v>
      </c>
      <c r="P202">
        <v>1174</v>
      </c>
      <c r="Q202" t="s">
        <v>15</v>
      </c>
      <c r="X202" s="28" t="str">
        <f t="shared" si="3"/>
        <v>&lt;vehicle year="2005" make="Chevrolet" model="EPICA" engine="2.5L Auto(A4)" mpg="23"/&gt;</v>
      </c>
    </row>
    <row r="203" spans="1:24">
      <c r="A203">
        <v>2005</v>
      </c>
      <c r="B203" t="s">
        <v>537</v>
      </c>
      <c r="C203" t="s">
        <v>29</v>
      </c>
      <c r="D203" t="s">
        <v>550</v>
      </c>
      <c r="E203">
        <v>3.4</v>
      </c>
      <c r="F203">
        <v>6</v>
      </c>
      <c r="G203" t="s">
        <v>34</v>
      </c>
      <c r="H203">
        <v>4</v>
      </c>
      <c r="I203">
        <v>100</v>
      </c>
      <c r="J203">
        <v>19</v>
      </c>
      <c r="K203">
        <v>25</v>
      </c>
      <c r="L203">
        <v>21</v>
      </c>
      <c r="M203">
        <v>20.6</v>
      </c>
      <c r="N203">
        <v>32</v>
      </c>
      <c r="O203">
        <v>24.532900000000001</v>
      </c>
      <c r="P203">
        <v>1285</v>
      </c>
      <c r="Q203" t="s">
        <v>15</v>
      </c>
      <c r="X203" s="28" t="str">
        <f t="shared" si="3"/>
        <v>&lt;vehicle year="2005" make="Chevrolet" model="EQUINOX AWD" engine="3.4L Auto(L5)" mpg="21"/&gt;</v>
      </c>
    </row>
    <row r="204" spans="1:24">
      <c r="A204">
        <v>2005</v>
      </c>
      <c r="B204" t="s">
        <v>475</v>
      </c>
      <c r="C204" t="s">
        <v>29</v>
      </c>
      <c r="D204" t="s">
        <v>484</v>
      </c>
      <c r="E204">
        <v>3.4</v>
      </c>
      <c r="F204">
        <v>6</v>
      </c>
      <c r="G204" t="s">
        <v>34</v>
      </c>
      <c r="H204" t="s">
        <v>21</v>
      </c>
      <c r="I204">
        <v>101</v>
      </c>
      <c r="J204">
        <v>19</v>
      </c>
      <c r="K204">
        <v>25</v>
      </c>
      <c r="L204">
        <v>21</v>
      </c>
      <c r="M204">
        <v>20.6</v>
      </c>
      <c r="N204">
        <v>32</v>
      </c>
      <c r="O204">
        <v>24.532900000000001</v>
      </c>
      <c r="P204">
        <v>1285</v>
      </c>
      <c r="Q204" t="s">
        <v>15</v>
      </c>
      <c r="X204" s="28" t="str">
        <f t="shared" si="3"/>
        <v>&lt;vehicle year="2005" make="Chevrolet" model="EQUINOX FWD" engine="3.4L Auto(L5)" mpg="21"/&gt;</v>
      </c>
    </row>
    <row r="205" spans="1:24">
      <c r="A205">
        <v>2005</v>
      </c>
      <c r="B205" t="s">
        <v>422</v>
      </c>
      <c r="C205" t="s">
        <v>29</v>
      </c>
      <c r="D205" t="s">
        <v>427</v>
      </c>
      <c r="E205">
        <v>4.3</v>
      </c>
      <c r="F205">
        <v>6</v>
      </c>
      <c r="G205" t="s">
        <v>31</v>
      </c>
      <c r="H205" t="s">
        <v>15</v>
      </c>
      <c r="I205">
        <v>815</v>
      </c>
      <c r="J205">
        <v>14</v>
      </c>
      <c r="K205">
        <v>18</v>
      </c>
      <c r="L205">
        <v>16</v>
      </c>
      <c r="M205">
        <v>15.8</v>
      </c>
      <c r="N205">
        <v>23.5</v>
      </c>
      <c r="O205">
        <v>18.532599999999999</v>
      </c>
      <c r="P205">
        <v>1688</v>
      </c>
      <c r="Q205" t="s">
        <v>15</v>
      </c>
      <c r="X205" s="28" t="str">
        <f t="shared" si="3"/>
        <v>&lt;vehicle year="2005" make="Chevrolet" model="G15/25CHEV VAN 2WD CONV" engine="4.3L Auto(L4)" mpg="16"/&gt;</v>
      </c>
    </row>
    <row r="206" spans="1:24">
      <c r="A206">
        <v>2005</v>
      </c>
      <c r="B206" t="s">
        <v>422</v>
      </c>
      <c r="C206" t="s">
        <v>29</v>
      </c>
      <c r="D206" t="s">
        <v>427</v>
      </c>
      <c r="E206">
        <v>5.3</v>
      </c>
      <c r="F206">
        <v>8</v>
      </c>
      <c r="G206" t="s">
        <v>31</v>
      </c>
      <c r="H206" t="s">
        <v>15</v>
      </c>
      <c r="I206">
        <v>836</v>
      </c>
      <c r="J206">
        <v>14</v>
      </c>
      <c r="K206">
        <v>18</v>
      </c>
      <c r="L206">
        <v>15</v>
      </c>
      <c r="M206">
        <v>15.5</v>
      </c>
      <c r="N206">
        <v>22.9</v>
      </c>
      <c r="O206">
        <v>18.137499999999999</v>
      </c>
      <c r="P206">
        <v>1801</v>
      </c>
      <c r="Q206" t="s">
        <v>15</v>
      </c>
      <c r="X206" s="28" t="str">
        <f t="shared" si="3"/>
        <v>&lt;vehicle year="2005" make="Chevrolet" model="G15/25CHEV VAN 2WD CONV" engine="5.3L Auto(L4)" mpg="15"/&gt;</v>
      </c>
    </row>
    <row r="207" spans="1:24">
      <c r="A207">
        <v>2005</v>
      </c>
      <c r="B207" t="s">
        <v>441</v>
      </c>
      <c r="C207" t="s">
        <v>29</v>
      </c>
      <c r="D207" t="s">
        <v>444</v>
      </c>
      <c r="E207">
        <v>4.3</v>
      </c>
      <c r="F207">
        <v>6</v>
      </c>
      <c r="G207" t="s">
        <v>31</v>
      </c>
      <c r="H207" t="s">
        <v>15</v>
      </c>
      <c r="I207">
        <v>815</v>
      </c>
      <c r="J207">
        <v>15</v>
      </c>
      <c r="K207">
        <v>19</v>
      </c>
      <c r="L207">
        <v>17</v>
      </c>
      <c r="M207">
        <v>16.600000000000001</v>
      </c>
      <c r="N207">
        <v>24.7</v>
      </c>
      <c r="O207">
        <v>19.473800000000001</v>
      </c>
      <c r="P207">
        <v>1588</v>
      </c>
      <c r="Q207" t="s">
        <v>15</v>
      </c>
      <c r="X207" s="28" t="str">
        <f t="shared" si="3"/>
        <v>&lt;vehicle year="2005" make="Chevrolet" model="G1500/2500 CHEVY EXPRESS 2WD" engine="4.3L Auto(L4)" mpg="17"/&gt;</v>
      </c>
    </row>
    <row r="208" spans="1:24">
      <c r="A208">
        <v>2005</v>
      </c>
      <c r="B208" t="s">
        <v>441</v>
      </c>
      <c r="C208" t="s">
        <v>29</v>
      </c>
      <c r="D208" t="s">
        <v>444</v>
      </c>
      <c r="E208">
        <v>5.3</v>
      </c>
      <c r="F208">
        <v>8</v>
      </c>
      <c r="G208" t="s">
        <v>31</v>
      </c>
      <c r="H208" t="s">
        <v>15</v>
      </c>
      <c r="I208">
        <v>836</v>
      </c>
      <c r="J208">
        <v>14</v>
      </c>
      <c r="K208">
        <v>18</v>
      </c>
      <c r="L208">
        <v>15</v>
      </c>
      <c r="M208">
        <v>15.5</v>
      </c>
      <c r="N208">
        <v>22.9</v>
      </c>
      <c r="O208">
        <v>18.137499999999999</v>
      </c>
      <c r="P208">
        <v>1801</v>
      </c>
      <c r="Q208" t="s">
        <v>15</v>
      </c>
      <c r="X208" s="28" t="str">
        <f t="shared" si="3"/>
        <v>&lt;vehicle year="2005" make="Chevrolet" model="G1500/2500 CHEVY EXPRESS 2WD" engine="5.3L Auto(L4)" mpg="15"/&gt;</v>
      </c>
    </row>
    <row r="209" spans="1:24">
      <c r="A209">
        <v>2005</v>
      </c>
      <c r="B209" t="s">
        <v>422</v>
      </c>
      <c r="C209" t="s">
        <v>29</v>
      </c>
      <c r="D209" t="s">
        <v>428</v>
      </c>
      <c r="E209">
        <v>4.3</v>
      </c>
      <c r="F209">
        <v>6</v>
      </c>
      <c r="G209" t="s">
        <v>31</v>
      </c>
      <c r="H209" t="s">
        <v>15</v>
      </c>
      <c r="I209">
        <v>815</v>
      </c>
      <c r="J209">
        <v>16</v>
      </c>
      <c r="K209">
        <v>20</v>
      </c>
      <c r="L209">
        <v>18</v>
      </c>
      <c r="M209">
        <v>17.479700000000001</v>
      </c>
      <c r="N209">
        <v>26.2164</v>
      </c>
      <c r="O209">
        <v>20.563500000000001</v>
      </c>
      <c r="P209">
        <v>1501</v>
      </c>
      <c r="Q209" t="s">
        <v>15</v>
      </c>
      <c r="X209" s="28" t="str">
        <f t="shared" si="3"/>
        <v>&lt;vehicle year="2005" make="Chevrolet" model="G1500/2500 CHEVY VAN 2WD" engine="4.3L Auto(L4)" mpg="18"/&gt;</v>
      </c>
    </row>
    <row r="210" spans="1:24">
      <c r="A210">
        <v>2005</v>
      </c>
      <c r="B210" t="s">
        <v>422</v>
      </c>
      <c r="C210" t="s">
        <v>29</v>
      </c>
      <c r="D210" t="s">
        <v>428</v>
      </c>
      <c r="E210">
        <v>5.3</v>
      </c>
      <c r="F210">
        <v>8</v>
      </c>
      <c r="G210" t="s">
        <v>31</v>
      </c>
      <c r="H210" t="s">
        <v>15</v>
      </c>
      <c r="I210">
        <v>836</v>
      </c>
      <c r="J210">
        <v>15</v>
      </c>
      <c r="K210">
        <v>20</v>
      </c>
      <c r="L210">
        <v>17</v>
      </c>
      <c r="M210">
        <v>16.826899999999998</v>
      </c>
      <c r="N210">
        <v>25.627199999999998</v>
      </c>
      <c r="O210">
        <v>19.9023</v>
      </c>
      <c r="P210">
        <v>1588</v>
      </c>
      <c r="Q210" t="s">
        <v>15</v>
      </c>
      <c r="X210" s="28" t="str">
        <f t="shared" si="3"/>
        <v>&lt;vehicle year="2005" make="Chevrolet" model="G1500/2500 CHEVY VAN 2WD" engine="5.3L Auto(L4)" mpg="17"/&gt;</v>
      </c>
    </row>
    <row r="211" spans="1:24">
      <c r="A211">
        <v>2005</v>
      </c>
      <c r="B211" t="s">
        <v>441</v>
      </c>
      <c r="C211" t="s">
        <v>29</v>
      </c>
      <c r="D211" t="s">
        <v>445</v>
      </c>
      <c r="E211">
        <v>5.3</v>
      </c>
      <c r="F211">
        <v>8</v>
      </c>
      <c r="G211" t="s">
        <v>31</v>
      </c>
      <c r="H211">
        <v>4</v>
      </c>
      <c r="I211">
        <v>835</v>
      </c>
      <c r="J211">
        <v>14</v>
      </c>
      <c r="K211">
        <v>18</v>
      </c>
      <c r="L211">
        <v>16</v>
      </c>
      <c r="M211">
        <v>16.399999999999999</v>
      </c>
      <c r="N211">
        <v>25.4</v>
      </c>
      <c r="O211">
        <v>19.510999999999999</v>
      </c>
      <c r="P211">
        <v>1688</v>
      </c>
      <c r="Q211" t="s">
        <v>15</v>
      </c>
      <c r="X211" s="28" t="str">
        <f t="shared" si="3"/>
        <v>&lt;vehicle year="2005" make="Chevrolet" model="H1500 CHEVY EXPRESS AWD" engine="5.3L Auto(L4)" mpg="16"/&gt;</v>
      </c>
    </row>
    <row r="212" spans="1:24">
      <c r="A212">
        <v>2005</v>
      </c>
      <c r="B212" t="s">
        <v>422</v>
      </c>
      <c r="C212" t="s">
        <v>29</v>
      </c>
      <c r="D212" t="s">
        <v>429</v>
      </c>
      <c r="E212">
        <v>5.3</v>
      </c>
      <c r="F212">
        <v>8</v>
      </c>
      <c r="G212" t="s">
        <v>31</v>
      </c>
      <c r="H212">
        <v>4</v>
      </c>
      <c r="I212">
        <v>835</v>
      </c>
      <c r="J212">
        <v>14</v>
      </c>
      <c r="K212">
        <v>18</v>
      </c>
      <c r="L212">
        <v>16</v>
      </c>
      <c r="M212">
        <v>16.399999999999999</v>
      </c>
      <c r="N212">
        <v>25.4</v>
      </c>
      <c r="O212">
        <v>19.510999999999999</v>
      </c>
      <c r="P212">
        <v>1688</v>
      </c>
      <c r="Q212" t="s">
        <v>15</v>
      </c>
      <c r="X212" s="28" t="str">
        <f t="shared" si="3"/>
        <v>&lt;vehicle year="2005" make="Chevrolet" model="H1500 CHEVY VAN AWD CONV" engine="5.3L Auto(L4)" mpg="16"/&gt;</v>
      </c>
    </row>
    <row r="213" spans="1:24">
      <c r="A213">
        <v>2005</v>
      </c>
      <c r="B213" t="s">
        <v>422</v>
      </c>
      <c r="C213" t="s">
        <v>29</v>
      </c>
      <c r="D213" t="s">
        <v>430</v>
      </c>
      <c r="E213">
        <v>5.3</v>
      </c>
      <c r="F213">
        <v>8</v>
      </c>
      <c r="G213" t="s">
        <v>31</v>
      </c>
      <c r="H213">
        <v>4</v>
      </c>
      <c r="I213">
        <v>835</v>
      </c>
      <c r="J213">
        <v>14</v>
      </c>
      <c r="K213">
        <v>18</v>
      </c>
      <c r="L213">
        <v>16</v>
      </c>
      <c r="M213">
        <v>16.3</v>
      </c>
      <c r="N213">
        <v>23.7</v>
      </c>
      <c r="O213">
        <v>18.964700000000001</v>
      </c>
      <c r="P213">
        <v>1688</v>
      </c>
      <c r="Q213" t="s">
        <v>15</v>
      </c>
      <c r="X213" s="28" t="str">
        <f t="shared" si="3"/>
        <v>&lt;vehicle year="2005" make="Chevrolet" model="H1500/2500 CHEVY VAN AWD" engine="5.3L Auto(L4)" mpg="16"/&gt;</v>
      </c>
    </row>
    <row r="214" spans="1:24">
      <c r="A214">
        <v>2005</v>
      </c>
      <c r="B214" t="s">
        <v>296</v>
      </c>
      <c r="C214" t="s">
        <v>29</v>
      </c>
      <c r="D214" t="s">
        <v>309</v>
      </c>
      <c r="E214">
        <v>3.4</v>
      </c>
      <c r="F214">
        <v>6</v>
      </c>
      <c r="G214" t="s">
        <v>31</v>
      </c>
      <c r="H214" t="s">
        <v>21</v>
      </c>
      <c r="I214">
        <v>106</v>
      </c>
      <c r="J214">
        <v>21</v>
      </c>
      <c r="K214">
        <v>32</v>
      </c>
      <c r="L214">
        <v>25</v>
      </c>
      <c r="M214">
        <v>23.6</v>
      </c>
      <c r="N214">
        <v>40.5</v>
      </c>
      <c r="O214">
        <v>29.056100000000001</v>
      </c>
      <c r="P214">
        <v>1080</v>
      </c>
      <c r="Q214" t="s">
        <v>15</v>
      </c>
      <c r="X214" s="28" t="str">
        <f t="shared" si="3"/>
        <v>&lt;vehicle year="2005" make="Chevrolet" model="IMPALA" engine="3.4L Auto(L4)" mpg="25"/&gt;</v>
      </c>
    </row>
    <row r="215" spans="1:24">
      <c r="A215">
        <v>2005</v>
      </c>
      <c r="B215" t="s">
        <v>296</v>
      </c>
      <c r="C215" t="s">
        <v>29</v>
      </c>
      <c r="D215" t="s">
        <v>309</v>
      </c>
      <c r="E215">
        <v>3.8</v>
      </c>
      <c r="F215">
        <v>6</v>
      </c>
      <c r="G215" t="s">
        <v>31</v>
      </c>
      <c r="H215" t="s">
        <v>21</v>
      </c>
      <c r="I215">
        <v>105</v>
      </c>
      <c r="J215">
        <v>19</v>
      </c>
      <c r="K215">
        <v>28</v>
      </c>
      <c r="L215">
        <v>22</v>
      </c>
      <c r="M215">
        <v>20.7</v>
      </c>
      <c r="N215">
        <v>36.299999999999997</v>
      </c>
      <c r="O215">
        <v>25.6629</v>
      </c>
      <c r="P215">
        <v>1331</v>
      </c>
      <c r="Q215" t="s">
        <v>16</v>
      </c>
      <c r="X215" s="28" t="str">
        <f t="shared" si="3"/>
        <v>&lt;vehicle year="2005" make="Chevrolet" model="IMPALA" engine="3.8L Auto(L4)" mpg="22"/&gt;</v>
      </c>
    </row>
    <row r="216" spans="1:24">
      <c r="A216">
        <v>2005</v>
      </c>
      <c r="B216" t="s">
        <v>296</v>
      </c>
      <c r="C216" t="s">
        <v>29</v>
      </c>
      <c r="D216" t="s">
        <v>309</v>
      </c>
      <c r="E216">
        <v>3.8</v>
      </c>
      <c r="F216">
        <v>6</v>
      </c>
      <c r="G216" t="s">
        <v>31</v>
      </c>
      <c r="H216" t="s">
        <v>21</v>
      </c>
      <c r="I216">
        <v>102</v>
      </c>
      <c r="J216">
        <v>20</v>
      </c>
      <c r="K216">
        <v>30</v>
      </c>
      <c r="L216">
        <v>23</v>
      </c>
      <c r="M216">
        <v>22.0259</v>
      </c>
      <c r="N216">
        <v>37.939900000000002</v>
      </c>
      <c r="O216">
        <v>27.150700000000001</v>
      </c>
      <c r="P216">
        <v>1174</v>
      </c>
      <c r="Q216" t="s">
        <v>15</v>
      </c>
      <c r="X216" s="28" t="str">
        <f t="shared" si="3"/>
        <v>&lt;vehicle year="2005" make="Chevrolet" model="IMPALA" engine="3.8L Auto(L4)" mpg="23"/&gt;</v>
      </c>
    </row>
    <row r="217" spans="1:24">
      <c r="A217">
        <v>2005</v>
      </c>
      <c r="B217" t="s">
        <v>400</v>
      </c>
      <c r="C217" t="s">
        <v>29</v>
      </c>
      <c r="D217" t="s">
        <v>403</v>
      </c>
      <c r="E217">
        <v>5.3</v>
      </c>
      <c r="F217">
        <v>8</v>
      </c>
      <c r="G217" t="s">
        <v>31</v>
      </c>
      <c r="H217">
        <v>4</v>
      </c>
      <c r="I217">
        <v>861</v>
      </c>
      <c r="J217">
        <v>17</v>
      </c>
      <c r="K217">
        <v>19</v>
      </c>
      <c r="L217">
        <v>18</v>
      </c>
      <c r="M217">
        <v>18.899999999999999</v>
      </c>
      <c r="N217">
        <v>24.4</v>
      </c>
      <c r="O217">
        <v>21.0335</v>
      </c>
      <c r="P217">
        <v>1501</v>
      </c>
      <c r="Q217" t="s">
        <v>15</v>
      </c>
      <c r="X217" s="28" t="str">
        <f t="shared" si="3"/>
        <v>&lt;vehicle year="2005" make="Chevrolet" model="K15 SILVERADO HYBRID 4WD" engine="5.3L Auto(L4)" mpg="18"/&gt;</v>
      </c>
    </row>
    <row r="218" spans="1:24">
      <c r="A218">
        <v>2005</v>
      </c>
      <c r="B218" t="s">
        <v>537</v>
      </c>
      <c r="C218" t="s">
        <v>29</v>
      </c>
      <c r="D218" t="s">
        <v>551</v>
      </c>
      <c r="E218">
        <v>5.3</v>
      </c>
      <c r="F218">
        <v>8</v>
      </c>
      <c r="G218" t="s">
        <v>31</v>
      </c>
      <c r="H218">
        <v>4</v>
      </c>
      <c r="I218">
        <v>151</v>
      </c>
      <c r="J218">
        <v>11</v>
      </c>
      <c r="K218">
        <v>14</v>
      </c>
      <c r="L218">
        <v>12</v>
      </c>
      <c r="M218">
        <v>11.8</v>
      </c>
      <c r="N218">
        <v>17.7</v>
      </c>
      <c r="O218">
        <v>13.882400000000001</v>
      </c>
      <c r="P218">
        <v>2062</v>
      </c>
      <c r="Q218" t="s">
        <v>172</v>
      </c>
      <c r="X218" s="28" t="str">
        <f t="shared" si="3"/>
        <v>&lt;vehicle year="2005" make="Chevrolet" model="K1500 AVALANCHE 4WD" engine="5.3L Auto(L4)" mpg="12"/&gt;</v>
      </c>
    </row>
    <row r="219" spans="1:24">
      <c r="A219">
        <v>2005</v>
      </c>
      <c r="B219" t="s">
        <v>537</v>
      </c>
      <c r="C219" t="s">
        <v>29</v>
      </c>
      <c r="D219" t="s">
        <v>551</v>
      </c>
      <c r="E219">
        <v>5.3</v>
      </c>
      <c r="F219">
        <v>8</v>
      </c>
      <c r="G219" t="s">
        <v>31</v>
      </c>
      <c r="H219">
        <v>4</v>
      </c>
      <c r="I219">
        <v>841</v>
      </c>
      <c r="J219">
        <v>14</v>
      </c>
      <c r="K219">
        <v>18</v>
      </c>
      <c r="L219">
        <v>16</v>
      </c>
      <c r="M219">
        <v>15.7</v>
      </c>
      <c r="N219">
        <v>23.6</v>
      </c>
      <c r="O219">
        <v>18.484400000000001</v>
      </c>
      <c r="P219">
        <v>1688</v>
      </c>
      <c r="Q219" t="s">
        <v>15</v>
      </c>
      <c r="X219" s="28" t="str">
        <f t="shared" si="3"/>
        <v>&lt;vehicle year="2005" make="Chevrolet" model="K1500 AVALANCHE 4WD" engine="5.3L Auto(L4)" mpg="16"/&gt;</v>
      </c>
    </row>
    <row r="220" spans="1:24">
      <c r="A220">
        <v>2005</v>
      </c>
      <c r="B220" t="s">
        <v>400</v>
      </c>
      <c r="C220" t="s">
        <v>29</v>
      </c>
      <c r="D220" t="s">
        <v>404</v>
      </c>
      <c r="E220">
        <v>4.3</v>
      </c>
      <c r="F220">
        <v>6</v>
      </c>
      <c r="G220" t="s">
        <v>31</v>
      </c>
      <c r="H220">
        <v>4</v>
      </c>
      <c r="I220">
        <v>816</v>
      </c>
      <c r="J220">
        <v>14</v>
      </c>
      <c r="K220">
        <v>18</v>
      </c>
      <c r="L220">
        <v>16</v>
      </c>
      <c r="M220">
        <v>15.801299999999999</v>
      </c>
      <c r="N220">
        <v>23.1462</v>
      </c>
      <c r="O220">
        <v>18.433599999999998</v>
      </c>
      <c r="P220">
        <v>1688</v>
      </c>
      <c r="Q220" t="s">
        <v>15</v>
      </c>
      <c r="X220" s="28" t="str">
        <f t="shared" si="3"/>
        <v>&lt;vehicle year="2005" make="Chevrolet" model="K1500 SILVERADO 4WD" engine="4.3L Auto(L4)" mpg="16"/&gt;</v>
      </c>
    </row>
    <row r="221" spans="1:24">
      <c r="A221">
        <v>2005</v>
      </c>
      <c r="B221" t="s">
        <v>400</v>
      </c>
      <c r="C221" t="s">
        <v>29</v>
      </c>
      <c r="D221" t="s">
        <v>404</v>
      </c>
      <c r="E221">
        <v>4.8</v>
      </c>
      <c r="F221">
        <v>8</v>
      </c>
      <c r="G221" t="s">
        <v>31</v>
      </c>
      <c r="H221">
        <v>4</v>
      </c>
      <c r="I221">
        <v>830</v>
      </c>
      <c r="J221">
        <v>16</v>
      </c>
      <c r="K221">
        <v>19</v>
      </c>
      <c r="L221">
        <v>17</v>
      </c>
      <c r="M221">
        <v>17.434999999999999</v>
      </c>
      <c r="N221">
        <v>25.230399999999999</v>
      </c>
      <c r="O221">
        <v>20.250499999999999</v>
      </c>
      <c r="P221">
        <v>1588</v>
      </c>
      <c r="Q221" t="s">
        <v>15</v>
      </c>
      <c r="X221" s="28" t="str">
        <f t="shared" si="3"/>
        <v>&lt;vehicle year="2005" make="Chevrolet" model="K1500 SILVERADO 4WD" engine="4.8L Auto(L4)" mpg="17"/&gt;</v>
      </c>
    </row>
    <row r="222" spans="1:24">
      <c r="A222">
        <v>2005</v>
      </c>
      <c r="B222" t="s">
        <v>400</v>
      </c>
      <c r="C222" t="s">
        <v>29</v>
      </c>
      <c r="D222" t="s">
        <v>404</v>
      </c>
      <c r="E222">
        <v>5.3</v>
      </c>
      <c r="F222">
        <v>8</v>
      </c>
      <c r="G222" t="s">
        <v>31</v>
      </c>
      <c r="H222">
        <v>4</v>
      </c>
      <c r="I222">
        <v>835</v>
      </c>
      <c r="J222">
        <v>15</v>
      </c>
      <c r="K222">
        <v>19</v>
      </c>
      <c r="L222">
        <v>16</v>
      </c>
      <c r="M222">
        <v>16.409700000000001</v>
      </c>
      <c r="N222">
        <v>23.783000000000001</v>
      </c>
      <c r="O222">
        <v>19.0703</v>
      </c>
      <c r="P222">
        <v>1688</v>
      </c>
      <c r="Q222" t="s">
        <v>15</v>
      </c>
      <c r="X222" s="28" t="str">
        <f t="shared" si="3"/>
        <v>&lt;vehicle year="2005" make="Chevrolet" model="K1500 SILVERADO 4WD" engine="5.3L Auto(L4)" mpg="16"/&gt;</v>
      </c>
    </row>
    <row r="223" spans="1:24">
      <c r="A223">
        <v>2005</v>
      </c>
      <c r="B223" t="s">
        <v>400</v>
      </c>
      <c r="C223" t="s">
        <v>29</v>
      </c>
      <c r="D223" t="s">
        <v>404</v>
      </c>
      <c r="E223">
        <v>5.3</v>
      </c>
      <c r="F223">
        <v>8</v>
      </c>
      <c r="G223" t="s">
        <v>31</v>
      </c>
      <c r="H223">
        <v>4</v>
      </c>
      <c r="I223">
        <v>151</v>
      </c>
      <c r="J223">
        <v>11</v>
      </c>
      <c r="K223">
        <v>14</v>
      </c>
      <c r="L223">
        <v>12</v>
      </c>
      <c r="M223">
        <v>12.395300000000001</v>
      </c>
      <c r="N223">
        <v>17.997699999999998</v>
      </c>
      <c r="O223">
        <v>14.4145</v>
      </c>
      <c r="P223">
        <v>2062</v>
      </c>
      <c r="Q223" t="s">
        <v>172</v>
      </c>
      <c r="X223" s="28" t="str">
        <f t="shared" si="3"/>
        <v>&lt;vehicle year="2005" make="Chevrolet" model="K1500 SILVERADO 4WD" engine="5.3L Auto(L4)" mpg="12"/&gt;</v>
      </c>
    </row>
    <row r="224" spans="1:24">
      <c r="A224">
        <v>2005</v>
      </c>
      <c r="B224" t="s">
        <v>400</v>
      </c>
      <c r="C224" t="s">
        <v>29</v>
      </c>
      <c r="D224" t="s">
        <v>404</v>
      </c>
      <c r="E224">
        <v>5.3</v>
      </c>
      <c r="F224">
        <v>8</v>
      </c>
      <c r="G224" t="s">
        <v>31</v>
      </c>
      <c r="H224">
        <v>4</v>
      </c>
      <c r="I224">
        <v>841</v>
      </c>
      <c r="J224">
        <v>15</v>
      </c>
      <c r="K224">
        <v>18</v>
      </c>
      <c r="L224">
        <v>16</v>
      </c>
      <c r="M224">
        <v>16.492999999999999</v>
      </c>
      <c r="N224">
        <v>24.095400000000001</v>
      </c>
      <c r="O224">
        <v>19.222200000000001</v>
      </c>
      <c r="P224">
        <v>1688</v>
      </c>
      <c r="Q224" t="s">
        <v>15</v>
      </c>
      <c r="X224" s="28" t="str">
        <f t="shared" si="3"/>
        <v>&lt;vehicle year="2005" make="Chevrolet" model="K1500 SILVERADO 4WD" engine="5.3L Auto(L4)" mpg="16"/&gt;</v>
      </c>
    </row>
    <row r="225" spans="1:24">
      <c r="A225">
        <v>2005</v>
      </c>
      <c r="B225" t="s">
        <v>400</v>
      </c>
      <c r="C225" t="s">
        <v>29</v>
      </c>
      <c r="D225" t="s">
        <v>404</v>
      </c>
      <c r="E225">
        <v>4.3</v>
      </c>
      <c r="F225">
        <v>6</v>
      </c>
      <c r="G225" t="s">
        <v>25</v>
      </c>
      <c r="H225">
        <v>4</v>
      </c>
      <c r="I225">
        <v>818</v>
      </c>
      <c r="J225">
        <v>15</v>
      </c>
      <c r="K225">
        <v>20</v>
      </c>
      <c r="L225">
        <v>17</v>
      </c>
      <c r="M225">
        <v>16.484999999999999</v>
      </c>
      <c r="N225">
        <v>25.0228</v>
      </c>
      <c r="O225">
        <v>19.475200000000001</v>
      </c>
      <c r="P225">
        <v>1588</v>
      </c>
      <c r="Q225" t="s">
        <v>15</v>
      </c>
      <c r="X225" s="28" t="str">
        <f t="shared" si="3"/>
        <v>&lt;vehicle year="2005" make="Chevrolet" model="K1500 SILVERADO 4WD" engine="4.3L Manual(M5)" mpg="17"/&gt;</v>
      </c>
    </row>
    <row r="226" spans="1:24">
      <c r="A226">
        <v>2005</v>
      </c>
      <c r="B226" t="s">
        <v>400</v>
      </c>
      <c r="C226" t="s">
        <v>29</v>
      </c>
      <c r="D226" t="s">
        <v>404</v>
      </c>
      <c r="E226">
        <v>4.8</v>
      </c>
      <c r="F226">
        <v>8</v>
      </c>
      <c r="G226" t="s">
        <v>25</v>
      </c>
      <c r="H226">
        <v>4</v>
      </c>
      <c r="I226">
        <v>831</v>
      </c>
      <c r="J226">
        <v>15</v>
      </c>
      <c r="K226">
        <v>19</v>
      </c>
      <c r="L226">
        <v>16</v>
      </c>
      <c r="M226">
        <v>17.3</v>
      </c>
      <c r="N226">
        <v>25.5</v>
      </c>
      <c r="O226">
        <v>20.227</v>
      </c>
      <c r="P226">
        <v>1688</v>
      </c>
      <c r="Q226" t="s">
        <v>15</v>
      </c>
      <c r="X226" s="28" t="str">
        <f t="shared" si="3"/>
        <v>&lt;vehicle year="2005" make="Chevrolet" model="K1500 SILVERADO 4WD" engine="4.8L Manual(M5)" mpg="16"/&gt;</v>
      </c>
    </row>
    <row r="227" spans="1:24">
      <c r="A227">
        <v>2005</v>
      </c>
      <c r="B227" t="s">
        <v>400</v>
      </c>
      <c r="C227" t="s">
        <v>29</v>
      </c>
      <c r="D227" t="s">
        <v>405</v>
      </c>
      <c r="E227">
        <v>6</v>
      </c>
      <c r="F227">
        <v>8</v>
      </c>
      <c r="G227" t="s">
        <v>31</v>
      </c>
      <c r="H227">
        <v>4</v>
      </c>
      <c r="I227">
        <v>820</v>
      </c>
      <c r="J227">
        <v>14</v>
      </c>
      <c r="K227">
        <v>16</v>
      </c>
      <c r="L227">
        <v>15</v>
      </c>
      <c r="M227">
        <v>15.2</v>
      </c>
      <c r="N227">
        <v>20.732900000000001</v>
      </c>
      <c r="O227">
        <v>17.2745</v>
      </c>
      <c r="P227">
        <v>1801</v>
      </c>
      <c r="Q227" t="s">
        <v>15</v>
      </c>
      <c r="X227" s="28" t="str">
        <f t="shared" si="3"/>
        <v>&lt;vehicle year="2005" make="Chevrolet" model="K1500 SILVERADO AWD" engine="6L Auto(L4)" mpg="15"/&gt;</v>
      </c>
    </row>
    <row r="228" spans="1:24">
      <c r="A228">
        <v>2005</v>
      </c>
      <c r="B228" t="s">
        <v>537</v>
      </c>
      <c r="C228" t="s">
        <v>29</v>
      </c>
      <c r="D228" t="s">
        <v>552</v>
      </c>
      <c r="E228">
        <v>5.3</v>
      </c>
      <c r="F228">
        <v>8</v>
      </c>
      <c r="G228" t="s">
        <v>31</v>
      </c>
      <c r="H228">
        <v>4</v>
      </c>
      <c r="I228">
        <v>835</v>
      </c>
      <c r="J228">
        <v>15</v>
      </c>
      <c r="K228">
        <v>19</v>
      </c>
      <c r="L228">
        <v>16</v>
      </c>
      <c r="M228">
        <v>16.399999999999999</v>
      </c>
      <c r="N228">
        <v>25.4</v>
      </c>
      <c r="O228">
        <v>19.510999999999999</v>
      </c>
      <c r="P228">
        <v>1688</v>
      </c>
      <c r="Q228" t="s">
        <v>15</v>
      </c>
      <c r="X228" s="28" t="str">
        <f t="shared" si="3"/>
        <v>&lt;vehicle year="2005" make="Chevrolet" model="K1500 SUBURBAN 4WD" engine="5.3L Auto(L4)" mpg="16"/&gt;</v>
      </c>
    </row>
    <row r="229" spans="1:24">
      <c r="A229">
        <v>2005</v>
      </c>
      <c r="B229" t="s">
        <v>537</v>
      </c>
      <c r="C229" t="s">
        <v>29</v>
      </c>
      <c r="D229" t="s">
        <v>552</v>
      </c>
      <c r="E229">
        <v>5.3</v>
      </c>
      <c r="F229">
        <v>8</v>
      </c>
      <c r="G229" t="s">
        <v>31</v>
      </c>
      <c r="H229">
        <v>4</v>
      </c>
      <c r="I229">
        <v>151</v>
      </c>
      <c r="J229">
        <v>11</v>
      </c>
      <c r="K229">
        <v>14</v>
      </c>
      <c r="L229">
        <v>12</v>
      </c>
      <c r="M229">
        <v>11.8</v>
      </c>
      <c r="N229">
        <v>17.7</v>
      </c>
      <c r="O229">
        <v>13.882400000000001</v>
      </c>
      <c r="P229">
        <v>2062</v>
      </c>
      <c r="Q229" t="s">
        <v>172</v>
      </c>
      <c r="X229" s="28" t="str">
        <f t="shared" si="3"/>
        <v>&lt;vehicle year="2005" make="Chevrolet" model="K1500 SUBURBAN 4WD" engine="5.3L Auto(L4)" mpg="12"/&gt;</v>
      </c>
    </row>
    <row r="230" spans="1:24">
      <c r="A230">
        <v>2005</v>
      </c>
      <c r="B230" t="s">
        <v>537</v>
      </c>
      <c r="C230" t="s">
        <v>29</v>
      </c>
      <c r="D230" t="s">
        <v>552</v>
      </c>
      <c r="E230">
        <v>5.3</v>
      </c>
      <c r="F230">
        <v>8</v>
      </c>
      <c r="G230" t="s">
        <v>31</v>
      </c>
      <c r="H230">
        <v>4</v>
      </c>
      <c r="I230">
        <v>841</v>
      </c>
      <c r="J230">
        <v>14</v>
      </c>
      <c r="K230">
        <v>18</v>
      </c>
      <c r="L230">
        <v>16</v>
      </c>
      <c r="M230">
        <v>15.7</v>
      </c>
      <c r="N230">
        <v>23.6</v>
      </c>
      <c r="O230">
        <v>18.484400000000001</v>
      </c>
      <c r="P230">
        <v>1688</v>
      </c>
      <c r="Q230" t="s">
        <v>15</v>
      </c>
      <c r="X230" s="28" t="str">
        <f t="shared" si="3"/>
        <v>&lt;vehicle year="2005" make="Chevrolet" model="K1500 SUBURBAN 4WD" engine="5.3L Auto(L4)" mpg="16"/&gt;</v>
      </c>
    </row>
    <row r="231" spans="1:24">
      <c r="A231">
        <v>2005</v>
      </c>
      <c r="B231" t="s">
        <v>537</v>
      </c>
      <c r="C231" t="s">
        <v>29</v>
      </c>
      <c r="D231" t="s">
        <v>553</v>
      </c>
      <c r="E231">
        <v>5.3</v>
      </c>
      <c r="F231">
        <v>8</v>
      </c>
      <c r="G231" t="s">
        <v>31</v>
      </c>
      <c r="H231">
        <v>4</v>
      </c>
      <c r="I231">
        <v>151</v>
      </c>
      <c r="J231">
        <v>11</v>
      </c>
      <c r="K231">
        <v>14</v>
      </c>
      <c r="L231">
        <v>12</v>
      </c>
      <c r="M231">
        <v>11.8</v>
      </c>
      <c r="N231">
        <v>17.7</v>
      </c>
      <c r="O231">
        <v>13.882400000000001</v>
      </c>
      <c r="P231">
        <v>2062</v>
      </c>
      <c r="Q231" t="s">
        <v>172</v>
      </c>
      <c r="X231" s="28" t="str">
        <f t="shared" si="3"/>
        <v>&lt;vehicle year="2005" make="Chevrolet" model="K1500 SUBURBAN AWD" engine="5.3L Auto(L4)" mpg="12"/&gt;</v>
      </c>
    </row>
    <row r="232" spans="1:24">
      <c r="A232">
        <v>2005</v>
      </c>
      <c r="B232" t="s">
        <v>537</v>
      </c>
      <c r="C232" t="s">
        <v>29</v>
      </c>
      <c r="D232" t="s">
        <v>553</v>
      </c>
      <c r="E232">
        <v>5.3</v>
      </c>
      <c r="F232">
        <v>8</v>
      </c>
      <c r="G232" t="s">
        <v>31</v>
      </c>
      <c r="H232">
        <v>4</v>
      </c>
      <c r="I232">
        <v>841</v>
      </c>
      <c r="J232">
        <v>14</v>
      </c>
      <c r="K232">
        <v>18</v>
      </c>
      <c r="L232">
        <v>16</v>
      </c>
      <c r="M232">
        <v>15.7</v>
      </c>
      <c r="N232">
        <v>23.6</v>
      </c>
      <c r="O232">
        <v>18.484400000000001</v>
      </c>
      <c r="P232">
        <v>1688</v>
      </c>
      <c r="Q232" t="s">
        <v>15</v>
      </c>
      <c r="X232" s="28" t="str">
        <f t="shared" si="3"/>
        <v>&lt;vehicle year="2005" make="Chevrolet" model="K1500 SUBURBAN AWD" engine="5.3L Auto(L4)" mpg="16"/&gt;</v>
      </c>
    </row>
    <row r="233" spans="1:24">
      <c r="A233">
        <v>2005</v>
      </c>
      <c r="B233" t="s">
        <v>537</v>
      </c>
      <c r="C233" t="s">
        <v>29</v>
      </c>
      <c r="D233" t="s">
        <v>554</v>
      </c>
      <c r="E233">
        <v>4.8</v>
      </c>
      <c r="F233">
        <v>8</v>
      </c>
      <c r="G233" t="s">
        <v>31</v>
      </c>
      <c r="H233">
        <v>4</v>
      </c>
      <c r="I233">
        <v>830</v>
      </c>
      <c r="J233">
        <v>16</v>
      </c>
      <c r="K233">
        <v>20</v>
      </c>
      <c r="L233">
        <v>17</v>
      </c>
      <c r="M233">
        <v>17.3</v>
      </c>
      <c r="N233">
        <v>25.6</v>
      </c>
      <c r="O233">
        <v>20.255199999999999</v>
      </c>
      <c r="P233">
        <v>1588</v>
      </c>
      <c r="Q233" t="s">
        <v>15</v>
      </c>
      <c r="X233" s="28" t="str">
        <f t="shared" si="3"/>
        <v>&lt;vehicle year="2005" make="Chevrolet" model="K1500 TAHOE 4WD" engine="4.8L Auto(L4)" mpg="17"/&gt;</v>
      </c>
    </row>
    <row r="234" spans="1:24">
      <c r="A234">
        <v>2005</v>
      </c>
      <c r="B234" t="s">
        <v>537</v>
      </c>
      <c r="C234" t="s">
        <v>29</v>
      </c>
      <c r="D234" t="s">
        <v>554</v>
      </c>
      <c r="E234">
        <v>5.3</v>
      </c>
      <c r="F234">
        <v>8</v>
      </c>
      <c r="G234" t="s">
        <v>31</v>
      </c>
      <c r="H234">
        <v>4</v>
      </c>
      <c r="I234">
        <v>835</v>
      </c>
      <c r="J234">
        <v>15</v>
      </c>
      <c r="K234">
        <v>19</v>
      </c>
      <c r="L234">
        <v>16</v>
      </c>
      <c r="M234">
        <v>16.399999999999999</v>
      </c>
      <c r="N234">
        <v>25.4</v>
      </c>
      <c r="O234">
        <v>19.510999999999999</v>
      </c>
      <c r="P234">
        <v>1688</v>
      </c>
      <c r="Q234" t="s">
        <v>15</v>
      </c>
      <c r="X234" s="28" t="str">
        <f t="shared" si="3"/>
        <v>&lt;vehicle year="2005" make="Chevrolet" model="K1500 TAHOE 4WD" engine="5.3L Auto(L4)" mpg="16"/&gt;</v>
      </c>
    </row>
    <row r="235" spans="1:24">
      <c r="A235">
        <v>2005</v>
      </c>
      <c r="B235" t="s">
        <v>537</v>
      </c>
      <c r="C235" t="s">
        <v>29</v>
      </c>
      <c r="D235" t="s">
        <v>554</v>
      </c>
      <c r="E235">
        <v>5.3</v>
      </c>
      <c r="F235">
        <v>8</v>
      </c>
      <c r="G235" t="s">
        <v>31</v>
      </c>
      <c r="H235">
        <v>4</v>
      </c>
      <c r="I235">
        <v>151</v>
      </c>
      <c r="J235">
        <v>11</v>
      </c>
      <c r="K235">
        <v>14</v>
      </c>
      <c r="L235">
        <v>12</v>
      </c>
      <c r="M235">
        <v>11.8</v>
      </c>
      <c r="N235">
        <v>17.7</v>
      </c>
      <c r="O235">
        <v>13.882400000000001</v>
      </c>
      <c r="P235">
        <v>2062</v>
      </c>
      <c r="Q235" t="s">
        <v>172</v>
      </c>
      <c r="X235" s="28" t="str">
        <f t="shared" si="3"/>
        <v>&lt;vehicle year="2005" make="Chevrolet" model="K1500 TAHOE 4WD" engine="5.3L Auto(L4)" mpg="12"/&gt;</v>
      </c>
    </row>
    <row r="236" spans="1:24">
      <c r="A236">
        <v>2005</v>
      </c>
      <c r="B236" t="s">
        <v>537</v>
      </c>
      <c r="C236" t="s">
        <v>29</v>
      </c>
      <c r="D236" t="s">
        <v>554</v>
      </c>
      <c r="E236">
        <v>5.3</v>
      </c>
      <c r="F236">
        <v>8</v>
      </c>
      <c r="G236" t="s">
        <v>31</v>
      </c>
      <c r="H236">
        <v>4</v>
      </c>
      <c r="I236">
        <v>841</v>
      </c>
      <c r="J236">
        <v>14</v>
      </c>
      <c r="K236">
        <v>18</v>
      </c>
      <c r="L236">
        <v>16</v>
      </c>
      <c r="M236">
        <v>15.7</v>
      </c>
      <c r="N236">
        <v>23.6</v>
      </c>
      <c r="O236">
        <v>18.484400000000001</v>
      </c>
      <c r="P236">
        <v>1688</v>
      </c>
      <c r="Q236" t="s">
        <v>15</v>
      </c>
      <c r="X236" s="28" t="str">
        <f t="shared" si="3"/>
        <v>&lt;vehicle year="2005" make="Chevrolet" model="K1500 TAHOE 4WD" engine="5.3L Auto(L4)" mpg="16"/&gt;</v>
      </c>
    </row>
    <row r="237" spans="1:24">
      <c r="A237">
        <v>2005</v>
      </c>
      <c r="B237" t="s">
        <v>537</v>
      </c>
      <c r="C237" t="s">
        <v>29</v>
      </c>
      <c r="D237" t="s">
        <v>555</v>
      </c>
      <c r="E237">
        <v>5.3</v>
      </c>
      <c r="F237">
        <v>8</v>
      </c>
      <c r="G237" t="s">
        <v>31</v>
      </c>
      <c r="H237">
        <v>4</v>
      </c>
      <c r="I237">
        <v>835</v>
      </c>
      <c r="J237">
        <v>15</v>
      </c>
      <c r="K237">
        <v>19</v>
      </c>
      <c r="L237">
        <v>16</v>
      </c>
      <c r="M237">
        <v>16.399999999999999</v>
      </c>
      <c r="N237">
        <v>25.4</v>
      </c>
      <c r="O237">
        <v>19.510999999999999</v>
      </c>
      <c r="P237">
        <v>1688</v>
      </c>
      <c r="Q237" t="s">
        <v>15</v>
      </c>
      <c r="X237" s="28" t="str">
        <f t="shared" si="3"/>
        <v>&lt;vehicle year="2005" make="Chevrolet" model="K1500 TAHOE AWD" engine="5.3L Auto(L4)" mpg="16"/&gt;</v>
      </c>
    </row>
    <row r="238" spans="1:24">
      <c r="A238">
        <v>2005</v>
      </c>
      <c r="B238" t="s">
        <v>537</v>
      </c>
      <c r="C238" t="s">
        <v>29</v>
      </c>
      <c r="D238" t="s">
        <v>555</v>
      </c>
      <c r="E238">
        <v>5.3</v>
      </c>
      <c r="F238">
        <v>8</v>
      </c>
      <c r="G238" t="s">
        <v>31</v>
      </c>
      <c r="H238">
        <v>4</v>
      </c>
      <c r="I238">
        <v>151</v>
      </c>
      <c r="J238">
        <v>11</v>
      </c>
      <c r="K238">
        <v>14</v>
      </c>
      <c r="L238">
        <v>12</v>
      </c>
      <c r="M238">
        <v>11.8</v>
      </c>
      <c r="N238">
        <v>17.7</v>
      </c>
      <c r="O238">
        <v>13.882400000000001</v>
      </c>
      <c r="P238">
        <v>2062</v>
      </c>
      <c r="Q238" t="s">
        <v>172</v>
      </c>
      <c r="X238" s="28" t="str">
        <f t="shared" si="3"/>
        <v>&lt;vehicle year="2005" make="Chevrolet" model="K1500 TAHOE AWD" engine="5.3L Auto(L4)" mpg="12"/&gt;</v>
      </c>
    </row>
    <row r="239" spans="1:24">
      <c r="A239">
        <v>2005</v>
      </c>
      <c r="B239" t="s">
        <v>537</v>
      </c>
      <c r="C239" t="s">
        <v>29</v>
      </c>
      <c r="D239" t="s">
        <v>555</v>
      </c>
      <c r="E239">
        <v>5.3</v>
      </c>
      <c r="F239">
        <v>8</v>
      </c>
      <c r="G239" t="s">
        <v>31</v>
      </c>
      <c r="H239">
        <v>4</v>
      </c>
      <c r="I239">
        <v>841</v>
      </c>
      <c r="J239">
        <v>14</v>
      </c>
      <c r="K239">
        <v>18</v>
      </c>
      <c r="L239">
        <v>16</v>
      </c>
      <c r="M239">
        <v>15.7</v>
      </c>
      <c r="N239">
        <v>23.6</v>
      </c>
      <c r="O239">
        <v>18.484400000000001</v>
      </c>
      <c r="P239">
        <v>1688</v>
      </c>
      <c r="Q239" t="s">
        <v>15</v>
      </c>
      <c r="X239" s="28" t="str">
        <f t="shared" si="3"/>
        <v>&lt;vehicle year="2005" make="Chevrolet" model="K1500 TAHOE AWD" engine="5.3L Auto(L4)" mpg="16"/&gt;</v>
      </c>
    </row>
    <row r="240" spans="1:24">
      <c r="A240">
        <v>2005</v>
      </c>
      <c r="B240" t="s">
        <v>400</v>
      </c>
      <c r="C240" t="s">
        <v>29</v>
      </c>
      <c r="D240" t="s">
        <v>406</v>
      </c>
      <c r="E240">
        <v>6</v>
      </c>
      <c r="F240">
        <v>8</v>
      </c>
      <c r="G240" t="s">
        <v>31</v>
      </c>
      <c r="H240">
        <v>4</v>
      </c>
      <c r="I240">
        <v>138</v>
      </c>
      <c r="J240">
        <v>9</v>
      </c>
      <c r="K240">
        <v>12</v>
      </c>
      <c r="L240">
        <v>10</v>
      </c>
      <c r="M240">
        <v>10.1</v>
      </c>
      <c r="N240">
        <v>15.1</v>
      </c>
      <c r="O240">
        <v>11.868499999999999</v>
      </c>
      <c r="P240">
        <v>1575</v>
      </c>
      <c r="Q240" t="s">
        <v>177</v>
      </c>
      <c r="X240" s="28" t="str">
        <f t="shared" si="3"/>
        <v>&lt;vehicle year="2005" make="Chevrolet" model="K2500 HD SILVERADO 4WD" engine="6L Auto(L4)" mpg="10"/&gt;</v>
      </c>
    </row>
    <row r="241" spans="1:24">
      <c r="A241">
        <v>2005</v>
      </c>
      <c r="B241" t="s">
        <v>236</v>
      </c>
      <c r="C241" t="s">
        <v>29</v>
      </c>
      <c r="D241" t="s">
        <v>253</v>
      </c>
      <c r="E241">
        <v>2.2000000000000002</v>
      </c>
      <c r="F241">
        <v>4</v>
      </c>
      <c r="G241" t="s">
        <v>31</v>
      </c>
      <c r="H241" t="s">
        <v>21</v>
      </c>
      <c r="I241">
        <v>121</v>
      </c>
      <c r="J241">
        <v>24</v>
      </c>
      <c r="K241">
        <v>35</v>
      </c>
      <c r="L241">
        <v>28</v>
      </c>
      <c r="M241">
        <v>27.1</v>
      </c>
      <c r="N241">
        <v>44.4</v>
      </c>
      <c r="O241">
        <v>32.861899999999999</v>
      </c>
      <c r="P241">
        <v>964</v>
      </c>
      <c r="Q241" t="s">
        <v>15</v>
      </c>
      <c r="X241" s="28" t="str">
        <f t="shared" si="3"/>
        <v>&lt;vehicle year="2005" make="Chevrolet" model="MALIBU" engine="2.2L Auto(L4)" mpg="28"/&gt;</v>
      </c>
    </row>
    <row r="242" spans="1:24">
      <c r="A242">
        <v>2005</v>
      </c>
      <c r="B242" t="s">
        <v>236</v>
      </c>
      <c r="C242" t="s">
        <v>29</v>
      </c>
      <c r="D242" t="s">
        <v>253</v>
      </c>
      <c r="E242">
        <v>3.5</v>
      </c>
      <c r="F242">
        <v>6</v>
      </c>
      <c r="G242" t="s">
        <v>31</v>
      </c>
      <c r="H242" t="s">
        <v>21</v>
      </c>
      <c r="I242">
        <v>128</v>
      </c>
      <c r="J242">
        <v>22</v>
      </c>
      <c r="K242">
        <v>32</v>
      </c>
      <c r="L242">
        <v>26</v>
      </c>
      <c r="M242">
        <v>24.9</v>
      </c>
      <c r="N242">
        <v>41.3</v>
      </c>
      <c r="O242">
        <v>30.317499999999999</v>
      </c>
      <c r="P242">
        <v>1040</v>
      </c>
      <c r="Q242" t="s">
        <v>15</v>
      </c>
      <c r="X242" s="28" t="str">
        <f t="shared" si="3"/>
        <v>&lt;vehicle year="2005" make="Chevrolet" model="MALIBU" engine="3.5L Auto(L4)" mpg="26"/&gt;</v>
      </c>
    </row>
    <row r="243" spans="1:24">
      <c r="A243">
        <v>2005</v>
      </c>
      <c r="B243" t="s">
        <v>296</v>
      </c>
      <c r="C243" t="s">
        <v>29</v>
      </c>
      <c r="D243" t="s">
        <v>310</v>
      </c>
      <c r="E243">
        <v>3.5</v>
      </c>
      <c r="F243">
        <v>6</v>
      </c>
      <c r="G243" t="s">
        <v>31</v>
      </c>
      <c r="H243" t="s">
        <v>21</v>
      </c>
      <c r="I243">
        <v>128</v>
      </c>
      <c r="J243">
        <v>22</v>
      </c>
      <c r="K243">
        <v>30</v>
      </c>
      <c r="L243">
        <v>25</v>
      </c>
      <c r="M243">
        <v>24.9</v>
      </c>
      <c r="N243">
        <v>41.3</v>
      </c>
      <c r="O243">
        <v>30.317499999999999</v>
      </c>
      <c r="P243">
        <v>1080</v>
      </c>
      <c r="Q243" t="s">
        <v>15</v>
      </c>
      <c r="X243" s="28" t="str">
        <f t="shared" si="3"/>
        <v>&lt;vehicle year="2005" make="Chevrolet" model="MALIBU MAXX" engine="3.5L Auto(L4)" mpg="25"/&gt;</v>
      </c>
    </row>
    <row r="244" spans="1:24">
      <c r="A244">
        <v>2005</v>
      </c>
      <c r="B244" t="s">
        <v>236</v>
      </c>
      <c r="C244" t="s">
        <v>29</v>
      </c>
      <c r="D244" t="s">
        <v>254</v>
      </c>
      <c r="E244">
        <v>3.4</v>
      </c>
      <c r="F244">
        <v>6</v>
      </c>
      <c r="G244" t="s">
        <v>31</v>
      </c>
      <c r="H244" t="s">
        <v>21</v>
      </c>
      <c r="I244">
        <v>106</v>
      </c>
      <c r="J244">
        <v>21</v>
      </c>
      <c r="K244">
        <v>32</v>
      </c>
      <c r="L244">
        <v>25</v>
      </c>
      <c r="M244">
        <v>23.6</v>
      </c>
      <c r="N244">
        <v>40.5</v>
      </c>
      <c r="O244">
        <v>29.056100000000001</v>
      </c>
      <c r="P244">
        <v>1080</v>
      </c>
      <c r="Q244" t="s">
        <v>15</v>
      </c>
      <c r="X244" s="28" t="str">
        <f t="shared" si="3"/>
        <v>&lt;vehicle year="2005" make="Chevrolet" model="MONTE CARLO" engine="3.4L Auto(L4)" mpg="25"/&gt;</v>
      </c>
    </row>
    <row r="245" spans="1:24">
      <c r="A245">
        <v>2005</v>
      </c>
      <c r="B245" t="s">
        <v>236</v>
      </c>
      <c r="C245" t="s">
        <v>29</v>
      </c>
      <c r="D245" t="s">
        <v>254</v>
      </c>
      <c r="E245">
        <v>3.8</v>
      </c>
      <c r="F245">
        <v>6</v>
      </c>
      <c r="G245" t="s">
        <v>31</v>
      </c>
      <c r="H245" t="s">
        <v>21</v>
      </c>
      <c r="I245">
        <v>105</v>
      </c>
      <c r="J245">
        <v>19</v>
      </c>
      <c r="K245">
        <v>28</v>
      </c>
      <c r="L245">
        <v>22</v>
      </c>
      <c r="M245">
        <v>20.7</v>
      </c>
      <c r="N245">
        <v>36.299999999999997</v>
      </c>
      <c r="O245">
        <v>25.6629</v>
      </c>
      <c r="P245">
        <v>1331</v>
      </c>
      <c r="Q245" t="s">
        <v>16</v>
      </c>
      <c r="X245" s="28" t="str">
        <f t="shared" si="3"/>
        <v>&lt;vehicle year="2005" make="Chevrolet" model="MONTE CARLO" engine="3.8L Auto(L4)" mpg="22"/&gt;</v>
      </c>
    </row>
    <row r="246" spans="1:24">
      <c r="A246">
        <v>2005</v>
      </c>
      <c r="B246" t="s">
        <v>236</v>
      </c>
      <c r="C246" t="s">
        <v>29</v>
      </c>
      <c r="D246" t="s">
        <v>254</v>
      </c>
      <c r="E246">
        <v>3.8</v>
      </c>
      <c r="F246">
        <v>6</v>
      </c>
      <c r="G246" t="s">
        <v>31</v>
      </c>
      <c r="H246" t="s">
        <v>21</v>
      </c>
      <c r="I246">
        <v>102</v>
      </c>
      <c r="J246">
        <v>20</v>
      </c>
      <c r="K246">
        <v>30</v>
      </c>
      <c r="L246">
        <v>24</v>
      </c>
      <c r="M246">
        <v>22.2</v>
      </c>
      <c r="N246">
        <v>38.9</v>
      </c>
      <c r="O246">
        <v>27.515699999999999</v>
      </c>
      <c r="P246">
        <v>1126</v>
      </c>
      <c r="Q246" t="s">
        <v>15</v>
      </c>
      <c r="X246" s="28" t="str">
        <f t="shared" si="3"/>
        <v>&lt;vehicle year="2005" make="Chevrolet" model="MONTE CARLO" engine="3.8L Auto(L4)" mpg="24"/&gt;</v>
      </c>
    </row>
    <row r="247" spans="1:24">
      <c r="A247">
        <v>2005</v>
      </c>
      <c r="B247" t="s">
        <v>153</v>
      </c>
      <c r="C247" t="s">
        <v>29</v>
      </c>
      <c r="D247" t="s">
        <v>168</v>
      </c>
      <c r="E247">
        <v>2</v>
      </c>
      <c r="F247">
        <v>4</v>
      </c>
      <c r="G247" t="s">
        <v>165</v>
      </c>
      <c r="H247" t="s">
        <v>21</v>
      </c>
      <c r="I247">
        <v>3</v>
      </c>
      <c r="J247">
        <v>22</v>
      </c>
      <c r="K247">
        <v>30</v>
      </c>
      <c r="L247">
        <v>25</v>
      </c>
      <c r="M247">
        <v>24.599599999999999</v>
      </c>
      <c r="N247">
        <v>38.495800000000003</v>
      </c>
      <c r="O247">
        <v>29.3706</v>
      </c>
      <c r="P247">
        <v>1080</v>
      </c>
      <c r="Q247" t="s">
        <v>15</v>
      </c>
      <c r="X247" s="28" t="str">
        <f t="shared" si="3"/>
        <v>&lt;vehicle year="2005" make="Chevrolet" model="OPTRA" engine="2L Auto(A4)" mpg="25"/&gt;</v>
      </c>
    </row>
    <row r="248" spans="1:24">
      <c r="A248">
        <v>2005</v>
      </c>
      <c r="B248" t="s">
        <v>153</v>
      </c>
      <c r="C248" t="s">
        <v>29</v>
      </c>
      <c r="D248" t="s">
        <v>168</v>
      </c>
      <c r="E248">
        <v>2</v>
      </c>
      <c r="F248">
        <v>4</v>
      </c>
      <c r="G248" t="s">
        <v>25</v>
      </c>
      <c r="H248" t="s">
        <v>21</v>
      </c>
      <c r="I248">
        <v>3</v>
      </c>
      <c r="J248">
        <v>22</v>
      </c>
      <c r="K248">
        <v>30</v>
      </c>
      <c r="L248">
        <v>25</v>
      </c>
      <c r="M248">
        <v>24.7</v>
      </c>
      <c r="N248">
        <v>38.1</v>
      </c>
      <c r="O248">
        <v>29.344200000000001</v>
      </c>
      <c r="P248">
        <v>1080</v>
      </c>
      <c r="Q248" t="s">
        <v>15</v>
      </c>
      <c r="X248" s="28" t="str">
        <f t="shared" si="3"/>
        <v>&lt;vehicle year="2005" make="Chevrolet" model="OPTRA" engine="2L Manual(M5)" mpg="25"/&gt;</v>
      </c>
    </row>
    <row r="249" spans="1:24">
      <c r="A249">
        <v>2005</v>
      </c>
      <c r="B249" t="s">
        <v>153</v>
      </c>
      <c r="C249" t="s">
        <v>29</v>
      </c>
      <c r="D249" t="s">
        <v>169</v>
      </c>
      <c r="E249">
        <v>2</v>
      </c>
      <c r="F249">
        <v>4</v>
      </c>
      <c r="G249" t="s">
        <v>165</v>
      </c>
      <c r="H249" t="s">
        <v>21</v>
      </c>
      <c r="I249">
        <v>3</v>
      </c>
      <c r="J249">
        <v>22</v>
      </c>
      <c r="K249">
        <v>30</v>
      </c>
      <c r="L249">
        <v>25</v>
      </c>
      <c r="M249">
        <v>24.599599999999999</v>
      </c>
      <c r="N249">
        <v>38.495800000000003</v>
      </c>
      <c r="O249">
        <v>29.3706</v>
      </c>
      <c r="P249">
        <v>1080</v>
      </c>
      <c r="Q249" t="s">
        <v>15</v>
      </c>
      <c r="X249" s="28" t="str">
        <f t="shared" si="3"/>
        <v>&lt;vehicle year="2005" make="Chevrolet" model="OPTRA 5" engine="2L Auto(A4)" mpg="25"/&gt;</v>
      </c>
    </row>
    <row r="250" spans="1:24">
      <c r="A250">
        <v>2005</v>
      </c>
      <c r="B250" t="s">
        <v>153</v>
      </c>
      <c r="C250" t="s">
        <v>29</v>
      </c>
      <c r="D250" t="s">
        <v>169</v>
      </c>
      <c r="E250">
        <v>2</v>
      </c>
      <c r="F250">
        <v>4</v>
      </c>
      <c r="G250" t="s">
        <v>25</v>
      </c>
      <c r="H250" t="s">
        <v>21</v>
      </c>
      <c r="I250">
        <v>3</v>
      </c>
      <c r="J250">
        <v>22</v>
      </c>
      <c r="K250">
        <v>30</v>
      </c>
      <c r="L250">
        <v>25</v>
      </c>
      <c r="M250">
        <v>24.7</v>
      </c>
      <c r="N250">
        <v>38.1</v>
      </c>
      <c r="O250">
        <v>29.344200000000001</v>
      </c>
      <c r="P250">
        <v>1080</v>
      </c>
      <c r="Q250" t="s">
        <v>15</v>
      </c>
      <c r="X250" s="28" t="str">
        <f t="shared" si="3"/>
        <v>&lt;vehicle year="2005" make="Chevrolet" model="OPTRA 5" engine="2L Manual(M5)" mpg="25"/&gt;</v>
      </c>
    </row>
    <row r="251" spans="1:24">
      <c r="A251">
        <v>2005</v>
      </c>
      <c r="B251" t="s">
        <v>340</v>
      </c>
      <c r="C251" t="s">
        <v>29</v>
      </c>
      <c r="D251" t="s">
        <v>345</v>
      </c>
      <c r="E251">
        <v>2</v>
      </c>
      <c r="F251">
        <v>4</v>
      </c>
      <c r="G251" t="s">
        <v>165</v>
      </c>
      <c r="H251" t="s">
        <v>21</v>
      </c>
      <c r="I251">
        <v>4</v>
      </c>
      <c r="J251">
        <v>20</v>
      </c>
      <c r="K251">
        <v>28</v>
      </c>
      <c r="L251">
        <v>23</v>
      </c>
      <c r="M251">
        <v>22.5</v>
      </c>
      <c r="N251">
        <v>35.9</v>
      </c>
      <c r="O251">
        <v>27.042200000000001</v>
      </c>
      <c r="P251">
        <v>1174</v>
      </c>
      <c r="Q251" t="s">
        <v>15</v>
      </c>
      <c r="X251" s="28" t="str">
        <f t="shared" si="3"/>
        <v>&lt;vehicle year="2005" make="Chevrolet" model="OPTRA WAGON" engine="2L Auto(A4)" mpg="23"/&gt;</v>
      </c>
    </row>
    <row r="252" spans="1:24">
      <c r="A252">
        <v>2005</v>
      </c>
      <c r="B252" t="s">
        <v>340</v>
      </c>
      <c r="C252" t="s">
        <v>29</v>
      </c>
      <c r="D252" t="s">
        <v>345</v>
      </c>
      <c r="E252">
        <v>2</v>
      </c>
      <c r="F252">
        <v>4</v>
      </c>
      <c r="G252" t="s">
        <v>25</v>
      </c>
      <c r="H252" t="s">
        <v>21</v>
      </c>
      <c r="I252">
        <v>4</v>
      </c>
      <c r="J252">
        <v>20</v>
      </c>
      <c r="K252">
        <v>30</v>
      </c>
      <c r="L252">
        <v>24</v>
      </c>
      <c r="M252">
        <v>22.7</v>
      </c>
      <c r="N252">
        <v>37.9</v>
      </c>
      <c r="O252">
        <v>27.699000000000002</v>
      </c>
      <c r="P252">
        <v>1126</v>
      </c>
      <c r="Q252" t="s">
        <v>15</v>
      </c>
      <c r="X252" s="28" t="str">
        <f t="shared" si="3"/>
        <v>&lt;vehicle year="2005" make="Chevrolet" model="OPTRA WAGON" engine="2L Manual(M5)" mpg="24"/&gt;</v>
      </c>
    </row>
    <row r="253" spans="1:24">
      <c r="A253">
        <v>2005</v>
      </c>
      <c r="B253" t="s">
        <v>377</v>
      </c>
      <c r="C253" t="s">
        <v>29</v>
      </c>
      <c r="D253" t="s">
        <v>383</v>
      </c>
      <c r="E253">
        <v>6</v>
      </c>
      <c r="F253">
        <v>8</v>
      </c>
      <c r="G253" t="s">
        <v>31</v>
      </c>
      <c r="H253" t="s">
        <v>15</v>
      </c>
      <c r="I253">
        <v>882</v>
      </c>
      <c r="J253">
        <v>15</v>
      </c>
      <c r="K253">
        <v>19</v>
      </c>
      <c r="L253">
        <v>17</v>
      </c>
      <c r="M253">
        <v>16.7</v>
      </c>
      <c r="N253">
        <v>25.1</v>
      </c>
      <c r="O253">
        <v>19.660900000000002</v>
      </c>
      <c r="P253">
        <v>1720</v>
      </c>
      <c r="Q253" t="s">
        <v>16</v>
      </c>
      <c r="X253" s="28" t="str">
        <f t="shared" si="3"/>
        <v>&lt;vehicle year="2005" make="Chevrolet" model="SSR PICKUP 2WD" engine="6L Auto(L4)" mpg="17"/&gt;</v>
      </c>
    </row>
    <row r="254" spans="1:24">
      <c r="A254">
        <v>2005</v>
      </c>
      <c r="B254" t="s">
        <v>377</v>
      </c>
      <c r="C254" t="s">
        <v>29</v>
      </c>
      <c r="D254" t="s">
        <v>383</v>
      </c>
      <c r="E254">
        <v>6</v>
      </c>
      <c r="F254">
        <v>8</v>
      </c>
      <c r="G254" t="s">
        <v>17</v>
      </c>
      <c r="H254" t="s">
        <v>15</v>
      </c>
      <c r="I254">
        <v>879</v>
      </c>
      <c r="J254">
        <v>13</v>
      </c>
      <c r="K254">
        <v>20</v>
      </c>
      <c r="L254">
        <v>16</v>
      </c>
      <c r="M254">
        <v>14.5</v>
      </c>
      <c r="N254">
        <v>25.8</v>
      </c>
      <c r="O254">
        <v>18.0594</v>
      </c>
      <c r="P254">
        <v>1828</v>
      </c>
      <c r="Q254" t="s">
        <v>16</v>
      </c>
      <c r="X254" s="28" t="str">
        <f t="shared" si="3"/>
        <v>&lt;vehicle year="2005" make="Chevrolet" model="SSR PICKUP 2WD" engine="6L Manual(M6)" mpg="16"/&gt;</v>
      </c>
    </row>
    <row r="255" spans="1:24">
      <c r="A255">
        <v>2005</v>
      </c>
      <c r="B255" t="s">
        <v>475</v>
      </c>
      <c r="C255" t="s">
        <v>29</v>
      </c>
      <c r="D255" t="s">
        <v>485</v>
      </c>
      <c r="E255">
        <v>4.2</v>
      </c>
      <c r="F255">
        <v>6</v>
      </c>
      <c r="G255" t="s">
        <v>31</v>
      </c>
      <c r="H255" t="s">
        <v>15</v>
      </c>
      <c r="I255">
        <v>850</v>
      </c>
      <c r="J255">
        <v>16</v>
      </c>
      <c r="K255">
        <v>21</v>
      </c>
      <c r="L255">
        <v>18</v>
      </c>
      <c r="M255">
        <v>17.5</v>
      </c>
      <c r="N255">
        <v>27.4</v>
      </c>
      <c r="O255">
        <v>20.8978</v>
      </c>
      <c r="P255">
        <v>1501</v>
      </c>
      <c r="Q255" t="s">
        <v>15</v>
      </c>
      <c r="X255" s="28" t="str">
        <f t="shared" si="3"/>
        <v>&lt;vehicle year="2005" make="Chevrolet" model="TRAILBLAZER 2WD" engine="4.2L Auto(L4)" mpg="18"/&gt;</v>
      </c>
    </row>
    <row r="256" spans="1:24">
      <c r="A256">
        <v>2005</v>
      </c>
      <c r="B256" t="s">
        <v>537</v>
      </c>
      <c r="C256" t="s">
        <v>29</v>
      </c>
      <c r="D256" t="s">
        <v>556</v>
      </c>
      <c r="E256">
        <v>4.2</v>
      </c>
      <c r="F256">
        <v>6</v>
      </c>
      <c r="G256" t="s">
        <v>31</v>
      </c>
      <c r="H256">
        <v>4</v>
      </c>
      <c r="I256">
        <v>851</v>
      </c>
      <c r="J256">
        <v>15</v>
      </c>
      <c r="K256">
        <v>20</v>
      </c>
      <c r="L256">
        <v>17</v>
      </c>
      <c r="M256">
        <v>16.8</v>
      </c>
      <c r="N256">
        <v>26.2</v>
      </c>
      <c r="O256">
        <v>20.034600000000001</v>
      </c>
      <c r="P256">
        <v>1588</v>
      </c>
      <c r="Q256" t="s">
        <v>15</v>
      </c>
      <c r="X256" s="28" t="str">
        <f t="shared" si="3"/>
        <v>&lt;vehicle year="2005" make="Chevrolet" model="TRAILBLAZER 4WD" engine="4.2L Auto(L4)" mpg="17"/&gt;</v>
      </c>
    </row>
    <row r="257" spans="1:24">
      <c r="A257">
        <v>2005</v>
      </c>
      <c r="B257" t="s">
        <v>475</v>
      </c>
      <c r="C257" t="s">
        <v>29</v>
      </c>
      <c r="D257" t="s">
        <v>486</v>
      </c>
      <c r="E257">
        <v>4.2</v>
      </c>
      <c r="F257">
        <v>6</v>
      </c>
      <c r="G257" t="s">
        <v>31</v>
      </c>
      <c r="H257" t="s">
        <v>15</v>
      </c>
      <c r="I257">
        <v>850</v>
      </c>
      <c r="J257">
        <v>15</v>
      </c>
      <c r="K257">
        <v>19</v>
      </c>
      <c r="L257">
        <v>16</v>
      </c>
      <c r="M257">
        <v>16.3</v>
      </c>
      <c r="N257">
        <v>24.7</v>
      </c>
      <c r="O257">
        <v>19.245200000000001</v>
      </c>
      <c r="P257">
        <v>1688</v>
      </c>
      <c r="Q257" t="s">
        <v>15</v>
      </c>
      <c r="X257" s="28" t="str">
        <f t="shared" si="3"/>
        <v>&lt;vehicle year="2005" make="Chevrolet" model="TRAILBLAZER EXT 2WD" engine="4.2L Auto(L4)" mpg="16"/&gt;</v>
      </c>
    </row>
    <row r="258" spans="1:24">
      <c r="A258">
        <v>2005</v>
      </c>
      <c r="B258" t="s">
        <v>475</v>
      </c>
      <c r="C258" t="s">
        <v>29</v>
      </c>
      <c r="D258" t="s">
        <v>486</v>
      </c>
      <c r="E258">
        <v>5.3</v>
      </c>
      <c r="F258">
        <v>8</v>
      </c>
      <c r="G258" t="s">
        <v>31</v>
      </c>
      <c r="H258" t="s">
        <v>15</v>
      </c>
      <c r="I258">
        <v>870</v>
      </c>
      <c r="J258">
        <v>15</v>
      </c>
      <c r="K258">
        <v>20</v>
      </c>
      <c r="L258">
        <v>17</v>
      </c>
      <c r="M258">
        <v>16.549800000000001</v>
      </c>
      <c r="N258">
        <v>25.8</v>
      </c>
      <c r="O258">
        <v>19.733599999999999</v>
      </c>
      <c r="P258">
        <v>1588</v>
      </c>
      <c r="Q258" t="s">
        <v>15</v>
      </c>
      <c r="X258" s="28" t="str">
        <f t="shared" si="3"/>
        <v>&lt;vehicle year="2005" make="Chevrolet" model="TRAILBLAZER EXT 2WD" engine="5.3L Auto(L4)" mpg="17"/&gt;</v>
      </c>
    </row>
    <row r="259" spans="1:24">
      <c r="A259">
        <v>2005</v>
      </c>
      <c r="B259" t="s">
        <v>537</v>
      </c>
      <c r="C259" t="s">
        <v>29</v>
      </c>
      <c r="D259" t="s">
        <v>557</v>
      </c>
      <c r="E259">
        <v>4.2</v>
      </c>
      <c r="F259">
        <v>6</v>
      </c>
      <c r="G259" t="s">
        <v>31</v>
      </c>
      <c r="H259">
        <v>4</v>
      </c>
      <c r="I259">
        <v>851</v>
      </c>
      <c r="J259">
        <v>14</v>
      </c>
      <c r="K259">
        <v>18</v>
      </c>
      <c r="L259">
        <v>15</v>
      </c>
      <c r="M259">
        <v>15.2</v>
      </c>
      <c r="N259">
        <v>23.5</v>
      </c>
      <c r="O259">
        <v>18.072399999999998</v>
      </c>
      <c r="P259">
        <v>1801</v>
      </c>
      <c r="Q259" t="s">
        <v>15</v>
      </c>
      <c r="X259" s="28" t="str">
        <f t="shared" ref="X259:X322" si="4">SUBSTITUTE("&lt;vehicle year="""&amp;A259&amp;""" make="""&amp;IF(OR(C259="BMW",C259="GMC"),C259,PROPER(TRIM(C259)))&amp;""" model="""&amp;TRIM(D259)&amp;""" engine="""&amp;E259&amp;"L "&amp;G259&amp;""" mpg="""&amp;ROUND(L259,1)&amp;"""/&gt;","&amp;","&amp;amp;")</f>
        <v>&lt;vehicle year="2005" make="Chevrolet" model="TRAILBLAZER EXT 4WD" engine="4.2L Auto(L4)" mpg="15"/&gt;</v>
      </c>
    </row>
    <row r="260" spans="1:24">
      <c r="A260">
        <v>2005</v>
      </c>
      <c r="B260" t="s">
        <v>537</v>
      </c>
      <c r="C260" t="s">
        <v>29</v>
      </c>
      <c r="D260" t="s">
        <v>557</v>
      </c>
      <c r="E260">
        <v>5.3</v>
      </c>
      <c r="F260">
        <v>8</v>
      </c>
      <c r="G260" t="s">
        <v>31</v>
      </c>
      <c r="H260">
        <v>4</v>
      </c>
      <c r="I260">
        <v>871</v>
      </c>
      <c r="J260">
        <v>14</v>
      </c>
      <c r="K260">
        <v>19</v>
      </c>
      <c r="L260">
        <v>16</v>
      </c>
      <c r="M260">
        <v>15.9498</v>
      </c>
      <c r="N260">
        <v>24.3491</v>
      </c>
      <c r="O260">
        <v>18.880600000000001</v>
      </c>
      <c r="P260">
        <v>1688</v>
      </c>
      <c r="Q260" t="s">
        <v>15</v>
      </c>
      <c r="X260" s="28" t="str">
        <f t="shared" si="4"/>
        <v>&lt;vehicle year="2005" make="Chevrolet" model="TRAILBLAZER EXT 4WD" engine="5.3L Auto(L4)" mpg="16"/&gt;</v>
      </c>
    </row>
    <row r="261" spans="1:24">
      <c r="A261">
        <v>2005</v>
      </c>
      <c r="B261" t="s">
        <v>469</v>
      </c>
      <c r="C261" t="s">
        <v>29</v>
      </c>
      <c r="D261" t="s">
        <v>471</v>
      </c>
      <c r="E261">
        <v>3.5</v>
      </c>
      <c r="F261">
        <v>6</v>
      </c>
      <c r="G261" t="s">
        <v>31</v>
      </c>
      <c r="H261">
        <v>4</v>
      </c>
      <c r="I261">
        <v>154</v>
      </c>
      <c r="J261">
        <v>17</v>
      </c>
      <c r="K261">
        <v>23</v>
      </c>
      <c r="L261">
        <v>19</v>
      </c>
      <c r="M261">
        <v>18.899999999999999</v>
      </c>
      <c r="N261">
        <v>29</v>
      </c>
      <c r="O261">
        <v>22.412600000000001</v>
      </c>
      <c r="P261">
        <v>1420</v>
      </c>
      <c r="Q261" t="s">
        <v>15</v>
      </c>
      <c r="X261" s="28" t="str">
        <f t="shared" si="4"/>
        <v>&lt;vehicle year="2005" make="Chevrolet" model="UPLANDER AWD" engine="3.5L Auto(L4)" mpg="19"/&gt;</v>
      </c>
    </row>
    <row r="262" spans="1:24">
      <c r="A262">
        <v>2005</v>
      </c>
      <c r="B262" t="s">
        <v>451</v>
      </c>
      <c r="C262" t="s">
        <v>29</v>
      </c>
      <c r="D262" t="s">
        <v>453</v>
      </c>
      <c r="E262">
        <v>3.5</v>
      </c>
      <c r="F262">
        <v>6</v>
      </c>
      <c r="G262" t="s">
        <v>31</v>
      </c>
      <c r="H262" t="s">
        <v>21</v>
      </c>
      <c r="I262">
        <v>153</v>
      </c>
      <c r="J262">
        <v>18</v>
      </c>
      <c r="K262">
        <v>24</v>
      </c>
      <c r="L262">
        <v>20</v>
      </c>
      <c r="M262">
        <v>19.7</v>
      </c>
      <c r="N262">
        <v>31.3</v>
      </c>
      <c r="O262">
        <v>23.643000000000001</v>
      </c>
      <c r="P262">
        <v>1350</v>
      </c>
      <c r="Q262" t="s">
        <v>15</v>
      </c>
      <c r="X262" s="28" t="str">
        <f t="shared" si="4"/>
        <v>&lt;vehicle year="2005" make="Chevrolet" model="UPLANDER FWD" engine="3.5L Auto(L4)" mpg="20"/&gt;</v>
      </c>
    </row>
    <row r="263" spans="1:24">
      <c r="A263">
        <v>2005</v>
      </c>
      <c r="B263" t="s">
        <v>451</v>
      </c>
      <c r="C263" t="s">
        <v>29</v>
      </c>
      <c r="D263" t="s">
        <v>454</v>
      </c>
      <c r="E263">
        <v>3.4</v>
      </c>
      <c r="F263">
        <v>6</v>
      </c>
      <c r="G263" t="s">
        <v>31</v>
      </c>
      <c r="H263" t="s">
        <v>21</v>
      </c>
      <c r="I263">
        <v>801</v>
      </c>
      <c r="J263">
        <v>19</v>
      </c>
      <c r="K263">
        <v>26</v>
      </c>
      <c r="L263">
        <v>21</v>
      </c>
      <c r="M263">
        <v>20.8</v>
      </c>
      <c r="N263">
        <v>33.4</v>
      </c>
      <c r="O263">
        <v>25.053000000000001</v>
      </c>
      <c r="P263">
        <v>1285</v>
      </c>
      <c r="Q263" t="s">
        <v>15</v>
      </c>
      <c r="X263" s="28" t="str">
        <f t="shared" si="4"/>
        <v>&lt;vehicle year="2005" make="Chevrolet" model="VENTURE FWD" engine="3.4L Auto(L4)" mpg="21"/&gt;</v>
      </c>
    </row>
    <row r="264" spans="1:24">
      <c r="A264">
        <v>2005</v>
      </c>
      <c r="B264" t="s">
        <v>296</v>
      </c>
      <c r="C264" t="s">
        <v>32</v>
      </c>
      <c r="D264" t="s">
        <v>311</v>
      </c>
      <c r="E264">
        <v>3.5</v>
      </c>
      <c r="F264">
        <v>6</v>
      </c>
      <c r="G264" t="s">
        <v>34</v>
      </c>
      <c r="H264">
        <v>4</v>
      </c>
      <c r="I264">
        <v>320</v>
      </c>
      <c r="J264">
        <v>17</v>
      </c>
      <c r="K264">
        <v>24</v>
      </c>
      <c r="L264">
        <v>20</v>
      </c>
      <c r="M264">
        <v>18.8</v>
      </c>
      <c r="N264">
        <v>30.8</v>
      </c>
      <c r="O264">
        <v>22.796900000000001</v>
      </c>
      <c r="P264">
        <v>1350</v>
      </c>
      <c r="Q264" t="s">
        <v>15</v>
      </c>
      <c r="X264" s="28" t="str">
        <f t="shared" si="4"/>
        <v>&lt;vehicle year="2005" make="Chrysler" model="300C AWD" engine="3.5L Auto(L5)" mpg="20"/&gt;</v>
      </c>
    </row>
    <row r="265" spans="1:24">
      <c r="A265">
        <v>2005</v>
      </c>
      <c r="B265" t="s">
        <v>296</v>
      </c>
      <c r="C265" t="s">
        <v>32</v>
      </c>
      <c r="D265" t="s">
        <v>311</v>
      </c>
      <c r="E265">
        <v>5.7</v>
      </c>
      <c r="F265">
        <v>8</v>
      </c>
      <c r="G265" t="s">
        <v>34</v>
      </c>
      <c r="H265">
        <v>4</v>
      </c>
      <c r="I265">
        <v>330</v>
      </c>
      <c r="J265">
        <v>17</v>
      </c>
      <c r="K265">
        <v>24</v>
      </c>
      <c r="L265">
        <v>20</v>
      </c>
      <c r="M265">
        <v>19.2</v>
      </c>
      <c r="N265">
        <v>30.6</v>
      </c>
      <c r="O265">
        <v>23.0671</v>
      </c>
      <c r="P265">
        <v>1350</v>
      </c>
      <c r="Q265" t="s">
        <v>15</v>
      </c>
      <c r="X265" s="28" t="str">
        <f t="shared" si="4"/>
        <v>&lt;vehicle year="2005" make="Chrysler" model="300C AWD" engine="5.7L Auto(L5)" mpg="20"/&gt;</v>
      </c>
    </row>
    <row r="266" spans="1:24">
      <c r="A266">
        <v>2005</v>
      </c>
      <c r="B266" t="s">
        <v>296</v>
      </c>
      <c r="C266" t="s">
        <v>32</v>
      </c>
      <c r="D266" t="s">
        <v>312</v>
      </c>
      <c r="E266">
        <v>2.7</v>
      </c>
      <c r="F266">
        <v>6</v>
      </c>
      <c r="G266" t="s">
        <v>31</v>
      </c>
      <c r="H266" t="s">
        <v>15</v>
      </c>
      <c r="I266">
        <v>400</v>
      </c>
      <c r="J266">
        <v>21</v>
      </c>
      <c r="K266">
        <v>28</v>
      </c>
      <c r="L266">
        <v>24</v>
      </c>
      <c r="M266">
        <v>23.1</v>
      </c>
      <c r="N266">
        <v>35.898899999999998</v>
      </c>
      <c r="O266">
        <v>27.514299999999999</v>
      </c>
      <c r="P266">
        <v>1126</v>
      </c>
      <c r="Q266" t="s">
        <v>15</v>
      </c>
      <c r="X266" s="28" t="str">
        <f t="shared" si="4"/>
        <v>&lt;vehicle year="2005" make="Chrysler" model="300C/SRT-8" engine="2.7L Auto(L4)" mpg="24"/&gt;</v>
      </c>
    </row>
    <row r="267" spans="1:24">
      <c r="A267">
        <v>2005</v>
      </c>
      <c r="B267" t="s">
        <v>296</v>
      </c>
      <c r="C267" t="s">
        <v>32</v>
      </c>
      <c r="D267" t="s">
        <v>312</v>
      </c>
      <c r="E267">
        <v>3.5</v>
      </c>
      <c r="F267">
        <v>6</v>
      </c>
      <c r="G267" t="s">
        <v>31</v>
      </c>
      <c r="H267" t="s">
        <v>15</v>
      </c>
      <c r="I267">
        <v>410</v>
      </c>
      <c r="J267">
        <v>19</v>
      </c>
      <c r="K267">
        <v>27</v>
      </c>
      <c r="L267">
        <v>22</v>
      </c>
      <c r="M267">
        <v>21.5</v>
      </c>
      <c r="N267">
        <v>34.200000000000003</v>
      </c>
      <c r="O267">
        <v>25.813600000000001</v>
      </c>
      <c r="P267">
        <v>1228</v>
      </c>
      <c r="Q267" t="s">
        <v>15</v>
      </c>
      <c r="X267" s="28" t="str">
        <f t="shared" si="4"/>
        <v>&lt;vehicle year="2005" make="Chrysler" model="300C/SRT-8" engine="3.5L Auto(L4)" mpg="22"/&gt;</v>
      </c>
    </row>
    <row r="268" spans="1:24">
      <c r="A268">
        <v>2005</v>
      </c>
      <c r="B268" t="s">
        <v>296</v>
      </c>
      <c r="C268" t="s">
        <v>32</v>
      </c>
      <c r="D268" t="s">
        <v>312</v>
      </c>
      <c r="E268">
        <v>5.7</v>
      </c>
      <c r="F268">
        <v>8</v>
      </c>
      <c r="G268" t="s">
        <v>34</v>
      </c>
      <c r="H268" t="s">
        <v>15</v>
      </c>
      <c r="I268">
        <v>420</v>
      </c>
      <c r="J268">
        <v>17</v>
      </c>
      <c r="K268">
        <v>25</v>
      </c>
      <c r="L268">
        <v>20</v>
      </c>
      <c r="M268">
        <v>18.797899999999998</v>
      </c>
      <c r="N268">
        <v>31.499199999999998</v>
      </c>
      <c r="O268">
        <v>22.9649</v>
      </c>
      <c r="P268">
        <v>1350</v>
      </c>
      <c r="Q268" t="s">
        <v>15</v>
      </c>
      <c r="X268" s="28" t="str">
        <f t="shared" si="4"/>
        <v>&lt;vehicle year="2005" make="Chrysler" model="300C/SRT-8" engine="5.7L Auto(L5)" mpg="20"/&gt;</v>
      </c>
    </row>
    <row r="269" spans="1:24">
      <c r="A269">
        <v>2005</v>
      </c>
      <c r="B269" t="s">
        <v>11</v>
      </c>
      <c r="C269" t="s">
        <v>32</v>
      </c>
      <c r="D269" t="s">
        <v>33</v>
      </c>
      <c r="E269">
        <v>3.2</v>
      </c>
      <c r="F269">
        <v>6</v>
      </c>
      <c r="G269" t="s">
        <v>34</v>
      </c>
      <c r="H269" t="s">
        <v>15</v>
      </c>
      <c r="I269">
        <v>250</v>
      </c>
      <c r="J269">
        <v>21</v>
      </c>
      <c r="K269">
        <v>28</v>
      </c>
      <c r="L269">
        <v>24</v>
      </c>
      <c r="M269">
        <v>23.4</v>
      </c>
      <c r="N269">
        <v>35.4</v>
      </c>
      <c r="O269">
        <v>27.611999999999998</v>
      </c>
      <c r="P269">
        <v>1220</v>
      </c>
      <c r="Q269" t="s">
        <v>16</v>
      </c>
      <c r="X269" s="28" t="str">
        <f t="shared" si="4"/>
        <v>&lt;vehicle year="2005" make="Chrysler" model="CROSSFIRE COUPE" engine="3.2L Auto(L5)" mpg="24"/&gt;</v>
      </c>
    </row>
    <row r="270" spans="1:24">
      <c r="A270">
        <v>2005</v>
      </c>
      <c r="B270" t="s">
        <v>11</v>
      </c>
      <c r="C270" t="s">
        <v>32</v>
      </c>
      <c r="D270" t="s">
        <v>33</v>
      </c>
      <c r="E270">
        <v>3.2</v>
      </c>
      <c r="F270">
        <v>6</v>
      </c>
      <c r="G270" t="s">
        <v>34</v>
      </c>
      <c r="H270" t="s">
        <v>15</v>
      </c>
      <c r="I270">
        <v>260</v>
      </c>
      <c r="J270">
        <v>17</v>
      </c>
      <c r="K270">
        <v>24</v>
      </c>
      <c r="L270">
        <v>20</v>
      </c>
      <c r="M270">
        <v>19.100000000000001</v>
      </c>
      <c r="N270">
        <v>30.9</v>
      </c>
      <c r="O270">
        <v>23.063300000000002</v>
      </c>
      <c r="P270">
        <v>1462</v>
      </c>
      <c r="Q270" t="s">
        <v>16</v>
      </c>
      <c r="X270" s="28" t="str">
        <f t="shared" si="4"/>
        <v>&lt;vehicle year="2005" make="Chrysler" model="CROSSFIRE COUPE" engine="3.2L Auto(L5)" mpg="20"/&gt;</v>
      </c>
    </row>
    <row r="271" spans="1:24">
      <c r="A271">
        <v>2005</v>
      </c>
      <c r="B271" t="s">
        <v>11</v>
      </c>
      <c r="C271" t="s">
        <v>32</v>
      </c>
      <c r="D271" t="s">
        <v>33</v>
      </c>
      <c r="E271">
        <v>3.2</v>
      </c>
      <c r="F271">
        <v>6</v>
      </c>
      <c r="G271" t="s">
        <v>17</v>
      </c>
      <c r="H271" t="s">
        <v>15</v>
      </c>
      <c r="I271">
        <v>250</v>
      </c>
      <c r="J271">
        <v>17</v>
      </c>
      <c r="K271">
        <v>25</v>
      </c>
      <c r="L271">
        <v>20</v>
      </c>
      <c r="M271">
        <v>18.8</v>
      </c>
      <c r="N271">
        <v>32.4</v>
      </c>
      <c r="O271">
        <v>23.178100000000001</v>
      </c>
      <c r="P271">
        <v>1462</v>
      </c>
      <c r="Q271" t="s">
        <v>16</v>
      </c>
      <c r="X271" s="28" t="str">
        <f t="shared" si="4"/>
        <v>&lt;vehicle year="2005" make="Chrysler" model="CROSSFIRE COUPE" engine="3.2L Manual(M6)" mpg="20"/&gt;</v>
      </c>
    </row>
    <row r="272" spans="1:24">
      <c r="A272">
        <v>2005</v>
      </c>
      <c r="B272" t="s">
        <v>11</v>
      </c>
      <c r="C272" t="s">
        <v>32</v>
      </c>
      <c r="D272" t="s">
        <v>35</v>
      </c>
      <c r="E272">
        <v>3.2</v>
      </c>
      <c r="F272">
        <v>6</v>
      </c>
      <c r="G272" t="s">
        <v>34</v>
      </c>
      <c r="H272" t="s">
        <v>15</v>
      </c>
      <c r="I272">
        <v>250</v>
      </c>
      <c r="J272">
        <v>21</v>
      </c>
      <c r="K272">
        <v>28</v>
      </c>
      <c r="L272">
        <v>24</v>
      </c>
      <c r="M272">
        <v>23.4</v>
      </c>
      <c r="N272">
        <v>35.4</v>
      </c>
      <c r="O272">
        <v>27.611999999999998</v>
      </c>
      <c r="P272">
        <v>1220</v>
      </c>
      <c r="Q272" t="s">
        <v>16</v>
      </c>
      <c r="X272" s="28" t="str">
        <f t="shared" si="4"/>
        <v>&lt;vehicle year="2005" make="Chrysler" model="CROSSFIRE ROADSTER" engine="3.2L Auto(L5)" mpg="24"/&gt;</v>
      </c>
    </row>
    <row r="273" spans="1:24">
      <c r="A273">
        <v>2005</v>
      </c>
      <c r="B273" t="s">
        <v>11</v>
      </c>
      <c r="C273" t="s">
        <v>32</v>
      </c>
      <c r="D273" t="s">
        <v>35</v>
      </c>
      <c r="E273">
        <v>3.2</v>
      </c>
      <c r="F273">
        <v>6</v>
      </c>
      <c r="G273" t="s">
        <v>34</v>
      </c>
      <c r="H273" t="s">
        <v>15</v>
      </c>
      <c r="I273">
        <v>260</v>
      </c>
      <c r="J273">
        <v>17</v>
      </c>
      <c r="K273">
        <v>24</v>
      </c>
      <c r="L273">
        <v>20</v>
      </c>
      <c r="M273">
        <v>19.100000000000001</v>
      </c>
      <c r="N273">
        <v>30.9</v>
      </c>
      <c r="O273">
        <v>23.063300000000002</v>
      </c>
      <c r="P273">
        <v>1462</v>
      </c>
      <c r="Q273" t="s">
        <v>16</v>
      </c>
      <c r="X273" s="28" t="str">
        <f t="shared" si="4"/>
        <v>&lt;vehicle year="2005" make="Chrysler" model="CROSSFIRE ROADSTER" engine="3.2L Auto(L5)" mpg="20"/&gt;</v>
      </c>
    </row>
    <row r="274" spans="1:24">
      <c r="A274">
        <v>2005</v>
      </c>
      <c r="B274" t="s">
        <v>11</v>
      </c>
      <c r="C274" t="s">
        <v>32</v>
      </c>
      <c r="D274" t="s">
        <v>35</v>
      </c>
      <c r="E274">
        <v>3.2</v>
      </c>
      <c r="F274">
        <v>6</v>
      </c>
      <c r="G274" t="s">
        <v>17</v>
      </c>
      <c r="H274" t="s">
        <v>15</v>
      </c>
      <c r="I274">
        <v>250</v>
      </c>
      <c r="J274">
        <v>17</v>
      </c>
      <c r="K274">
        <v>25</v>
      </c>
      <c r="L274">
        <v>20</v>
      </c>
      <c r="M274">
        <v>18.8</v>
      </c>
      <c r="N274">
        <v>32.4</v>
      </c>
      <c r="O274">
        <v>23.178100000000001</v>
      </c>
      <c r="P274">
        <v>1462</v>
      </c>
      <c r="Q274" t="s">
        <v>16</v>
      </c>
      <c r="X274" s="28" t="str">
        <f t="shared" si="4"/>
        <v>&lt;vehicle year="2005" make="Chrysler" model="CROSSFIRE ROADSTER" engine="3.2L Manual(M6)" mpg="20"/&gt;</v>
      </c>
    </row>
    <row r="275" spans="1:24">
      <c r="A275">
        <v>2005</v>
      </c>
      <c r="B275" t="s">
        <v>475</v>
      </c>
      <c r="C275" t="s">
        <v>32</v>
      </c>
      <c r="D275" t="s">
        <v>487</v>
      </c>
      <c r="E275">
        <v>3.5</v>
      </c>
      <c r="F275">
        <v>6</v>
      </c>
      <c r="G275" t="s">
        <v>31</v>
      </c>
      <c r="H275" t="s">
        <v>21</v>
      </c>
      <c r="I275">
        <v>220</v>
      </c>
      <c r="J275">
        <v>17</v>
      </c>
      <c r="K275">
        <v>23</v>
      </c>
      <c r="L275">
        <v>19</v>
      </c>
      <c r="M275">
        <v>18.649899999999999</v>
      </c>
      <c r="N275">
        <v>29.526</v>
      </c>
      <c r="O275">
        <v>22.355599999999999</v>
      </c>
      <c r="P275">
        <v>1420</v>
      </c>
      <c r="Q275" t="s">
        <v>15</v>
      </c>
      <c r="X275" s="28" t="str">
        <f t="shared" si="4"/>
        <v>&lt;vehicle year="2005" make="Chrysler" model="PACIFICA 2WD" engine="3.5L Auto(L4)" mpg="19"/&gt;</v>
      </c>
    </row>
    <row r="276" spans="1:24">
      <c r="A276">
        <v>2005</v>
      </c>
      <c r="B276" t="s">
        <v>475</v>
      </c>
      <c r="C276" t="s">
        <v>32</v>
      </c>
      <c r="D276" t="s">
        <v>487</v>
      </c>
      <c r="E276">
        <v>3.8</v>
      </c>
      <c r="F276">
        <v>6</v>
      </c>
      <c r="G276" t="s">
        <v>31</v>
      </c>
      <c r="H276" t="s">
        <v>21</v>
      </c>
      <c r="I276">
        <v>135</v>
      </c>
      <c r="J276">
        <v>18</v>
      </c>
      <c r="K276">
        <v>25</v>
      </c>
      <c r="L276">
        <v>20</v>
      </c>
      <c r="M276">
        <v>19.5</v>
      </c>
      <c r="N276">
        <v>31.9</v>
      </c>
      <c r="O276">
        <v>23.6341</v>
      </c>
      <c r="P276">
        <v>1350</v>
      </c>
      <c r="Q276" t="s">
        <v>15</v>
      </c>
      <c r="X276" s="28" t="str">
        <f t="shared" si="4"/>
        <v>&lt;vehicle year="2005" make="Chrysler" model="PACIFICA 2WD" engine="3.8L Auto(L4)" mpg="20"/&gt;</v>
      </c>
    </row>
    <row r="277" spans="1:24">
      <c r="A277">
        <v>2005</v>
      </c>
      <c r="B277" t="s">
        <v>537</v>
      </c>
      <c r="C277" t="s">
        <v>32</v>
      </c>
      <c r="D277" t="s">
        <v>558</v>
      </c>
      <c r="E277">
        <v>3.5</v>
      </c>
      <c r="F277">
        <v>6</v>
      </c>
      <c r="G277" t="s">
        <v>31</v>
      </c>
      <c r="H277">
        <v>4</v>
      </c>
      <c r="I277">
        <v>230</v>
      </c>
      <c r="J277">
        <v>17</v>
      </c>
      <c r="K277">
        <v>22</v>
      </c>
      <c r="L277">
        <v>19</v>
      </c>
      <c r="M277">
        <v>18.3995</v>
      </c>
      <c r="N277">
        <v>28.099599999999999</v>
      </c>
      <c r="O277">
        <v>21.7834</v>
      </c>
      <c r="P277">
        <v>1420</v>
      </c>
      <c r="Q277" t="s">
        <v>15</v>
      </c>
      <c r="X277" s="28" t="str">
        <f t="shared" si="4"/>
        <v>&lt;vehicle year="2005" make="Chrysler" model="PACIFICA AWD" engine="3.5L Auto(L4)" mpg="19"/&gt;</v>
      </c>
    </row>
    <row r="278" spans="1:24">
      <c r="A278">
        <v>2005</v>
      </c>
      <c r="B278" t="s">
        <v>475</v>
      </c>
      <c r="C278" t="s">
        <v>32</v>
      </c>
      <c r="D278" t="s">
        <v>488</v>
      </c>
      <c r="E278">
        <v>2.4</v>
      </c>
      <c r="F278">
        <v>4</v>
      </c>
      <c r="G278" t="s">
        <v>31</v>
      </c>
      <c r="H278" t="s">
        <v>21</v>
      </c>
      <c r="I278">
        <v>300</v>
      </c>
      <c r="J278">
        <v>19</v>
      </c>
      <c r="K278">
        <v>26</v>
      </c>
      <c r="L278">
        <v>23</v>
      </c>
      <c r="M278">
        <v>23</v>
      </c>
      <c r="N278">
        <v>34.1</v>
      </c>
      <c r="O278">
        <v>26.947299999999998</v>
      </c>
      <c r="P278">
        <v>1272</v>
      </c>
      <c r="Q278" t="s">
        <v>16</v>
      </c>
      <c r="X278" s="28" t="str">
        <f t="shared" si="4"/>
        <v>&lt;vehicle year="2005" make="Chrysler" model="PT CRUISER" engine="2.4L Auto(L4)" mpg="23"/&gt;</v>
      </c>
    </row>
    <row r="279" spans="1:24">
      <c r="A279">
        <v>2005</v>
      </c>
      <c r="B279" t="s">
        <v>475</v>
      </c>
      <c r="C279" t="s">
        <v>32</v>
      </c>
      <c r="D279" t="s">
        <v>488</v>
      </c>
      <c r="E279">
        <v>2.4</v>
      </c>
      <c r="F279">
        <v>4</v>
      </c>
      <c r="G279" t="s">
        <v>31</v>
      </c>
      <c r="H279" t="s">
        <v>21</v>
      </c>
      <c r="I279">
        <v>200</v>
      </c>
      <c r="J279">
        <v>21</v>
      </c>
      <c r="K279">
        <v>26</v>
      </c>
      <c r="L279">
        <v>23</v>
      </c>
      <c r="M279">
        <v>23.7</v>
      </c>
      <c r="N279">
        <v>34.1</v>
      </c>
      <c r="O279">
        <v>27.470099999999999</v>
      </c>
      <c r="P279">
        <v>1174</v>
      </c>
      <c r="Q279" t="s">
        <v>15</v>
      </c>
      <c r="X279" s="28" t="str">
        <f t="shared" si="4"/>
        <v>&lt;vehicle year="2005" make="Chrysler" model="PT CRUISER" engine="2.4L Auto(L4)" mpg="23"/&gt;</v>
      </c>
    </row>
    <row r="280" spans="1:24">
      <c r="A280">
        <v>2005</v>
      </c>
      <c r="B280" t="s">
        <v>475</v>
      </c>
      <c r="C280" t="s">
        <v>32</v>
      </c>
      <c r="D280" t="s">
        <v>488</v>
      </c>
      <c r="E280">
        <v>2.4</v>
      </c>
      <c r="F280">
        <v>4</v>
      </c>
      <c r="G280" t="s">
        <v>25</v>
      </c>
      <c r="H280" t="s">
        <v>21</v>
      </c>
      <c r="I280">
        <v>300</v>
      </c>
      <c r="J280">
        <v>21</v>
      </c>
      <c r="K280">
        <v>27</v>
      </c>
      <c r="L280">
        <v>23</v>
      </c>
      <c r="M280">
        <v>25.2</v>
      </c>
      <c r="N280">
        <v>34.9</v>
      </c>
      <c r="O280">
        <v>28.802399999999999</v>
      </c>
      <c r="P280">
        <v>1272</v>
      </c>
      <c r="Q280" t="s">
        <v>16</v>
      </c>
      <c r="X280" s="28" t="str">
        <f t="shared" si="4"/>
        <v>&lt;vehicle year="2005" make="Chrysler" model="PT CRUISER" engine="2.4L Manual(M5)" mpg="23"/&gt;</v>
      </c>
    </row>
    <row r="281" spans="1:24">
      <c r="A281">
        <v>2005</v>
      </c>
      <c r="B281" t="s">
        <v>475</v>
      </c>
      <c r="C281" t="s">
        <v>32</v>
      </c>
      <c r="D281" t="s">
        <v>488</v>
      </c>
      <c r="E281">
        <v>2.4</v>
      </c>
      <c r="F281">
        <v>4</v>
      </c>
      <c r="G281" t="s">
        <v>25</v>
      </c>
      <c r="H281" t="s">
        <v>21</v>
      </c>
      <c r="I281">
        <v>200</v>
      </c>
      <c r="J281">
        <v>22</v>
      </c>
      <c r="K281">
        <v>29</v>
      </c>
      <c r="L281">
        <v>25</v>
      </c>
      <c r="M281">
        <v>26.549900000000001</v>
      </c>
      <c r="N281">
        <v>36.6858</v>
      </c>
      <c r="O281">
        <v>30.319500000000001</v>
      </c>
      <c r="P281">
        <v>1080</v>
      </c>
      <c r="Q281" t="s">
        <v>15</v>
      </c>
      <c r="X281" s="28" t="str">
        <f t="shared" si="4"/>
        <v>&lt;vehicle year="2005" make="Chrysler" model="PT CRUISER" engine="2.4L Manual(M5)" mpg="25"/&gt;</v>
      </c>
    </row>
    <row r="282" spans="1:24">
      <c r="A282">
        <v>2005</v>
      </c>
      <c r="B282" t="s">
        <v>475</v>
      </c>
      <c r="C282" t="s">
        <v>32</v>
      </c>
      <c r="D282" t="s">
        <v>489</v>
      </c>
      <c r="E282">
        <v>2.4</v>
      </c>
      <c r="F282">
        <v>4</v>
      </c>
      <c r="G282" t="s">
        <v>31</v>
      </c>
      <c r="H282" t="s">
        <v>21</v>
      </c>
      <c r="I282">
        <v>300</v>
      </c>
      <c r="J282">
        <v>19</v>
      </c>
      <c r="K282">
        <v>26</v>
      </c>
      <c r="L282">
        <v>23</v>
      </c>
      <c r="M282">
        <v>23</v>
      </c>
      <c r="N282">
        <v>34.1</v>
      </c>
      <c r="O282">
        <v>26.947299999999998</v>
      </c>
      <c r="P282">
        <v>1272</v>
      </c>
      <c r="Q282" t="s">
        <v>16</v>
      </c>
      <c r="X282" s="28" t="str">
        <f t="shared" si="4"/>
        <v>&lt;vehicle year="2005" make="Chrysler" model="PTCRUISER CONV/CABRIO" engine="2.4L Auto(L4)" mpg="23"/&gt;</v>
      </c>
    </row>
    <row r="283" spans="1:24">
      <c r="A283">
        <v>2005</v>
      </c>
      <c r="B283" t="s">
        <v>475</v>
      </c>
      <c r="C283" t="s">
        <v>32</v>
      </c>
      <c r="D283" t="s">
        <v>489</v>
      </c>
      <c r="E283">
        <v>2.4</v>
      </c>
      <c r="F283">
        <v>4</v>
      </c>
      <c r="G283" t="s">
        <v>31</v>
      </c>
      <c r="H283" t="s">
        <v>21</v>
      </c>
      <c r="I283">
        <v>200</v>
      </c>
      <c r="J283">
        <v>21</v>
      </c>
      <c r="K283">
        <v>26</v>
      </c>
      <c r="L283">
        <v>23</v>
      </c>
      <c r="M283">
        <v>23.7</v>
      </c>
      <c r="N283">
        <v>34.1</v>
      </c>
      <c r="O283">
        <v>27.470099999999999</v>
      </c>
      <c r="P283">
        <v>1174</v>
      </c>
      <c r="Q283" t="s">
        <v>15</v>
      </c>
      <c r="X283" s="28" t="str">
        <f t="shared" si="4"/>
        <v>&lt;vehicle year="2005" make="Chrysler" model="PTCRUISER CONV/CABRIO" engine="2.4L Auto(L4)" mpg="23"/&gt;</v>
      </c>
    </row>
    <row r="284" spans="1:24">
      <c r="A284">
        <v>2005</v>
      </c>
      <c r="B284" t="s">
        <v>475</v>
      </c>
      <c r="C284" t="s">
        <v>32</v>
      </c>
      <c r="D284" t="s">
        <v>489</v>
      </c>
      <c r="E284">
        <v>2.4</v>
      </c>
      <c r="F284">
        <v>4</v>
      </c>
      <c r="G284" t="s">
        <v>25</v>
      </c>
      <c r="H284" t="s">
        <v>21</v>
      </c>
      <c r="I284">
        <v>300</v>
      </c>
      <c r="J284">
        <v>21</v>
      </c>
      <c r="K284">
        <v>27</v>
      </c>
      <c r="L284">
        <v>23</v>
      </c>
      <c r="M284">
        <v>25.2</v>
      </c>
      <c r="N284">
        <v>34.9</v>
      </c>
      <c r="O284">
        <v>28.802399999999999</v>
      </c>
      <c r="P284">
        <v>1272</v>
      </c>
      <c r="Q284" t="s">
        <v>16</v>
      </c>
      <c r="X284" s="28" t="str">
        <f t="shared" si="4"/>
        <v>&lt;vehicle year="2005" make="Chrysler" model="PTCRUISER CONV/CABRIO" engine="2.4L Manual(M5)" mpg="23"/&gt;</v>
      </c>
    </row>
    <row r="285" spans="1:24">
      <c r="A285">
        <v>2005</v>
      </c>
      <c r="B285" t="s">
        <v>475</v>
      </c>
      <c r="C285" t="s">
        <v>32</v>
      </c>
      <c r="D285" t="s">
        <v>489</v>
      </c>
      <c r="E285">
        <v>2.4</v>
      </c>
      <c r="F285">
        <v>4</v>
      </c>
      <c r="G285" t="s">
        <v>25</v>
      </c>
      <c r="H285" t="s">
        <v>21</v>
      </c>
      <c r="I285">
        <v>200</v>
      </c>
      <c r="J285">
        <v>22</v>
      </c>
      <c r="K285">
        <v>29</v>
      </c>
      <c r="L285">
        <v>25</v>
      </c>
      <c r="M285">
        <v>26.549900000000001</v>
      </c>
      <c r="N285">
        <v>36.6858</v>
      </c>
      <c r="O285">
        <v>30.319500000000001</v>
      </c>
      <c r="P285">
        <v>1080</v>
      </c>
      <c r="Q285" t="s">
        <v>15</v>
      </c>
      <c r="X285" s="28" t="str">
        <f t="shared" si="4"/>
        <v>&lt;vehicle year="2005" make="Chrysler" model="PTCRUISER CONV/CABRIO" engine="2.4L Manual(M5)" mpg="25"/&gt;</v>
      </c>
    </row>
    <row r="286" spans="1:24">
      <c r="A286">
        <v>2005</v>
      </c>
      <c r="B286" t="s">
        <v>153</v>
      </c>
      <c r="C286" t="s">
        <v>32</v>
      </c>
      <c r="D286" t="s">
        <v>170</v>
      </c>
      <c r="E286">
        <v>2.4</v>
      </c>
      <c r="F286">
        <v>4</v>
      </c>
      <c r="G286" t="s">
        <v>31</v>
      </c>
      <c r="H286" t="s">
        <v>21</v>
      </c>
      <c r="I286">
        <v>26</v>
      </c>
      <c r="J286">
        <v>21</v>
      </c>
      <c r="K286">
        <v>28</v>
      </c>
      <c r="L286">
        <v>24</v>
      </c>
      <c r="M286">
        <v>23.5</v>
      </c>
      <c r="N286">
        <v>36.299999999999997</v>
      </c>
      <c r="O286">
        <v>27.932200000000002</v>
      </c>
      <c r="P286">
        <v>1126</v>
      </c>
      <c r="Q286" t="s">
        <v>15</v>
      </c>
      <c r="X286" s="28" t="str">
        <f t="shared" si="4"/>
        <v>&lt;vehicle year="2005" make="Chrysler" model="SEBRING" engine="2.4L Auto(L4)" mpg="24"/&gt;</v>
      </c>
    </row>
    <row r="287" spans="1:24">
      <c r="A287">
        <v>2005</v>
      </c>
      <c r="B287" t="s">
        <v>153</v>
      </c>
      <c r="C287" t="s">
        <v>32</v>
      </c>
      <c r="D287" t="s">
        <v>170</v>
      </c>
      <c r="E287">
        <v>3</v>
      </c>
      <c r="F287">
        <v>6</v>
      </c>
      <c r="G287" t="s">
        <v>31</v>
      </c>
      <c r="H287" t="s">
        <v>21</v>
      </c>
      <c r="I287">
        <v>27</v>
      </c>
      <c r="J287">
        <v>20</v>
      </c>
      <c r="K287">
        <v>28</v>
      </c>
      <c r="L287">
        <v>23</v>
      </c>
      <c r="M287">
        <v>22.3</v>
      </c>
      <c r="N287">
        <v>35.5</v>
      </c>
      <c r="O287">
        <v>26.781099999999999</v>
      </c>
      <c r="P287">
        <v>1272</v>
      </c>
      <c r="Q287" t="s">
        <v>16</v>
      </c>
      <c r="X287" s="28" t="str">
        <f t="shared" si="4"/>
        <v>&lt;vehicle year="2005" make="Chrysler" model="SEBRING" engine="3L Auto(L4)" mpg="23"/&gt;</v>
      </c>
    </row>
    <row r="288" spans="1:24">
      <c r="A288">
        <v>2005</v>
      </c>
      <c r="B288" t="s">
        <v>153</v>
      </c>
      <c r="C288" t="s">
        <v>32</v>
      </c>
      <c r="D288" t="s">
        <v>170</v>
      </c>
      <c r="E288">
        <v>3</v>
      </c>
      <c r="F288">
        <v>6</v>
      </c>
      <c r="G288" t="s">
        <v>14</v>
      </c>
      <c r="H288" t="s">
        <v>21</v>
      </c>
      <c r="I288">
        <v>27</v>
      </c>
      <c r="J288">
        <v>20</v>
      </c>
      <c r="K288">
        <v>28</v>
      </c>
      <c r="L288">
        <v>23</v>
      </c>
      <c r="M288">
        <v>22.3</v>
      </c>
      <c r="N288">
        <v>35.5</v>
      </c>
      <c r="O288">
        <v>26.781099999999999</v>
      </c>
      <c r="P288">
        <v>1272</v>
      </c>
      <c r="Q288" t="s">
        <v>16</v>
      </c>
      <c r="X288" s="28" t="str">
        <f t="shared" si="4"/>
        <v>&lt;vehicle year="2005" make="Chrysler" model="SEBRING" engine="3L Auto(S4)" mpg="23"/&gt;</v>
      </c>
    </row>
    <row r="289" spans="1:24">
      <c r="A289">
        <v>2005</v>
      </c>
      <c r="B289" t="s">
        <v>153</v>
      </c>
      <c r="C289" t="s">
        <v>32</v>
      </c>
      <c r="D289" t="s">
        <v>170</v>
      </c>
      <c r="E289">
        <v>2.4</v>
      </c>
      <c r="F289">
        <v>4</v>
      </c>
      <c r="G289" t="s">
        <v>25</v>
      </c>
      <c r="H289" t="s">
        <v>21</v>
      </c>
      <c r="I289">
        <v>26</v>
      </c>
      <c r="J289">
        <v>24</v>
      </c>
      <c r="K289">
        <v>32</v>
      </c>
      <c r="L289">
        <v>27</v>
      </c>
      <c r="M289">
        <v>26.4</v>
      </c>
      <c r="N289">
        <v>40.9</v>
      </c>
      <c r="O289">
        <v>31.411200000000001</v>
      </c>
      <c r="P289">
        <v>999</v>
      </c>
      <c r="Q289" t="s">
        <v>15</v>
      </c>
      <c r="X289" s="28" t="str">
        <f t="shared" si="4"/>
        <v>&lt;vehicle year="2005" make="Chrysler" model="SEBRING" engine="2.4L Manual(M5)" mpg="27"/&gt;</v>
      </c>
    </row>
    <row r="290" spans="1:24">
      <c r="A290">
        <v>2005</v>
      </c>
      <c r="B290" t="s">
        <v>153</v>
      </c>
      <c r="C290" t="s">
        <v>32</v>
      </c>
      <c r="D290" t="s">
        <v>170</v>
      </c>
      <c r="E290">
        <v>3</v>
      </c>
      <c r="F290">
        <v>6</v>
      </c>
      <c r="G290" t="s">
        <v>25</v>
      </c>
      <c r="H290" t="s">
        <v>21</v>
      </c>
      <c r="I290">
        <v>27</v>
      </c>
      <c r="J290">
        <v>21</v>
      </c>
      <c r="K290">
        <v>29</v>
      </c>
      <c r="L290">
        <v>24</v>
      </c>
      <c r="M290">
        <v>22.882899999999999</v>
      </c>
      <c r="N290">
        <v>37.402799999999999</v>
      </c>
      <c r="O290">
        <v>27.726500000000001</v>
      </c>
      <c r="P290">
        <v>1220</v>
      </c>
      <c r="Q290" t="s">
        <v>16</v>
      </c>
      <c r="X290" s="28" t="str">
        <f t="shared" si="4"/>
        <v>&lt;vehicle year="2005" make="Chrysler" model="SEBRING" engine="3L Manual(M5)" mpg="24"/&gt;</v>
      </c>
    </row>
    <row r="291" spans="1:24">
      <c r="A291">
        <v>2005</v>
      </c>
      <c r="B291" t="s">
        <v>236</v>
      </c>
      <c r="C291" t="s">
        <v>32</v>
      </c>
      <c r="D291" t="s">
        <v>255</v>
      </c>
      <c r="E291">
        <v>2.4</v>
      </c>
      <c r="F291">
        <v>4</v>
      </c>
      <c r="G291" t="s">
        <v>31</v>
      </c>
      <c r="H291" t="s">
        <v>21</v>
      </c>
      <c r="I291">
        <v>20</v>
      </c>
      <c r="J291">
        <v>22</v>
      </c>
      <c r="K291">
        <v>30</v>
      </c>
      <c r="L291">
        <v>25</v>
      </c>
      <c r="M291">
        <v>24.6</v>
      </c>
      <c r="N291">
        <v>37.9</v>
      </c>
      <c r="O291">
        <v>29.213200000000001</v>
      </c>
      <c r="P291">
        <v>1080</v>
      </c>
      <c r="Q291" t="s">
        <v>15</v>
      </c>
      <c r="X291" s="28" t="str">
        <f t="shared" si="4"/>
        <v>&lt;vehicle year="2005" make="Chrysler" model="SEBRING 4-DR" engine="2.4L Auto(L4)" mpg="25"/&gt;</v>
      </c>
    </row>
    <row r="292" spans="1:24">
      <c r="A292">
        <v>2005</v>
      </c>
      <c r="B292" t="s">
        <v>236</v>
      </c>
      <c r="C292" t="s">
        <v>32</v>
      </c>
      <c r="D292" t="s">
        <v>255</v>
      </c>
      <c r="E292">
        <v>2.7</v>
      </c>
      <c r="F292">
        <v>6</v>
      </c>
      <c r="G292" t="s">
        <v>31</v>
      </c>
      <c r="H292" t="s">
        <v>21</v>
      </c>
      <c r="I292">
        <v>41</v>
      </c>
      <c r="J292">
        <v>15</v>
      </c>
      <c r="K292">
        <v>20</v>
      </c>
      <c r="L292">
        <v>17</v>
      </c>
      <c r="M292">
        <v>17.2</v>
      </c>
      <c r="N292">
        <v>26</v>
      </c>
      <c r="O292">
        <v>20.290400000000002</v>
      </c>
      <c r="P292">
        <v>1455</v>
      </c>
      <c r="Q292" t="s">
        <v>172</v>
      </c>
      <c r="X292" s="28" t="str">
        <f t="shared" si="4"/>
        <v>&lt;vehicle year="2005" make="Chrysler" model="SEBRING 4-DR" engine="2.7L Auto(L4)" mpg="17"/&gt;</v>
      </c>
    </row>
    <row r="293" spans="1:24">
      <c r="A293">
        <v>2005</v>
      </c>
      <c r="B293" t="s">
        <v>236</v>
      </c>
      <c r="C293" t="s">
        <v>32</v>
      </c>
      <c r="D293" t="s">
        <v>255</v>
      </c>
      <c r="E293">
        <v>2.7</v>
      </c>
      <c r="F293">
        <v>6</v>
      </c>
      <c r="G293" t="s">
        <v>31</v>
      </c>
      <c r="H293" t="s">
        <v>21</v>
      </c>
      <c r="I293">
        <v>41</v>
      </c>
      <c r="J293">
        <v>15</v>
      </c>
      <c r="K293">
        <v>20</v>
      </c>
      <c r="L293">
        <v>17</v>
      </c>
      <c r="M293">
        <v>17.2</v>
      </c>
      <c r="N293">
        <v>26</v>
      </c>
      <c r="O293">
        <v>20.290400000000002</v>
      </c>
      <c r="P293">
        <v>1455</v>
      </c>
      <c r="Q293" t="s">
        <v>172</v>
      </c>
      <c r="X293" s="28" t="str">
        <f t="shared" si="4"/>
        <v>&lt;vehicle year="2005" make="Chrysler" model="SEBRING 4-DR" engine="2.7L Auto(L4)" mpg="17"/&gt;</v>
      </c>
    </row>
    <row r="294" spans="1:24">
      <c r="A294">
        <v>2005</v>
      </c>
      <c r="B294" t="s">
        <v>236</v>
      </c>
      <c r="C294" t="s">
        <v>32</v>
      </c>
      <c r="D294" t="s">
        <v>255</v>
      </c>
      <c r="E294">
        <v>2.7</v>
      </c>
      <c r="F294">
        <v>6</v>
      </c>
      <c r="G294" t="s">
        <v>31</v>
      </c>
      <c r="H294" t="s">
        <v>21</v>
      </c>
      <c r="I294">
        <v>40</v>
      </c>
      <c r="J294">
        <v>21</v>
      </c>
      <c r="K294">
        <v>28</v>
      </c>
      <c r="L294">
        <v>23</v>
      </c>
      <c r="M294">
        <v>23.4</v>
      </c>
      <c r="N294">
        <v>35.298900000000003</v>
      </c>
      <c r="O294">
        <v>27.584299999999999</v>
      </c>
      <c r="P294">
        <v>1174</v>
      </c>
      <c r="Q294" t="s">
        <v>15</v>
      </c>
      <c r="X294" s="28" t="str">
        <f t="shared" si="4"/>
        <v>&lt;vehicle year="2005" make="Chrysler" model="SEBRING 4-DR" engine="2.7L Auto(L4)" mpg="23"/&gt;</v>
      </c>
    </row>
    <row r="295" spans="1:24">
      <c r="A295">
        <v>2005</v>
      </c>
      <c r="B295" t="s">
        <v>236</v>
      </c>
      <c r="C295" t="s">
        <v>32</v>
      </c>
      <c r="D295" t="s">
        <v>255</v>
      </c>
      <c r="E295">
        <v>2.7</v>
      </c>
      <c r="F295">
        <v>6</v>
      </c>
      <c r="G295" t="s">
        <v>31</v>
      </c>
      <c r="H295" t="s">
        <v>21</v>
      </c>
      <c r="I295">
        <v>40</v>
      </c>
      <c r="J295">
        <v>21</v>
      </c>
      <c r="K295">
        <v>28</v>
      </c>
      <c r="L295">
        <v>23</v>
      </c>
      <c r="M295">
        <v>23.4</v>
      </c>
      <c r="N295">
        <v>35.298900000000003</v>
      </c>
      <c r="O295">
        <v>27.584299999999999</v>
      </c>
      <c r="P295">
        <v>1174</v>
      </c>
      <c r="Q295" t="s">
        <v>15</v>
      </c>
      <c r="X295" s="28" t="str">
        <f t="shared" si="4"/>
        <v>&lt;vehicle year="2005" make="Chrysler" model="SEBRING 4-DR" engine="2.7L Auto(L4)" mpg="23"/&gt;</v>
      </c>
    </row>
    <row r="296" spans="1:24">
      <c r="A296">
        <v>2005</v>
      </c>
      <c r="B296" t="s">
        <v>153</v>
      </c>
      <c r="C296" t="s">
        <v>32</v>
      </c>
      <c r="D296" t="s">
        <v>171</v>
      </c>
      <c r="E296">
        <v>2.4</v>
      </c>
      <c r="F296">
        <v>4</v>
      </c>
      <c r="G296" t="s">
        <v>31</v>
      </c>
      <c r="H296" t="s">
        <v>21</v>
      </c>
      <c r="I296">
        <v>20</v>
      </c>
      <c r="J296">
        <v>22</v>
      </c>
      <c r="K296">
        <v>30</v>
      </c>
      <c r="L296">
        <v>25</v>
      </c>
      <c r="M296">
        <v>24.6</v>
      </c>
      <c r="N296">
        <v>37.9</v>
      </c>
      <c r="O296">
        <v>29.213200000000001</v>
      </c>
      <c r="P296">
        <v>1080</v>
      </c>
      <c r="Q296" t="s">
        <v>15</v>
      </c>
      <c r="X296" s="28" t="str">
        <f t="shared" si="4"/>
        <v>&lt;vehicle year="2005" make="Chrysler" model="SEBRING CONVERTIBLE" engine="2.4L Auto(L4)" mpg="25"/&gt;</v>
      </c>
    </row>
    <row r="297" spans="1:24">
      <c r="A297">
        <v>2005</v>
      </c>
      <c r="B297" t="s">
        <v>153</v>
      </c>
      <c r="C297" t="s">
        <v>32</v>
      </c>
      <c r="D297" t="s">
        <v>171</v>
      </c>
      <c r="E297">
        <v>2.7</v>
      </c>
      <c r="F297">
        <v>6</v>
      </c>
      <c r="G297" t="s">
        <v>31</v>
      </c>
      <c r="H297" t="s">
        <v>21</v>
      </c>
      <c r="I297">
        <v>41</v>
      </c>
      <c r="J297">
        <v>15</v>
      </c>
      <c r="K297">
        <v>20</v>
      </c>
      <c r="L297">
        <v>17</v>
      </c>
      <c r="M297">
        <v>17.2</v>
      </c>
      <c r="N297">
        <v>26</v>
      </c>
      <c r="O297">
        <v>20.290400000000002</v>
      </c>
      <c r="P297">
        <v>1455</v>
      </c>
      <c r="Q297" t="s">
        <v>172</v>
      </c>
      <c r="X297" s="28" t="str">
        <f t="shared" si="4"/>
        <v>&lt;vehicle year="2005" make="Chrysler" model="SEBRING CONVERTIBLE" engine="2.7L Auto(L4)" mpg="17"/&gt;</v>
      </c>
    </row>
    <row r="298" spans="1:24">
      <c r="A298">
        <v>2005</v>
      </c>
      <c r="B298" t="s">
        <v>153</v>
      </c>
      <c r="C298" t="s">
        <v>32</v>
      </c>
      <c r="D298" t="s">
        <v>171</v>
      </c>
      <c r="E298">
        <v>2.7</v>
      </c>
      <c r="F298">
        <v>6</v>
      </c>
      <c r="G298" t="s">
        <v>31</v>
      </c>
      <c r="H298" t="s">
        <v>21</v>
      </c>
      <c r="I298">
        <v>41</v>
      </c>
      <c r="J298">
        <v>15</v>
      </c>
      <c r="K298">
        <v>20</v>
      </c>
      <c r="L298">
        <v>17</v>
      </c>
      <c r="M298">
        <v>17.2</v>
      </c>
      <c r="N298">
        <v>26</v>
      </c>
      <c r="O298">
        <v>20.290400000000002</v>
      </c>
      <c r="P298">
        <v>1455</v>
      </c>
      <c r="Q298" t="s">
        <v>172</v>
      </c>
      <c r="X298" s="28" t="str">
        <f t="shared" si="4"/>
        <v>&lt;vehicle year="2005" make="Chrysler" model="SEBRING CONVERTIBLE" engine="2.7L Auto(L4)" mpg="17"/&gt;</v>
      </c>
    </row>
    <row r="299" spans="1:24">
      <c r="A299">
        <v>2005</v>
      </c>
      <c r="B299" t="s">
        <v>153</v>
      </c>
      <c r="C299" t="s">
        <v>32</v>
      </c>
      <c r="D299" t="s">
        <v>171</v>
      </c>
      <c r="E299">
        <v>2.7</v>
      </c>
      <c r="F299">
        <v>6</v>
      </c>
      <c r="G299" t="s">
        <v>31</v>
      </c>
      <c r="H299" t="s">
        <v>21</v>
      </c>
      <c r="I299">
        <v>40</v>
      </c>
      <c r="J299">
        <v>21</v>
      </c>
      <c r="K299">
        <v>28</v>
      </c>
      <c r="L299">
        <v>23</v>
      </c>
      <c r="M299">
        <v>23.4</v>
      </c>
      <c r="N299">
        <v>35.298900000000003</v>
      </c>
      <c r="O299">
        <v>27.584299999999999</v>
      </c>
      <c r="P299">
        <v>1174</v>
      </c>
      <c r="Q299" t="s">
        <v>15</v>
      </c>
      <c r="X299" s="28" t="str">
        <f t="shared" si="4"/>
        <v>&lt;vehicle year="2005" make="Chrysler" model="SEBRING CONVERTIBLE" engine="2.7L Auto(L4)" mpg="23"/&gt;</v>
      </c>
    </row>
    <row r="300" spans="1:24">
      <c r="A300">
        <v>2005</v>
      </c>
      <c r="B300" t="s">
        <v>153</v>
      </c>
      <c r="C300" t="s">
        <v>32</v>
      </c>
      <c r="D300" t="s">
        <v>171</v>
      </c>
      <c r="E300">
        <v>2.7</v>
      </c>
      <c r="F300">
        <v>6</v>
      </c>
      <c r="G300" t="s">
        <v>31</v>
      </c>
      <c r="H300" t="s">
        <v>21</v>
      </c>
      <c r="I300">
        <v>40</v>
      </c>
      <c r="J300">
        <v>21</v>
      </c>
      <c r="K300">
        <v>28</v>
      </c>
      <c r="L300">
        <v>23</v>
      </c>
      <c r="M300">
        <v>23.4</v>
      </c>
      <c r="N300">
        <v>35.298900000000003</v>
      </c>
      <c r="O300">
        <v>27.584299999999999</v>
      </c>
      <c r="P300">
        <v>1174</v>
      </c>
      <c r="Q300" t="s">
        <v>15</v>
      </c>
      <c r="X300" s="28" t="str">
        <f t="shared" si="4"/>
        <v>&lt;vehicle year="2005" make="Chrysler" model="SEBRING CONVERTIBLE" engine="2.7L Auto(L4)" mpg="23"/&gt;</v>
      </c>
    </row>
    <row r="301" spans="1:24">
      <c r="A301">
        <v>2005</v>
      </c>
      <c r="B301" t="s">
        <v>451</v>
      </c>
      <c r="C301" t="s">
        <v>32</v>
      </c>
      <c r="D301" t="s">
        <v>455</v>
      </c>
      <c r="E301">
        <v>3.3</v>
      </c>
      <c r="F301">
        <v>6</v>
      </c>
      <c r="G301" t="s">
        <v>31</v>
      </c>
      <c r="H301" t="s">
        <v>21</v>
      </c>
      <c r="I301">
        <v>130</v>
      </c>
      <c r="J301">
        <v>19</v>
      </c>
      <c r="K301">
        <v>26</v>
      </c>
      <c r="L301">
        <v>21</v>
      </c>
      <c r="M301">
        <v>20.6615</v>
      </c>
      <c r="N301">
        <v>32.9467</v>
      </c>
      <c r="O301">
        <v>24.827400000000001</v>
      </c>
      <c r="P301">
        <v>1285</v>
      </c>
      <c r="Q301" t="s">
        <v>15</v>
      </c>
      <c r="X301" s="28" t="str">
        <f t="shared" si="4"/>
        <v>&lt;vehicle year="2005" make="Chrysler" model="TOWN &amp;amp; COUNTRY 2WD" engine="3.3L Auto(L4)" mpg="21"/&gt;</v>
      </c>
    </row>
    <row r="302" spans="1:24">
      <c r="A302">
        <v>2005</v>
      </c>
      <c r="B302" t="s">
        <v>451</v>
      </c>
      <c r="C302" t="s">
        <v>32</v>
      </c>
      <c r="D302" t="s">
        <v>455</v>
      </c>
      <c r="E302">
        <v>3.8</v>
      </c>
      <c r="F302">
        <v>6</v>
      </c>
      <c r="G302" t="s">
        <v>31</v>
      </c>
      <c r="H302" t="s">
        <v>21</v>
      </c>
      <c r="I302">
        <v>135</v>
      </c>
      <c r="J302">
        <v>18</v>
      </c>
      <c r="K302">
        <v>25</v>
      </c>
      <c r="L302">
        <v>20</v>
      </c>
      <c r="M302">
        <v>19.5</v>
      </c>
      <c r="N302">
        <v>31.9</v>
      </c>
      <c r="O302">
        <v>23.6341</v>
      </c>
      <c r="P302">
        <v>1350</v>
      </c>
      <c r="Q302" t="s">
        <v>15</v>
      </c>
      <c r="X302" s="28" t="str">
        <f t="shared" si="4"/>
        <v>&lt;vehicle year="2005" make="Chrysler" model="TOWN &amp;amp; COUNTRY 2WD" engine="3.8L Auto(L4)" mpg="20"/&gt;</v>
      </c>
    </row>
    <row r="303" spans="1:24">
      <c r="A303">
        <v>2005</v>
      </c>
      <c r="B303" t="s">
        <v>451</v>
      </c>
      <c r="C303" t="s">
        <v>36</v>
      </c>
      <c r="D303" t="s">
        <v>456</v>
      </c>
      <c r="E303">
        <v>2.4</v>
      </c>
      <c r="F303">
        <v>4</v>
      </c>
      <c r="G303" t="s">
        <v>31</v>
      </c>
      <c r="H303" t="s">
        <v>21</v>
      </c>
      <c r="I303">
        <v>100</v>
      </c>
      <c r="J303">
        <v>20</v>
      </c>
      <c r="K303">
        <v>26</v>
      </c>
      <c r="L303">
        <v>22</v>
      </c>
      <c r="M303">
        <v>21.8</v>
      </c>
      <c r="N303">
        <v>33.548099999999998</v>
      </c>
      <c r="O303">
        <v>25.878</v>
      </c>
      <c r="P303">
        <v>1228</v>
      </c>
      <c r="Q303" t="s">
        <v>15</v>
      </c>
      <c r="X303" s="28" t="str">
        <f t="shared" si="4"/>
        <v>&lt;vehicle year="2005" make="Dodge" model="CARAVAN 2WD" engine="2.4L Auto(L4)" mpg="22"/&gt;</v>
      </c>
    </row>
    <row r="304" spans="1:24">
      <c r="A304">
        <v>2005</v>
      </c>
      <c r="B304" t="s">
        <v>451</v>
      </c>
      <c r="C304" t="s">
        <v>36</v>
      </c>
      <c r="D304" t="s">
        <v>456</v>
      </c>
      <c r="E304">
        <v>3.3</v>
      </c>
      <c r="F304">
        <v>6</v>
      </c>
      <c r="G304" t="s">
        <v>31</v>
      </c>
      <c r="H304" t="s">
        <v>21</v>
      </c>
      <c r="I304">
        <v>130</v>
      </c>
      <c r="J304">
        <v>19</v>
      </c>
      <c r="K304">
        <v>26</v>
      </c>
      <c r="L304">
        <v>21</v>
      </c>
      <c r="M304">
        <v>21.4</v>
      </c>
      <c r="N304">
        <v>33.848199999999999</v>
      </c>
      <c r="O304">
        <v>25.643899999999999</v>
      </c>
      <c r="P304">
        <v>1285</v>
      </c>
      <c r="Q304" t="s">
        <v>15</v>
      </c>
      <c r="X304" s="28" t="str">
        <f t="shared" si="4"/>
        <v>&lt;vehicle year="2005" make="Dodge" model="CARAVAN 2WD" engine="3.3L Auto(L4)" mpg="21"/&gt;</v>
      </c>
    </row>
    <row r="305" spans="1:24">
      <c r="A305">
        <v>2005</v>
      </c>
      <c r="B305" t="s">
        <v>451</v>
      </c>
      <c r="C305" t="s">
        <v>36</v>
      </c>
      <c r="D305" t="s">
        <v>456</v>
      </c>
      <c r="E305">
        <v>3.8</v>
      </c>
      <c r="F305">
        <v>6</v>
      </c>
      <c r="G305" t="s">
        <v>31</v>
      </c>
      <c r="H305" t="s">
        <v>21</v>
      </c>
      <c r="I305">
        <v>135</v>
      </c>
      <c r="J305">
        <v>18</v>
      </c>
      <c r="K305">
        <v>25</v>
      </c>
      <c r="L305">
        <v>20</v>
      </c>
      <c r="M305">
        <v>19.5</v>
      </c>
      <c r="N305">
        <v>31.9</v>
      </c>
      <c r="O305">
        <v>23.6341</v>
      </c>
      <c r="P305">
        <v>1350</v>
      </c>
      <c r="Q305" t="s">
        <v>15</v>
      </c>
      <c r="X305" s="28" t="str">
        <f t="shared" si="4"/>
        <v>&lt;vehicle year="2005" make="Dodge" model="CARAVAN 2WD" engine="3.8L Auto(L4)" mpg="20"/&gt;</v>
      </c>
    </row>
    <row r="306" spans="1:24">
      <c r="A306">
        <v>2005</v>
      </c>
      <c r="B306" t="s">
        <v>377</v>
      </c>
      <c r="C306" t="s">
        <v>36</v>
      </c>
      <c r="D306" t="s">
        <v>384</v>
      </c>
      <c r="E306">
        <v>3.7</v>
      </c>
      <c r="F306">
        <v>6</v>
      </c>
      <c r="G306" t="s">
        <v>31</v>
      </c>
      <c r="H306" t="s">
        <v>15</v>
      </c>
      <c r="I306">
        <v>560</v>
      </c>
      <c r="J306">
        <v>16</v>
      </c>
      <c r="K306">
        <v>22</v>
      </c>
      <c r="L306">
        <v>18</v>
      </c>
      <c r="M306">
        <v>18.100000000000001</v>
      </c>
      <c r="N306">
        <v>28.1</v>
      </c>
      <c r="O306">
        <v>21.551300000000001</v>
      </c>
      <c r="P306">
        <v>1501</v>
      </c>
      <c r="Q306" t="s">
        <v>15</v>
      </c>
      <c r="X306" s="28" t="str">
        <f t="shared" si="4"/>
        <v>&lt;vehicle year="2005" make="Dodge" model="DAKOTA PICKUP 2WD" engine="3.7L Auto(L4)" mpg="18"/&gt;</v>
      </c>
    </row>
    <row r="307" spans="1:24">
      <c r="A307">
        <v>2005</v>
      </c>
      <c r="B307" t="s">
        <v>377</v>
      </c>
      <c r="C307" t="s">
        <v>36</v>
      </c>
      <c r="D307" t="s">
        <v>384</v>
      </c>
      <c r="E307">
        <v>4.7</v>
      </c>
      <c r="F307">
        <v>8</v>
      </c>
      <c r="G307" t="s">
        <v>34</v>
      </c>
      <c r="H307" t="s">
        <v>15</v>
      </c>
      <c r="I307">
        <v>710</v>
      </c>
      <c r="J307">
        <v>15</v>
      </c>
      <c r="K307">
        <v>20</v>
      </c>
      <c r="L307">
        <v>17</v>
      </c>
      <c r="M307">
        <v>16.7</v>
      </c>
      <c r="N307">
        <v>25.5</v>
      </c>
      <c r="O307">
        <v>19.770199999999999</v>
      </c>
      <c r="P307">
        <v>1588</v>
      </c>
      <c r="Q307" t="s">
        <v>15</v>
      </c>
      <c r="X307" s="28" t="str">
        <f t="shared" si="4"/>
        <v>&lt;vehicle year="2005" make="Dodge" model="DAKOTA PICKUP 2WD" engine="4.7L Auto(L5)" mpg="17"/&gt;</v>
      </c>
    </row>
    <row r="308" spans="1:24">
      <c r="A308">
        <v>2005</v>
      </c>
      <c r="B308" t="s">
        <v>377</v>
      </c>
      <c r="C308" t="s">
        <v>36</v>
      </c>
      <c r="D308" t="s">
        <v>384</v>
      </c>
      <c r="E308">
        <v>3.7</v>
      </c>
      <c r="F308">
        <v>6</v>
      </c>
      <c r="G308" t="s">
        <v>17</v>
      </c>
      <c r="H308" t="s">
        <v>15</v>
      </c>
      <c r="I308">
        <v>730</v>
      </c>
      <c r="J308">
        <v>16</v>
      </c>
      <c r="K308">
        <v>22</v>
      </c>
      <c r="L308">
        <v>19</v>
      </c>
      <c r="M308">
        <v>19.0916</v>
      </c>
      <c r="N308">
        <v>27.842700000000001</v>
      </c>
      <c r="O308">
        <v>22.230699999999999</v>
      </c>
      <c r="P308">
        <v>1420</v>
      </c>
      <c r="Q308" t="s">
        <v>15</v>
      </c>
      <c r="X308" s="28" t="str">
        <f t="shared" si="4"/>
        <v>&lt;vehicle year="2005" make="Dodge" model="DAKOTA PICKUP 2WD" engine="3.7L Manual(M6)" mpg="19"/&gt;</v>
      </c>
    </row>
    <row r="309" spans="1:24">
      <c r="A309">
        <v>2005</v>
      </c>
      <c r="B309" t="s">
        <v>400</v>
      </c>
      <c r="C309" t="s">
        <v>36</v>
      </c>
      <c r="D309" t="s">
        <v>407</v>
      </c>
      <c r="E309">
        <v>3.7</v>
      </c>
      <c r="F309">
        <v>6</v>
      </c>
      <c r="G309" t="s">
        <v>31</v>
      </c>
      <c r="H309">
        <v>4</v>
      </c>
      <c r="I309">
        <v>560</v>
      </c>
      <c r="J309">
        <v>15</v>
      </c>
      <c r="K309">
        <v>19</v>
      </c>
      <c r="L309">
        <v>17</v>
      </c>
      <c r="M309">
        <v>16.909400000000002</v>
      </c>
      <c r="N309">
        <v>24.509599999999999</v>
      </c>
      <c r="O309">
        <v>19.651599999999998</v>
      </c>
      <c r="P309">
        <v>1588</v>
      </c>
      <c r="Q309" t="s">
        <v>15</v>
      </c>
      <c r="X309" s="28" t="str">
        <f t="shared" si="4"/>
        <v>&lt;vehicle year="2005" make="Dodge" model="DAKOTA PICKUP 4WD" engine="3.7L Auto(L4)" mpg="17"/&gt;</v>
      </c>
    </row>
    <row r="310" spans="1:24">
      <c r="A310">
        <v>2005</v>
      </c>
      <c r="B310" t="s">
        <v>400</v>
      </c>
      <c r="C310" t="s">
        <v>36</v>
      </c>
      <c r="D310" t="s">
        <v>407</v>
      </c>
      <c r="E310">
        <v>3.7</v>
      </c>
      <c r="F310">
        <v>6</v>
      </c>
      <c r="G310" t="s">
        <v>17</v>
      </c>
      <c r="H310">
        <v>4</v>
      </c>
      <c r="I310">
        <v>720</v>
      </c>
      <c r="J310">
        <v>16</v>
      </c>
      <c r="K310">
        <v>20</v>
      </c>
      <c r="L310">
        <v>18</v>
      </c>
      <c r="M310">
        <v>18.197800000000001</v>
      </c>
      <c r="N310">
        <v>25.745200000000001</v>
      </c>
      <c r="O310">
        <v>20.9633</v>
      </c>
      <c r="P310">
        <v>1501</v>
      </c>
      <c r="Q310" t="s">
        <v>15</v>
      </c>
      <c r="X310" s="28" t="str">
        <f t="shared" si="4"/>
        <v>&lt;vehicle year="2005" make="Dodge" model="DAKOTA PICKUP 4WD" engine="3.7L Manual(M6)" mpg="18"/&gt;</v>
      </c>
    </row>
    <row r="311" spans="1:24">
      <c r="A311">
        <v>2005</v>
      </c>
      <c r="B311" t="s">
        <v>475</v>
      </c>
      <c r="C311" t="s">
        <v>36</v>
      </c>
      <c r="D311" t="s">
        <v>490</v>
      </c>
      <c r="E311">
        <v>3.7</v>
      </c>
      <c r="F311">
        <v>6</v>
      </c>
      <c r="G311" t="s">
        <v>31</v>
      </c>
      <c r="H311" t="s">
        <v>15</v>
      </c>
      <c r="I311">
        <v>560</v>
      </c>
      <c r="J311">
        <v>16</v>
      </c>
      <c r="K311">
        <v>21</v>
      </c>
      <c r="L311">
        <v>18</v>
      </c>
      <c r="M311">
        <v>17.7</v>
      </c>
      <c r="N311">
        <v>26.9</v>
      </c>
      <c r="O311">
        <v>20.919599999999999</v>
      </c>
      <c r="P311">
        <v>1501</v>
      </c>
      <c r="Q311" t="s">
        <v>15</v>
      </c>
      <c r="X311" s="28" t="str">
        <f t="shared" si="4"/>
        <v>&lt;vehicle year="2005" make="Dodge" model="DURANGO 2WD" engine="3.7L Auto(L4)" mpg="18"/&gt;</v>
      </c>
    </row>
    <row r="312" spans="1:24">
      <c r="A312">
        <v>2005</v>
      </c>
      <c r="B312" t="s">
        <v>475</v>
      </c>
      <c r="C312" t="s">
        <v>36</v>
      </c>
      <c r="D312" t="s">
        <v>490</v>
      </c>
      <c r="E312">
        <v>4.7</v>
      </c>
      <c r="F312">
        <v>8</v>
      </c>
      <c r="G312" t="s">
        <v>34</v>
      </c>
      <c r="H312" t="s">
        <v>15</v>
      </c>
      <c r="I312">
        <v>540</v>
      </c>
      <c r="J312">
        <v>14</v>
      </c>
      <c r="K312">
        <v>19</v>
      </c>
      <c r="L312">
        <v>16</v>
      </c>
      <c r="M312">
        <v>15.4</v>
      </c>
      <c r="N312">
        <v>23.9</v>
      </c>
      <c r="O312">
        <v>18.334199999999999</v>
      </c>
      <c r="P312">
        <v>1688</v>
      </c>
      <c r="Q312" t="s">
        <v>15</v>
      </c>
      <c r="X312" s="28" t="str">
        <f t="shared" si="4"/>
        <v>&lt;vehicle year="2005" make="Dodge" model="DURANGO 2WD" engine="4.7L Auto(L5)" mpg="16"/&gt;</v>
      </c>
    </row>
    <row r="313" spans="1:24">
      <c r="A313">
        <v>2005</v>
      </c>
      <c r="B313" t="s">
        <v>475</v>
      </c>
      <c r="C313" t="s">
        <v>36</v>
      </c>
      <c r="D313" t="s">
        <v>490</v>
      </c>
      <c r="E313">
        <v>5.7</v>
      </c>
      <c r="F313">
        <v>8</v>
      </c>
      <c r="G313" t="s">
        <v>34</v>
      </c>
      <c r="H313" t="s">
        <v>15</v>
      </c>
      <c r="I313">
        <v>520</v>
      </c>
      <c r="J313">
        <v>14</v>
      </c>
      <c r="K313">
        <v>19</v>
      </c>
      <c r="L313">
        <v>16</v>
      </c>
      <c r="M313">
        <v>15.1</v>
      </c>
      <c r="N313">
        <v>24.1</v>
      </c>
      <c r="O313">
        <v>18.150099999999998</v>
      </c>
      <c r="P313">
        <v>1688</v>
      </c>
      <c r="Q313" t="s">
        <v>15</v>
      </c>
      <c r="X313" s="28" t="str">
        <f t="shared" si="4"/>
        <v>&lt;vehicle year="2005" make="Dodge" model="DURANGO 2WD" engine="5.7L Auto(L5)" mpg="16"/&gt;</v>
      </c>
    </row>
    <row r="314" spans="1:24">
      <c r="A314">
        <v>2005</v>
      </c>
      <c r="B314" t="s">
        <v>537</v>
      </c>
      <c r="C314" t="s">
        <v>36</v>
      </c>
      <c r="D314" t="s">
        <v>559</v>
      </c>
      <c r="E314">
        <v>4.7</v>
      </c>
      <c r="F314">
        <v>8</v>
      </c>
      <c r="G314" t="s">
        <v>34</v>
      </c>
      <c r="H314">
        <v>4</v>
      </c>
      <c r="I314">
        <v>550</v>
      </c>
      <c r="J314">
        <v>14</v>
      </c>
      <c r="K314">
        <v>18</v>
      </c>
      <c r="L314">
        <v>15</v>
      </c>
      <c r="M314">
        <v>15.2</v>
      </c>
      <c r="N314">
        <v>22.9</v>
      </c>
      <c r="O314">
        <v>17.91</v>
      </c>
      <c r="P314">
        <v>1801</v>
      </c>
      <c r="Q314" t="s">
        <v>15</v>
      </c>
      <c r="X314" s="28" t="str">
        <f t="shared" si="4"/>
        <v>&lt;vehicle year="2005" make="Dodge" model="DURANGO 4WD" engine="4.7L Auto(L5)" mpg="15"/&gt;</v>
      </c>
    </row>
    <row r="315" spans="1:24">
      <c r="A315">
        <v>2005</v>
      </c>
      <c r="B315" t="s">
        <v>537</v>
      </c>
      <c r="C315" t="s">
        <v>36</v>
      </c>
      <c r="D315" t="s">
        <v>559</v>
      </c>
      <c r="E315">
        <v>5.7</v>
      </c>
      <c r="F315">
        <v>8</v>
      </c>
      <c r="G315" t="s">
        <v>34</v>
      </c>
      <c r="H315">
        <v>4</v>
      </c>
      <c r="I315">
        <v>530</v>
      </c>
      <c r="J315">
        <v>13</v>
      </c>
      <c r="K315">
        <v>18</v>
      </c>
      <c r="L315">
        <v>15</v>
      </c>
      <c r="M315">
        <v>14.5</v>
      </c>
      <c r="N315">
        <v>22.8</v>
      </c>
      <c r="O315">
        <v>17.340699999999998</v>
      </c>
      <c r="P315">
        <v>1801</v>
      </c>
      <c r="Q315" t="s">
        <v>15</v>
      </c>
      <c r="X315" s="28" t="str">
        <f t="shared" si="4"/>
        <v>&lt;vehicle year="2005" make="Dodge" model="DURANGO 4WD" engine="5.7L Auto(L5)" mpg="15"/&gt;</v>
      </c>
    </row>
    <row r="316" spans="1:24">
      <c r="A316">
        <v>2005</v>
      </c>
      <c r="B316" t="s">
        <v>475</v>
      </c>
      <c r="C316" t="s">
        <v>36</v>
      </c>
      <c r="D316" t="s">
        <v>491</v>
      </c>
      <c r="E316">
        <v>2.7</v>
      </c>
      <c r="F316">
        <v>6</v>
      </c>
      <c r="G316" t="s">
        <v>31</v>
      </c>
      <c r="H316" t="s">
        <v>15</v>
      </c>
      <c r="I316">
        <v>400</v>
      </c>
      <c r="J316">
        <v>21</v>
      </c>
      <c r="K316">
        <v>28</v>
      </c>
      <c r="L316">
        <v>24</v>
      </c>
      <c r="M316">
        <v>23.1</v>
      </c>
      <c r="N316">
        <v>35.898899999999998</v>
      </c>
      <c r="O316">
        <v>27.514299999999999</v>
      </c>
      <c r="P316">
        <v>1126</v>
      </c>
      <c r="Q316" t="s">
        <v>15</v>
      </c>
      <c r="X316" s="28" t="str">
        <f t="shared" si="4"/>
        <v>&lt;vehicle year="2005" make="Dodge" model="MAGNUM" engine="2.7L Auto(L4)" mpg="24"/&gt;</v>
      </c>
    </row>
    <row r="317" spans="1:24">
      <c r="A317">
        <v>2005</v>
      </c>
      <c r="B317" t="s">
        <v>475</v>
      </c>
      <c r="C317" t="s">
        <v>36</v>
      </c>
      <c r="D317" t="s">
        <v>491</v>
      </c>
      <c r="E317">
        <v>3.5</v>
      </c>
      <c r="F317">
        <v>6</v>
      </c>
      <c r="G317" t="s">
        <v>31</v>
      </c>
      <c r="H317" t="s">
        <v>15</v>
      </c>
      <c r="I317">
        <v>410</v>
      </c>
      <c r="J317">
        <v>19</v>
      </c>
      <c r="K317">
        <v>27</v>
      </c>
      <c r="L317">
        <v>22</v>
      </c>
      <c r="M317">
        <v>21.5</v>
      </c>
      <c r="N317">
        <v>34.200000000000003</v>
      </c>
      <c r="O317">
        <v>25.813600000000001</v>
      </c>
      <c r="P317">
        <v>1228</v>
      </c>
      <c r="Q317" t="s">
        <v>15</v>
      </c>
      <c r="X317" s="28" t="str">
        <f t="shared" si="4"/>
        <v>&lt;vehicle year="2005" make="Dodge" model="MAGNUM" engine="3.5L Auto(L4)" mpg="22"/&gt;</v>
      </c>
    </row>
    <row r="318" spans="1:24">
      <c r="A318">
        <v>2005</v>
      </c>
      <c r="B318" t="s">
        <v>475</v>
      </c>
      <c r="C318" t="s">
        <v>36</v>
      </c>
      <c r="D318" t="s">
        <v>491</v>
      </c>
      <c r="E318">
        <v>5.7</v>
      </c>
      <c r="F318">
        <v>8</v>
      </c>
      <c r="G318" t="s">
        <v>34</v>
      </c>
      <c r="H318" t="s">
        <v>15</v>
      </c>
      <c r="I318">
        <v>420</v>
      </c>
      <c r="J318">
        <v>17</v>
      </c>
      <c r="K318">
        <v>25</v>
      </c>
      <c r="L318">
        <v>20</v>
      </c>
      <c r="M318">
        <v>18.797899999999998</v>
      </c>
      <c r="N318">
        <v>31.499199999999998</v>
      </c>
      <c r="O318">
        <v>22.9649</v>
      </c>
      <c r="P318">
        <v>1350</v>
      </c>
      <c r="Q318" t="s">
        <v>15</v>
      </c>
      <c r="X318" s="28" t="str">
        <f t="shared" si="4"/>
        <v>&lt;vehicle year="2005" make="Dodge" model="MAGNUM" engine="5.7L Auto(L5)" mpg="20"/&gt;</v>
      </c>
    </row>
    <row r="319" spans="1:24">
      <c r="A319">
        <v>2005</v>
      </c>
      <c r="B319" t="s">
        <v>537</v>
      </c>
      <c r="C319" t="s">
        <v>36</v>
      </c>
      <c r="D319" t="s">
        <v>560</v>
      </c>
      <c r="E319">
        <v>3.5</v>
      </c>
      <c r="F319">
        <v>6</v>
      </c>
      <c r="G319" t="s">
        <v>34</v>
      </c>
      <c r="H319">
        <v>4</v>
      </c>
      <c r="I319">
        <v>320</v>
      </c>
      <c r="J319">
        <v>17</v>
      </c>
      <c r="K319">
        <v>24</v>
      </c>
      <c r="L319">
        <v>20</v>
      </c>
      <c r="M319">
        <v>18.8</v>
      </c>
      <c r="N319">
        <v>30.8</v>
      </c>
      <c r="O319">
        <v>22.796900000000001</v>
      </c>
      <c r="P319">
        <v>1350</v>
      </c>
      <c r="Q319" t="s">
        <v>15</v>
      </c>
      <c r="X319" s="28" t="str">
        <f t="shared" si="4"/>
        <v>&lt;vehicle year="2005" make="Dodge" model="MAGNUM AWD" engine="3.5L Auto(L5)" mpg="20"/&gt;</v>
      </c>
    </row>
    <row r="320" spans="1:24">
      <c r="A320">
        <v>2005</v>
      </c>
      <c r="B320" t="s">
        <v>537</v>
      </c>
      <c r="C320" t="s">
        <v>36</v>
      </c>
      <c r="D320" t="s">
        <v>560</v>
      </c>
      <c r="E320">
        <v>5.7</v>
      </c>
      <c r="F320">
        <v>8</v>
      </c>
      <c r="G320" t="s">
        <v>34</v>
      </c>
      <c r="H320">
        <v>4</v>
      </c>
      <c r="I320">
        <v>330</v>
      </c>
      <c r="J320">
        <v>17</v>
      </c>
      <c r="K320">
        <v>24</v>
      </c>
      <c r="L320">
        <v>20</v>
      </c>
      <c r="M320">
        <v>19.2</v>
      </c>
      <c r="N320">
        <v>30.6</v>
      </c>
      <c r="O320">
        <v>23.0671</v>
      </c>
      <c r="P320">
        <v>1350</v>
      </c>
      <c r="Q320" t="s">
        <v>15</v>
      </c>
      <c r="X320" s="28" t="str">
        <f t="shared" si="4"/>
        <v>&lt;vehicle year="2005" make="Dodge" model="MAGNUM AWD" engine="5.7L Auto(L5)" mpg="20"/&gt;</v>
      </c>
    </row>
    <row r="321" spans="1:24">
      <c r="A321">
        <v>2005</v>
      </c>
      <c r="B321" t="s">
        <v>153</v>
      </c>
      <c r="C321" t="s">
        <v>36</v>
      </c>
      <c r="D321" t="s">
        <v>173</v>
      </c>
      <c r="E321">
        <v>2</v>
      </c>
      <c r="F321">
        <v>4</v>
      </c>
      <c r="G321" t="s">
        <v>31</v>
      </c>
      <c r="H321" t="s">
        <v>21</v>
      </c>
      <c r="I321">
        <v>10</v>
      </c>
      <c r="J321">
        <v>25</v>
      </c>
      <c r="K321">
        <v>32</v>
      </c>
      <c r="L321">
        <v>28</v>
      </c>
      <c r="M321">
        <v>28.1</v>
      </c>
      <c r="N321">
        <v>41.3</v>
      </c>
      <c r="O321">
        <v>32.820399999999999</v>
      </c>
      <c r="P321">
        <v>964</v>
      </c>
      <c r="Q321" t="s">
        <v>15</v>
      </c>
      <c r="X321" s="28" t="str">
        <f t="shared" si="4"/>
        <v>&lt;vehicle year="2005" make="Dodge" model="NEON/SRT-4/SX 2.0" engine="2L Auto(L4)" mpg="28"/&gt;</v>
      </c>
    </row>
    <row r="322" spans="1:24">
      <c r="A322">
        <v>2005</v>
      </c>
      <c r="B322" t="s">
        <v>153</v>
      </c>
      <c r="C322" t="s">
        <v>36</v>
      </c>
      <c r="D322" t="s">
        <v>173</v>
      </c>
      <c r="E322">
        <v>2</v>
      </c>
      <c r="F322">
        <v>4</v>
      </c>
      <c r="G322" t="s">
        <v>25</v>
      </c>
      <c r="H322" t="s">
        <v>21</v>
      </c>
      <c r="I322">
        <v>10</v>
      </c>
      <c r="J322">
        <v>29</v>
      </c>
      <c r="K322">
        <v>36</v>
      </c>
      <c r="L322">
        <v>32</v>
      </c>
      <c r="M322">
        <v>32.200000000000003</v>
      </c>
      <c r="N322">
        <v>45.7</v>
      </c>
      <c r="O322">
        <v>37.136699999999998</v>
      </c>
      <c r="P322">
        <v>842</v>
      </c>
      <c r="Q322" t="s">
        <v>15</v>
      </c>
      <c r="X322" s="28" t="str">
        <f t="shared" si="4"/>
        <v>&lt;vehicle year="2005" make="Dodge" model="NEON/SRT-4/SX 2.0" engine="2L Manual(M5)" mpg="32"/&gt;</v>
      </c>
    </row>
    <row r="323" spans="1:24">
      <c r="A323">
        <v>2005</v>
      </c>
      <c r="B323" t="s">
        <v>153</v>
      </c>
      <c r="C323" t="s">
        <v>36</v>
      </c>
      <c r="D323" t="s">
        <v>173</v>
      </c>
      <c r="E323">
        <v>2.4</v>
      </c>
      <c r="F323">
        <v>4</v>
      </c>
      <c r="G323" t="s">
        <v>25</v>
      </c>
      <c r="H323" t="s">
        <v>21</v>
      </c>
      <c r="I323">
        <v>60</v>
      </c>
      <c r="J323">
        <v>22</v>
      </c>
      <c r="K323">
        <v>30</v>
      </c>
      <c r="L323">
        <v>25</v>
      </c>
      <c r="M323">
        <v>24.2</v>
      </c>
      <c r="N323">
        <v>38.5</v>
      </c>
      <c r="O323">
        <v>29.0566</v>
      </c>
      <c r="P323">
        <v>1170</v>
      </c>
      <c r="Q323" t="s">
        <v>16</v>
      </c>
      <c r="X323" s="28" t="str">
        <f t="shared" ref="X323:X386" si="5">SUBSTITUTE("&lt;vehicle year="""&amp;A323&amp;""" make="""&amp;IF(OR(C323="BMW",C323="GMC"),C323,PROPER(TRIM(C323)))&amp;""" model="""&amp;TRIM(D323)&amp;""" engine="""&amp;E323&amp;"L "&amp;G323&amp;""" mpg="""&amp;ROUND(L323,1)&amp;"""/&gt;","&amp;","&amp;amp;")</f>
        <v>&lt;vehicle year="2005" make="Dodge" model="NEON/SRT-4/SX 2.0" engine="2.4L Manual(M5)" mpg="25"/&gt;</v>
      </c>
    </row>
    <row r="324" spans="1:24">
      <c r="A324">
        <v>2005</v>
      </c>
      <c r="B324" t="s">
        <v>377</v>
      </c>
      <c r="C324" t="s">
        <v>36</v>
      </c>
      <c r="D324" t="s">
        <v>385</v>
      </c>
      <c r="E324">
        <v>3.7</v>
      </c>
      <c r="F324">
        <v>6</v>
      </c>
      <c r="G324" t="s">
        <v>31</v>
      </c>
      <c r="H324" t="s">
        <v>15</v>
      </c>
      <c r="I324">
        <v>560</v>
      </c>
      <c r="J324">
        <v>16</v>
      </c>
      <c r="K324">
        <v>21</v>
      </c>
      <c r="L324">
        <v>18</v>
      </c>
      <c r="M324">
        <v>17.7</v>
      </c>
      <c r="N324">
        <v>26.9</v>
      </c>
      <c r="O324">
        <v>20.919599999999999</v>
      </c>
      <c r="P324">
        <v>1501</v>
      </c>
      <c r="Q324" t="s">
        <v>15</v>
      </c>
      <c r="X324" s="28" t="str">
        <f t="shared" si="5"/>
        <v>&lt;vehicle year="2005" make="Dodge" model="RAM 1500 PICKUP 2WD" engine="3.7L Auto(L4)" mpg="18"/&gt;</v>
      </c>
    </row>
    <row r="325" spans="1:24">
      <c r="A325">
        <v>2005</v>
      </c>
      <c r="B325" t="s">
        <v>377</v>
      </c>
      <c r="C325" t="s">
        <v>36</v>
      </c>
      <c r="D325" t="s">
        <v>385</v>
      </c>
      <c r="E325">
        <v>8.3000000000000007</v>
      </c>
      <c r="F325">
        <v>10</v>
      </c>
      <c r="G325" t="s">
        <v>31</v>
      </c>
      <c r="H325" t="s">
        <v>15</v>
      </c>
      <c r="I325">
        <v>500</v>
      </c>
      <c r="J325">
        <v>9</v>
      </c>
      <c r="K325">
        <v>12</v>
      </c>
      <c r="L325">
        <v>10</v>
      </c>
      <c r="M325">
        <v>10</v>
      </c>
      <c r="N325">
        <v>15.7</v>
      </c>
      <c r="O325">
        <v>11.9528</v>
      </c>
      <c r="P325">
        <v>2925</v>
      </c>
      <c r="Q325" t="s">
        <v>16</v>
      </c>
      <c r="X325" s="28" t="str">
        <f t="shared" si="5"/>
        <v>&lt;vehicle year="2005" make="Dodge" model="RAM 1500 PICKUP 2WD" engine="8.3L Auto(L4)" mpg="10"/&gt;</v>
      </c>
    </row>
    <row r="326" spans="1:24">
      <c r="A326">
        <v>2005</v>
      </c>
      <c r="B326" t="s">
        <v>377</v>
      </c>
      <c r="C326" t="s">
        <v>36</v>
      </c>
      <c r="D326" t="s">
        <v>385</v>
      </c>
      <c r="E326">
        <v>4.7</v>
      </c>
      <c r="F326">
        <v>8</v>
      </c>
      <c r="G326" t="s">
        <v>34</v>
      </c>
      <c r="H326" t="s">
        <v>15</v>
      </c>
      <c r="I326">
        <v>540</v>
      </c>
      <c r="J326">
        <v>14</v>
      </c>
      <c r="K326">
        <v>19</v>
      </c>
      <c r="L326">
        <v>16</v>
      </c>
      <c r="M326">
        <v>15.390700000000001</v>
      </c>
      <c r="N326">
        <v>23.869299999999999</v>
      </c>
      <c r="O326">
        <v>18.3188</v>
      </c>
      <c r="P326">
        <v>1688</v>
      </c>
      <c r="Q326" t="s">
        <v>15</v>
      </c>
      <c r="X326" s="28" t="str">
        <f t="shared" si="5"/>
        <v>&lt;vehicle year="2005" make="Dodge" model="RAM 1500 PICKUP 2WD" engine="4.7L Auto(L5)" mpg="16"/&gt;</v>
      </c>
    </row>
    <row r="327" spans="1:24">
      <c r="A327">
        <v>2005</v>
      </c>
      <c r="B327" t="s">
        <v>377</v>
      </c>
      <c r="C327" t="s">
        <v>36</v>
      </c>
      <c r="D327" t="s">
        <v>385</v>
      </c>
      <c r="E327">
        <v>5.7</v>
      </c>
      <c r="F327">
        <v>8</v>
      </c>
      <c r="G327" t="s">
        <v>34</v>
      </c>
      <c r="H327" t="s">
        <v>15</v>
      </c>
      <c r="I327">
        <v>520</v>
      </c>
      <c r="J327">
        <v>14</v>
      </c>
      <c r="K327">
        <v>18</v>
      </c>
      <c r="L327">
        <v>16</v>
      </c>
      <c r="M327">
        <v>15.097899999999999</v>
      </c>
      <c r="N327">
        <v>24.094899999999999</v>
      </c>
      <c r="O327">
        <v>18.147200000000002</v>
      </c>
      <c r="P327">
        <v>1688</v>
      </c>
      <c r="Q327" t="s">
        <v>15</v>
      </c>
      <c r="X327" s="28" t="str">
        <f t="shared" si="5"/>
        <v>&lt;vehicle year="2005" make="Dodge" model="RAM 1500 PICKUP 2WD" engine="5.7L Auto(L5)" mpg="16"/&gt;</v>
      </c>
    </row>
    <row r="328" spans="1:24">
      <c r="A328">
        <v>2005</v>
      </c>
      <c r="B328" t="s">
        <v>377</v>
      </c>
      <c r="C328" t="s">
        <v>36</v>
      </c>
      <c r="D328" t="s">
        <v>385</v>
      </c>
      <c r="E328">
        <v>3.7</v>
      </c>
      <c r="F328">
        <v>6</v>
      </c>
      <c r="G328" t="s">
        <v>17</v>
      </c>
      <c r="H328" t="s">
        <v>15</v>
      </c>
      <c r="I328">
        <v>730</v>
      </c>
      <c r="J328">
        <v>16</v>
      </c>
      <c r="K328">
        <v>21</v>
      </c>
      <c r="L328">
        <v>19</v>
      </c>
      <c r="M328">
        <v>19.043600000000001</v>
      </c>
      <c r="N328">
        <v>27.096699999999998</v>
      </c>
      <c r="O328">
        <v>21.9527</v>
      </c>
      <c r="P328">
        <v>1420</v>
      </c>
      <c r="Q328" t="s">
        <v>15</v>
      </c>
      <c r="X328" s="28" t="str">
        <f t="shared" si="5"/>
        <v>&lt;vehicle year="2005" make="Dodge" model="RAM 1500 PICKUP 2WD" engine="3.7L Manual(M6)" mpg="19"/&gt;</v>
      </c>
    </row>
    <row r="329" spans="1:24">
      <c r="A329">
        <v>2005</v>
      </c>
      <c r="B329" t="s">
        <v>377</v>
      </c>
      <c r="C329" t="s">
        <v>36</v>
      </c>
      <c r="D329" t="s">
        <v>385</v>
      </c>
      <c r="E329">
        <v>8.3000000000000007</v>
      </c>
      <c r="F329">
        <v>10</v>
      </c>
      <c r="G329" t="s">
        <v>17</v>
      </c>
      <c r="H329" t="s">
        <v>15</v>
      </c>
      <c r="I329">
        <v>500</v>
      </c>
      <c r="J329">
        <v>9</v>
      </c>
      <c r="K329">
        <v>15</v>
      </c>
      <c r="L329">
        <v>11</v>
      </c>
      <c r="M329">
        <v>10.4734</v>
      </c>
      <c r="N329">
        <v>18.7</v>
      </c>
      <c r="O329">
        <v>13.0586</v>
      </c>
      <c r="P329">
        <v>2659</v>
      </c>
      <c r="Q329" t="s">
        <v>16</v>
      </c>
      <c r="X329" s="28" t="str">
        <f t="shared" si="5"/>
        <v>&lt;vehicle year="2005" make="Dodge" model="RAM 1500 PICKUP 2WD" engine="8.3L Manual(M6)" mpg="11"/&gt;</v>
      </c>
    </row>
    <row r="330" spans="1:24">
      <c r="A330">
        <v>2005</v>
      </c>
      <c r="B330" t="s">
        <v>400</v>
      </c>
      <c r="C330" t="s">
        <v>36</v>
      </c>
      <c r="D330" t="s">
        <v>408</v>
      </c>
      <c r="E330">
        <v>4.7</v>
      </c>
      <c r="F330">
        <v>8</v>
      </c>
      <c r="G330" t="s">
        <v>34</v>
      </c>
      <c r="H330">
        <v>4</v>
      </c>
      <c r="I330">
        <v>550</v>
      </c>
      <c r="J330">
        <v>14</v>
      </c>
      <c r="K330">
        <v>18</v>
      </c>
      <c r="L330">
        <v>15</v>
      </c>
      <c r="M330">
        <v>15.173500000000001</v>
      </c>
      <c r="N330">
        <v>22.832000000000001</v>
      </c>
      <c r="O330">
        <v>17.870999999999999</v>
      </c>
      <c r="P330">
        <v>1801</v>
      </c>
      <c r="Q330" t="s">
        <v>15</v>
      </c>
      <c r="X330" s="28" t="str">
        <f t="shared" si="5"/>
        <v>&lt;vehicle year="2005" make="Dodge" model="RAM 1500 PICKUP 4WD" engine="4.7L Auto(L5)" mpg="15"/&gt;</v>
      </c>
    </row>
    <row r="331" spans="1:24">
      <c r="A331">
        <v>2005</v>
      </c>
      <c r="B331" t="s">
        <v>400</v>
      </c>
      <c r="C331" t="s">
        <v>36</v>
      </c>
      <c r="D331" t="s">
        <v>408</v>
      </c>
      <c r="E331">
        <v>5.7</v>
      </c>
      <c r="F331">
        <v>8</v>
      </c>
      <c r="G331" t="s">
        <v>34</v>
      </c>
      <c r="H331">
        <v>4</v>
      </c>
      <c r="I331">
        <v>530</v>
      </c>
      <c r="J331">
        <v>13</v>
      </c>
      <c r="K331">
        <v>17</v>
      </c>
      <c r="L331">
        <v>15</v>
      </c>
      <c r="M331">
        <v>14.4742</v>
      </c>
      <c r="N331">
        <v>22.724699999999999</v>
      </c>
      <c r="O331">
        <v>17.300799999999999</v>
      </c>
      <c r="P331">
        <v>1801</v>
      </c>
      <c r="Q331" t="s">
        <v>15</v>
      </c>
      <c r="X331" s="28" t="str">
        <f t="shared" si="5"/>
        <v>&lt;vehicle year="2005" make="Dodge" model="RAM 1500 PICKUP 4WD" engine="5.7L Auto(L5)" mpg="15"/&gt;</v>
      </c>
    </row>
    <row r="332" spans="1:24">
      <c r="A332">
        <v>2005</v>
      </c>
      <c r="B332" t="s">
        <v>153</v>
      </c>
      <c r="C332" t="s">
        <v>36</v>
      </c>
      <c r="D332" t="s">
        <v>174</v>
      </c>
      <c r="E332">
        <v>2.4</v>
      </c>
      <c r="F332">
        <v>4</v>
      </c>
      <c r="G332" t="s">
        <v>31</v>
      </c>
      <c r="H332" t="s">
        <v>21</v>
      </c>
      <c r="I332">
        <v>26</v>
      </c>
      <c r="J332">
        <v>21</v>
      </c>
      <c r="K332">
        <v>28</v>
      </c>
      <c r="L332">
        <v>24</v>
      </c>
      <c r="M332">
        <v>23.5</v>
      </c>
      <c r="N332">
        <v>36.299999999999997</v>
      </c>
      <c r="O332">
        <v>27.932200000000002</v>
      </c>
      <c r="P332">
        <v>1126</v>
      </c>
      <c r="Q332" t="s">
        <v>15</v>
      </c>
      <c r="X332" s="28" t="str">
        <f t="shared" si="5"/>
        <v>&lt;vehicle year="2005" make="Dodge" model="STRATUS" engine="2.4L Auto(L4)" mpg="24"/&gt;</v>
      </c>
    </row>
    <row r="333" spans="1:24">
      <c r="A333">
        <v>2005</v>
      </c>
      <c r="B333" t="s">
        <v>153</v>
      </c>
      <c r="C333" t="s">
        <v>36</v>
      </c>
      <c r="D333" t="s">
        <v>174</v>
      </c>
      <c r="E333">
        <v>3</v>
      </c>
      <c r="F333">
        <v>6</v>
      </c>
      <c r="G333" t="s">
        <v>31</v>
      </c>
      <c r="H333" t="s">
        <v>21</v>
      </c>
      <c r="I333">
        <v>27</v>
      </c>
      <c r="J333">
        <v>20</v>
      </c>
      <c r="K333">
        <v>28</v>
      </c>
      <c r="L333">
        <v>23</v>
      </c>
      <c r="M333">
        <v>22.3</v>
      </c>
      <c r="N333">
        <v>35.5</v>
      </c>
      <c r="O333">
        <v>26.781099999999999</v>
      </c>
      <c r="P333">
        <v>1272</v>
      </c>
      <c r="Q333" t="s">
        <v>16</v>
      </c>
      <c r="X333" s="28" t="str">
        <f t="shared" si="5"/>
        <v>&lt;vehicle year="2005" make="Dodge" model="STRATUS" engine="3L Auto(L4)" mpg="23"/&gt;</v>
      </c>
    </row>
    <row r="334" spans="1:24">
      <c r="A334">
        <v>2005</v>
      </c>
      <c r="B334" t="s">
        <v>153</v>
      </c>
      <c r="C334" t="s">
        <v>36</v>
      </c>
      <c r="D334" t="s">
        <v>174</v>
      </c>
      <c r="E334">
        <v>3</v>
      </c>
      <c r="F334">
        <v>6</v>
      </c>
      <c r="G334" t="s">
        <v>14</v>
      </c>
      <c r="H334" t="s">
        <v>21</v>
      </c>
      <c r="I334">
        <v>27</v>
      </c>
      <c r="J334">
        <v>20</v>
      </c>
      <c r="K334">
        <v>28</v>
      </c>
      <c r="L334">
        <v>23</v>
      </c>
      <c r="M334">
        <v>22.3</v>
      </c>
      <c r="N334">
        <v>35.5</v>
      </c>
      <c r="O334">
        <v>26.781099999999999</v>
      </c>
      <c r="P334">
        <v>1272</v>
      </c>
      <c r="Q334" t="s">
        <v>16</v>
      </c>
      <c r="X334" s="28" t="str">
        <f t="shared" si="5"/>
        <v>&lt;vehicle year="2005" make="Dodge" model="STRATUS" engine="3L Auto(S4)" mpg="23"/&gt;</v>
      </c>
    </row>
    <row r="335" spans="1:24">
      <c r="A335">
        <v>2005</v>
      </c>
      <c r="B335" t="s">
        <v>153</v>
      </c>
      <c r="C335" t="s">
        <v>36</v>
      </c>
      <c r="D335" t="s">
        <v>174</v>
      </c>
      <c r="E335">
        <v>2.4</v>
      </c>
      <c r="F335">
        <v>4</v>
      </c>
      <c r="G335" t="s">
        <v>25</v>
      </c>
      <c r="H335" t="s">
        <v>21</v>
      </c>
      <c r="I335">
        <v>26</v>
      </c>
      <c r="J335">
        <v>24</v>
      </c>
      <c r="K335">
        <v>32</v>
      </c>
      <c r="L335">
        <v>27</v>
      </c>
      <c r="M335">
        <v>26.4</v>
      </c>
      <c r="N335">
        <v>40.9</v>
      </c>
      <c r="O335">
        <v>31.411200000000001</v>
      </c>
      <c r="P335">
        <v>999</v>
      </c>
      <c r="Q335" t="s">
        <v>15</v>
      </c>
      <c r="X335" s="28" t="str">
        <f t="shared" si="5"/>
        <v>&lt;vehicle year="2005" make="Dodge" model="STRATUS" engine="2.4L Manual(M5)" mpg="27"/&gt;</v>
      </c>
    </row>
    <row r="336" spans="1:24">
      <c r="A336">
        <v>2005</v>
      </c>
      <c r="B336" t="s">
        <v>153</v>
      </c>
      <c r="C336" t="s">
        <v>36</v>
      </c>
      <c r="D336" t="s">
        <v>174</v>
      </c>
      <c r="E336">
        <v>3</v>
      </c>
      <c r="F336">
        <v>6</v>
      </c>
      <c r="G336" t="s">
        <v>25</v>
      </c>
      <c r="H336" t="s">
        <v>21</v>
      </c>
      <c r="I336">
        <v>27</v>
      </c>
      <c r="J336">
        <v>21</v>
      </c>
      <c r="K336">
        <v>29</v>
      </c>
      <c r="L336">
        <v>24</v>
      </c>
      <c r="M336">
        <v>22.882899999999999</v>
      </c>
      <c r="N336">
        <v>37.402799999999999</v>
      </c>
      <c r="O336">
        <v>27.726500000000001</v>
      </c>
      <c r="P336">
        <v>1220</v>
      </c>
      <c r="Q336" t="s">
        <v>16</v>
      </c>
      <c r="X336" s="28" t="str">
        <f t="shared" si="5"/>
        <v>&lt;vehicle year="2005" make="Dodge" model="STRATUS" engine="3L Manual(M5)" mpg="24"/&gt;</v>
      </c>
    </row>
    <row r="337" spans="1:24">
      <c r="A337">
        <v>2005</v>
      </c>
      <c r="B337" t="s">
        <v>236</v>
      </c>
      <c r="C337" t="s">
        <v>36</v>
      </c>
      <c r="D337" t="s">
        <v>256</v>
      </c>
      <c r="E337">
        <v>2.4</v>
      </c>
      <c r="F337">
        <v>4</v>
      </c>
      <c r="G337" t="s">
        <v>31</v>
      </c>
      <c r="H337" t="s">
        <v>21</v>
      </c>
      <c r="I337">
        <v>20</v>
      </c>
      <c r="J337">
        <v>22</v>
      </c>
      <c r="K337">
        <v>30</v>
      </c>
      <c r="L337">
        <v>25</v>
      </c>
      <c r="M337">
        <v>24.6</v>
      </c>
      <c r="N337">
        <v>37.9</v>
      </c>
      <c r="O337">
        <v>29.213200000000001</v>
      </c>
      <c r="P337">
        <v>1080</v>
      </c>
      <c r="Q337" t="s">
        <v>15</v>
      </c>
      <c r="X337" s="28" t="str">
        <f t="shared" si="5"/>
        <v>&lt;vehicle year="2005" make="Dodge" model="STRATUS 4-DR" engine="2.4L Auto(L4)" mpg="25"/&gt;</v>
      </c>
    </row>
    <row r="338" spans="1:24">
      <c r="A338">
        <v>2005</v>
      </c>
      <c r="B338" t="s">
        <v>236</v>
      </c>
      <c r="C338" t="s">
        <v>36</v>
      </c>
      <c r="D338" t="s">
        <v>256</v>
      </c>
      <c r="E338">
        <v>2.7</v>
      </c>
      <c r="F338">
        <v>6</v>
      </c>
      <c r="G338" t="s">
        <v>31</v>
      </c>
      <c r="H338" t="s">
        <v>21</v>
      </c>
      <c r="I338">
        <v>41</v>
      </c>
      <c r="J338">
        <v>15</v>
      </c>
      <c r="K338">
        <v>20</v>
      </c>
      <c r="L338">
        <v>17</v>
      </c>
      <c r="M338">
        <v>17.2</v>
      </c>
      <c r="N338">
        <v>26</v>
      </c>
      <c r="O338">
        <v>20.290400000000002</v>
      </c>
      <c r="P338">
        <v>1455</v>
      </c>
      <c r="Q338" t="s">
        <v>172</v>
      </c>
      <c r="X338" s="28" t="str">
        <f t="shared" si="5"/>
        <v>&lt;vehicle year="2005" make="Dodge" model="STRATUS 4-DR" engine="2.7L Auto(L4)" mpg="17"/&gt;</v>
      </c>
    </row>
    <row r="339" spans="1:24">
      <c r="A339">
        <v>2005</v>
      </c>
      <c r="B339" t="s">
        <v>236</v>
      </c>
      <c r="C339" t="s">
        <v>36</v>
      </c>
      <c r="D339" t="s">
        <v>256</v>
      </c>
      <c r="E339">
        <v>2.7</v>
      </c>
      <c r="F339">
        <v>6</v>
      </c>
      <c r="G339" t="s">
        <v>31</v>
      </c>
      <c r="H339" t="s">
        <v>21</v>
      </c>
      <c r="I339">
        <v>41</v>
      </c>
      <c r="J339">
        <v>15</v>
      </c>
      <c r="K339">
        <v>20</v>
      </c>
      <c r="L339">
        <v>17</v>
      </c>
      <c r="M339">
        <v>17.2</v>
      </c>
      <c r="N339">
        <v>26</v>
      </c>
      <c r="O339">
        <v>20.290400000000002</v>
      </c>
      <c r="P339">
        <v>1455</v>
      </c>
      <c r="Q339" t="s">
        <v>172</v>
      </c>
      <c r="X339" s="28" t="str">
        <f t="shared" si="5"/>
        <v>&lt;vehicle year="2005" make="Dodge" model="STRATUS 4-DR" engine="2.7L Auto(L4)" mpg="17"/&gt;</v>
      </c>
    </row>
    <row r="340" spans="1:24">
      <c r="A340">
        <v>2005</v>
      </c>
      <c r="B340" t="s">
        <v>236</v>
      </c>
      <c r="C340" t="s">
        <v>36</v>
      </c>
      <c r="D340" t="s">
        <v>256</v>
      </c>
      <c r="E340">
        <v>2.7</v>
      </c>
      <c r="F340">
        <v>6</v>
      </c>
      <c r="G340" t="s">
        <v>31</v>
      </c>
      <c r="H340" t="s">
        <v>21</v>
      </c>
      <c r="I340">
        <v>40</v>
      </c>
      <c r="J340">
        <v>21</v>
      </c>
      <c r="K340">
        <v>28</v>
      </c>
      <c r="L340">
        <v>23</v>
      </c>
      <c r="M340">
        <v>23.4</v>
      </c>
      <c r="N340">
        <v>35.298900000000003</v>
      </c>
      <c r="O340">
        <v>27.584299999999999</v>
      </c>
      <c r="P340">
        <v>1174</v>
      </c>
      <c r="Q340" t="s">
        <v>15</v>
      </c>
      <c r="X340" s="28" t="str">
        <f t="shared" si="5"/>
        <v>&lt;vehicle year="2005" make="Dodge" model="STRATUS 4-DR" engine="2.7L Auto(L4)" mpg="23"/&gt;</v>
      </c>
    </row>
    <row r="341" spans="1:24">
      <c r="A341">
        <v>2005</v>
      </c>
      <c r="B341" t="s">
        <v>236</v>
      </c>
      <c r="C341" t="s">
        <v>36</v>
      </c>
      <c r="D341" t="s">
        <v>256</v>
      </c>
      <c r="E341">
        <v>2.7</v>
      </c>
      <c r="F341">
        <v>6</v>
      </c>
      <c r="G341" t="s">
        <v>31</v>
      </c>
      <c r="H341" t="s">
        <v>21</v>
      </c>
      <c r="I341">
        <v>40</v>
      </c>
      <c r="J341">
        <v>21</v>
      </c>
      <c r="K341">
        <v>28</v>
      </c>
      <c r="L341">
        <v>23</v>
      </c>
      <c r="M341">
        <v>23.4</v>
      </c>
      <c r="N341">
        <v>35.298900000000003</v>
      </c>
      <c r="O341">
        <v>27.584299999999999</v>
      </c>
      <c r="P341">
        <v>1174</v>
      </c>
      <c r="Q341" t="s">
        <v>15</v>
      </c>
      <c r="X341" s="28" t="str">
        <f t="shared" si="5"/>
        <v>&lt;vehicle year="2005" make="Dodge" model="STRATUS 4-DR" engine="2.7L Auto(L4)" mpg="23"/&gt;</v>
      </c>
    </row>
    <row r="342" spans="1:24">
      <c r="A342">
        <v>2005</v>
      </c>
      <c r="B342" t="s">
        <v>11</v>
      </c>
      <c r="C342" t="s">
        <v>36</v>
      </c>
      <c r="D342" t="s">
        <v>37</v>
      </c>
      <c r="E342">
        <v>8.3000000000000007</v>
      </c>
      <c r="F342">
        <v>10</v>
      </c>
      <c r="G342" t="s">
        <v>17</v>
      </c>
      <c r="H342" t="s">
        <v>15</v>
      </c>
      <c r="I342">
        <v>510</v>
      </c>
      <c r="J342">
        <v>12</v>
      </c>
      <c r="K342">
        <v>20</v>
      </c>
      <c r="L342">
        <v>15</v>
      </c>
      <c r="M342">
        <v>13.4</v>
      </c>
      <c r="N342">
        <v>25.9</v>
      </c>
      <c r="O342">
        <v>17.117599999999999</v>
      </c>
      <c r="P342">
        <v>1951</v>
      </c>
      <c r="Q342" t="s">
        <v>16</v>
      </c>
      <c r="X342" s="28" t="str">
        <f t="shared" si="5"/>
        <v>&lt;vehicle year="2005" make="Dodge" model="VIPER CONVERTIBLE" engine="8.3L Manual(M6)" mpg="15"/&gt;</v>
      </c>
    </row>
    <row r="343" spans="1:24">
      <c r="A343">
        <v>2005</v>
      </c>
      <c r="B343" t="s">
        <v>11</v>
      </c>
      <c r="C343" t="s">
        <v>38</v>
      </c>
      <c r="D343" t="s">
        <v>39</v>
      </c>
      <c r="E343">
        <v>3.6</v>
      </c>
      <c r="F343">
        <v>8</v>
      </c>
      <c r="G343" t="s">
        <v>20</v>
      </c>
      <c r="H343" t="s">
        <v>15</v>
      </c>
      <c r="I343">
        <v>2</v>
      </c>
      <c r="J343">
        <v>10</v>
      </c>
      <c r="K343">
        <v>16</v>
      </c>
      <c r="L343">
        <v>12</v>
      </c>
      <c r="M343">
        <v>11.649800000000001</v>
      </c>
      <c r="N343">
        <v>20.498000000000001</v>
      </c>
      <c r="O343">
        <v>14.458299999999999</v>
      </c>
      <c r="P343">
        <v>2437</v>
      </c>
      <c r="Q343" t="s">
        <v>16</v>
      </c>
      <c r="X343" s="28" t="str">
        <f t="shared" si="5"/>
        <v>&lt;vehicle year="2005" make="Ferrari" model="360 MODENA/SPIDER/CHALLENGE" engine="3.6L Auto(S6)" mpg="12"/&gt;</v>
      </c>
    </row>
    <row r="344" spans="1:24">
      <c r="A344">
        <v>2005</v>
      </c>
      <c r="B344" t="s">
        <v>11</v>
      </c>
      <c r="C344" t="s">
        <v>38</v>
      </c>
      <c r="D344" t="s">
        <v>39</v>
      </c>
      <c r="E344">
        <v>3.6</v>
      </c>
      <c r="F344">
        <v>8</v>
      </c>
      <c r="G344" t="s">
        <v>17</v>
      </c>
      <c r="H344" t="s">
        <v>15</v>
      </c>
      <c r="I344">
        <v>2</v>
      </c>
      <c r="J344">
        <v>11</v>
      </c>
      <c r="K344">
        <v>16</v>
      </c>
      <c r="L344">
        <v>13</v>
      </c>
      <c r="M344">
        <v>11.9</v>
      </c>
      <c r="N344">
        <v>20.2</v>
      </c>
      <c r="O344">
        <v>14.599500000000001</v>
      </c>
      <c r="P344">
        <v>2249</v>
      </c>
      <c r="Q344" t="s">
        <v>16</v>
      </c>
      <c r="X344" s="28" t="str">
        <f t="shared" si="5"/>
        <v>&lt;vehicle year="2005" make="Ferrari" model="360 MODENA/SPIDER/CHALLENGE" engine="3.6L Manual(M6)" mpg="13"/&gt;</v>
      </c>
    </row>
    <row r="345" spans="1:24">
      <c r="A345">
        <v>2005</v>
      </c>
      <c r="B345" t="s">
        <v>11</v>
      </c>
      <c r="C345" t="s">
        <v>38</v>
      </c>
      <c r="D345" t="s">
        <v>40</v>
      </c>
      <c r="E345">
        <v>5.7</v>
      </c>
      <c r="F345">
        <v>12</v>
      </c>
      <c r="G345" t="s">
        <v>20</v>
      </c>
      <c r="H345" t="s">
        <v>15</v>
      </c>
      <c r="I345">
        <v>1</v>
      </c>
      <c r="J345">
        <v>10</v>
      </c>
      <c r="K345">
        <v>17</v>
      </c>
      <c r="L345">
        <v>12</v>
      </c>
      <c r="M345">
        <v>11.2498</v>
      </c>
      <c r="N345">
        <v>21.4</v>
      </c>
      <c r="O345">
        <v>14.3025</v>
      </c>
      <c r="P345">
        <v>2437</v>
      </c>
      <c r="Q345" t="s">
        <v>16</v>
      </c>
      <c r="X345" s="28" t="str">
        <f t="shared" si="5"/>
        <v>&lt;vehicle year="2005" make="Ferrari" model="FERRARI 575 M MARANELLO" engine="5.7L Auto(S6)" mpg="12"/&gt;</v>
      </c>
    </row>
    <row r="346" spans="1:24">
      <c r="A346">
        <v>2005</v>
      </c>
      <c r="B346" t="s">
        <v>11</v>
      </c>
      <c r="C346" t="s">
        <v>38</v>
      </c>
      <c r="D346" t="s">
        <v>40</v>
      </c>
      <c r="E346">
        <v>5.7</v>
      </c>
      <c r="F346">
        <v>12</v>
      </c>
      <c r="G346" t="s">
        <v>17</v>
      </c>
      <c r="H346" t="s">
        <v>15</v>
      </c>
      <c r="I346">
        <v>1</v>
      </c>
      <c r="J346">
        <v>10</v>
      </c>
      <c r="K346">
        <v>16</v>
      </c>
      <c r="L346">
        <v>12</v>
      </c>
      <c r="M346">
        <v>10.6</v>
      </c>
      <c r="N346">
        <v>20.3</v>
      </c>
      <c r="O346">
        <v>13.5036</v>
      </c>
      <c r="P346">
        <v>2437</v>
      </c>
      <c r="Q346" t="s">
        <v>16</v>
      </c>
      <c r="X346" s="28" t="str">
        <f t="shared" si="5"/>
        <v>&lt;vehicle year="2005" make="Ferrari" model="FERRARI 575 M MARANELLO" engine="5.7L Manual(M6)" mpg="12"/&gt;</v>
      </c>
    </row>
    <row r="347" spans="1:24">
      <c r="A347">
        <v>2005</v>
      </c>
      <c r="B347" t="s">
        <v>236</v>
      </c>
      <c r="C347" t="s">
        <v>38</v>
      </c>
      <c r="D347" t="s">
        <v>257</v>
      </c>
      <c r="E347">
        <v>5.7</v>
      </c>
      <c r="F347">
        <v>12</v>
      </c>
      <c r="G347" t="s">
        <v>20</v>
      </c>
      <c r="H347" t="s">
        <v>15</v>
      </c>
      <c r="I347">
        <v>1</v>
      </c>
      <c r="J347">
        <v>10</v>
      </c>
      <c r="K347">
        <v>17</v>
      </c>
      <c r="L347">
        <v>12</v>
      </c>
      <c r="M347">
        <v>11.399100000000001</v>
      </c>
      <c r="N347">
        <v>21.549900000000001</v>
      </c>
      <c r="O347">
        <v>14.465299999999999</v>
      </c>
      <c r="P347">
        <v>2437</v>
      </c>
      <c r="Q347" t="s">
        <v>16</v>
      </c>
      <c r="X347" s="28" t="str">
        <f t="shared" si="5"/>
        <v>&lt;vehicle year="2005" make="Ferrari" model="FERRARI 612 SCAGLIETTI" engine="5.7L Auto(S6)" mpg="12"/&gt;</v>
      </c>
    </row>
    <row r="348" spans="1:24">
      <c r="A348">
        <v>2005</v>
      </c>
      <c r="B348" t="s">
        <v>236</v>
      </c>
      <c r="C348" t="s">
        <v>38</v>
      </c>
      <c r="D348" t="s">
        <v>257</v>
      </c>
      <c r="E348">
        <v>5.7</v>
      </c>
      <c r="F348">
        <v>12</v>
      </c>
      <c r="G348" t="s">
        <v>17</v>
      </c>
      <c r="H348" t="s">
        <v>15</v>
      </c>
      <c r="I348">
        <v>1</v>
      </c>
      <c r="J348">
        <v>11</v>
      </c>
      <c r="K348">
        <v>17</v>
      </c>
      <c r="L348">
        <v>13</v>
      </c>
      <c r="M348">
        <v>11.8</v>
      </c>
      <c r="N348">
        <v>21.3</v>
      </c>
      <c r="O348">
        <v>14.763</v>
      </c>
      <c r="P348">
        <v>2249</v>
      </c>
      <c r="Q348" t="s">
        <v>16</v>
      </c>
      <c r="X348" s="28" t="str">
        <f t="shared" si="5"/>
        <v>&lt;vehicle year="2005" make="Ferrari" model="FERRARI 612 SCAGLIETTI" engine="5.7L Manual(M6)" mpg="13"/&gt;</v>
      </c>
    </row>
    <row r="349" spans="1:24">
      <c r="A349">
        <v>2005</v>
      </c>
      <c r="B349" t="s">
        <v>296</v>
      </c>
      <c r="C349" t="s">
        <v>41</v>
      </c>
      <c r="D349" t="s">
        <v>313</v>
      </c>
      <c r="E349">
        <v>4.5999999999999996</v>
      </c>
      <c r="F349">
        <v>8</v>
      </c>
      <c r="G349" t="s">
        <v>31</v>
      </c>
      <c r="H349" t="s">
        <v>15</v>
      </c>
      <c r="I349">
        <v>325</v>
      </c>
      <c r="J349">
        <v>18</v>
      </c>
      <c r="K349">
        <v>25</v>
      </c>
      <c r="L349">
        <v>21</v>
      </c>
      <c r="M349">
        <v>19.883099999999999</v>
      </c>
      <c r="N349">
        <v>32.067500000000003</v>
      </c>
      <c r="O349">
        <v>23.983899999999998</v>
      </c>
      <c r="P349">
        <v>1285</v>
      </c>
      <c r="Q349" t="s">
        <v>15</v>
      </c>
      <c r="X349" s="28" t="str">
        <f t="shared" si="5"/>
        <v>&lt;vehicle year="2005" make="Ford" model="CROWN VICTORIA" engine="4.6L Auto(L4)" mpg="21"/&gt;</v>
      </c>
    </row>
    <row r="350" spans="1:24">
      <c r="A350">
        <v>2005</v>
      </c>
      <c r="B350" t="s">
        <v>441</v>
      </c>
      <c r="C350" t="s">
        <v>41</v>
      </c>
      <c r="D350" t="s">
        <v>446</v>
      </c>
      <c r="E350">
        <v>4.5999999999999996</v>
      </c>
      <c r="F350">
        <v>8</v>
      </c>
      <c r="G350" t="s">
        <v>31</v>
      </c>
      <c r="H350" t="s">
        <v>15</v>
      </c>
      <c r="I350">
        <v>870</v>
      </c>
      <c r="J350">
        <v>15</v>
      </c>
      <c r="K350">
        <v>19</v>
      </c>
      <c r="L350">
        <v>16</v>
      </c>
      <c r="M350">
        <v>16.2</v>
      </c>
      <c r="N350">
        <v>24.1</v>
      </c>
      <c r="O350">
        <v>19.0032</v>
      </c>
      <c r="P350">
        <v>1688</v>
      </c>
      <c r="Q350" t="s">
        <v>15</v>
      </c>
      <c r="X350" s="28" t="str">
        <f t="shared" si="5"/>
        <v>&lt;vehicle year="2005" make="Ford" model="E150 CLUB WAGON" engine="4.6L Auto(L4)" mpg="16"/&gt;</v>
      </c>
    </row>
    <row r="351" spans="1:24">
      <c r="A351">
        <v>2005</v>
      </c>
      <c r="B351" t="s">
        <v>441</v>
      </c>
      <c r="C351" t="s">
        <v>41</v>
      </c>
      <c r="D351" t="s">
        <v>446</v>
      </c>
      <c r="E351">
        <v>5.4</v>
      </c>
      <c r="F351">
        <v>8</v>
      </c>
      <c r="G351" t="s">
        <v>31</v>
      </c>
      <c r="H351" t="s">
        <v>15</v>
      </c>
      <c r="I351">
        <v>875</v>
      </c>
      <c r="J351">
        <v>13</v>
      </c>
      <c r="K351">
        <v>17</v>
      </c>
      <c r="L351">
        <v>14</v>
      </c>
      <c r="M351">
        <v>14.4</v>
      </c>
      <c r="N351">
        <v>21.3</v>
      </c>
      <c r="O351">
        <v>16.857399999999998</v>
      </c>
      <c r="P351">
        <v>1928</v>
      </c>
      <c r="Q351" t="s">
        <v>15</v>
      </c>
      <c r="X351" s="28" t="str">
        <f t="shared" si="5"/>
        <v>&lt;vehicle year="2005" make="Ford" model="E150 CLUB WAGON" engine="5.4L Auto(L4)" mpg="14"/&gt;</v>
      </c>
    </row>
    <row r="352" spans="1:24">
      <c r="A352">
        <v>2005</v>
      </c>
      <c r="B352" t="s">
        <v>422</v>
      </c>
      <c r="C352" t="s">
        <v>41</v>
      </c>
      <c r="D352" t="s">
        <v>431</v>
      </c>
      <c r="E352">
        <v>4.5999999999999996</v>
      </c>
      <c r="F352">
        <v>8</v>
      </c>
      <c r="G352" t="s">
        <v>31</v>
      </c>
      <c r="H352" t="s">
        <v>15</v>
      </c>
      <c r="I352">
        <v>855</v>
      </c>
      <c r="J352">
        <v>15</v>
      </c>
      <c r="K352">
        <v>19</v>
      </c>
      <c r="L352">
        <v>17</v>
      </c>
      <c r="M352">
        <v>16.600000000000001</v>
      </c>
      <c r="N352">
        <v>24.7</v>
      </c>
      <c r="O352">
        <v>19.473800000000001</v>
      </c>
      <c r="P352">
        <v>1588</v>
      </c>
      <c r="Q352" t="s">
        <v>15</v>
      </c>
      <c r="X352" s="28" t="str">
        <f t="shared" si="5"/>
        <v>&lt;vehicle year="2005" make="Ford" model="E150 ECONOLINE 2WD" engine="4.6L Auto(L4)" mpg="17"/&gt;</v>
      </c>
    </row>
    <row r="353" spans="1:24">
      <c r="A353">
        <v>2005</v>
      </c>
      <c r="B353" t="s">
        <v>422</v>
      </c>
      <c r="C353" t="s">
        <v>41</v>
      </c>
      <c r="D353" t="s">
        <v>431</v>
      </c>
      <c r="E353">
        <v>5.4</v>
      </c>
      <c r="F353">
        <v>8</v>
      </c>
      <c r="G353" t="s">
        <v>31</v>
      </c>
      <c r="H353" t="s">
        <v>15</v>
      </c>
      <c r="I353">
        <v>860</v>
      </c>
      <c r="J353">
        <v>14</v>
      </c>
      <c r="K353">
        <v>17</v>
      </c>
      <c r="L353">
        <v>15</v>
      </c>
      <c r="M353">
        <v>15.6</v>
      </c>
      <c r="N353">
        <v>22.2</v>
      </c>
      <c r="O353">
        <v>18.009399999999999</v>
      </c>
      <c r="P353">
        <v>1801</v>
      </c>
      <c r="Q353" t="s">
        <v>15</v>
      </c>
      <c r="X353" s="28" t="str">
        <f t="shared" si="5"/>
        <v>&lt;vehicle year="2005" make="Ford" model="E150 ECONOLINE 2WD" engine="5.4L Auto(L4)" mpg="15"/&gt;</v>
      </c>
    </row>
    <row r="354" spans="1:24">
      <c r="A354">
        <v>2005</v>
      </c>
      <c r="B354" t="s">
        <v>422</v>
      </c>
      <c r="C354" t="s">
        <v>41</v>
      </c>
      <c r="D354" t="s">
        <v>432</v>
      </c>
      <c r="E354">
        <v>4.5999999999999996</v>
      </c>
      <c r="F354">
        <v>8</v>
      </c>
      <c r="G354" t="s">
        <v>31</v>
      </c>
      <c r="H354" t="s">
        <v>15</v>
      </c>
      <c r="I354">
        <v>882</v>
      </c>
      <c r="J354">
        <v>15</v>
      </c>
      <c r="K354">
        <v>19</v>
      </c>
      <c r="L354">
        <v>16</v>
      </c>
      <c r="M354">
        <v>16.2</v>
      </c>
      <c r="N354">
        <v>24.1</v>
      </c>
      <c r="O354">
        <v>19.0032</v>
      </c>
      <c r="P354">
        <v>1688</v>
      </c>
      <c r="Q354" t="s">
        <v>15</v>
      </c>
      <c r="X354" s="28" t="str">
        <f t="shared" si="5"/>
        <v>&lt;vehicle year="2005" make="Ford" model="E250 ECONOLINE 2WD" engine="4.6L Auto(L4)" mpg="16"/&gt;</v>
      </c>
    </row>
    <row r="355" spans="1:24">
      <c r="A355">
        <v>2005</v>
      </c>
      <c r="B355" t="s">
        <v>475</v>
      </c>
      <c r="C355" t="s">
        <v>41</v>
      </c>
      <c r="D355" t="s">
        <v>492</v>
      </c>
      <c r="E355">
        <v>2.2999999999999998</v>
      </c>
      <c r="F355">
        <v>4</v>
      </c>
      <c r="G355" t="s">
        <v>31</v>
      </c>
      <c r="H355" t="s">
        <v>21</v>
      </c>
      <c r="I355">
        <v>600</v>
      </c>
      <c r="J355">
        <v>22</v>
      </c>
      <c r="K355">
        <v>25</v>
      </c>
      <c r="L355">
        <v>23</v>
      </c>
      <c r="M355">
        <v>24</v>
      </c>
      <c r="N355">
        <v>32.200000000000003</v>
      </c>
      <c r="O355">
        <v>27.106300000000001</v>
      </c>
      <c r="P355">
        <v>1174</v>
      </c>
      <c r="Q355" t="s">
        <v>15</v>
      </c>
      <c r="X355" s="28" t="str">
        <f t="shared" si="5"/>
        <v>&lt;vehicle year="2005" make="Ford" model="ESCAPE 2WD" engine="2.3L Auto(L4)" mpg="23"/&gt;</v>
      </c>
    </row>
    <row r="356" spans="1:24">
      <c r="A356">
        <v>2005</v>
      </c>
      <c r="B356" t="s">
        <v>475</v>
      </c>
      <c r="C356" t="s">
        <v>41</v>
      </c>
      <c r="D356" t="s">
        <v>492</v>
      </c>
      <c r="E356">
        <v>3</v>
      </c>
      <c r="F356">
        <v>6</v>
      </c>
      <c r="G356" t="s">
        <v>31</v>
      </c>
      <c r="H356" t="s">
        <v>21</v>
      </c>
      <c r="I356">
        <v>606</v>
      </c>
      <c r="J356">
        <v>20</v>
      </c>
      <c r="K356">
        <v>25</v>
      </c>
      <c r="L356">
        <v>22</v>
      </c>
      <c r="M356">
        <v>21.8</v>
      </c>
      <c r="N356">
        <v>31.5</v>
      </c>
      <c r="O356">
        <v>25.306799999999999</v>
      </c>
      <c r="P356">
        <v>1228</v>
      </c>
      <c r="Q356" t="s">
        <v>15</v>
      </c>
      <c r="X356" s="28" t="str">
        <f t="shared" si="5"/>
        <v>&lt;vehicle year="2005" make="Ford" model="ESCAPE 2WD" engine="3L Auto(L4)" mpg="22"/&gt;</v>
      </c>
    </row>
    <row r="357" spans="1:24">
      <c r="A357">
        <v>2005</v>
      </c>
      <c r="B357" t="s">
        <v>475</v>
      </c>
      <c r="C357" t="s">
        <v>41</v>
      </c>
      <c r="D357" t="s">
        <v>492</v>
      </c>
      <c r="E357">
        <v>2.2999999999999998</v>
      </c>
      <c r="F357">
        <v>4</v>
      </c>
      <c r="G357" t="s">
        <v>25</v>
      </c>
      <c r="H357" t="s">
        <v>21</v>
      </c>
      <c r="I357">
        <v>602</v>
      </c>
      <c r="J357">
        <v>24</v>
      </c>
      <c r="K357">
        <v>29</v>
      </c>
      <c r="L357">
        <v>26</v>
      </c>
      <c r="M357">
        <v>27</v>
      </c>
      <c r="N357">
        <v>37.799999999999997</v>
      </c>
      <c r="O357">
        <v>30.983599999999999</v>
      </c>
      <c r="P357">
        <v>1040</v>
      </c>
      <c r="Q357" t="s">
        <v>15</v>
      </c>
      <c r="X357" s="28" t="str">
        <f t="shared" si="5"/>
        <v>&lt;vehicle year="2005" make="Ford" model="ESCAPE 2WD" engine="2.3L Manual(M5)" mpg="26"/&gt;</v>
      </c>
    </row>
    <row r="358" spans="1:24">
      <c r="A358">
        <v>2005</v>
      </c>
      <c r="B358" t="s">
        <v>537</v>
      </c>
      <c r="C358" t="s">
        <v>41</v>
      </c>
      <c r="D358" t="s">
        <v>561</v>
      </c>
      <c r="E358">
        <v>2.2999999999999998</v>
      </c>
      <c r="F358">
        <v>4</v>
      </c>
      <c r="G358" t="s">
        <v>31</v>
      </c>
      <c r="H358">
        <v>4</v>
      </c>
      <c r="I358">
        <v>601</v>
      </c>
      <c r="J358">
        <v>19</v>
      </c>
      <c r="K358">
        <v>22</v>
      </c>
      <c r="L358">
        <v>20</v>
      </c>
      <c r="M358">
        <v>20.6</v>
      </c>
      <c r="N358">
        <v>27.934899999999999</v>
      </c>
      <c r="O358">
        <v>23.360199999999999</v>
      </c>
      <c r="P358">
        <v>1350</v>
      </c>
      <c r="Q358" t="s">
        <v>15</v>
      </c>
      <c r="X358" s="28" t="str">
        <f t="shared" si="5"/>
        <v>&lt;vehicle year="2005" make="Ford" model="ESCAPE 4WD" engine="2.3L Auto(L4)" mpg="20"/&gt;</v>
      </c>
    </row>
    <row r="359" spans="1:24">
      <c r="A359">
        <v>2005</v>
      </c>
      <c r="B359" t="s">
        <v>537</v>
      </c>
      <c r="C359" t="s">
        <v>41</v>
      </c>
      <c r="D359" t="s">
        <v>561</v>
      </c>
      <c r="E359">
        <v>3</v>
      </c>
      <c r="F359">
        <v>6</v>
      </c>
      <c r="G359" t="s">
        <v>31</v>
      </c>
      <c r="H359">
        <v>4</v>
      </c>
      <c r="I359">
        <v>608</v>
      </c>
      <c r="J359">
        <v>18</v>
      </c>
      <c r="K359">
        <v>22</v>
      </c>
      <c r="L359">
        <v>19</v>
      </c>
      <c r="M359">
        <v>19.600000000000001</v>
      </c>
      <c r="N359">
        <v>27.994299999999999</v>
      </c>
      <c r="O359">
        <v>22.657299999999999</v>
      </c>
      <c r="P359">
        <v>1420</v>
      </c>
      <c r="Q359" t="s">
        <v>15</v>
      </c>
      <c r="X359" s="28" t="str">
        <f t="shared" si="5"/>
        <v>&lt;vehicle year="2005" make="Ford" model="ESCAPE 4WD" engine="3L Auto(L4)" mpg="19"/&gt;</v>
      </c>
    </row>
    <row r="360" spans="1:24">
      <c r="A360">
        <v>2005</v>
      </c>
      <c r="B360" t="s">
        <v>537</v>
      </c>
      <c r="C360" t="s">
        <v>41</v>
      </c>
      <c r="D360" t="s">
        <v>561</v>
      </c>
      <c r="E360">
        <v>2.2999999999999998</v>
      </c>
      <c r="F360">
        <v>4</v>
      </c>
      <c r="G360" t="s">
        <v>25</v>
      </c>
      <c r="H360">
        <v>4</v>
      </c>
      <c r="I360">
        <v>603</v>
      </c>
      <c r="J360">
        <v>22</v>
      </c>
      <c r="K360">
        <v>26</v>
      </c>
      <c r="L360">
        <v>24</v>
      </c>
      <c r="M360">
        <v>24.3</v>
      </c>
      <c r="N360">
        <v>33.700000000000003</v>
      </c>
      <c r="O360">
        <v>27.7879</v>
      </c>
      <c r="P360">
        <v>1126</v>
      </c>
      <c r="Q360" t="s">
        <v>15</v>
      </c>
      <c r="X360" s="28" t="str">
        <f t="shared" si="5"/>
        <v>&lt;vehicle year="2005" make="Ford" model="ESCAPE 4WD" engine="2.3L Manual(M5)" mpg="24"/&gt;</v>
      </c>
    </row>
    <row r="361" spans="1:24">
      <c r="A361">
        <v>2005</v>
      </c>
      <c r="B361" t="s">
        <v>475</v>
      </c>
      <c r="C361" t="s">
        <v>41</v>
      </c>
      <c r="D361" t="s">
        <v>493</v>
      </c>
      <c r="E361">
        <v>2.2999999999999998</v>
      </c>
      <c r="F361">
        <v>4</v>
      </c>
      <c r="G361" t="s">
        <v>46</v>
      </c>
      <c r="H361" t="s">
        <v>21</v>
      </c>
      <c r="I361">
        <v>604</v>
      </c>
      <c r="J361">
        <v>36</v>
      </c>
      <c r="K361">
        <v>31</v>
      </c>
      <c r="L361">
        <v>33</v>
      </c>
      <c r="M361">
        <v>39.6</v>
      </c>
      <c r="N361">
        <v>39.442300000000003</v>
      </c>
      <c r="O361">
        <v>39.5289</v>
      </c>
      <c r="P361">
        <v>818</v>
      </c>
      <c r="Q361" t="s">
        <v>15</v>
      </c>
      <c r="X361" s="28" t="str">
        <f t="shared" si="5"/>
        <v>&lt;vehicle year="2005" make="Ford" model="ESCAPE HEV 2WD" engine="2.3L Auto(AV)" mpg="33"/&gt;</v>
      </c>
    </row>
    <row r="362" spans="1:24">
      <c r="A362">
        <v>2005</v>
      </c>
      <c r="B362" t="s">
        <v>537</v>
      </c>
      <c r="C362" t="s">
        <v>41</v>
      </c>
      <c r="D362" t="s">
        <v>562</v>
      </c>
      <c r="E362">
        <v>2.2999999999999998</v>
      </c>
      <c r="F362">
        <v>4</v>
      </c>
      <c r="G362" t="s">
        <v>46</v>
      </c>
      <c r="H362">
        <v>4</v>
      </c>
      <c r="I362">
        <v>605</v>
      </c>
      <c r="J362">
        <v>33</v>
      </c>
      <c r="K362">
        <v>29</v>
      </c>
      <c r="L362">
        <v>31</v>
      </c>
      <c r="M362">
        <v>36.6</v>
      </c>
      <c r="N362">
        <v>36.9</v>
      </c>
      <c r="O362">
        <v>36.734400000000001</v>
      </c>
      <c r="P362">
        <v>872</v>
      </c>
      <c r="Q362" t="s">
        <v>15</v>
      </c>
      <c r="X362" s="28" t="str">
        <f t="shared" si="5"/>
        <v>&lt;vehicle year="2005" make="Ford" model="ESCAPE HEV 4WD" engine="2.3L Auto(AV)" mpg="31"/&gt;</v>
      </c>
    </row>
    <row r="363" spans="1:24">
      <c r="A363">
        <v>2005</v>
      </c>
      <c r="B363" t="s">
        <v>475</v>
      </c>
      <c r="C363" t="s">
        <v>41</v>
      </c>
      <c r="D363" t="s">
        <v>494</v>
      </c>
      <c r="E363">
        <v>5.4</v>
      </c>
      <c r="F363">
        <v>8</v>
      </c>
      <c r="G363" t="s">
        <v>31</v>
      </c>
      <c r="H363" t="s">
        <v>15</v>
      </c>
      <c r="I363">
        <v>695</v>
      </c>
      <c r="J363">
        <v>14</v>
      </c>
      <c r="K363">
        <v>19</v>
      </c>
      <c r="L363">
        <v>16</v>
      </c>
      <c r="M363">
        <v>15.4</v>
      </c>
      <c r="N363">
        <v>24.4</v>
      </c>
      <c r="O363">
        <v>18.4649</v>
      </c>
      <c r="P363">
        <v>1688</v>
      </c>
      <c r="Q363" t="s">
        <v>15</v>
      </c>
      <c r="X363" s="28" t="str">
        <f t="shared" si="5"/>
        <v>&lt;vehicle year="2005" make="Ford" model="EXPEDITION 2WD" engine="5.4L Auto(L4)" mpg="16"/&gt;</v>
      </c>
    </row>
    <row r="364" spans="1:24">
      <c r="A364">
        <v>2005</v>
      </c>
      <c r="B364" t="s">
        <v>537</v>
      </c>
      <c r="C364" t="s">
        <v>41</v>
      </c>
      <c r="D364" t="s">
        <v>563</v>
      </c>
      <c r="E364">
        <v>5.4</v>
      </c>
      <c r="F364">
        <v>8</v>
      </c>
      <c r="G364" t="s">
        <v>31</v>
      </c>
      <c r="H364">
        <v>4</v>
      </c>
      <c r="I364">
        <v>921</v>
      </c>
      <c r="J364">
        <v>14</v>
      </c>
      <c r="K364">
        <v>18</v>
      </c>
      <c r="L364">
        <v>16</v>
      </c>
      <c r="M364">
        <v>15.7</v>
      </c>
      <c r="N364">
        <v>22.9</v>
      </c>
      <c r="O364">
        <v>18.287400000000002</v>
      </c>
      <c r="P364">
        <v>1688</v>
      </c>
      <c r="Q364" t="s">
        <v>15</v>
      </c>
      <c r="X364" s="28" t="str">
        <f t="shared" si="5"/>
        <v>&lt;vehicle year="2005" make="Ford" model="EXPEDITION 4WD" engine="5.4L Auto(L4)" mpg="16"/&gt;</v>
      </c>
    </row>
    <row r="365" spans="1:24">
      <c r="A365">
        <v>2005</v>
      </c>
      <c r="B365" t="s">
        <v>475</v>
      </c>
      <c r="C365" t="s">
        <v>41</v>
      </c>
      <c r="D365" t="s">
        <v>495</v>
      </c>
      <c r="E365">
        <v>4</v>
      </c>
      <c r="F365">
        <v>6</v>
      </c>
      <c r="G365" t="s">
        <v>34</v>
      </c>
      <c r="H365" t="s">
        <v>15</v>
      </c>
      <c r="I365">
        <v>704</v>
      </c>
      <c r="J365">
        <v>16</v>
      </c>
      <c r="K365">
        <v>21</v>
      </c>
      <c r="L365">
        <v>17</v>
      </c>
      <c r="M365">
        <v>17.283200000000001</v>
      </c>
      <c r="N365">
        <v>26.449400000000001</v>
      </c>
      <c r="O365">
        <v>20.476500000000001</v>
      </c>
      <c r="P365">
        <v>1588</v>
      </c>
      <c r="Q365" t="s">
        <v>15</v>
      </c>
      <c r="X365" s="28" t="str">
        <f t="shared" si="5"/>
        <v>&lt;vehicle year="2005" make="Ford" model="EXPLORER 2WD" engine="4L Auto(L5)" mpg="17"/&gt;</v>
      </c>
    </row>
    <row r="366" spans="1:24">
      <c r="A366">
        <v>2005</v>
      </c>
      <c r="B366" t="s">
        <v>475</v>
      </c>
      <c r="C366" t="s">
        <v>41</v>
      </c>
      <c r="D366" t="s">
        <v>495</v>
      </c>
      <c r="E366">
        <v>4</v>
      </c>
      <c r="F366">
        <v>6</v>
      </c>
      <c r="G366" t="s">
        <v>34</v>
      </c>
      <c r="H366" t="s">
        <v>15</v>
      </c>
      <c r="I366">
        <v>998</v>
      </c>
      <c r="J366">
        <v>15</v>
      </c>
      <c r="K366">
        <v>20</v>
      </c>
      <c r="L366">
        <v>17</v>
      </c>
      <c r="M366">
        <v>16.284700000000001</v>
      </c>
      <c r="N366">
        <v>25.5761</v>
      </c>
      <c r="O366">
        <v>19.467199999999998</v>
      </c>
      <c r="P366">
        <v>1588</v>
      </c>
      <c r="Q366" t="s">
        <v>15</v>
      </c>
      <c r="X366" s="28" t="str">
        <f t="shared" si="5"/>
        <v>&lt;vehicle year="2005" make="Ford" model="EXPLORER 2WD" engine="4L Auto(L5)" mpg="17"/&gt;</v>
      </c>
    </row>
    <row r="367" spans="1:24">
      <c r="A367">
        <v>2005</v>
      </c>
      <c r="B367" t="s">
        <v>475</v>
      </c>
      <c r="C367" t="s">
        <v>41</v>
      </c>
      <c r="D367" t="s">
        <v>495</v>
      </c>
      <c r="E367">
        <v>4.5999999999999996</v>
      </c>
      <c r="F367">
        <v>8</v>
      </c>
      <c r="G367" t="s">
        <v>34</v>
      </c>
      <c r="H367" t="s">
        <v>15</v>
      </c>
      <c r="I367">
        <v>706</v>
      </c>
      <c r="J367">
        <v>15</v>
      </c>
      <c r="K367">
        <v>20</v>
      </c>
      <c r="L367">
        <v>16</v>
      </c>
      <c r="M367">
        <v>16.171600000000002</v>
      </c>
      <c r="N367">
        <v>25.061199999999999</v>
      </c>
      <c r="O367">
        <v>19.243200000000002</v>
      </c>
      <c r="P367">
        <v>1688</v>
      </c>
      <c r="Q367" t="s">
        <v>15</v>
      </c>
      <c r="X367" s="28" t="str">
        <f t="shared" si="5"/>
        <v>&lt;vehicle year="2005" make="Ford" model="EXPLORER 2WD" engine="4.6L Auto(L5)" mpg="16"/&gt;</v>
      </c>
    </row>
    <row r="368" spans="1:24">
      <c r="A368">
        <v>2005</v>
      </c>
      <c r="B368" t="s">
        <v>537</v>
      </c>
      <c r="C368" t="s">
        <v>41</v>
      </c>
      <c r="D368" t="s">
        <v>564</v>
      </c>
      <c r="E368">
        <v>4</v>
      </c>
      <c r="F368">
        <v>6</v>
      </c>
      <c r="G368" t="s">
        <v>34</v>
      </c>
      <c r="H368">
        <v>4</v>
      </c>
      <c r="I368">
        <v>901</v>
      </c>
      <c r="J368">
        <v>14</v>
      </c>
      <c r="K368">
        <v>20</v>
      </c>
      <c r="L368">
        <v>16</v>
      </c>
      <c r="M368">
        <v>15.9635</v>
      </c>
      <c r="N368">
        <v>25.124600000000001</v>
      </c>
      <c r="O368">
        <v>19.097000000000001</v>
      </c>
      <c r="P368">
        <v>1688</v>
      </c>
      <c r="Q368" t="s">
        <v>15</v>
      </c>
      <c r="X368" s="28" t="str">
        <f t="shared" si="5"/>
        <v>&lt;vehicle year="2005" make="Ford" model="EXPLORER 4WD" engine="4L Auto(L5)" mpg="16"/&gt;</v>
      </c>
    </row>
    <row r="369" spans="1:24">
      <c r="A369">
        <v>2005</v>
      </c>
      <c r="B369" t="s">
        <v>537</v>
      </c>
      <c r="C369" t="s">
        <v>41</v>
      </c>
      <c r="D369" t="s">
        <v>564</v>
      </c>
      <c r="E369">
        <v>4.5999999999999996</v>
      </c>
      <c r="F369">
        <v>8</v>
      </c>
      <c r="G369" t="s">
        <v>34</v>
      </c>
      <c r="H369">
        <v>4</v>
      </c>
      <c r="I369">
        <v>903</v>
      </c>
      <c r="J369">
        <v>14</v>
      </c>
      <c r="K369">
        <v>18</v>
      </c>
      <c r="L369">
        <v>16</v>
      </c>
      <c r="M369">
        <v>15.5158</v>
      </c>
      <c r="N369">
        <v>23.4389</v>
      </c>
      <c r="O369">
        <v>18.299399999999999</v>
      </c>
      <c r="P369">
        <v>1688</v>
      </c>
      <c r="Q369" t="s">
        <v>15</v>
      </c>
      <c r="X369" s="28" t="str">
        <f t="shared" si="5"/>
        <v>&lt;vehicle year="2005" make="Ford" model="EXPLORER 4WD" engine="4.6L Auto(L5)" mpg="16"/&gt;</v>
      </c>
    </row>
    <row r="370" spans="1:24">
      <c r="A370">
        <v>2005</v>
      </c>
      <c r="B370" t="s">
        <v>475</v>
      </c>
      <c r="C370" t="s">
        <v>41</v>
      </c>
      <c r="D370" t="s">
        <v>496</v>
      </c>
      <c r="E370">
        <v>4</v>
      </c>
      <c r="F370">
        <v>6</v>
      </c>
      <c r="G370" t="s">
        <v>34</v>
      </c>
      <c r="H370" t="s">
        <v>15</v>
      </c>
      <c r="I370">
        <v>989</v>
      </c>
      <c r="J370">
        <v>11</v>
      </c>
      <c r="K370">
        <v>15</v>
      </c>
      <c r="L370">
        <v>13</v>
      </c>
      <c r="M370">
        <v>12.2309</v>
      </c>
      <c r="N370">
        <v>19.221800000000002</v>
      </c>
      <c r="O370">
        <v>14.6244</v>
      </c>
      <c r="P370">
        <v>1903</v>
      </c>
      <c r="Q370" t="s">
        <v>172</v>
      </c>
      <c r="X370" s="28" t="str">
        <f t="shared" si="5"/>
        <v>&lt;vehicle year="2005" make="Ford" model="EXPLORER FFV 2WD" engine="4L Auto(L5)" mpg="13"/&gt;</v>
      </c>
    </row>
    <row r="371" spans="1:24">
      <c r="A371">
        <v>2005</v>
      </c>
      <c r="B371" t="s">
        <v>475</v>
      </c>
      <c r="C371" t="s">
        <v>41</v>
      </c>
      <c r="D371" t="s">
        <v>496</v>
      </c>
      <c r="E371">
        <v>4</v>
      </c>
      <c r="F371">
        <v>6</v>
      </c>
      <c r="G371" t="s">
        <v>34</v>
      </c>
      <c r="H371" t="s">
        <v>15</v>
      </c>
      <c r="I371">
        <v>988</v>
      </c>
      <c r="J371">
        <v>15</v>
      </c>
      <c r="K371">
        <v>20</v>
      </c>
      <c r="L371">
        <v>17</v>
      </c>
      <c r="M371">
        <v>16.284700000000001</v>
      </c>
      <c r="N371">
        <v>25.5762</v>
      </c>
      <c r="O371">
        <v>19.467199999999998</v>
      </c>
      <c r="P371">
        <v>1588</v>
      </c>
      <c r="Q371" t="s">
        <v>15</v>
      </c>
      <c r="X371" s="28" t="str">
        <f t="shared" si="5"/>
        <v>&lt;vehicle year="2005" make="Ford" model="EXPLORER FFV 2WD" engine="4L Auto(L5)" mpg="17"/&gt;</v>
      </c>
    </row>
    <row r="372" spans="1:24">
      <c r="A372">
        <v>2005</v>
      </c>
      <c r="B372" t="s">
        <v>537</v>
      </c>
      <c r="C372" t="s">
        <v>41</v>
      </c>
      <c r="D372" t="s">
        <v>565</v>
      </c>
      <c r="E372">
        <v>4</v>
      </c>
      <c r="F372">
        <v>6</v>
      </c>
      <c r="G372" t="s">
        <v>34</v>
      </c>
      <c r="H372">
        <v>4</v>
      </c>
      <c r="I372">
        <v>758</v>
      </c>
      <c r="J372">
        <v>11</v>
      </c>
      <c r="K372">
        <v>15</v>
      </c>
      <c r="L372">
        <v>12</v>
      </c>
      <c r="M372">
        <v>11.9895</v>
      </c>
      <c r="N372">
        <v>18.624700000000001</v>
      </c>
      <c r="O372">
        <v>14.278600000000001</v>
      </c>
      <c r="P372">
        <v>2062</v>
      </c>
      <c r="Q372" t="s">
        <v>172</v>
      </c>
      <c r="X372" s="28" t="str">
        <f t="shared" si="5"/>
        <v>&lt;vehicle year="2005" make="Ford" model="EXPLORER FFV 4WD" engine="4L Auto(L5)" mpg="12"/&gt;</v>
      </c>
    </row>
    <row r="373" spans="1:24">
      <c r="A373">
        <v>2005</v>
      </c>
      <c r="B373" t="s">
        <v>537</v>
      </c>
      <c r="C373" t="s">
        <v>41</v>
      </c>
      <c r="D373" t="s">
        <v>565</v>
      </c>
      <c r="E373">
        <v>4</v>
      </c>
      <c r="F373">
        <v>6</v>
      </c>
      <c r="G373" t="s">
        <v>34</v>
      </c>
      <c r="H373">
        <v>4</v>
      </c>
      <c r="I373">
        <v>756</v>
      </c>
      <c r="J373">
        <v>14</v>
      </c>
      <c r="K373">
        <v>20</v>
      </c>
      <c r="L373">
        <v>16</v>
      </c>
      <c r="M373">
        <v>16.0105</v>
      </c>
      <c r="N373">
        <v>25.0931</v>
      </c>
      <c r="O373">
        <v>19.125699999999998</v>
      </c>
      <c r="P373">
        <v>1688</v>
      </c>
      <c r="Q373" t="s">
        <v>15</v>
      </c>
      <c r="X373" s="28" t="str">
        <f t="shared" si="5"/>
        <v>&lt;vehicle year="2005" make="Ford" model="EXPLORER FFV 4WD" engine="4L Auto(L5)" mpg="16"/&gt;</v>
      </c>
    </row>
    <row r="374" spans="1:24">
      <c r="A374">
        <v>2005</v>
      </c>
      <c r="B374" t="s">
        <v>377</v>
      </c>
      <c r="C374" t="s">
        <v>41</v>
      </c>
      <c r="D374" t="s">
        <v>386</v>
      </c>
      <c r="E374">
        <v>4</v>
      </c>
      <c r="F374">
        <v>6</v>
      </c>
      <c r="G374" t="s">
        <v>34</v>
      </c>
      <c r="H374" t="s">
        <v>15</v>
      </c>
      <c r="I374">
        <v>722</v>
      </c>
      <c r="J374">
        <v>11</v>
      </c>
      <c r="K374">
        <v>15</v>
      </c>
      <c r="L374">
        <v>13</v>
      </c>
      <c r="M374">
        <v>12.2309</v>
      </c>
      <c r="N374">
        <v>19.221800000000002</v>
      </c>
      <c r="O374">
        <v>14.6244</v>
      </c>
      <c r="P374">
        <v>1903</v>
      </c>
      <c r="Q374" t="s">
        <v>172</v>
      </c>
      <c r="X374" s="28" t="str">
        <f t="shared" si="5"/>
        <v>&lt;vehicle year="2005" make="Ford" model="EXPLORER SPORT TRAC 2WD FFV" engine="4L Auto(L5)" mpg="13"/&gt;</v>
      </c>
    </row>
    <row r="375" spans="1:24">
      <c r="A375">
        <v>2005</v>
      </c>
      <c r="B375" t="s">
        <v>377</v>
      </c>
      <c r="C375" t="s">
        <v>41</v>
      </c>
      <c r="D375" t="s">
        <v>386</v>
      </c>
      <c r="E375">
        <v>4</v>
      </c>
      <c r="F375">
        <v>6</v>
      </c>
      <c r="G375" t="s">
        <v>34</v>
      </c>
      <c r="H375" t="s">
        <v>15</v>
      </c>
      <c r="I375">
        <v>723</v>
      </c>
      <c r="J375">
        <v>15</v>
      </c>
      <c r="K375">
        <v>20</v>
      </c>
      <c r="L375">
        <v>17</v>
      </c>
      <c r="M375">
        <v>16.284700000000001</v>
      </c>
      <c r="N375">
        <v>25.5762</v>
      </c>
      <c r="O375">
        <v>19.467199999999998</v>
      </c>
      <c r="P375">
        <v>1588</v>
      </c>
      <c r="Q375" t="s">
        <v>15</v>
      </c>
      <c r="X375" s="28" t="str">
        <f t="shared" si="5"/>
        <v>&lt;vehicle year="2005" make="Ford" model="EXPLORER SPORT TRAC 2WD FFV" engine="4L Auto(L5)" mpg="17"/&gt;</v>
      </c>
    </row>
    <row r="376" spans="1:24">
      <c r="A376">
        <v>2005</v>
      </c>
      <c r="B376" t="s">
        <v>400</v>
      </c>
      <c r="C376" t="s">
        <v>41</v>
      </c>
      <c r="D376" t="s">
        <v>409</v>
      </c>
      <c r="E376">
        <v>4</v>
      </c>
      <c r="F376">
        <v>6</v>
      </c>
      <c r="G376" t="s">
        <v>34</v>
      </c>
      <c r="H376">
        <v>4</v>
      </c>
      <c r="I376">
        <v>915</v>
      </c>
      <c r="J376">
        <v>11</v>
      </c>
      <c r="K376">
        <v>15</v>
      </c>
      <c r="L376">
        <v>12</v>
      </c>
      <c r="M376">
        <v>11.9895</v>
      </c>
      <c r="N376">
        <v>18.624700000000001</v>
      </c>
      <c r="O376">
        <v>14.278600000000001</v>
      </c>
      <c r="P376">
        <v>2062</v>
      </c>
      <c r="Q376" t="s">
        <v>172</v>
      </c>
      <c r="X376" s="28" t="str">
        <f t="shared" si="5"/>
        <v>&lt;vehicle year="2005" make="Ford" model="EXPLORER SPORT TRAC 4WD FFV" engine="4L Auto(L5)" mpg="12"/&gt;</v>
      </c>
    </row>
    <row r="377" spans="1:24">
      <c r="A377">
        <v>2005</v>
      </c>
      <c r="B377" t="s">
        <v>400</v>
      </c>
      <c r="C377" t="s">
        <v>41</v>
      </c>
      <c r="D377" t="s">
        <v>409</v>
      </c>
      <c r="E377">
        <v>4</v>
      </c>
      <c r="F377">
        <v>6</v>
      </c>
      <c r="G377" t="s">
        <v>34</v>
      </c>
      <c r="H377">
        <v>4</v>
      </c>
      <c r="I377">
        <v>910</v>
      </c>
      <c r="J377">
        <v>14</v>
      </c>
      <c r="K377">
        <v>20</v>
      </c>
      <c r="L377">
        <v>16</v>
      </c>
      <c r="M377">
        <v>16.0105</v>
      </c>
      <c r="N377">
        <v>25.0931</v>
      </c>
      <c r="O377">
        <v>19.125699999999998</v>
      </c>
      <c r="P377">
        <v>1688</v>
      </c>
      <c r="Q377" t="s">
        <v>15</v>
      </c>
      <c r="X377" s="28" t="str">
        <f t="shared" si="5"/>
        <v>&lt;vehicle year="2005" make="Ford" model="EXPLORER SPORT TRAC 4WD FFV" engine="4L Auto(L5)" mpg="16"/&gt;</v>
      </c>
    </row>
    <row r="378" spans="1:24">
      <c r="A378">
        <v>2005</v>
      </c>
      <c r="B378" t="s">
        <v>377</v>
      </c>
      <c r="C378" t="s">
        <v>41</v>
      </c>
      <c r="D378" t="s">
        <v>387</v>
      </c>
      <c r="E378">
        <v>4.2</v>
      </c>
      <c r="F378">
        <v>6</v>
      </c>
      <c r="G378" t="s">
        <v>31</v>
      </c>
      <c r="H378" t="s">
        <v>15</v>
      </c>
      <c r="I378">
        <v>800</v>
      </c>
      <c r="J378">
        <v>15</v>
      </c>
      <c r="K378">
        <v>20</v>
      </c>
      <c r="L378">
        <v>17</v>
      </c>
      <c r="M378">
        <v>16.899999999999999</v>
      </c>
      <c r="N378">
        <v>25.4</v>
      </c>
      <c r="O378">
        <v>19.8962</v>
      </c>
      <c r="P378">
        <v>1588</v>
      </c>
      <c r="Q378" t="s">
        <v>15</v>
      </c>
      <c r="X378" s="28" t="str">
        <f t="shared" si="5"/>
        <v>&lt;vehicle year="2005" make="Ford" model="F150 PICKUP 2WD" engine="4.2L Auto(L4)" mpg="17"/&gt;</v>
      </c>
    </row>
    <row r="379" spans="1:24">
      <c r="A379">
        <v>2005</v>
      </c>
      <c r="B379" t="s">
        <v>377</v>
      </c>
      <c r="C379" t="s">
        <v>41</v>
      </c>
      <c r="D379" t="s">
        <v>387</v>
      </c>
      <c r="E379">
        <v>4.5999999999999996</v>
      </c>
      <c r="F379">
        <v>8</v>
      </c>
      <c r="G379" t="s">
        <v>31</v>
      </c>
      <c r="H379" t="s">
        <v>15</v>
      </c>
      <c r="I379">
        <v>810</v>
      </c>
      <c r="J379">
        <v>15</v>
      </c>
      <c r="K379">
        <v>19</v>
      </c>
      <c r="L379">
        <v>16</v>
      </c>
      <c r="M379">
        <v>16.3124</v>
      </c>
      <c r="N379">
        <v>24.268599999999999</v>
      </c>
      <c r="O379">
        <v>19.1355</v>
      </c>
      <c r="P379">
        <v>1688</v>
      </c>
      <c r="Q379" t="s">
        <v>15</v>
      </c>
      <c r="X379" s="28" t="str">
        <f t="shared" si="5"/>
        <v>&lt;vehicle year="2005" make="Ford" model="F150 PICKUP 2WD" engine="4.6L Auto(L4)" mpg="16"/&gt;</v>
      </c>
    </row>
    <row r="380" spans="1:24">
      <c r="A380">
        <v>2005</v>
      </c>
      <c r="B380" t="s">
        <v>377</v>
      </c>
      <c r="C380" t="s">
        <v>41</v>
      </c>
      <c r="D380" t="s">
        <v>387</v>
      </c>
      <c r="E380">
        <v>5.4</v>
      </c>
      <c r="F380">
        <v>8</v>
      </c>
      <c r="G380" t="s">
        <v>31</v>
      </c>
      <c r="H380" t="s">
        <v>15</v>
      </c>
      <c r="I380">
        <v>835</v>
      </c>
      <c r="J380">
        <v>14</v>
      </c>
      <c r="K380">
        <v>19</v>
      </c>
      <c r="L380">
        <v>16</v>
      </c>
      <c r="M380">
        <v>15.860300000000001</v>
      </c>
      <c r="N380">
        <v>23.902699999999999</v>
      </c>
      <c r="O380">
        <v>18.690200000000001</v>
      </c>
      <c r="P380">
        <v>1688</v>
      </c>
      <c r="Q380" t="s">
        <v>15</v>
      </c>
      <c r="X380" s="28" t="str">
        <f t="shared" si="5"/>
        <v>&lt;vehicle year="2005" make="Ford" model="F150 PICKUP 2WD" engine="5.4L Auto(L4)" mpg="16"/&gt;</v>
      </c>
    </row>
    <row r="381" spans="1:24">
      <c r="A381">
        <v>2005</v>
      </c>
      <c r="B381" t="s">
        <v>377</v>
      </c>
      <c r="C381" t="s">
        <v>41</v>
      </c>
      <c r="D381" t="s">
        <v>387</v>
      </c>
      <c r="E381">
        <v>4.2</v>
      </c>
      <c r="F381">
        <v>6</v>
      </c>
      <c r="G381" t="s">
        <v>25</v>
      </c>
      <c r="H381" t="s">
        <v>15</v>
      </c>
      <c r="I381">
        <v>805</v>
      </c>
      <c r="J381">
        <v>15</v>
      </c>
      <c r="K381">
        <v>20</v>
      </c>
      <c r="L381">
        <v>17</v>
      </c>
      <c r="M381">
        <v>16.399999999999999</v>
      </c>
      <c r="N381">
        <v>25.7</v>
      </c>
      <c r="O381">
        <v>19.5901</v>
      </c>
      <c r="P381">
        <v>1588</v>
      </c>
      <c r="Q381" t="s">
        <v>15</v>
      </c>
      <c r="X381" s="28" t="str">
        <f t="shared" si="5"/>
        <v>&lt;vehicle year="2005" make="Ford" model="F150 PICKUP 2WD" engine="4.2L Manual(M5)" mpg="17"/&gt;</v>
      </c>
    </row>
    <row r="382" spans="1:24">
      <c r="A382">
        <v>2005</v>
      </c>
      <c r="B382" t="s">
        <v>400</v>
      </c>
      <c r="C382" t="s">
        <v>41</v>
      </c>
      <c r="D382" t="s">
        <v>410</v>
      </c>
      <c r="E382">
        <v>4.5999999999999996</v>
      </c>
      <c r="F382">
        <v>8</v>
      </c>
      <c r="G382" t="s">
        <v>31</v>
      </c>
      <c r="H382">
        <v>4</v>
      </c>
      <c r="I382">
        <v>942</v>
      </c>
      <c r="J382">
        <v>14</v>
      </c>
      <c r="K382">
        <v>18</v>
      </c>
      <c r="L382">
        <v>15</v>
      </c>
      <c r="M382">
        <v>15.2135</v>
      </c>
      <c r="N382">
        <v>22.505400000000002</v>
      </c>
      <c r="O382">
        <v>17.810300000000002</v>
      </c>
      <c r="P382">
        <v>1801</v>
      </c>
      <c r="Q382" t="s">
        <v>15</v>
      </c>
      <c r="X382" s="28" t="str">
        <f t="shared" si="5"/>
        <v>&lt;vehicle year="2005" make="Ford" model="F150 PICKUP 4WD" engine="4.6L Auto(L4)" mpg="15"/&gt;</v>
      </c>
    </row>
    <row r="383" spans="1:24">
      <c r="A383">
        <v>2005</v>
      </c>
      <c r="B383" t="s">
        <v>400</v>
      </c>
      <c r="C383" t="s">
        <v>41</v>
      </c>
      <c r="D383" t="s">
        <v>410</v>
      </c>
      <c r="E383">
        <v>5.4</v>
      </c>
      <c r="F383">
        <v>8</v>
      </c>
      <c r="G383" t="s">
        <v>31</v>
      </c>
      <c r="H383">
        <v>4</v>
      </c>
      <c r="I383">
        <v>945</v>
      </c>
      <c r="J383">
        <v>14</v>
      </c>
      <c r="K383">
        <v>18</v>
      </c>
      <c r="L383">
        <v>16</v>
      </c>
      <c r="M383">
        <v>15.7</v>
      </c>
      <c r="N383">
        <v>22.9</v>
      </c>
      <c r="O383">
        <v>18.287400000000002</v>
      </c>
      <c r="P383">
        <v>1688</v>
      </c>
      <c r="Q383" t="s">
        <v>15</v>
      </c>
      <c r="X383" s="28" t="str">
        <f t="shared" si="5"/>
        <v>&lt;vehicle year="2005" make="Ford" model="F150 PICKUP 4WD" engine="5.4L Auto(L4)" mpg="16"/&gt;</v>
      </c>
    </row>
    <row r="384" spans="1:24">
      <c r="A384">
        <v>2005</v>
      </c>
      <c r="B384" t="s">
        <v>296</v>
      </c>
      <c r="C384" t="s">
        <v>41</v>
      </c>
      <c r="D384" t="s">
        <v>314</v>
      </c>
      <c r="E384">
        <v>3</v>
      </c>
      <c r="F384">
        <v>6</v>
      </c>
      <c r="G384" t="s">
        <v>46</v>
      </c>
      <c r="H384">
        <v>4</v>
      </c>
      <c r="I384">
        <v>315</v>
      </c>
      <c r="J384">
        <v>19</v>
      </c>
      <c r="K384">
        <v>26</v>
      </c>
      <c r="L384">
        <v>21</v>
      </c>
      <c r="M384">
        <v>21.149899999999999</v>
      </c>
      <c r="N384">
        <v>32.697200000000002</v>
      </c>
      <c r="O384">
        <v>25.1462</v>
      </c>
      <c r="P384">
        <v>1285</v>
      </c>
      <c r="Q384" t="s">
        <v>15</v>
      </c>
      <c r="X384" s="28" t="str">
        <f t="shared" si="5"/>
        <v>&lt;vehicle year="2005" make="Ford" model="FIVE HUNDRED AWD" engine="3L Auto(AV)" mpg="21"/&gt;</v>
      </c>
    </row>
    <row r="385" spans="1:24">
      <c r="A385">
        <v>2005</v>
      </c>
      <c r="B385" t="s">
        <v>296</v>
      </c>
      <c r="C385" t="s">
        <v>41</v>
      </c>
      <c r="D385" t="s">
        <v>315</v>
      </c>
      <c r="E385">
        <v>3</v>
      </c>
      <c r="F385">
        <v>6</v>
      </c>
      <c r="G385" t="s">
        <v>46</v>
      </c>
      <c r="H385" t="s">
        <v>21</v>
      </c>
      <c r="I385">
        <v>316</v>
      </c>
      <c r="J385">
        <v>20</v>
      </c>
      <c r="K385">
        <v>27</v>
      </c>
      <c r="L385">
        <v>23</v>
      </c>
      <c r="M385">
        <v>22</v>
      </c>
      <c r="N385">
        <v>35.200000000000003</v>
      </c>
      <c r="O385">
        <v>26.466200000000001</v>
      </c>
      <c r="P385">
        <v>1174</v>
      </c>
      <c r="Q385" t="s">
        <v>15</v>
      </c>
      <c r="X385" s="28" t="str">
        <f t="shared" si="5"/>
        <v>&lt;vehicle year="2005" make="Ford" model="FIVE HUNDRED FWD" engine="3L Auto(AV)" mpg="23"/&gt;</v>
      </c>
    </row>
    <row r="386" spans="1:24">
      <c r="A386">
        <v>2005</v>
      </c>
      <c r="B386" t="s">
        <v>296</v>
      </c>
      <c r="C386" t="s">
        <v>41</v>
      </c>
      <c r="D386" t="s">
        <v>315</v>
      </c>
      <c r="E386">
        <v>3</v>
      </c>
      <c r="F386">
        <v>6</v>
      </c>
      <c r="G386" t="s">
        <v>86</v>
      </c>
      <c r="H386" t="s">
        <v>21</v>
      </c>
      <c r="I386">
        <v>314</v>
      </c>
      <c r="J386">
        <v>21</v>
      </c>
      <c r="K386">
        <v>29</v>
      </c>
      <c r="L386">
        <v>24</v>
      </c>
      <c r="M386">
        <v>23.4</v>
      </c>
      <c r="N386">
        <v>37</v>
      </c>
      <c r="O386">
        <v>28.037600000000001</v>
      </c>
      <c r="P386">
        <v>1126</v>
      </c>
      <c r="Q386" t="s">
        <v>15</v>
      </c>
      <c r="X386" s="28" t="str">
        <f t="shared" si="5"/>
        <v>&lt;vehicle year="2005" make="Ford" model="FIVE HUNDRED FWD" engine="3L Auto(L6)" mpg="24"/&gt;</v>
      </c>
    </row>
    <row r="387" spans="1:24">
      <c r="A387">
        <v>2005</v>
      </c>
      <c r="B387" t="s">
        <v>153</v>
      </c>
      <c r="C387" t="s">
        <v>41</v>
      </c>
      <c r="D387" t="s">
        <v>175</v>
      </c>
      <c r="E387">
        <v>2</v>
      </c>
      <c r="F387">
        <v>4</v>
      </c>
      <c r="G387" t="s">
        <v>31</v>
      </c>
      <c r="H387" t="s">
        <v>21</v>
      </c>
      <c r="I387">
        <v>125</v>
      </c>
      <c r="J387">
        <v>26</v>
      </c>
      <c r="K387">
        <v>32</v>
      </c>
      <c r="L387">
        <v>28</v>
      </c>
      <c r="M387">
        <v>28.5595</v>
      </c>
      <c r="N387">
        <v>40.6</v>
      </c>
      <c r="O387">
        <v>32.957799999999999</v>
      </c>
      <c r="P387">
        <v>964</v>
      </c>
      <c r="Q387" t="s">
        <v>15</v>
      </c>
      <c r="X387" s="28" t="str">
        <f t="shared" ref="X387:X450" si="6">SUBSTITUTE("&lt;vehicle year="""&amp;A387&amp;""" make="""&amp;IF(OR(C387="BMW",C387="GMC"),C387,PROPER(TRIM(C387)))&amp;""" model="""&amp;TRIM(D387)&amp;""" engine="""&amp;E387&amp;"L "&amp;G387&amp;""" mpg="""&amp;ROUND(L387,1)&amp;"""/&gt;","&amp;","&amp;amp;")</f>
        <v>&lt;vehicle year="2005" make="Ford" model="FOCUS FWD" engine="2L Auto(L4)" mpg="28"/&gt;</v>
      </c>
    </row>
    <row r="388" spans="1:24">
      <c r="A388">
        <v>2005</v>
      </c>
      <c r="B388" t="s">
        <v>153</v>
      </c>
      <c r="C388" t="s">
        <v>41</v>
      </c>
      <c r="D388" t="s">
        <v>175</v>
      </c>
      <c r="E388">
        <v>2</v>
      </c>
      <c r="F388">
        <v>4</v>
      </c>
      <c r="G388" t="s">
        <v>25</v>
      </c>
      <c r="H388" t="s">
        <v>21</v>
      </c>
      <c r="I388">
        <v>131</v>
      </c>
      <c r="J388">
        <v>26</v>
      </c>
      <c r="K388">
        <v>35</v>
      </c>
      <c r="L388">
        <v>29</v>
      </c>
      <c r="M388">
        <v>28.4</v>
      </c>
      <c r="N388">
        <v>44.4</v>
      </c>
      <c r="O388">
        <v>33.896799999999999</v>
      </c>
      <c r="P388">
        <v>932</v>
      </c>
      <c r="Q388" t="s">
        <v>15</v>
      </c>
      <c r="X388" s="28" t="str">
        <f t="shared" si="6"/>
        <v>&lt;vehicle year="2005" make="Ford" model="FOCUS FWD" engine="2L Manual(M5)" mpg="29"/&gt;</v>
      </c>
    </row>
    <row r="389" spans="1:24">
      <c r="A389">
        <v>2005</v>
      </c>
      <c r="B389" t="s">
        <v>153</v>
      </c>
      <c r="C389" t="s">
        <v>41</v>
      </c>
      <c r="D389" t="s">
        <v>175</v>
      </c>
      <c r="E389">
        <v>2.2999999999999998</v>
      </c>
      <c r="F389">
        <v>4</v>
      </c>
      <c r="G389" t="s">
        <v>25</v>
      </c>
      <c r="H389" t="s">
        <v>21</v>
      </c>
      <c r="I389">
        <v>144</v>
      </c>
      <c r="J389">
        <v>22</v>
      </c>
      <c r="K389">
        <v>31</v>
      </c>
      <c r="L389">
        <v>25</v>
      </c>
      <c r="M389">
        <v>24.6</v>
      </c>
      <c r="N389">
        <v>39.842399999999998</v>
      </c>
      <c r="O389">
        <v>29.715699999999998</v>
      </c>
      <c r="P389">
        <v>1080</v>
      </c>
      <c r="Q389" t="s">
        <v>15</v>
      </c>
      <c r="X389" s="28" t="str">
        <f t="shared" si="6"/>
        <v>&lt;vehicle year="2005" make="Ford" model="FOCUS FWD" engine="2.3L Manual(M5)" mpg="25"/&gt;</v>
      </c>
    </row>
    <row r="390" spans="1:24">
      <c r="A390">
        <v>2005</v>
      </c>
      <c r="B390" t="s">
        <v>360</v>
      </c>
      <c r="C390" t="s">
        <v>41</v>
      </c>
      <c r="D390" t="s">
        <v>361</v>
      </c>
      <c r="E390">
        <v>2</v>
      </c>
      <c r="F390">
        <v>4</v>
      </c>
      <c r="G390" t="s">
        <v>31</v>
      </c>
      <c r="H390" t="s">
        <v>21</v>
      </c>
      <c r="I390">
        <v>135</v>
      </c>
      <c r="J390">
        <v>26</v>
      </c>
      <c r="K390">
        <v>32</v>
      </c>
      <c r="L390">
        <v>28</v>
      </c>
      <c r="M390">
        <v>28.5595</v>
      </c>
      <c r="N390">
        <v>40.6</v>
      </c>
      <c r="O390">
        <v>32.957799999999999</v>
      </c>
      <c r="P390">
        <v>964</v>
      </c>
      <c r="Q390" t="s">
        <v>15</v>
      </c>
      <c r="X390" s="28" t="str">
        <f t="shared" si="6"/>
        <v>&lt;vehicle year="2005" make="Ford" model="FOCUS STATION WAG" engine="2L Auto(L4)" mpg="28"/&gt;</v>
      </c>
    </row>
    <row r="391" spans="1:24">
      <c r="A391">
        <v>2005</v>
      </c>
      <c r="B391" t="s">
        <v>360</v>
      </c>
      <c r="C391" t="s">
        <v>41</v>
      </c>
      <c r="D391" t="s">
        <v>361</v>
      </c>
      <c r="E391">
        <v>2</v>
      </c>
      <c r="F391">
        <v>4</v>
      </c>
      <c r="G391" t="s">
        <v>25</v>
      </c>
      <c r="H391" t="s">
        <v>21</v>
      </c>
      <c r="I391">
        <v>132</v>
      </c>
      <c r="J391">
        <v>26</v>
      </c>
      <c r="K391">
        <v>35</v>
      </c>
      <c r="L391">
        <v>29</v>
      </c>
      <c r="M391">
        <v>28.4</v>
      </c>
      <c r="N391">
        <v>44.4</v>
      </c>
      <c r="O391">
        <v>33.896799999999999</v>
      </c>
      <c r="P391">
        <v>932</v>
      </c>
      <c r="Q391" t="s">
        <v>15</v>
      </c>
      <c r="X391" s="28" t="str">
        <f t="shared" si="6"/>
        <v>&lt;vehicle year="2005" make="Ford" model="FOCUS STATION WAG" engine="2L Manual(M5)" mpg="29"/&gt;</v>
      </c>
    </row>
    <row r="392" spans="1:24">
      <c r="A392">
        <v>2005</v>
      </c>
      <c r="B392" t="s">
        <v>451</v>
      </c>
      <c r="C392" t="s">
        <v>41</v>
      </c>
      <c r="D392" t="s">
        <v>457</v>
      </c>
      <c r="E392">
        <v>3.9</v>
      </c>
      <c r="F392">
        <v>6</v>
      </c>
      <c r="G392" t="s">
        <v>31</v>
      </c>
      <c r="H392" t="s">
        <v>21</v>
      </c>
      <c r="I392">
        <v>890</v>
      </c>
      <c r="J392">
        <v>18</v>
      </c>
      <c r="K392">
        <v>23</v>
      </c>
      <c r="L392">
        <v>20</v>
      </c>
      <c r="M392">
        <v>19.899999999999999</v>
      </c>
      <c r="N392">
        <v>29.9</v>
      </c>
      <c r="O392">
        <v>23.425599999999999</v>
      </c>
      <c r="P392">
        <v>1350</v>
      </c>
      <c r="Q392" t="s">
        <v>15</v>
      </c>
      <c r="X392" s="28" t="str">
        <f t="shared" si="6"/>
        <v>&lt;vehicle year="2005" make="Ford" model="FREESTAR CARGO VAN FWD" engine="3.9L Auto(L4)" mpg="20"/&gt;</v>
      </c>
    </row>
    <row r="393" spans="1:24">
      <c r="A393">
        <v>2005</v>
      </c>
      <c r="B393" t="s">
        <v>451</v>
      </c>
      <c r="C393" t="s">
        <v>41</v>
      </c>
      <c r="D393" t="s">
        <v>457</v>
      </c>
      <c r="E393">
        <v>4.2</v>
      </c>
      <c r="F393">
        <v>6</v>
      </c>
      <c r="G393" t="s">
        <v>31</v>
      </c>
      <c r="H393" t="s">
        <v>21</v>
      </c>
      <c r="I393">
        <v>891</v>
      </c>
      <c r="J393">
        <v>17</v>
      </c>
      <c r="K393">
        <v>23</v>
      </c>
      <c r="L393">
        <v>19</v>
      </c>
      <c r="M393">
        <v>19.310500000000001</v>
      </c>
      <c r="N393">
        <v>29.114999999999998</v>
      </c>
      <c r="O393">
        <v>22.759399999999999</v>
      </c>
      <c r="P393">
        <v>1420</v>
      </c>
      <c r="Q393" t="s">
        <v>15</v>
      </c>
      <c r="X393" s="28" t="str">
        <f t="shared" si="6"/>
        <v>&lt;vehicle year="2005" make="Ford" model="FREESTAR CARGO VAN FWD" engine="4.2L Auto(L4)" mpg="19"/&gt;</v>
      </c>
    </row>
    <row r="394" spans="1:24">
      <c r="A394">
        <v>2005</v>
      </c>
      <c r="B394" t="s">
        <v>451</v>
      </c>
      <c r="C394" t="s">
        <v>41</v>
      </c>
      <c r="D394" t="s">
        <v>458</v>
      </c>
      <c r="E394">
        <v>3.8</v>
      </c>
      <c r="F394">
        <v>6</v>
      </c>
      <c r="G394" t="s">
        <v>31</v>
      </c>
      <c r="H394" t="s">
        <v>21</v>
      </c>
      <c r="I394">
        <v>892</v>
      </c>
      <c r="J394">
        <v>18</v>
      </c>
      <c r="K394">
        <v>23</v>
      </c>
      <c r="L394">
        <v>20</v>
      </c>
      <c r="M394">
        <v>19.899999999999999</v>
      </c>
      <c r="N394">
        <v>29.9</v>
      </c>
      <c r="O394">
        <v>23.425599999999999</v>
      </c>
      <c r="P394">
        <v>1350</v>
      </c>
      <c r="Q394" t="s">
        <v>15</v>
      </c>
      <c r="X394" s="28" t="str">
        <f t="shared" si="6"/>
        <v>&lt;vehicle year="2005" make="Ford" model="FREESTAR WAGON FWD" engine="3.8L Auto(L4)" mpg="20"/&gt;</v>
      </c>
    </row>
    <row r="395" spans="1:24">
      <c r="A395">
        <v>2005</v>
      </c>
      <c r="B395" t="s">
        <v>451</v>
      </c>
      <c r="C395" t="s">
        <v>41</v>
      </c>
      <c r="D395" t="s">
        <v>458</v>
      </c>
      <c r="E395">
        <v>4.2</v>
      </c>
      <c r="F395">
        <v>6</v>
      </c>
      <c r="G395" t="s">
        <v>31</v>
      </c>
      <c r="H395" t="s">
        <v>21</v>
      </c>
      <c r="I395">
        <v>893</v>
      </c>
      <c r="J395">
        <v>17</v>
      </c>
      <c r="K395">
        <v>23</v>
      </c>
      <c r="L395">
        <v>19</v>
      </c>
      <c r="M395">
        <v>19.284500000000001</v>
      </c>
      <c r="N395">
        <v>29.071200000000001</v>
      </c>
      <c r="O395">
        <v>22.727499999999999</v>
      </c>
      <c r="P395">
        <v>1420</v>
      </c>
      <c r="Q395" t="s">
        <v>15</v>
      </c>
      <c r="X395" s="28" t="str">
        <f t="shared" si="6"/>
        <v>&lt;vehicle year="2005" make="Ford" model="FREESTAR WAGON FWD" engine="4.2L Auto(L4)" mpg="19"/&gt;</v>
      </c>
    </row>
    <row r="396" spans="1:24">
      <c r="A396">
        <v>2005</v>
      </c>
      <c r="B396" t="s">
        <v>537</v>
      </c>
      <c r="C396" t="s">
        <v>41</v>
      </c>
      <c r="D396" t="s">
        <v>566</v>
      </c>
      <c r="E396">
        <v>3</v>
      </c>
      <c r="F396">
        <v>6</v>
      </c>
      <c r="G396" t="s">
        <v>46</v>
      </c>
      <c r="H396">
        <v>4</v>
      </c>
      <c r="I396">
        <v>313</v>
      </c>
      <c r="J396">
        <v>19</v>
      </c>
      <c r="K396">
        <v>24</v>
      </c>
      <c r="L396">
        <v>21</v>
      </c>
      <c r="M396">
        <v>20.880400000000002</v>
      </c>
      <c r="N396">
        <v>31.0608</v>
      </c>
      <c r="O396">
        <v>24.492899999999999</v>
      </c>
      <c r="P396">
        <v>1285</v>
      </c>
      <c r="Q396" t="s">
        <v>15</v>
      </c>
      <c r="X396" s="28" t="str">
        <f t="shared" si="6"/>
        <v>&lt;vehicle year="2005" make="Ford" model="FREESTYLE AWD" engine="3L Auto(AV)" mpg="21"/&gt;</v>
      </c>
    </row>
    <row r="397" spans="1:24">
      <c r="A397">
        <v>2005</v>
      </c>
      <c r="B397" t="s">
        <v>475</v>
      </c>
      <c r="C397" t="s">
        <v>41</v>
      </c>
      <c r="D397" t="s">
        <v>497</v>
      </c>
      <c r="E397">
        <v>3</v>
      </c>
      <c r="F397">
        <v>6</v>
      </c>
      <c r="G397" t="s">
        <v>46</v>
      </c>
      <c r="H397" t="s">
        <v>21</v>
      </c>
      <c r="I397">
        <v>312</v>
      </c>
      <c r="J397">
        <v>20</v>
      </c>
      <c r="K397">
        <v>27</v>
      </c>
      <c r="L397">
        <v>23</v>
      </c>
      <c r="M397">
        <v>22.4</v>
      </c>
      <c r="N397">
        <v>34.200000000000003</v>
      </c>
      <c r="O397">
        <v>26.517099999999999</v>
      </c>
      <c r="P397">
        <v>1174</v>
      </c>
      <c r="Q397" t="s">
        <v>15</v>
      </c>
      <c r="X397" s="28" t="str">
        <f t="shared" si="6"/>
        <v>&lt;vehicle year="2005" make="Ford" model="FREESTYLE FWD" engine="3L Auto(AV)" mpg="23"/&gt;</v>
      </c>
    </row>
    <row r="398" spans="1:24">
      <c r="A398">
        <v>2005</v>
      </c>
      <c r="B398" t="s">
        <v>11</v>
      </c>
      <c r="C398" t="s">
        <v>41</v>
      </c>
      <c r="D398" t="s">
        <v>42</v>
      </c>
      <c r="E398">
        <v>5.4</v>
      </c>
      <c r="F398">
        <v>8</v>
      </c>
      <c r="G398" t="s">
        <v>17</v>
      </c>
      <c r="H398" t="s">
        <v>15</v>
      </c>
      <c r="I398">
        <v>430</v>
      </c>
      <c r="J398">
        <v>13</v>
      </c>
      <c r="K398">
        <v>21</v>
      </c>
      <c r="L398">
        <v>16</v>
      </c>
      <c r="M398">
        <v>15</v>
      </c>
      <c r="N398">
        <v>26.9</v>
      </c>
      <c r="O398">
        <v>18.728200000000001</v>
      </c>
      <c r="P398">
        <v>1828</v>
      </c>
      <c r="Q398" t="s">
        <v>16</v>
      </c>
      <c r="X398" s="28" t="str">
        <f t="shared" si="6"/>
        <v>&lt;vehicle year="2005" make="Ford" model="GT 2WD" engine="5.4L Manual(M6)" mpg="16"/&gt;</v>
      </c>
    </row>
    <row r="399" spans="1:24">
      <c r="A399">
        <v>2005</v>
      </c>
      <c r="B399" t="s">
        <v>119</v>
      </c>
      <c r="C399" t="s">
        <v>41</v>
      </c>
      <c r="D399" t="s">
        <v>130</v>
      </c>
      <c r="E399">
        <v>4</v>
      </c>
      <c r="F399">
        <v>6</v>
      </c>
      <c r="G399" t="s">
        <v>34</v>
      </c>
      <c r="H399" t="s">
        <v>15</v>
      </c>
      <c r="I399">
        <v>100</v>
      </c>
      <c r="J399">
        <v>19</v>
      </c>
      <c r="K399">
        <v>25</v>
      </c>
      <c r="L399">
        <v>21</v>
      </c>
      <c r="M399">
        <v>21</v>
      </c>
      <c r="N399">
        <v>32.5</v>
      </c>
      <c r="O399">
        <v>24.9771</v>
      </c>
      <c r="P399">
        <v>1285</v>
      </c>
      <c r="Q399" t="s">
        <v>15</v>
      </c>
      <c r="X399" s="28" t="str">
        <f t="shared" si="6"/>
        <v>&lt;vehicle year="2005" make="Ford" model="MUSTANG" engine="4L Auto(L5)" mpg="21"/&gt;</v>
      </c>
    </row>
    <row r="400" spans="1:24">
      <c r="A400">
        <v>2005</v>
      </c>
      <c r="B400" t="s">
        <v>119</v>
      </c>
      <c r="C400" t="s">
        <v>41</v>
      </c>
      <c r="D400" t="s">
        <v>130</v>
      </c>
      <c r="E400">
        <v>4.5999999999999996</v>
      </c>
      <c r="F400">
        <v>8</v>
      </c>
      <c r="G400" t="s">
        <v>34</v>
      </c>
      <c r="H400" t="s">
        <v>15</v>
      </c>
      <c r="I400">
        <v>104</v>
      </c>
      <c r="J400">
        <v>18</v>
      </c>
      <c r="K400">
        <v>23</v>
      </c>
      <c r="L400">
        <v>20</v>
      </c>
      <c r="M400">
        <v>19.7</v>
      </c>
      <c r="N400">
        <v>30.1</v>
      </c>
      <c r="O400">
        <v>23.326899999999998</v>
      </c>
      <c r="P400">
        <v>1350</v>
      </c>
      <c r="Q400" t="s">
        <v>15</v>
      </c>
      <c r="X400" s="28" t="str">
        <f t="shared" si="6"/>
        <v>&lt;vehicle year="2005" make="Ford" model="MUSTANG" engine="4.6L Auto(L5)" mpg="20"/&gt;</v>
      </c>
    </row>
    <row r="401" spans="1:24">
      <c r="A401">
        <v>2005</v>
      </c>
      <c r="B401" t="s">
        <v>119</v>
      </c>
      <c r="C401" t="s">
        <v>41</v>
      </c>
      <c r="D401" t="s">
        <v>130</v>
      </c>
      <c r="E401">
        <v>4</v>
      </c>
      <c r="F401">
        <v>6</v>
      </c>
      <c r="G401" t="s">
        <v>25</v>
      </c>
      <c r="H401" t="s">
        <v>15</v>
      </c>
      <c r="I401">
        <v>101</v>
      </c>
      <c r="J401">
        <v>19</v>
      </c>
      <c r="K401">
        <v>28</v>
      </c>
      <c r="L401">
        <v>22</v>
      </c>
      <c r="M401">
        <v>21.3</v>
      </c>
      <c r="N401">
        <v>36.299999999999997</v>
      </c>
      <c r="O401">
        <v>26.165500000000002</v>
      </c>
      <c r="P401">
        <v>1228</v>
      </c>
      <c r="Q401" t="s">
        <v>15</v>
      </c>
      <c r="X401" s="28" t="str">
        <f t="shared" si="6"/>
        <v>&lt;vehicle year="2005" make="Ford" model="MUSTANG" engine="4L Manual(M5)" mpg="22"/&gt;</v>
      </c>
    </row>
    <row r="402" spans="1:24">
      <c r="A402">
        <v>2005</v>
      </c>
      <c r="B402" t="s">
        <v>119</v>
      </c>
      <c r="C402" t="s">
        <v>41</v>
      </c>
      <c r="D402" t="s">
        <v>130</v>
      </c>
      <c r="E402">
        <v>4.5999999999999996</v>
      </c>
      <c r="F402">
        <v>8</v>
      </c>
      <c r="G402" t="s">
        <v>25</v>
      </c>
      <c r="H402" t="s">
        <v>15</v>
      </c>
      <c r="I402">
        <v>106</v>
      </c>
      <c r="J402">
        <v>17</v>
      </c>
      <c r="K402">
        <v>25</v>
      </c>
      <c r="L402">
        <v>20</v>
      </c>
      <c r="M402">
        <v>18.7</v>
      </c>
      <c r="N402">
        <v>31.5</v>
      </c>
      <c r="O402">
        <v>22.884599999999999</v>
      </c>
      <c r="P402">
        <v>1350</v>
      </c>
      <c r="Q402" t="s">
        <v>15</v>
      </c>
      <c r="X402" s="28" t="str">
        <f t="shared" si="6"/>
        <v>&lt;vehicle year="2005" make="Ford" model="MUSTANG" engine="4.6L Manual(M5)" mpg="20"/&gt;</v>
      </c>
    </row>
    <row r="403" spans="1:24">
      <c r="A403">
        <v>2005</v>
      </c>
      <c r="B403" t="s">
        <v>377</v>
      </c>
      <c r="C403" t="s">
        <v>41</v>
      </c>
      <c r="D403" t="s">
        <v>388</v>
      </c>
      <c r="E403">
        <v>2.2999999999999998</v>
      </c>
      <c r="F403">
        <v>4</v>
      </c>
      <c r="G403" t="s">
        <v>34</v>
      </c>
      <c r="H403" t="s">
        <v>15</v>
      </c>
      <c r="I403">
        <v>700</v>
      </c>
      <c r="J403">
        <v>22</v>
      </c>
      <c r="K403">
        <v>26</v>
      </c>
      <c r="L403">
        <v>24</v>
      </c>
      <c r="M403">
        <v>24.241599999999998</v>
      </c>
      <c r="N403">
        <v>33.499699999999997</v>
      </c>
      <c r="O403">
        <v>27.6846</v>
      </c>
      <c r="P403">
        <v>1126</v>
      </c>
      <c r="Q403" t="s">
        <v>15</v>
      </c>
      <c r="X403" s="28" t="str">
        <f t="shared" si="6"/>
        <v>&lt;vehicle year="2005" make="Ford" model="RANGER PICKUP 2WD" engine="2.3L Auto(L5)" mpg="24"/&gt;</v>
      </c>
    </row>
    <row r="404" spans="1:24">
      <c r="A404">
        <v>2005</v>
      </c>
      <c r="B404" t="s">
        <v>377</v>
      </c>
      <c r="C404" t="s">
        <v>41</v>
      </c>
      <c r="D404" t="s">
        <v>388</v>
      </c>
      <c r="E404">
        <v>3</v>
      </c>
      <c r="F404">
        <v>6</v>
      </c>
      <c r="G404" t="s">
        <v>34</v>
      </c>
      <c r="H404" t="s">
        <v>15</v>
      </c>
      <c r="I404">
        <v>759</v>
      </c>
      <c r="J404">
        <v>18</v>
      </c>
      <c r="K404">
        <v>22</v>
      </c>
      <c r="L404">
        <v>20</v>
      </c>
      <c r="M404">
        <v>19.700600000000001</v>
      </c>
      <c r="N404">
        <v>28.7013</v>
      </c>
      <c r="O404">
        <v>22.9376</v>
      </c>
      <c r="P404">
        <v>1350</v>
      </c>
      <c r="Q404" t="s">
        <v>15</v>
      </c>
      <c r="X404" s="28" t="str">
        <f t="shared" si="6"/>
        <v>&lt;vehicle year="2005" make="Ford" model="RANGER PICKUP 2WD" engine="3L Auto(L5)" mpg="20"/&gt;</v>
      </c>
    </row>
    <row r="405" spans="1:24">
      <c r="A405">
        <v>2005</v>
      </c>
      <c r="B405" t="s">
        <v>377</v>
      </c>
      <c r="C405" t="s">
        <v>41</v>
      </c>
      <c r="D405" t="s">
        <v>388</v>
      </c>
      <c r="E405">
        <v>4</v>
      </c>
      <c r="F405">
        <v>6</v>
      </c>
      <c r="G405" t="s">
        <v>34</v>
      </c>
      <c r="H405" t="s">
        <v>15</v>
      </c>
      <c r="I405">
        <v>760</v>
      </c>
      <c r="J405">
        <v>17</v>
      </c>
      <c r="K405">
        <v>22</v>
      </c>
      <c r="L405">
        <v>19</v>
      </c>
      <c r="M405">
        <v>18.8</v>
      </c>
      <c r="N405">
        <v>28.6</v>
      </c>
      <c r="O405">
        <v>22.227399999999999</v>
      </c>
      <c r="P405">
        <v>1420</v>
      </c>
      <c r="Q405" t="s">
        <v>15</v>
      </c>
      <c r="X405" s="28" t="str">
        <f t="shared" si="6"/>
        <v>&lt;vehicle year="2005" make="Ford" model="RANGER PICKUP 2WD" engine="4L Auto(L5)" mpg="19"/&gt;</v>
      </c>
    </row>
    <row r="406" spans="1:24">
      <c r="A406">
        <v>2005</v>
      </c>
      <c r="B406" t="s">
        <v>377</v>
      </c>
      <c r="C406" t="s">
        <v>41</v>
      </c>
      <c r="D406" t="s">
        <v>388</v>
      </c>
      <c r="E406">
        <v>2.2999999999999998</v>
      </c>
      <c r="F406">
        <v>4</v>
      </c>
      <c r="G406" t="s">
        <v>25</v>
      </c>
      <c r="H406" t="s">
        <v>15</v>
      </c>
      <c r="I406">
        <v>702</v>
      </c>
      <c r="J406">
        <v>24</v>
      </c>
      <c r="K406">
        <v>29</v>
      </c>
      <c r="L406">
        <v>26</v>
      </c>
      <c r="M406">
        <v>26.139900000000001</v>
      </c>
      <c r="N406">
        <v>37.078099999999999</v>
      </c>
      <c r="O406">
        <v>30.141200000000001</v>
      </c>
      <c r="P406">
        <v>1040</v>
      </c>
      <c r="Q406" t="s">
        <v>15</v>
      </c>
      <c r="X406" s="28" t="str">
        <f t="shared" si="6"/>
        <v>&lt;vehicle year="2005" make="Ford" model="RANGER PICKUP 2WD" engine="2.3L Manual(M5)" mpg="26"/&gt;</v>
      </c>
    </row>
    <row r="407" spans="1:24">
      <c r="A407">
        <v>2005</v>
      </c>
      <c r="B407" t="s">
        <v>377</v>
      </c>
      <c r="C407" t="s">
        <v>41</v>
      </c>
      <c r="D407" t="s">
        <v>388</v>
      </c>
      <c r="E407">
        <v>3</v>
      </c>
      <c r="F407">
        <v>6</v>
      </c>
      <c r="G407" t="s">
        <v>25</v>
      </c>
      <c r="H407" t="s">
        <v>15</v>
      </c>
      <c r="I407">
        <v>757</v>
      </c>
      <c r="J407">
        <v>18</v>
      </c>
      <c r="K407">
        <v>23</v>
      </c>
      <c r="L407">
        <v>20</v>
      </c>
      <c r="M407">
        <v>19.899799999999999</v>
      </c>
      <c r="N407">
        <v>29.1004</v>
      </c>
      <c r="O407">
        <v>23.200700000000001</v>
      </c>
      <c r="P407">
        <v>1350</v>
      </c>
      <c r="Q407" t="s">
        <v>15</v>
      </c>
      <c r="X407" s="28" t="str">
        <f t="shared" si="6"/>
        <v>&lt;vehicle year="2005" make="Ford" model="RANGER PICKUP 2WD" engine="3L Manual(M5)" mpg="20"/&gt;</v>
      </c>
    </row>
    <row r="408" spans="1:24">
      <c r="A408">
        <v>2005</v>
      </c>
      <c r="B408" t="s">
        <v>377</v>
      </c>
      <c r="C408" t="s">
        <v>41</v>
      </c>
      <c r="D408" t="s">
        <v>388</v>
      </c>
      <c r="E408">
        <v>4</v>
      </c>
      <c r="F408">
        <v>6</v>
      </c>
      <c r="G408" t="s">
        <v>25</v>
      </c>
      <c r="H408" t="s">
        <v>15</v>
      </c>
      <c r="I408">
        <v>765</v>
      </c>
      <c r="J408">
        <v>18</v>
      </c>
      <c r="K408">
        <v>23</v>
      </c>
      <c r="L408">
        <v>20</v>
      </c>
      <c r="M408">
        <v>19.7</v>
      </c>
      <c r="N408">
        <v>29.3</v>
      </c>
      <c r="O408">
        <v>23.1069</v>
      </c>
      <c r="P408">
        <v>1350</v>
      </c>
      <c r="Q408" t="s">
        <v>15</v>
      </c>
      <c r="X408" s="28" t="str">
        <f t="shared" si="6"/>
        <v>&lt;vehicle year="2005" make="Ford" model="RANGER PICKUP 2WD" engine="4L Manual(M5)" mpg="20"/&gt;</v>
      </c>
    </row>
    <row r="409" spans="1:24">
      <c r="A409">
        <v>2005</v>
      </c>
      <c r="B409" t="s">
        <v>400</v>
      </c>
      <c r="C409" t="s">
        <v>41</v>
      </c>
      <c r="D409" t="s">
        <v>411</v>
      </c>
      <c r="E409">
        <v>3</v>
      </c>
      <c r="F409">
        <v>6</v>
      </c>
      <c r="G409" t="s">
        <v>34</v>
      </c>
      <c r="H409">
        <v>4</v>
      </c>
      <c r="I409">
        <v>925</v>
      </c>
      <c r="J409">
        <v>16</v>
      </c>
      <c r="K409">
        <v>20</v>
      </c>
      <c r="L409">
        <v>18</v>
      </c>
      <c r="M409">
        <v>17.999400000000001</v>
      </c>
      <c r="N409">
        <v>25.596499999999999</v>
      </c>
      <c r="O409">
        <v>20.774000000000001</v>
      </c>
      <c r="P409">
        <v>1501</v>
      </c>
      <c r="Q409" t="s">
        <v>15</v>
      </c>
      <c r="X409" s="28" t="str">
        <f t="shared" si="6"/>
        <v>&lt;vehicle year="2005" make="Ford" model="RANGER PICKUP 4WD" engine="3L Auto(L5)" mpg="18"/&gt;</v>
      </c>
    </row>
    <row r="410" spans="1:24">
      <c r="A410">
        <v>2005</v>
      </c>
      <c r="B410" t="s">
        <v>400</v>
      </c>
      <c r="C410" t="s">
        <v>41</v>
      </c>
      <c r="D410" t="s">
        <v>411</v>
      </c>
      <c r="E410">
        <v>4</v>
      </c>
      <c r="F410">
        <v>6</v>
      </c>
      <c r="G410" t="s">
        <v>34</v>
      </c>
      <c r="H410">
        <v>4</v>
      </c>
      <c r="I410">
        <v>930</v>
      </c>
      <c r="J410">
        <v>16</v>
      </c>
      <c r="K410">
        <v>20</v>
      </c>
      <c r="L410">
        <v>17</v>
      </c>
      <c r="M410">
        <v>17.232800000000001</v>
      </c>
      <c r="N410">
        <v>25.182600000000001</v>
      </c>
      <c r="O410">
        <v>20.086200000000002</v>
      </c>
      <c r="P410">
        <v>1588</v>
      </c>
      <c r="Q410" t="s">
        <v>15</v>
      </c>
      <c r="X410" s="28" t="str">
        <f t="shared" si="6"/>
        <v>&lt;vehicle year="2005" make="Ford" model="RANGER PICKUP 4WD" engine="4L Auto(L5)" mpg="17"/&gt;</v>
      </c>
    </row>
    <row r="411" spans="1:24">
      <c r="A411">
        <v>2005</v>
      </c>
      <c r="B411" t="s">
        <v>400</v>
      </c>
      <c r="C411" t="s">
        <v>41</v>
      </c>
      <c r="D411" t="s">
        <v>411</v>
      </c>
      <c r="E411">
        <v>3</v>
      </c>
      <c r="F411">
        <v>6</v>
      </c>
      <c r="G411" t="s">
        <v>25</v>
      </c>
      <c r="H411">
        <v>4</v>
      </c>
      <c r="I411">
        <v>927</v>
      </c>
      <c r="J411">
        <v>17</v>
      </c>
      <c r="K411">
        <v>21</v>
      </c>
      <c r="L411">
        <v>18</v>
      </c>
      <c r="M411">
        <v>18.997900000000001</v>
      </c>
      <c r="N411">
        <v>26.3491</v>
      </c>
      <c r="O411">
        <v>21.7255</v>
      </c>
      <c r="P411">
        <v>1501</v>
      </c>
      <c r="Q411" t="s">
        <v>15</v>
      </c>
      <c r="X411" s="28" t="str">
        <f t="shared" si="6"/>
        <v>&lt;vehicle year="2005" make="Ford" model="RANGER PICKUP 4WD" engine="3L Manual(M5)" mpg="18"/&gt;</v>
      </c>
    </row>
    <row r="412" spans="1:24">
      <c r="A412">
        <v>2005</v>
      </c>
      <c r="B412" t="s">
        <v>400</v>
      </c>
      <c r="C412" t="s">
        <v>41</v>
      </c>
      <c r="D412" t="s">
        <v>411</v>
      </c>
      <c r="E412">
        <v>4</v>
      </c>
      <c r="F412">
        <v>6</v>
      </c>
      <c r="G412" t="s">
        <v>25</v>
      </c>
      <c r="H412">
        <v>4</v>
      </c>
      <c r="I412">
        <v>931</v>
      </c>
      <c r="J412">
        <v>16</v>
      </c>
      <c r="K412">
        <v>19</v>
      </c>
      <c r="L412">
        <v>17</v>
      </c>
      <c r="M412">
        <v>17.2669</v>
      </c>
      <c r="N412">
        <v>24.144500000000001</v>
      </c>
      <c r="O412">
        <v>19.805700000000002</v>
      </c>
      <c r="P412">
        <v>1588</v>
      </c>
      <c r="Q412" t="s">
        <v>15</v>
      </c>
      <c r="X412" s="28" t="str">
        <f t="shared" si="6"/>
        <v>&lt;vehicle year="2005" make="Ford" model="RANGER PICKUP 4WD" engine="4L Manual(M5)" mpg="17"/&gt;</v>
      </c>
    </row>
    <row r="413" spans="1:24">
      <c r="A413">
        <v>2005</v>
      </c>
      <c r="B413" t="s">
        <v>296</v>
      </c>
      <c r="C413" t="s">
        <v>41</v>
      </c>
      <c r="D413" t="s">
        <v>316</v>
      </c>
      <c r="E413">
        <v>3</v>
      </c>
      <c r="F413">
        <v>6</v>
      </c>
      <c r="G413" t="s">
        <v>31</v>
      </c>
      <c r="H413" t="s">
        <v>21</v>
      </c>
      <c r="I413">
        <v>275</v>
      </c>
      <c r="J413">
        <v>20</v>
      </c>
      <c r="K413">
        <v>27</v>
      </c>
      <c r="L413">
        <v>23</v>
      </c>
      <c r="M413">
        <v>22.1</v>
      </c>
      <c r="N413">
        <v>34.6</v>
      </c>
      <c r="O413">
        <v>26.3903</v>
      </c>
      <c r="P413">
        <v>1174</v>
      </c>
      <c r="Q413" t="s">
        <v>15</v>
      </c>
      <c r="X413" s="28" t="str">
        <f t="shared" si="6"/>
        <v>&lt;vehicle year="2005" make="Ford" model="TAURUS" engine="3L Auto(L4)" mpg="23"/&gt;</v>
      </c>
    </row>
    <row r="414" spans="1:24">
      <c r="A414">
        <v>2005</v>
      </c>
      <c r="B414" t="s">
        <v>296</v>
      </c>
      <c r="C414" t="s">
        <v>41</v>
      </c>
      <c r="D414" t="s">
        <v>316</v>
      </c>
      <c r="E414">
        <v>3</v>
      </c>
      <c r="F414">
        <v>6</v>
      </c>
      <c r="G414" t="s">
        <v>31</v>
      </c>
      <c r="H414" t="s">
        <v>21</v>
      </c>
      <c r="I414">
        <v>277</v>
      </c>
      <c r="J414">
        <v>20</v>
      </c>
      <c r="K414">
        <v>27</v>
      </c>
      <c r="L414">
        <v>23</v>
      </c>
      <c r="M414">
        <v>22.2</v>
      </c>
      <c r="N414">
        <v>34.6</v>
      </c>
      <c r="O414">
        <v>26.468599999999999</v>
      </c>
      <c r="P414">
        <v>1174</v>
      </c>
      <c r="Q414" t="s">
        <v>15</v>
      </c>
      <c r="X414" s="28" t="str">
        <f t="shared" si="6"/>
        <v>&lt;vehicle year="2005" make="Ford" model="TAURUS" engine="3L Auto(L4)" mpg="23"/&gt;</v>
      </c>
    </row>
    <row r="415" spans="1:24">
      <c r="A415">
        <v>2005</v>
      </c>
      <c r="B415" t="s">
        <v>296</v>
      </c>
      <c r="C415" t="s">
        <v>41</v>
      </c>
      <c r="D415" t="s">
        <v>316</v>
      </c>
      <c r="E415">
        <v>3</v>
      </c>
      <c r="F415">
        <v>6</v>
      </c>
      <c r="G415" t="s">
        <v>31</v>
      </c>
      <c r="H415" t="s">
        <v>21</v>
      </c>
      <c r="I415">
        <v>289</v>
      </c>
      <c r="J415">
        <v>15</v>
      </c>
      <c r="K415">
        <v>20</v>
      </c>
      <c r="L415">
        <v>17</v>
      </c>
      <c r="M415">
        <v>16.3</v>
      </c>
      <c r="N415">
        <v>26</v>
      </c>
      <c r="O415">
        <v>19.5886</v>
      </c>
      <c r="P415">
        <v>1455</v>
      </c>
      <c r="Q415" t="s">
        <v>172</v>
      </c>
      <c r="X415" s="28" t="str">
        <f t="shared" si="6"/>
        <v>&lt;vehicle year="2005" make="Ford" model="TAURUS" engine="3L Auto(L4)" mpg="17"/&gt;</v>
      </c>
    </row>
    <row r="416" spans="1:24">
      <c r="A416">
        <v>2005</v>
      </c>
      <c r="B416" t="s">
        <v>296</v>
      </c>
      <c r="C416" t="s">
        <v>41</v>
      </c>
      <c r="D416" t="s">
        <v>316</v>
      </c>
      <c r="E416">
        <v>3</v>
      </c>
      <c r="F416">
        <v>6</v>
      </c>
      <c r="G416" t="s">
        <v>31</v>
      </c>
      <c r="H416" t="s">
        <v>21</v>
      </c>
      <c r="I416">
        <v>287</v>
      </c>
      <c r="J416">
        <v>19</v>
      </c>
      <c r="K416">
        <v>27</v>
      </c>
      <c r="L416">
        <v>22</v>
      </c>
      <c r="M416">
        <v>21.6</v>
      </c>
      <c r="N416">
        <v>34.6</v>
      </c>
      <c r="O416">
        <v>25.995100000000001</v>
      </c>
      <c r="P416">
        <v>1228</v>
      </c>
      <c r="Q416" t="s">
        <v>15</v>
      </c>
      <c r="X416" s="28" t="str">
        <f t="shared" si="6"/>
        <v>&lt;vehicle year="2005" make="Ford" model="TAURUS" engine="3L Auto(L4)" mpg="22"/&gt;</v>
      </c>
    </row>
    <row r="417" spans="1:24">
      <c r="A417">
        <v>2005</v>
      </c>
      <c r="B417" t="s">
        <v>360</v>
      </c>
      <c r="C417" t="s">
        <v>41</v>
      </c>
      <c r="D417" t="s">
        <v>362</v>
      </c>
      <c r="E417">
        <v>3</v>
      </c>
      <c r="F417">
        <v>6</v>
      </c>
      <c r="G417" t="s">
        <v>31</v>
      </c>
      <c r="H417" t="s">
        <v>21</v>
      </c>
      <c r="I417">
        <v>283</v>
      </c>
      <c r="J417">
        <v>19</v>
      </c>
      <c r="K417">
        <v>25</v>
      </c>
      <c r="L417">
        <v>21</v>
      </c>
      <c r="M417">
        <v>21.1</v>
      </c>
      <c r="N417">
        <v>32.6</v>
      </c>
      <c r="O417">
        <v>25.081499999999998</v>
      </c>
      <c r="P417">
        <v>1285</v>
      </c>
      <c r="Q417" t="s">
        <v>15</v>
      </c>
      <c r="X417" s="28" t="str">
        <f t="shared" si="6"/>
        <v>&lt;vehicle year="2005" make="Ford" model="TAURUS WAGON" engine="3L Auto(L4)" mpg="21"/&gt;</v>
      </c>
    </row>
    <row r="418" spans="1:24">
      <c r="A418">
        <v>2005</v>
      </c>
      <c r="B418" t="s">
        <v>360</v>
      </c>
      <c r="C418" t="s">
        <v>41</v>
      </c>
      <c r="D418" t="s">
        <v>362</v>
      </c>
      <c r="E418">
        <v>3</v>
      </c>
      <c r="F418">
        <v>6</v>
      </c>
      <c r="G418" t="s">
        <v>31</v>
      </c>
      <c r="H418" t="s">
        <v>21</v>
      </c>
      <c r="I418">
        <v>285</v>
      </c>
      <c r="J418">
        <v>19</v>
      </c>
      <c r="K418">
        <v>27</v>
      </c>
      <c r="L418">
        <v>22</v>
      </c>
      <c r="M418">
        <v>20.8</v>
      </c>
      <c r="N418">
        <v>34.1</v>
      </c>
      <c r="O418">
        <v>25.227799999999998</v>
      </c>
      <c r="P418">
        <v>1228</v>
      </c>
      <c r="Q418" t="s">
        <v>15</v>
      </c>
      <c r="X418" s="28" t="str">
        <f t="shared" si="6"/>
        <v>&lt;vehicle year="2005" make="Ford" model="TAURUS WAGON" engine="3L Auto(L4)" mpg="22"/&gt;</v>
      </c>
    </row>
    <row r="419" spans="1:24">
      <c r="A419">
        <v>2005</v>
      </c>
      <c r="B419" t="s">
        <v>360</v>
      </c>
      <c r="C419" t="s">
        <v>41</v>
      </c>
      <c r="D419" t="s">
        <v>362</v>
      </c>
      <c r="E419">
        <v>3</v>
      </c>
      <c r="F419">
        <v>6</v>
      </c>
      <c r="G419" t="s">
        <v>31</v>
      </c>
      <c r="H419" t="s">
        <v>21</v>
      </c>
      <c r="I419">
        <v>281</v>
      </c>
      <c r="J419">
        <v>14</v>
      </c>
      <c r="K419">
        <v>19</v>
      </c>
      <c r="L419">
        <v>16</v>
      </c>
      <c r="M419">
        <v>15.6</v>
      </c>
      <c r="N419">
        <v>24.6</v>
      </c>
      <c r="O419">
        <v>18.674499999999998</v>
      </c>
      <c r="P419">
        <v>1547</v>
      </c>
      <c r="Q419" t="s">
        <v>172</v>
      </c>
      <c r="X419" s="28" t="str">
        <f t="shared" si="6"/>
        <v>&lt;vehicle year="2005" make="Ford" model="TAURUS WAGON" engine="3L Auto(L4)" mpg="16"/&gt;</v>
      </c>
    </row>
    <row r="420" spans="1:24">
      <c r="A420">
        <v>2005</v>
      </c>
      <c r="B420" t="s">
        <v>360</v>
      </c>
      <c r="C420" t="s">
        <v>41</v>
      </c>
      <c r="D420" t="s">
        <v>362</v>
      </c>
      <c r="E420">
        <v>3</v>
      </c>
      <c r="F420">
        <v>6</v>
      </c>
      <c r="G420" t="s">
        <v>31</v>
      </c>
      <c r="H420" t="s">
        <v>21</v>
      </c>
      <c r="I420">
        <v>279</v>
      </c>
      <c r="J420">
        <v>19</v>
      </c>
      <c r="K420">
        <v>26</v>
      </c>
      <c r="L420">
        <v>21</v>
      </c>
      <c r="M420">
        <v>20.7</v>
      </c>
      <c r="N420">
        <v>32.799999999999997</v>
      </c>
      <c r="O420">
        <v>24.8203</v>
      </c>
      <c r="P420">
        <v>1285</v>
      </c>
      <c r="Q420" t="s">
        <v>15</v>
      </c>
      <c r="X420" s="28" t="str">
        <f t="shared" si="6"/>
        <v>&lt;vehicle year="2005" make="Ford" model="TAURUS WAGON" engine="3L Auto(L4)" mpg="21"/&gt;</v>
      </c>
    </row>
    <row r="421" spans="1:24">
      <c r="A421">
        <v>2005</v>
      </c>
      <c r="B421" t="s">
        <v>11</v>
      </c>
      <c r="C421" t="s">
        <v>41</v>
      </c>
      <c r="D421" t="s">
        <v>43</v>
      </c>
      <c r="E421">
        <v>3.9</v>
      </c>
      <c r="F421">
        <v>8</v>
      </c>
      <c r="G421" t="s">
        <v>34</v>
      </c>
      <c r="H421" t="s">
        <v>15</v>
      </c>
      <c r="I421">
        <v>410</v>
      </c>
      <c r="J421">
        <v>18</v>
      </c>
      <c r="K421">
        <v>24</v>
      </c>
      <c r="L421">
        <v>20</v>
      </c>
      <c r="M421">
        <v>19.7</v>
      </c>
      <c r="N421">
        <v>30.8</v>
      </c>
      <c r="O421">
        <v>23.513300000000001</v>
      </c>
      <c r="P421">
        <v>1462</v>
      </c>
      <c r="Q421" t="s">
        <v>16</v>
      </c>
      <c r="X421" s="28" t="str">
        <f t="shared" si="6"/>
        <v>&lt;vehicle year="2005" make="Ford" model="THUNDERBIRD" engine="3.9L Auto(L5)" mpg="20"/&gt;</v>
      </c>
    </row>
    <row r="422" spans="1:24">
      <c r="A422">
        <v>2005</v>
      </c>
      <c r="B422" t="s">
        <v>11</v>
      </c>
      <c r="C422" t="s">
        <v>41</v>
      </c>
      <c r="D422" t="s">
        <v>43</v>
      </c>
      <c r="E422">
        <v>3.9</v>
      </c>
      <c r="F422">
        <v>8</v>
      </c>
      <c r="G422" t="s">
        <v>26</v>
      </c>
      <c r="H422" t="s">
        <v>15</v>
      </c>
      <c r="I422">
        <v>411</v>
      </c>
      <c r="J422">
        <v>17</v>
      </c>
      <c r="K422">
        <v>24</v>
      </c>
      <c r="L422">
        <v>20</v>
      </c>
      <c r="M422">
        <v>19.346800000000002</v>
      </c>
      <c r="N422">
        <v>31.1</v>
      </c>
      <c r="O422">
        <v>23.3111</v>
      </c>
      <c r="P422">
        <v>1462</v>
      </c>
      <c r="Q422" t="s">
        <v>16</v>
      </c>
      <c r="X422" s="28" t="str">
        <f t="shared" si="6"/>
        <v>&lt;vehicle year="2005" make="Ford" model="THUNDERBIRD" engine="3.9L Auto(S5)" mpg="20"/&gt;</v>
      </c>
    </row>
    <row r="423" spans="1:24">
      <c r="A423">
        <v>2005</v>
      </c>
      <c r="B423" t="s">
        <v>377</v>
      </c>
      <c r="C423" t="s">
        <v>389</v>
      </c>
      <c r="D423" t="s">
        <v>390</v>
      </c>
      <c r="E423">
        <v>5.3</v>
      </c>
      <c r="F423">
        <v>8</v>
      </c>
      <c r="G423" t="s">
        <v>31</v>
      </c>
      <c r="H423" t="s">
        <v>15</v>
      </c>
      <c r="I423">
        <v>860</v>
      </c>
      <c r="J423">
        <v>18</v>
      </c>
      <c r="K423">
        <v>21</v>
      </c>
      <c r="L423">
        <v>19</v>
      </c>
      <c r="M423">
        <v>19.8</v>
      </c>
      <c r="N423">
        <v>26.6</v>
      </c>
      <c r="O423">
        <v>22.373799999999999</v>
      </c>
      <c r="P423">
        <v>1420</v>
      </c>
      <c r="Q423" t="s">
        <v>15</v>
      </c>
      <c r="X423" s="28" t="str">
        <f t="shared" si="6"/>
        <v>&lt;vehicle year="2005" make="GMC" model="C15 SIERRA HYBRID 2WD" engine="5.3L Auto(L4)" mpg="19"/&gt;</v>
      </c>
    </row>
    <row r="424" spans="1:24">
      <c r="A424">
        <v>2005</v>
      </c>
      <c r="B424" t="s">
        <v>377</v>
      </c>
      <c r="C424" t="s">
        <v>389</v>
      </c>
      <c r="D424" t="s">
        <v>391</v>
      </c>
      <c r="E424">
        <v>4.3</v>
      </c>
      <c r="F424">
        <v>6</v>
      </c>
      <c r="G424" t="s">
        <v>31</v>
      </c>
      <c r="H424" t="s">
        <v>15</v>
      </c>
      <c r="I424">
        <v>815</v>
      </c>
      <c r="J424">
        <v>16</v>
      </c>
      <c r="K424">
        <v>21</v>
      </c>
      <c r="L424">
        <v>18</v>
      </c>
      <c r="M424">
        <v>17.899999999999999</v>
      </c>
      <c r="N424">
        <v>27.1</v>
      </c>
      <c r="O424">
        <v>21.127600000000001</v>
      </c>
      <c r="P424">
        <v>1501</v>
      </c>
      <c r="Q424" t="s">
        <v>15</v>
      </c>
      <c r="X424" s="28" t="str">
        <f t="shared" si="6"/>
        <v>&lt;vehicle year="2005" make="GMC" model="C1500 SIERRA 2WD" engine="4.3L Auto(L4)" mpg="18"/&gt;</v>
      </c>
    </row>
    <row r="425" spans="1:24">
      <c r="A425">
        <v>2005</v>
      </c>
      <c r="B425" t="s">
        <v>377</v>
      </c>
      <c r="C425" t="s">
        <v>389</v>
      </c>
      <c r="D425" t="s">
        <v>391</v>
      </c>
      <c r="E425">
        <v>4.8</v>
      </c>
      <c r="F425">
        <v>8</v>
      </c>
      <c r="G425" t="s">
        <v>31</v>
      </c>
      <c r="H425" t="s">
        <v>15</v>
      </c>
      <c r="I425">
        <v>832</v>
      </c>
      <c r="J425">
        <v>16</v>
      </c>
      <c r="K425">
        <v>21</v>
      </c>
      <c r="L425">
        <v>18</v>
      </c>
      <c r="M425">
        <v>18.299600000000002</v>
      </c>
      <c r="N425">
        <v>26.812799999999999</v>
      </c>
      <c r="O425">
        <v>21.350100000000001</v>
      </c>
      <c r="P425">
        <v>1501</v>
      </c>
      <c r="Q425" t="s">
        <v>15</v>
      </c>
      <c r="X425" s="28" t="str">
        <f t="shared" si="6"/>
        <v>&lt;vehicle year="2005" make="GMC" model="C1500 SIERRA 2WD" engine="4.8L Auto(L4)" mpg="18"/&gt;</v>
      </c>
    </row>
    <row r="426" spans="1:24">
      <c r="A426">
        <v>2005</v>
      </c>
      <c r="B426" t="s">
        <v>377</v>
      </c>
      <c r="C426" t="s">
        <v>389</v>
      </c>
      <c r="D426" t="s">
        <v>391</v>
      </c>
      <c r="E426">
        <v>5.3</v>
      </c>
      <c r="F426">
        <v>8</v>
      </c>
      <c r="G426" t="s">
        <v>31</v>
      </c>
      <c r="H426" t="s">
        <v>15</v>
      </c>
      <c r="I426">
        <v>836</v>
      </c>
      <c r="J426">
        <v>16</v>
      </c>
      <c r="K426">
        <v>20</v>
      </c>
      <c r="L426">
        <v>18</v>
      </c>
      <c r="M426">
        <v>17.447700000000001</v>
      </c>
      <c r="N426">
        <v>26.2379</v>
      </c>
      <c r="O426">
        <v>20.545000000000002</v>
      </c>
      <c r="P426">
        <v>1501</v>
      </c>
      <c r="Q426" t="s">
        <v>15</v>
      </c>
      <c r="X426" s="28" t="str">
        <f t="shared" si="6"/>
        <v>&lt;vehicle year="2005" make="GMC" model="C1500 SIERRA 2WD" engine="5.3L Auto(L4)" mpg="18"/&gt;</v>
      </c>
    </row>
    <row r="427" spans="1:24">
      <c r="A427">
        <v>2005</v>
      </c>
      <c r="B427" t="s">
        <v>377</v>
      </c>
      <c r="C427" t="s">
        <v>389</v>
      </c>
      <c r="D427" t="s">
        <v>391</v>
      </c>
      <c r="E427">
        <v>6</v>
      </c>
      <c r="F427">
        <v>8</v>
      </c>
      <c r="G427" t="s">
        <v>31</v>
      </c>
      <c r="H427" t="s">
        <v>15</v>
      </c>
      <c r="I427">
        <v>882</v>
      </c>
      <c r="J427">
        <v>14</v>
      </c>
      <c r="K427">
        <v>19</v>
      </c>
      <c r="L427">
        <v>16</v>
      </c>
      <c r="M427">
        <v>16.7</v>
      </c>
      <c r="N427">
        <v>25.1</v>
      </c>
      <c r="O427">
        <v>19.660900000000002</v>
      </c>
      <c r="P427">
        <v>1828</v>
      </c>
      <c r="Q427" t="s">
        <v>16</v>
      </c>
      <c r="X427" s="28" t="str">
        <f t="shared" si="6"/>
        <v>&lt;vehicle year="2005" make="GMC" model="C1500 SIERRA 2WD" engine="6L Auto(L4)" mpg="16"/&gt;</v>
      </c>
    </row>
    <row r="428" spans="1:24">
      <c r="A428">
        <v>2005</v>
      </c>
      <c r="B428" t="s">
        <v>377</v>
      </c>
      <c r="C428" t="s">
        <v>389</v>
      </c>
      <c r="D428" t="s">
        <v>391</v>
      </c>
      <c r="E428">
        <v>4.3</v>
      </c>
      <c r="F428">
        <v>6</v>
      </c>
      <c r="G428" t="s">
        <v>25</v>
      </c>
      <c r="H428" t="s">
        <v>15</v>
      </c>
      <c r="I428">
        <v>817</v>
      </c>
      <c r="J428">
        <v>16</v>
      </c>
      <c r="K428">
        <v>22</v>
      </c>
      <c r="L428">
        <v>18</v>
      </c>
      <c r="M428">
        <v>17.8</v>
      </c>
      <c r="N428">
        <v>27.7</v>
      </c>
      <c r="O428">
        <v>21.211400000000001</v>
      </c>
      <c r="P428">
        <v>1501</v>
      </c>
      <c r="Q428" t="s">
        <v>15</v>
      </c>
      <c r="X428" s="28" t="str">
        <f t="shared" si="6"/>
        <v>&lt;vehicle year="2005" make="GMC" model="C1500 SIERRA 2WD" engine="4.3L Manual(M5)" mpg="18"/&gt;</v>
      </c>
    </row>
    <row r="429" spans="1:24">
      <c r="A429">
        <v>2005</v>
      </c>
      <c r="B429" t="s">
        <v>377</v>
      </c>
      <c r="C429" t="s">
        <v>389</v>
      </c>
      <c r="D429" t="s">
        <v>391</v>
      </c>
      <c r="E429">
        <v>4.8</v>
      </c>
      <c r="F429">
        <v>8</v>
      </c>
      <c r="G429" t="s">
        <v>25</v>
      </c>
      <c r="H429" t="s">
        <v>15</v>
      </c>
      <c r="I429">
        <v>833</v>
      </c>
      <c r="J429">
        <v>16</v>
      </c>
      <c r="K429">
        <v>21</v>
      </c>
      <c r="L429">
        <v>18</v>
      </c>
      <c r="M429">
        <v>18.7</v>
      </c>
      <c r="N429">
        <v>28</v>
      </c>
      <c r="O429">
        <v>21.9861</v>
      </c>
      <c r="P429">
        <v>1501</v>
      </c>
      <c r="Q429" t="s">
        <v>15</v>
      </c>
      <c r="X429" s="28" t="str">
        <f t="shared" si="6"/>
        <v>&lt;vehicle year="2005" make="GMC" model="C1500 SIERRA 2WD" engine="4.8L Manual(M5)" mpg="18"/&gt;</v>
      </c>
    </row>
    <row r="430" spans="1:24">
      <c r="A430">
        <v>2005</v>
      </c>
      <c r="B430" t="s">
        <v>475</v>
      </c>
      <c r="C430" t="s">
        <v>389</v>
      </c>
      <c r="D430" t="s">
        <v>498</v>
      </c>
      <c r="E430">
        <v>4.8</v>
      </c>
      <c r="F430">
        <v>8</v>
      </c>
      <c r="G430" t="s">
        <v>31</v>
      </c>
      <c r="H430" t="s">
        <v>15</v>
      </c>
      <c r="I430">
        <v>832</v>
      </c>
      <c r="J430">
        <v>16</v>
      </c>
      <c r="K430">
        <v>20</v>
      </c>
      <c r="L430">
        <v>17</v>
      </c>
      <c r="M430">
        <v>17.3</v>
      </c>
      <c r="N430">
        <v>25.6</v>
      </c>
      <c r="O430">
        <v>20.255199999999999</v>
      </c>
      <c r="P430">
        <v>1588</v>
      </c>
      <c r="Q430" t="s">
        <v>15</v>
      </c>
      <c r="X430" s="28" t="str">
        <f t="shared" si="6"/>
        <v>&lt;vehicle year="2005" make="GMC" model="C1500 YUKON 2WD" engine="4.8L Auto(L4)" mpg="17"/&gt;</v>
      </c>
    </row>
    <row r="431" spans="1:24">
      <c r="A431">
        <v>2005</v>
      </c>
      <c r="B431" t="s">
        <v>475</v>
      </c>
      <c r="C431" t="s">
        <v>389</v>
      </c>
      <c r="D431" t="s">
        <v>498</v>
      </c>
      <c r="E431">
        <v>5.3</v>
      </c>
      <c r="F431">
        <v>8</v>
      </c>
      <c r="G431" t="s">
        <v>31</v>
      </c>
      <c r="H431" t="s">
        <v>15</v>
      </c>
      <c r="I431">
        <v>836</v>
      </c>
      <c r="J431">
        <v>15</v>
      </c>
      <c r="K431">
        <v>20</v>
      </c>
      <c r="L431">
        <v>17</v>
      </c>
      <c r="M431">
        <v>16.8</v>
      </c>
      <c r="N431">
        <v>25.6</v>
      </c>
      <c r="O431">
        <v>19.874300000000002</v>
      </c>
      <c r="P431">
        <v>1588</v>
      </c>
      <c r="Q431" t="s">
        <v>15</v>
      </c>
      <c r="X431" s="28" t="str">
        <f t="shared" si="6"/>
        <v>&lt;vehicle year="2005" make="GMC" model="C1500 YUKON 2WD" engine="5.3L Auto(L4)" mpg="17"/&gt;</v>
      </c>
    </row>
    <row r="432" spans="1:24">
      <c r="A432">
        <v>2005</v>
      </c>
      <c r="B432" t="s">
        <v>475</v>
      </c>
      <c r="C432" t="s">
        <v>389</v>
      </c>
      <c r="D432" t="s">
        <v>498</v>
      </c>
      <c r="E432">
        <v>5.3</v>
      </c>
      <c r="F432">
        <v>8</v>
      </c>
      <c r="G432" t="s">
        <v>31</v>
      </c>
      <c r="H432" t="s">
        <v>15</v>
      </c>
      <c r="I432">
        <v>150</v>
      </c>
      <c r="J432">
        <v>11</v>
      </c>
      <c r="K432">
        <v>15</v>
      </c>
      <c r="L432">
        <v>13</v>
      </c>
      <c r="M432">
        <v>12.7</v>
      </c>
      <c r="N432">
        <v>18.8</v>
      </c>
      <c r="O432">
        <v>14.8714</v>
      </c>
      <c r="P432">
        <v>1903</v>
      </c>
      <c r="Q432" t="s">
        <v>172</v>
      </c>
      <c r="X432" s="28" t="str">
        <f t="shared" si="6"/>
        <v>&lt;vehicle year="2005" make="GMC" model="C1500 YUKON 2WD" engine="5.3L Auto(L4)" mpg="13"/&gt;</v>
      </c>
    </row>
    <row r="433" spans="1:24">
      <c r="A433">
        <v>2005</v>
      </c>
      <c r="B433" t="s">
        <v>475</v>
      </c>
      <c r="C433" t="s">
        <v>389</v>
      </c>
      <c r="D433" t="s">
        <v>498</v>
      </c>
      <c r="E433">
        <v>5.3</v>
      </c>
      <c r="F433">
        <v>8</v>
      </c>
      <c r="G433" t="s">
        <v>31</v>
      </c>
      <c r="H433" t="s">
        <v>15</v>
      </c>
      <c r="I433">
        <v>840</v>
      </c>
      <c r="J433">
        <v>15</v>
      </c>
      <c r="K433">
        <v>19</v>
      </c>
      <c r="L433">
        <v>17</v>
      </c>
      <c r="M433">
        <v>16.8</v>
      </c>
      <c r="N433">
        <v>24.9</v>
      </c>
      <c r="O433">
        <v>19.681000000000001</v>
      </c>
      <c r="P433">
        <v>1588</v>
      </c>
      <c r="Q433" t="s">
        <v>15</v>
      </c>
      <c r="X433" s="28" t="str">
        <f t="shared" si="6"/>
        <v>&lt;vehicle year="2005" make="GMC" model="C1500 YUKON 2WD" engine="5.3L Auto(L4)" mpg="17"/&gt;</v>
      </c>
    </row>
    <row r="434" spans="1:24">
      <c r="A434">
        <v>2005</v>
      </c>
      <c r="B434" t="s">
        <v>475</v>
      </c>
      <c r="C434" t="s">
        <v>389</v>
      </c>
      <c r="D434" t="s">
        <v>499</v>
      </c>
      <c r="E434">
        <v>5.3</v>
      </c>
      <c r="F434">
        <v>8</v>
      </c>
      <c r="G434" t="s">
        <v>31</v>
      </c>
      <c r="H434" t="s">
        <v>15</v>
      </c>
      <c r="I434">
        <v>150</v>
      </c>
      <c r="J434">
        <v>11</v>
      </c>
      <c r="K434">
        <v>14</v>
      </c>
      <c r="L434">
        <v>12</v>
      </c>
      <c r="M434">
        <v>12</v>
      </c>
      <c r="N434">
        <v>18.5</v>
      </c>
      <c r="O434">
        <v>14.2536</v>
      </c>
      <c r="P434">
        <v>2062</v>
      </c>
      <c r="Q434" t="s">
        <v>172</v>
      </c>
      <c r="X434" s="28" t="str">
        <f t="shared" si="6"/>
        <v>&lt;vehicle year="2005" make="GMC" model="C1500 YUKON XL 2WD" engine="5.3L Auto(L4)" mpg="12"/&gt;</v>
      </c>
    </row>
    <row r="435" spans="1:24">
      <c r="A435">
        <v>2005</v>
      </c>
      <c r="B435" t="s">
        <v>475</v>
      </c>
      <c r="C435" t="s">
        <v>389</v>
      </c>
      <c r="D435" t="s">
        <v>499</v>
      </c>
      <c r="E435">
        <v>5.3</v>
      </c>
      <c r="F435">
        <v>8</v>
      </c>
      <c r="G435" t="s">
        <v>31</v>
      </c>
      <c r="H435" t="s">
        <v>15</v>
      </c>
      <c r="I435">
        <v>840</v>
      </c>
      <c r="J435">
        <v>14</v>
      </c>
      <c r="K435">
        <v>19</v>
      </c>
      <c r="L435">
        <v>16</v>
      </c>
      <c r="M435">
        <v>16</v>
      </c>
      <c r="N435">
        <v>24.4</v>
      </c>
      <c r="O435">
        <v>18.9331</v>
      </c>
      <c r="P435">
        <v>1688</v>
      </c>
      <c r="Q435" t="s">
        <v>15</v>
      </c>
      <c r="X435" s="28" t="str">
        <f t="shared" si="6"/>
        <v>&lt;vehicle year="2005" make="GMC" model="C1500 YUKON XL 2WD" engine="5.3L Auto(L4)" mpg="16"/&gt;</v>
      </c>
    </row>
    <row r="436" spans="1:24">
      <c r="A436">
        <v>2005</v>
      </c>
      <c r="B436" t="s">
        <v>377</v>
      </c>
      <c r="C436" t="s">
        <v>389</v>
      </c>
      <c r="D436" t="s">
        <v>392</v>
      </c>
      <c r="E436">
        <v>6</v>
      </c>
      <c r="F436">
        <v>8</v>
      </c>
      <c r="G436" t="s">
        <v>31</v>
      </c>
      <c r="H436" t="s">
        <v>15</v>
      </c>
      <c r="I436">
        <v>137</v>
      </c>
      <c r="J436">
        <v>9</v>
      </c>
      <c r="K436">
        <v>12</v>
      </c>
      <c r="L436">
        <v>10</v>
      </c>
      <c r="M436">
        <v>10.1</v>
      </c>
      <c r="N436">
        <v>15.2</v>
      </c>
      <c r="O436">
        <v>11.8962</v>
      </c>
      <c r="P436">
        <v>1575</v>
      </c>
      <c r="Q436" t="s">
        <v>177</v>
      </c>
      <c r="X436" s="28" t="str">
        <f t="shared" si="6"/>
        <v>&lt;vehicle year="2005" make="GMC" model="C2500 HD SIERRA 2WD" engine="6L Auto(L4)" mpg="10"/&gt;</v>
      </c>
    </row>
    <row r="437" spans="1:24">
      <c r="A437">
        <v>2005</v>
      </c>
      <c r="B437" t="s">
        <v>377</v>
      </c>
      <c r="C437" t="s">
        <v>389</v>
      </c>
      <c r="D437" t="s">
        <v>393</v>
      </c>
      <c r="E437">
        <v>2.8</v>
      </c>
      <c r="F437">
        <v>4</v>
      </c>
      <c r="G437" t="s">
        <v>31</v>
      </c>
      <c r="H437" t="s">
        <v>15</v>
      </c>
      <c r="I437">
        <v>807</v>
      </c>
      <c r="J437">
        <v>18</v>
      </c>
      <c r="K437">
        <v>25</v>
      </c>
      <c r="L437">
        <v>20</v>
      </c>
      <c r="M437">
        <v>19.750800000000002</v>
      </c>
      <c r="N437">
        <v>31.595099999999999</v>
      </c>
      <c r="O437">
        <v>23.758800000000001</v>
      </c>
      <c r="P437">
        <v>1350</v>
      </c>
      <c r="Q437" t="s">
        <v>15</v>
      </c>
      <c r="X437" s="28" t="str">
        <f t="shared" si="6"/>
        <v>&lt;vehicle year="2005" make="GMC" model="CANYON 2WD" engine="2.8L Auto(L4)" mpg="20"/&gt;</v>
      </c>
    </row>
    <row r="438" spans="1:24">
      <c r="A438">
        <v>2005</v>
      </c>
      <c r="B438" t="s">
        <v>377</v>
      </c>
      <c r="C438" t="s">
        <v>389</v>
      </c>
      <c r="D438" t="s">
        <v>393</v>
      </c>
      <c r="E438">
        <v>3.5</v>
      </c>
      <c r="F438">
        <v>5</v>
      </c>
      <c r="G438" t="s">
        <v>31</v>
      </c>
      <c r="H438" t="s">
        <v>15</v>
      </c>
      <c r="I438">
        <v>804</v>
      </c>
      <c r="J438">
        <v>18</v>
      </c>
      <c r="K438">
        <v>23</v>
      </c>
      <c r="L438">
        <v>20</v>
      </c>
      <c r="M438">
        <v>20.122399999999999</v>
      </c>
      <c r="N438">
        <v>30.022300000000001</v>
      </c>
      <c r="O438">
        <v>23.628699999999998</v>
      </c>
      <c r="P438">
        <v>1350</v>
      </c>
      <c r="Q438" t="s">
        <v>15</v>
      </c>
      <c r="X438" s="28" t="str">
        <f t="shared" si="6"/>
        <v>&lt;vehicle year="2005" make="GMC" model="CANYON 2WD" engine="3.5L Auto(L4)" mpg="20"/&gt;</v>
      </c>
    </row>
    <row r="439" spans="1:24">
      <c r="A439">
        <v>2005</v>
      </c>
      <c r="B439" t="s">
        <v>377</v>
      </c>
      <c r="C439" t="s">
        <v>389</v>
      </c>
      <c r="D439" t="s">
        <v>393</v>
      </c>
      <c r="E439">
        <v>2.8</v>
      </c>
      <c r="F439">
        <v>4</v>
      </c>
      <c r="G439" t="s">
        <v>25</v>
      </c>
      <c r="H439" t="s">
        <v>15</v>
      </c>
      <c r="I439">
        <v>808</v>
      </c>
      <c r="J439">
        <v>21</v>
      </c>
      <c r="K439">
        <v>27</v>
      </c>
      <c r="L439">
        <v>23</v>
      </c>
      <c r="M439">
        <v>23.131599999999999</v>
      </c>
      <c r="N439">
        <v>34.016399999999997</v>
      </c>
      <c r="O439">
        <v>27.0227</v>
      </c>
      <c r="P439">
        <v>1174</v>
      </c>
      <c r="Q439" t="s">
        <v>15</v>
      </c>
      <c r="X439" s="28" t="str">
        <f t="shared" si="6"/>
        <v>&lt;vehicle year="2005" make="GMC" model="CANYON 2WD" engine="2.8L Manual(M5)" mpg="23"/&gt;</v>
      </c>
    </row>
    <row r="440" spans="1:24">
      <c r="A440">
        <v>2005</v>
      </c>
      <c r="B440" t="s">
        <v>377</v>
      </c>
      <c r="C440" t="s">
        <v>389</v>
      </c>
      <c r="D440" t="s">
        <v>393</v>
      </c>
      <c r="E440">
        <v>3.5</v>
      </c>
      <c r="F440">
        <v>5</v>
      </c>
      <c r="G440" t="s">
        <v>25</v>
      </c>
      <c r="H440" t="s">
        <v>15</v>
      </c>
      <c r="I440">
        <v>810</v>
      </c>
      <c r="J440">
        <v>19</v>
      </c>
      <c r="K440">
        <v>25</v>
      </c>
      <c r="L440">
        <v>21</v>
      </c>
      <c r="M440">
        <v>21.334099999999999</v>
      </c>
      <c r="N440">
        <v>32.230499999999999</v>
      </c>
      <c r="O440">
        <v>25.162099999999999</v>
      </c>
      <c r="P440">
        <v>1285</v>
      </c>
      <c r="Q440" t="s">
        <v>15</v>
      </c>
      <c r="X440" s="28" t="str">
        <f t="shared" si="6"/>
        <v>&lt;vehicle year="2005" make="GMC" model="CANYON 2WD" engine="3.5L Manual(M5)" mpg="21"/&gt;</v>
      </c>
    </row>
    <row r="441" spans="1:24">
      <c r="A441">
        <v>2005</v>
      </c>
      <c r="B441" t="s">
        <v>400</v>
      </c>
      <c r="C441" t="s">
        <v>389</v>
      </c>
      <c r="D441" t="s">
        <v>412</v>
      </c>
      <c r="E441">
        <v>2.8</v>
      </c>
      <c r="F441">
        <v>4</v>
      </c>
      <c r="G441" t="s">
        <v>31</v>
      </c>
      <c r="H441">
        <v>4</v>
      </c>
      <c r="I441">
        <v>806</v>
      </c>
      <c r="J441">
        <v>17</v>
      </c>
      <c r="K441">
        <v>23</v>
      </c>
      <c r="L441">
        <v>19</v>
      </c>
      <c r="M441">
        <v>19</v>
      </c>
      <c r="N441">
        <v>29.4</v>
      </c>
      <c r="O441">
        <v>22.597100000000001</v>
      </c>
      <c r="P441">
        <v>1420</v>
      </c>
      <c r="Q441" t="s">
        <v>15</v>
      </c>
      <c r="X441" s="28" t="str">
        <f t="shared" si="6"/>
        <v>&lt;vehicle year="2005" make="GMC" model="CANYON 4WD" engine="2.8L Auto(L4)" mpg="19"/&gt;</v>
      </c>
    </row>
    <row r="442" spans="1:24">
      <c r="A442">
        <v>2005</v>
      </c>
      <c r="B442" t="s">
        <v>400</v>
      </c>
      <c r="C442" t="s">
        <v>389</v>
      </c>
      <c r="D442" t="s">
        <v>412</v>
      </c>
      <c r="E442">
        <v>3.5</v>
      </c>
      <c r="F442">
        <v>5</v>
      </c>
      <c r="G442" t="s">
        <v>31</v>
      </c>
      <c r="H442">
        <v>4</v>
      </c>
      <c r="I442">
        <v>805</v>
      </c>
      <c r="J442">
        <v>18</v>
      </c>
      <c r="K442">
        <v>22</v>
      </c>
      <c r="L442">
        <v>20</v>
      </c>
      <c r="M442">
        <v>19.8</v>
      </c>
      <c r="N442">
        <v>28.7</v>
      </c>
      <c r="O442">
        <v>23.011099999999999</v>
      </c>
      <c r="P442">
        <v>1350</v>
      </c>
      <c r="Q442" t="s">
        <v>15</v>
      </c>
      <c r="X442" s="28" t="str">
        <f t="shared" si="6"/>
        <v>&lt;vehicle year="2005" make="GMC" model="CANYON 4WD" engine="3.5L Auto(L4)" mpg="20"/&gt;</v>
      </c>
    </row>
    <row r="443" spans="1:24">
      <c r="A443">
        <v>2005</v>
      </c>
      <c r="B443" t="s">
        <v>400</v>
      </c>
      <c r="C443" t="s">
        <v>389</v>
      </c>
      <c r="D443" t="s">
        <v>412</v>
      </c>
      <c r="E443">
        <v>2.8</v>
      </c>
      <c r="F443">
        <v>4</v>
      </c>
      <c r="G443" t="s">
        <v>25</v>
      </c>
      <c r="H443">
        <v>4</v>
      </c>
      <c r="I443">
        <v>809</v>
      </c>
      <c r="J443">
        <v>19</v>
      </c>
      <c r="K443">
        <v>23</v>
      </c>
      <c r="L443">
        <v>21</v>
      </c>
      <c r="M443">
        <v>21</v>
      </c>
      <c r="N443">
        <v>30</v>
      </c>
      <c r="O443">
        <v>24.2775</v>
      </c>
      <c r="P443">
        <v>1285</v>
      </c>
      <c r="Q443" t="s">
        <v>15</v>
      </c>
      <c r="X443" s="28" t="str">
        <f t="shared" si="6"/>
        <v>&lt;vehicle year="2005" make="GMC" model="CANYON 4WD" engine="2.8L Manual(M5)" mpg="21"/&gt;</v>
      </c>
    </row>
    <row r="444" spans="1:24">
      <c r="A444">
        <v>2005</v>
      </c>
      <c r="B444" t="s">
        <v>400</v>
      </c>
      <c r="C444" t="s">
        <v>389</v>
      </c>
      <c r="D444" t="s">
        <v>412</v>
      </c>
      <c r="E444">
        <v>3.5</v>
      </c>
      <c r="F444">
        <v>5</v>
      </c>
      <c r="G444" t="s">
        <v>25</v>
      </c>
      <c r="H444">
        <v>4</v>
      </c>
      <c r="I444">
        <v>811</v>
      </c>
      <c r="J444">
        <v>19</v>
      </c>
      <c r="K444">
        <v>24</v>
      </c>
      <c r="L444">
        <v>21</v>
      </c>
      <c r="M444">
        <v>20.7</v>
      </c>
      <c r="N444">
        <v>30.6</v>
      </c>
      <c r="O444">
        <v>24.2272</v>
      </c>
      <c r="P444">
        <v>1285</v>
      </c>
      <c r="Q444" t="s">
        <v>15</v>
      </c>
      <c r="X444" s="28" t="str">
        <f t="shared" si="6"/>
        <v>&lt;vehicle year="2005" make="GMC" model="CANYON 4WD" engine="3.5L Manual(M5)" mpg="21"/&gt;</v>
      </c>
    </row>
    <row r="445" spans="1:24">
      <c r="A445">
        <v>2005</v>
      </c>
      <c r="B445" t="s">
        <v>377</v>
      </c>
      <c r="C445" t="s">
        <v>389</v>
      </c>
      <c r="D445" t="s">
        <v>394</v>
      </c>
      <c r="E445">
        <v>2.8</v>
      </c>
      <c r="F445">
        <v>4</v>
      </c>
      <c r="G445" t="s">
        <v>31</v>
      </c>
      <c r="H445" t="s">
        <v>15</v>
      </c>
      <c r="I445">
        <v>807</v>
      </c>
      <c r="J445">
        <v>18</v>
      </c>
      <c r="K445">
        <v>25</v>
      </c>
      <c r="L445">
        <v>20</v>
      </c>
      <c r="M445">
        <v>19.7</v>
      </c>
      <c r="N445">
        <v>31.8</v>
      </c>
      <c r="O445">
        <v>23.770099999999999</v>
      </c>
      <c r="P445">
        <v>1350</v>
      </c>
      <c r="Q445" t="s">
        <v>15</v>
      </c>
      <c r="X445" s="28" t="str">
        <f t="shared" si="6"/>
        <v>&lt;vehicle year="2005" make="GMC" model="CANYON CREW CAB 2WD" engine="2.8L Auto(L4)" mpg="20"/&gt;</v>
      </c>
    </row>
    <row r="446" spans="1:24">
      <c r="A446">
        <v>2005</v>
      </c>
      <c r="B446" t="s">
        <v>377</v>
      </c>
      <c r="C446" t="s">
        <v>389</v>
      </c>
      <c r="D446" t="s">
        <v>394</v>
      </c>
      <c r="E446">
        <v>3.5</v>
      </c>
      <c r="F446">
        <v>5</v>
      </c>
      <c r="G446" t="s">
        <v>31</v>
      </c>
      <c r="H446" t="s">
        <v>15</v>
      </c>
      <c r="I446">
        <v>804</v>
      </c>
      <c r="J446">
        <v>18</v>
      </c>
      <c r="K446">
        <v>23</v>
      </c>
      <c r="L446">
        <v>20</v>
      </c>
      <c r="M446">
        <v>20</v>
      </c>
      <c r="N446">
        <v>29.9</v>
      </c>
      <c r="O446">
        <v>23.5017</v>
      </c>
      <c r="P446">
        <v>1350</v>
      </c>
      <c r="Q446" t="s">
        <v>15</v>
      </c>
      <c r="X446" s="28" t="str">
        <f t="shared" si="6"/>
        <v>&lt;vehicle year="2005" make="GMC" model="CANYON CREW CAB 2WD" engine="3.5L Auto(L4)" mpg="20"/&gt;</v>
      </c>
    </row>
    <row r="447" spans="1:24">
      <c r="A447">
        <v>2005</v>
      </c>
      <c r="B447" t="s">
        <v>377</v>
      </c>
      <c r="C447" t="s">
        <v>389</v>
      </c>
      <c r="D447" t="s">
        <v>394</v>
      </c>
      <c r="E447">
        <v>2.8</v>
      </c>
      <c r="F447">
        <v>4</v>
      </c>
      <c r="G447" t="s">
        <v>25</v>
      </c>
      <c r="H447" t="s">
        <v>15</v>
      </c>
      <c r="I447">
        <v>808</v>
      </c>
      <c r="J447">
        <v>21</v>
      </c>
      <c r="K447">
        <v>26</v>
      </c>
      <c r="L447">
        <v>23</v>
      </c>
      <c r="M447">
        <v>22.9</v>
      </c>
      <c r="N447">
        <v>33.9</v>
      </c>
      <c r="O447">
        <v>26.8155</v>
      </c>
      <c r="P447">
        <v>1174</v>
      </c>
      <c r="Q447" t="s">
        <v>15</v>
      </c>
      <c r="X447" s="28" t="str">
        <f t="shared" si="6"/>
        <v>&lt;vehicle year="2005" make="GMC" model="CANYON CREW CAB 2WD" engine="2.8L Manual(M5)" mpg="23"/&gt;</v>
      </c>
    </row>
    <row r="448" spans="1:24">
      <c r="A448">
        <v>2005</v>
      </c>
      <c r="B448" t="s">
        <v>400</v>
      </c>
      <c r="C448" t="s">
        <v>389</v>
      </c>
      <c r="D448" t="s">
        <v>413</v>
      </c>
      <c r="E448">
        <v>2.8</v>
      </c>
      <c r="F448">
        <v>4</v>
      </c>
      <c r="G448" t="s">
        <v>31</v>
      </c>
      <c r="H448">
        <v>4</v>
      </c>
      <c r="I448">
        <v>806</v>
      </c>
      <c r="J448">
        <v>17</v>
      </c>
      <c r="K448">
        <v>23</v>
      </c>
      <c r="L448">
        <v>19</v>
      </c>
      <c r="M448">
        <v>19</v>
      </c>
      <c r="N448">
        <v>29.4</v>
      </c>
      <c r="O448">
        <v>22.597100000000001</v>
      </c>
      <c r="P448">
        <v>1420</v>
      </c>
      <c r="Q448" t="s">
        <v>15</v>
      </c>
      <c r="X448" s="28" t="str">
        <f t="shared" si="6"/>
        <v>&lt;vehicle year="2005" make="GMC" model="CANYON CREW CAB 4WD" engine="2.8L Auto(L4)" mpg="19"/&gt;</v>
      </c>
    </row>
    <row r="449" spans="1:24">
      <c r="A449">
        <v>2005</v>
      </c>
      <c r="B449" t="s">
        <v>400</v>
      </c>
      <c r="C449" t="s">
        <v>389</v>
      </c>
      <c r="D449" t="s">
        <v>413</v>
      </c>
      <c r="E449">
        <v>3.5</v>
      </c>
      <c r="F449">
        <v>5</v>
      </c>
      <c r="G449" t="s">
        <v>31</v>
      </c>
      <c r="H449">
        <v>4</v>
      </c>
      <c r="I449">
        <v>805</v>
      </c>
      <c r="J449">
        <v>17</v>
      </c>
      <c r="K449">
        <v>22</v>
      </c>
      <c r="L449">
        <v>19</v>
      </c>
      <c r="M449">
        <v>19.3</v>
      </c>
      <c r="N449">
        <v>28.8</v>
      </c>
      <c r="O449">
        <v>22.664200000000001</v>
      </c>
      <c r="P449">
        <v>1420</v>
      </c>
      <c r="Q449" t="s">
        <v>15</v>
      </c>
      <c r="X449" s="28" t="str">
        <f t="shared" si="6"/>
        <v>&lt;vehicle year="2005" make="GMC" model="CANYON CREW CAB 4WD" engine="3.5L Auto(L4)" mpg="19"/&gt;</v>
      </c>
    </row>
    <row r="450" spans="1:24">
      <c r="A450">
        <v>2005</v>
      </c>
      <c r="B450" t="s">
        <v>400</v>
      </c>
      <c r="C450" t="s">
        <v>389</v>
      </c>
      <c r="D450" t="s">
        <v>413</v>
      </c>
      <c r="E450">
        <v>2.8</v>
      </c>
      <c r="F450">
        <v>4</v>
      </c>
      <c r="G450" t="s">
        <v>25</v>
      </c>
      <c r="H450">
        <v>4</v>
      </c>
      <c r="I450">
        <v>809</v>
      </c>
      <c r="J450">
        <v>19</v>
      </c>
      <c r="K450">
        <v>23</v>
      </c>
      <c r="L450">
        <v>21</v>
      </c>
      <c r="M450">
        <v>21</v>
      </c>
      <c r="N450">
        <v>30</v>
      </c>
      <c r="O450">
        <v>24.2775</v>
      </c>
      <c r="P450">
        <v>1285</v>
      </c>
      <c r="Q450" t="s">
        <v>15</v>
      </c>
      <c r="X450" s="28" t="str">
        <f t="shared" si="6"/>
        <v>&lt;vehicle year="2005" make="GMC" model="CANYON CREW CAB 4WD" engine="2.8L Manual(M5)" mpg="21"/&gt;</v>
      </c>
    </row>
    <row r="451" spans="1:24">
      <c r="A451">
        <v>2005</v>
      </c>
      <c r="B451" t="s">
        <v>475</v>
      </c>
      <c r="C451" t="s">
        <v>389</v>
      </c>
      <c r="D451" t="s">
        <v>500</v>
      </c>
      <c r="E451">
        <v>4.2</v>
      </c>
      <c r="F451">
        <v>6</v>
      </c>
      <c r="G451" t="s">
        <v>31</v>
      </c>
      <c r="H451" t="s">
        <v>15</v>
      </c>
      <c r="I451">
        <v>850</v>
      </c>
      <c r="J451">
        <v>16</v>
      </c>
      <c r="K451">
        <v>21</v>
      </c>
      <c r="L451">
        <v>18</v>
      </c>
      <c r="M451">
        <v>17.5</v>
      </c>
      <c r="N451">
        <v>27.4</v>
      </c>
      <c r="O451">
        <v>20.8978</v>
      </c>
      <c r="P451">
        <v>1501</v>
      </c>
      <c r="Q451" t="s">
        <v>15</v>
      </c>
      <c r="X451" s="28" t="str">
        <f t="shared" ref="X451:X514" si="7">SUBSTITUTE("&lt;vehicle year="""&amp;A451&amp;""" make="""&amp;IF(OR(C451="BMW",C451="GMC"),C451,PROPER(TRIM(C451)))&amp;""" model="""&amp;TRIM(D451)&amp;""" engine="""&amp;E451&amp;"L "&amp;G451&amp;""" mpg="""&amp;ROUND(L451,1)&amp;"""/&gt;","&amp;","&amp;amp;")</f>
        <v>&lt;vehicle year="2005" make="GMC" model="ENVOY 2WD" engine="4.2L Auto(L4)" mpg="18"/&gt;</v>
      </c>
    </row>
    <row r="452" spans="1:24">
      <c r="A452">
        <v>2005</v>
      </c>
      <c r="B452" t="s">
        <v>537</v>
      </c>
      <c r="C452" t="s">
        <v>389</v>
      </c>
      <c r="D452" t="s">
        <v>567</v>
      </c>
      <c r="E452">
        <v>4.2</v>
      </c>
      <c r="F452">
        <v>6</v>
      </c>
      <c r="G452" t="s">
        <v>31</v>
      </c>
      <c r="H452">
        <v>4</v>
      </c>
      <c r="I452">
        <v>851</v>
      </c>
      <c r="J452">
        <v>15</v>
      </c>
      <c r="K452">
        <v>20</v>
      </c>
      <c r="L452">
        <v>17</v>
      </c>
      <c r="M452">
        <v>16.8</v>
      </c>
      <c r="N452">
        <v>26.2</v>
      </c>
      <c r="O452">
        <v>20.034600000000001</v>
      </c>
      <c r="P452">
        <v>1588</v>
      </c>
      <c r="Q452" t="s">
        <v>15</v>
      </c>
      <c r="X452" s="28" t="str">
        <f t="shared" si="7"/>
        <v>&lt;vehicle year="2005" make="GMC" model="ENVOY 4WD" engine="4.2L Auto(L4)" mpg="17"/&gt;</v>
      </c>
    </row>
    <row r="453" spans="1:24">
      <c r="A453">
        <v>2005</v>
      </c>
      <c r="B453" t="s">
        <v>475</v>
      </c>
      <c r="C453" t="s">
        <v>389</v>
      </c>
      <c r="D453" t="s">
        <v>501</v>
      </c>
      <c r="E453">
        <v>4.2</v>
      </c>
      <c r="F453">
        <v>6</v>
      </c>
      <c r="G453" t="s">
        <v>31</v>
      </c>
      <c r="H453" t="s">
        <v>15</v>
      </c>
      <c r="I453">
        <v>850</v>
      </c>
      <c r="J453">
        <v>15</v>
      </c>
      <c r="K453">
        <v>19</v>
      </c>
      <c r="L453">
        <v>16</v>
      </c>
      <c r="M453">
        <v>16.3</v>
      </c>
      <c r="N453">
        <v>24.7</v>
      </c>
      <c r="O453">
        <v>19.245200000000001</v>
      </c>
      <c r="P453">
        <v>1688</v>
      </c>
      <c r="Q453" t="s">
        <v>15</v>
      </c>
      <c r="X453" s="28" t="str">
        <f t="shared" si="7"/>
        <v>&lt;vehicle year="2005" make="GMC" model="ENVOY XL 2WD" engine="4.2L Auto(L4)" mpg="16"/&gt;</v>
      </c>
    </row>
    <row r="454" spans="1:24">
      <c r="A454">
        <v>2005</v>
      </c>
      <c r="B454" t="s">
        <v>475</v>
      </c>
      <c r="C454" t="s">
        <v>389</v>
      </c>
      <c r="D454" t="s">
        <v>501</v>
      </c>
      <c r="E454">
        <v>5.3</v>
      </c>
      <c r="F454">
        <v>8</v>
      </c>
      <c r="G454" t="s">
        <v>31</v>
      </c>
      <c r="H454" t="s">
        <v>15</v>
      </c>
      <c r="I454">
        <v>870</v>
      </c>
      <c r="J454">
        <v>15</v>
      </c>
      <c r="K454">
        <v>20</v>
      </c>
      <c r="L454">
        <v>17</v>
      </c>
      <c r="M454">
        <v>16.549800000000001</v>
      </c>
      <c r="N454">
        <v>25.8</v>
      </c>
      <c r="O454">
        <v>19.733599999999999</v>
      </c>
      <c r="P454">
        <v>1588</v>
      </c>
      <c r="Q454" t="s">
        <v>15</v>
      </c>
      <c r="X454" s="28" t="str">
        <f t="shared" si="7"/>
        <v>&lt;vehicle year="2005" make="GMC" model="ENVOY XL 2WD" engine="5.3L Auto(L4)" mpg="17"/&gt;</v>
      </c>
    </row>
    <row r="455" spans="1:24">
      <c r="A455">
        <v>2005</v>
      </c>
      <c r="B455" t="s">
        <v>537</v>
      </c>
      <c r="C455" t="s">
        <v>389</v>
      </c>
      <c r="D455" t="s">
        <v>568</v>
      </c>
      <c r="E455">
        <v>4.2</v>
      </c>
      <c r="F455">
        <v>6</v>
      </c>
      <c r="G455" t="s">
        <v>31</v>
      </c>
      <c r="H455">
        <v>4</v>
      </c>
      <c r="I455">
        <v>851</v>
      </c>
      <c r="J455">
        <v>14</v>
      </c>
      <c r="K455">
        <v>18</v>
      </c>
      <c r="L455">
        <v>15</v>
      </c>
      <c r="M455">
        <v>15.2</v>
      </c>
      <c r="N455">
        <v>23.5</v>
      </c>
      <c r="O455">
        <v>18.072399999999998</v>
      </c>
      <c r="P455">
        <v>1801</v>
      </c>
      <c r="Q455" t="s">
        <v>15</v>
      </c>
      <c r="X455" s="28" t="str">
        <f t="shared" si="7"/>
        <v>&lt;vehicle year="2005" make="GMC" model="ENVOY XL 4WD" engine="4.2L Auto(L4)" mpg="15"/&gt;</v>
      </c>
    </row>
    <row r="456" spans="1:24">
      <c r="A456">
        <v>2005</v>
      </c>
      <c r="B456" t="s">
        <v>537</v>
      </c>
      <c r="C456" t="s">
        <v>389</v>
      </c>
      <c r="D456" t="s">
        <v>568</v>
      </c>
      <c r="E456">
        <v>5.3</v>
      </c>
      <c r="F456">
        <v>8</v>
      </c>
      <c r="G456" t="s">
        <v>31</v>
      </c>
      <c r="H456">
        <v>4</v>
      </c>
      <c r="I456">
        <v>871</v>
      </c>
      <c r="J456">
        <v>14</v>
      </c>
      <c r="K456">
        <v>19</v>
      </c>
      <c r="L456">
        <v>16</v>
      </c>
      <c r="M456">
        <v>15.9498</v>
      </c>
      <c r="N456">
        <v>24.3491</v>
      </c>
      <c r="O456">
        <v>18.880600000000001</v>
      </c>
      <c r="P456">
        <v>1688</v>
      </c>
      <c r="Q456" t="s">
        <v>15</v>
      </c>
      <c r="X456" s="28" t="str">
        <f t="shared" si="7"/>
        <v>&lt;vehicle year="2005" make="GMC" model="ENVOY XL 4WD" engine="5.3L Auto(L4)" mpg="16"/&gt;</v>
      </c>
    </row>
    <row r="457" spans="1:24">
      <c r="A457">
        <v>2005</v>
      </c>
      <c r="B457" t="s">
        <v>475</v>
      </c>
      <c r="C457" t="s">
        <v>389</v>
      </c>
      <c r="D457" t="s">
        <v>502</v>
      </c>
      <c r="E457">
        <v>4.2</v>
      </c>
      <c r="F457">
        <v>6</v>
      </c>
      <c r="G457" t="s">
        <v>31</v>
      </c>
      <c r="H457" t="s">
        <v>15</v>
      </c>
      <c r="I457">
        <v>850</v>
      </c>
      <c r="J457">
        <v>15</v>
      </c>
      <c r="K457">
        <v>19</v>
      </c>
      <c r="L457">
        <v>16</v>
      </c>
      <c r="M457">
        <v>16.3</v>
      </c>
      <c r="N457">
        <v>24.7</v>
      </c>
      <c r="O457">
        <v>19.245200000000001</v>
      </c>
      <c r="P457">
        <v>1688</v>
      </c>
      <c r="Q457" t="s">
        <v>15</v>
      </c>
      <c r="X457" s="28" t="str">
        <f t="shared" si="7"/>
        <v>&lt;vehicle year="2005" make="GMC" model="ENVOY XUV 2WD" engine="4.2L Auto(L4)" mpg="16"/&gt;</v>
      </c>
    </row>
    <row r="458" spans="1:24">
      <c r="A458">
        <v>2005</v>
      </c>
      <c r="B458" t="s">
        <v>475</v>
      </c>
      <c r="C458" t="s">
        <v>389</v>
      </c>
      <c r="D458" t="s">
        <v>502</v>
      </c>
      <c r="E458">
        <v>5.3</v>
      </c>
      <c r="F458">
        <v>8</v>
      </c>
      <c r="G458" t="s">
        <v>31</v>
      </c>
      <c r="H458" t="s">
        <v>15</v>
      </c>
      <c r="I458">
        <v>870</v>
      </c>
      <c r="J458">
        <v>15</v>
      </c>
      <c r="K458">
        <v>21</v>
      </c>
      <c r="L458">
        <v>17</v>
      </c>
      <c r="M458">
        <v>17.2</v>
      </c>
      <c r="N458">
        <v>26.5</v>
      </c>
      <c r="O458">
        <v>20.425699999999999</v>
      </c>
      <c r="P458">
        <v>1588</v>
      </c>
      <c r="Q458" t="s">
        <v>15</v>
      </c>
      <c r="X458" s="28" t="str">
        <f t="shared" si="7"/>
        <v>&lt;vehicle year="2005" make="GMC" model="ENVOY XUV 2WD" engine="5.3L Auto(L4)" mpg="17"/&gt;</v>
      </c>
    </row>
    <row r="459" spans="1:24">
      <c r="A459">
        <v>2005</v>
      </c>
      <c r="B459" t="s">
        <v>537</v>
      </c>
      <c r="C459" t="s">
        <v>389</v>
      </c>
      <c r="D459" t="s">
        <v>569</v>
      </c>
      <c r="E459">
        <v>4.2</v>
      </c>
      <c r="F459">
        <v>6</v>
      </c>
      <c r="G459" t="s">
        <v>31</v>
      </c>
      <c r="H459">
        <v>4</v>
      </c>
      <c r="I459">
        <v>851</v>
      </c>
      <c r="J459">
        <v>14</v>
      </c>
      <c r="K459">
        <v>18</v>
      </c>
      <c r="L459">
        <v>15</v>
      </c>
      <c r="M459">
        <v>15.2</v>
      </c>
      <c r="N459">
        <v>23.5</v>
      </c>
      <c r="O459">
        <v>18.072399999999998</v>
      </c>
      <c r="P459">
        <v>1801</v>
      </c>
      <c r="Q459" t="s">
        <v>15</v>
      </c>
      <c r="X459" s="28" t="str">
        <f t="shared" si="7"/>
        <v>&lt;vehicle year="2005" make="GMC" model="ENVOY XUV 4WD" engine="4.2L Auto(L4)" mpg="15"/&gt;</v>
      </c>
    </row>
    <row r="460" spans="1:24">
      <c r="A460">
        <v>2005</v>
      </c>
      <c r="B460" t="s">
        <v>537</v>
      </c>
      <c r="C460" t="s">
        <v>389</v>
      </c>
      <c r="D460" t="s">
        <v>569</v>
      </c>
      <c r="E460">
        <v>5.3</v>
      </c>
      <c r="F460">
        <v>8</v>
      </c>
      <c r="G460" t="s">
        <v>31</v>
      </c>
      <c r="H460">
        <v>4</v>
      </c>
      <c r="I460">
        <v>871</v>
      </c>
      <c r="J460">
        <v>14</v>
      </c>
      <c r="K460">
        <v>19</v>
      </c>
      <c r="L460">
        <v>16</v>
      </c>
      <c r="M460">
        <v>15.9498</v>
      </c>
      <c r="N460">
        <v>24.3491</v>
      </c>
      <c r="O460">
        <v>18.880600000000001</v>
      </c>
      <c r="P460">
        <v>1688</v>
      </c>
      <c r="Q460" t="s">
        <v>15</v>
      </c>
      <c r="X460" s="28" t="str">
        <f t="shared" si="7"/>
        <v>&lt;vehicle year="2005" make="GMC" model="ENVOY XUV 4WD" engine="5.3L Auto(L4)" mpg="16"/&gt;</v>
      </c>
    </row>
    <row r="461" spans="1:24">
      <c r="A461">
        <v>2005</v>
      </c>
      <c r="B461" t="s">
        <v>422</v>
      </c>
      <c r="C461" t="s">
        <v>389</v>
      </c>
      <c r="D461" t="s">
        <v>433</v>
      </c>
      <c r="E461">
        <v>4.3</v>
      </c>
      <c r="F461">
        <v>6</v>
      </c>
      <c r="G461" t="s">
        <v>31</v>
      </c>
      <c r="H461" t="s">
        <v>15</v>
      </c>
      <c r="I461">
        <v>815</v>
      </c>
      <c r="J461">
        <v>14</v>
      </c>
      <c r="K461">
        <v>18</v>
      </c>
      <c r="L461">
        <v>16</v>
      </c>
      <c r="M461">
        <v>15.8</v>
      </c>
      <c r="N461">
        <v>23.5</v>
      </c>
      <c r="O461">
        <v>18.532599999999999</v>
      </c>
      <c r="P461">
        <v>1688</v>
      </c>
      <c r="Q461" t="s">
        <v>15</v>
      </c>
      <c r="X461" s="28" t="str">
        <f t="shared" si="7"/>
        <v>&lt;vehicle year="2005" make="GMC" model="G15/25 SAVANA 2WD CARGO CONV" engine="4.3L Auto(L4)" mpg="16"/&gt;</v>
      </c>
    </row>
    <row r="462" spans="1:24">
      <c r="A462">
        <v>2005</v>
      </c>
      <c r="B462" t="s">
        <v>422</v>
      </c>
      <c r="C462" t="s">
        <v>389</v>
      </c>
      <c r="D462" t="s">
        <v>433</v>
      </c>
      <c r="E462">
        <v>5.3</v>
      </c>
      <c r="F462">
        <v>8</v>
      </c>
      <c r="G462" t="s">
        <v>31</v>
      </c>
      <c r="H462" t="s">
        <v>15</v>
      </c>
      <c r="I462">
        <v>836</v>
      </c>
      <c r="J462">
        <v>14</v>
      </c>
      <c r="K462">
        <v>18</v>
      </c>
      <c r="L462">
        <v>15</v>
      </c>
      <c r="M462">
        <v>15.5</v>
      </c>
      <c r="N462">
        <v>22.9</v>
      </c>
      <c r="O462">
        <v>18.137499999999999</v>
      </c>
      <c r="P462">
        <v>1801</v>
      </c>
      <c r="Q462" t="s">
        <v>15</v>
      </c>
      <c r="X462" s="28" t="str">
        <f t="shared" si="7"/>
        <v>&lt;vehicle year="2005" make="GMC" model="G15/25 SAVANA 2WD CARGO CONV" engine="5.3L Auto(L4)" mpg="15"/&gt;</v>
      </c>
    </row>
    <row r="463" spans="1:24">
      <c r="A463">
        <v>2005</v>
      </c>
      <c r="B463" t="s">
        <v>422</v>
      </c>
      <c r="C463" t="s">
        <v>389</v>
      </c>
      <c r="D463" t="s">
        <v>434</v>
      </c>
      <c r="E463">
        <v>4.3</v>
      </c>
      <c r="F463">
        <v>6</v>
      </c>
      <c r="G463" t="s">
        <v>31</v>
      </c>
      <c r="H463" t="s">
        <v>15</v>
      </c>
      <c r="I463">
        <v>815</v>
      </c>
      <c r="J463">
        <v>15</v>
      </c>
      <c r="K463">
        <v>20</v>
      </c>
      <c r="L463">
        <v>17</v>
      </c>
      <c r="M463">
        <v>17.067900000000002</v>
      </c>
      <c r="N463">
        <v>25.503499999999999</v>
      </c>
      <c r="O463">
        <v>20.052600000000002</v>
      </c>
      <c r="P463">
        <v>1588</v>
      </c>
      <c r="Q463" t="s">
        <v>15</v>
      </c>
      <c r="X463" s="28" t="str">
        <f t="shared" si="7"/>
        <v>&lt;vehicle year="2005" make="GMC" model="G1500/2500 SAVANA 2WD CARGO" engine="4.3L Auto(L4)" mpg="17"/&gt;</v>
      </c>
    </row>
    <row r="464" spans="1:24">
      <c r="A464">
        <v>2005</v>
      </c>
      <c r="B464" t="s">
        <v>422</v>
      </c>
      <c r="C464" t="s">
        <v>389</v>
      </c>
      <c r="D464" t="s">
        <v>434</v>
      </c>
      <c r="E464">
        <v>5.3</v>
      </c>
      <c r="F464">
        <v>8</v>
      </c>
      <c r="G464" t="s">
        <v>31</v>
      </c>
      <c r="H464" t="s">
        <v>15</v>
      </c>
      <c r="I464">
        <v>836</v>
      </c>
      <c r="J464">
        <v>15</v>
      </c>
      <c r="K464">
        <v>20</v>
      </c>
      <c r="L464">
        <v>17</v>
      </c>
      <c r="M464">
        <v>16.8355</v>
      </c>
      <c r="N464">
        <v>25.635899999999999</v>
      </c>
      <c r="O464">
        <v>19.9114</v>
      </c>
      <c r="P464">
        <v>1588</v>
      </c>
      <c r="Q464" t="s">
        <v>15</v>
      </c>
      <c r="X464" s="28" t="str">
        <f t="shared" si="7"/>
        <v>&lt;vehicle year="2005" make="GMC" model="G1500/2500 SAVANA 2WD CARGO" engine="5.3L Auto(L4)" mpg="17"/&gt;</v>
      </c>
    </row>
    <row r="465" spans="1:24">
      <c r="A465">
        <v>2005</v>
      </c>
      <c r="B465" t="s">
        <v>441</v>
      </c>
      <c r="C465" t="s">
        <v>389</v>
      </c>
      <c r="D465" t="s">
        <v>447</v>
      </c>
      <c r="E465">
        <v>4.3</v>
      </c>
      <c r="F465">
        <v>6</v>
      </c>
      <c r="G465" t="s">
        <v>31</v>
      </c>
      <c r="H465" t="s">
        <v>15</v>
      </c>
      <c r="I465">
        <v>815</v>
      </c>
      <c r="J465">
        <v>15</v>
      </c>
      <c r="K465">
        <v>19</v>
      </c>
      <c r="L465">
        <v>17</v>
      </c>
      <c r="M465">
        <v>16.600000000000001</v>
      </c>
      <c r="N465">
        <v>24.7</v>
      </c>
      <c r="O465">
        <v>19.473800000000001</v>
      </c>
      <c r="P465">
        <v>1588</v>
      </c>
      <c r="Q465" t="s">
        <v>15</v>
      </c>
      <c r="X465" s="28" t="str">
        <f t="shared" si="7"/>
        <v>&lt;vehicle year="2005" make="GMC" model="G1500/2500 SAVANA 2WD PASSEN" engine="4.3L Auto(L4)" mpg="17"/&gt;</v>
      </c>
    </row>
    <row r="466" spans="1:24">
      <c r="A466">
        <v>2005</v>
      </c>
      <c r="B466" t="s">
        <v>441</v>
      </c>
      <c r="C466" t="s">
        <v>389</v>
      </c>
      <c r="D466" t="s">
        <v>447</v>
      </c>
      <c r="E466">
        <v>5.3</v>
      </c>
      <c r="F466">
        <v>8</v>
      </c>
      <c r="G466" t="s">
        <v>31</v>
      </c>
      <c r="H466" t="s">
        <v>15</v>
      </c>
      <c r="I466">
        <v>836</v>
      </c>
      <c r="J466">
        <v>14</v>
      </c>
      <c r="K466">
        <v>18</v>
      </c>
      <c r="L466">
        <v>15</v>
      </c>
      <c r="M466">
        <v>15.5</v>
      </c>
      <c r="N466">
        <v>22.9</v>
      </c>
      <c r="O466">
        <v>18.137499999999999</v>
      </c>
      <c r="P466">
        <v>1801</v>
      </c>
      <c r="Q466" t="s">
        <v>15</v>
      </c>
      <c r="X466" s="28" t="str">
        <f t="shared" si="7"/>
        <v>&lt;vehicle year="2005" make="GMC" model="G1500/2500 SAVANA 2WD PASSEN" engine="5.3L Auto(L4)" mpg="15"/&gt;</v>
      </c>
    </row>
    <row r="467" spans="1:24">
      <c r="A467">
        <v>2005</v>
      </c>
      <c r="B467" t="s">
        <v>422</v>
      </c>
      <c r="C467" t="s">
        <v>389</v>
      </c>
      <c r="D467" t="s">
        <v>435</v>
      </c>
      <c r="E467">
        <v>5.3</v>
      </c>
      <c r="F467">
        <v>8</v>
      </c>
      <c r="G467" t="s">
        <v>31</v>
      </c>
      <c r="H467">
        <v>4</v>
      </c>
      <c r="I467">
        <v>835</v>
      </c>
      <c r="J467">
        <v>14</v>
      </c>
      <c r="K467">
        <v>18</v>
      </c>
      <c r="L467">
        <v>16</v>
      </c>
      <c r="M467">
        <v>16.399999999999999</v>
      </c>
      <c r="N467">
        <v>25.4</v>
      </c>
      <c r="O467">
        <v>19.510999999999999</v>
      </c>
      <c r="P467">
        <v>1688</v>
      </c>
      <c r="Q467" t="s">
        <v>15</v>
      </c>
      <c r="X467" s="28" t="str">
        <f t="shared" si="7"/>
        <v>&lt;vehicle year="2005" make="GMC" model="H15/25 SAVANA AWD CARGO CONV" engine="5.3L Auto(L4)" mpg="16"/&gt;</v>
      </c>
    </row>
    <row r="468" spans="1:24">
      <c r="A468">
        <v>2005</v>
      </c>
      <c r="B468" t="s">
        <v>441</v>
      </c>
      <c r="C468" t="s">
        <v>389</v>
      </c>
      <c r="D468" t="s">
        <v>448</v>
      </c>
      <c r="E468">
        <v>5.3</v>
      </c>
      <c r="F468">
        <v>8</v>
      </c>
      <c r="G468" t="s">
        <v>31</v>
      </c>
      <c r="H468">
        <v>4</v>
      </c>
      <c r="I468">
        <v>835</v>
      </c>
      <c r="J468">
        <v>14</v>
      </c>
      <c r="K468">
        <v>18</v>
      </c>
      <c r="L468">
        <v>16</v>
      </c>
      <c r="M468">
        <v>16.399999999999999</v>
      </c>
      <c r="N468">
        <v>25.4</v>
      </c>
      <c r="O468">
        <v>19.510999999999999</v>
      </c>
      <c r="P468">
        <v>1688</v>
      </c>
      <c r="Q468" t="s">
        <v>15</v>
      </c>
      <c r="X468" s="28" t="str">
        <f t="shared" si="7"/>
        <v>&lt;vehicle year="2005" make="GMC" model="H1500 SAVANA PASS VAN AWD" engine="5.3L Auto(L4)" mpg="16"/&gt;</v>
      </c>
    </row>
    <row r="469" spans="1:24">
      <c r="A469">
        <v>2005</v>
      </c>
      <c r="B469" t="s">
        <v>422</v>
      </c>
      <c r="C469" t="s">
        <v>389</v>
      </c>
      <c r="D469" t="s">
        <v>436</v>
      </c>
      <c r="E469">
        <v>5.3</v>
      </c>
      <c r="F469">
        <v>8</v>
      </c>
      <c r="G469" t="s">
        <v>31</v>
      </c>
      <c r="H469">
        <v>4</v>
      </c>
      <c r="I469">
        <v>835</v>
      </c>
      <c r="J469">
        <v>14</v>
      </c>
      <c r="K469">
        <v>18</v>
      </c>
      <c r="L469">
        <v>16</v>
      </c>
      <c r="M469">
        <v>16.3</v>
      </c>
      <c r="N469">
        <v>23.7</v>
      </c>
      <c r="O469">
        <v>18.964700000000001</v>
      </c>
      <c r="P469">
        <v>1688</v>
      </c>
      <c r="Q469" t="s">
        <v>15</v>
      </c>
      <c r="X469" s="28" t="str">
        <f t="shared" si="7"/>
        <v>&lt;vehicle year="2005" make="GMC" model="H1500/2500 SAVANA CARGO AWD" engine="5.3L Auto(L4)" mpg="16"/&gt;</v>
      </c>
    </row>
    <row r="470" spans="1:24">
      <c r="A470">
        <v>2005</v>
      </c>
      <c r="B470" t="s">
        <v>400</v>
      </c>
      <c r="C470" t="s">
        <v>389</v>
      </c>
      <c r="D470" t="s">
        <v>414</v>
      </c>
      <c r="E470">
        <v>5.3</v>
      </c>
      <c r="F470">
        <v>8</v>
      </c>
      <c r="G470" t="s">
        <v>31</v>
      </c>
      <c r="H470">
        <v>4</v>
      </c>
      <c r="I470">
        <v>861</v>
      </c>
      <c r="J470">
        <v>17</v>
      </c>
      <c r="K470">
        <v>19</v>
      </c>
      <c r="L470">
        <v>18</v>
      </c>
      <c r="M470">
        <v>18.899999999999999</v>
      </c>
      <c r="N470">
        <v>24.4</v>
      </c>
      <c r="O470">
        <v>21.0335</v>
      </c>
      <c r="P470">
        <v>1501</v>
      </c>
      <c r="Q470" t="s">
        <v>15</v>
      </c>
      <c r="X470" s="28" t="str">
        <f t="shared" si="7"/>
        <v>&lt;vehicle year="2005" make="GMC" model="K15 SIERRA HYBRID 4WD" engine="5.3L Auto(L4)" mpg="18"/&gt;</v>
      </c>
    </row>
    <row r="471" spans="1:24">
      <c r="A471">
        <v>2005</v>
      </c>
      <c r="B471" t="s">
        <v>400</v>
      </c>
      <c r="C471" t="s">
        <v>389</v>
      </c>
      <c r="D471" t="s">
        <v>415</v>
      </c>
      <c r="E471">
        <v>4.3</v>
      </c>
      <c r="F471">
        <v>6</v>
      </c>
      <c r="G471" t="s">
        <v>31</v>
      </c>
      <c r="H471">
        <v>4</v>
      </c>
      <c r="I471">
        <v>816</v>
      </c>
      <c r="J471">
        <v>15</v>
      </c>
      <c r="K471">
        <v>18</v>
      </c>
      <c r="L471">
        <v>16</v>
      </c>
      <c r="M471">
        <v>16.127500000000001</v>
      </c>
      <c r="N471">
        <v>23.683499999999999</v>
      </c>
      <c r="O471">
        <v>18.831</v>
      </c>
      <c r="P471">
        <v>1688</v>
      </c>
      <c r="Q471" t="s">
        <v>15</v>
      </c>
      <c r="X471" s="28" t="str">
        <f t="shared" si="7"/>
        <v>&lt;vehicle year="2005" make="GMC" model="K1500 SIERRA 4WD" engine="4.3L Auto(L4)" mpg="16"/&gt;</v>
      </c>
    </row>
    <row r="472" spans="1:24">
      <c r="A472">
        <v>2005</v>
      </c>
      <c r="B472" t="s">
        <v>400</v>
      </c>
      <c r="C472" t="s">
        <v>389</v>
      </c>
      <c r="D472" t="s">
        <v>415</v>
      </c>
      <c r="E472">
        <v>4.8</v>
      </c>
      <c r="F472">
        <v>8</v>
      </c>
      <c r="G472" t="s">
        <v>31</v>
      </c>
      <c r="H472">
        <v>4</v>
      </c>
      <c r="I472">
        <v>830</v>
      </c>
      <c r="J472">
        <v>16</v>
      </c>
      <c r="K472">
        <v>19</v>
      </c>
      <c r="L472">
        <v>17</v>
      </c>
      <c r="M472">
        <v>17.599299999999999</v>
      </c>
      <c r="N472">
        <v>24.8017</v>
      </c>
      <c r="O472">
        <v>20.244900000000001</v>
      </c>
      <c r="P472">
        <v>1588</v>
      </c>
      <c r="Q472" t="s">
        <v>15</v>
      </c>
      <c r="X472" s="28" t="str">
        <f t="shared" si="7"/>
        <v>&lt;vehicle year="2005" make="GMC" model="K1500 SIERRA 4WD" engine="4.8L Auto(L4)" mpg="17"/&gt;</v>
      </c>
    </row>
    <row r="473" spans="1:24">
      <c r="A473">
        <v>2005</v>
      </c>
      <c r="B473" t="s">
        <v>400</v>
      </c>
      <c r="C473" t="s">
        <v>389</v>
      </c>
      <c r="D473" t="s">
        <v>415</v>
      </c>
      <c r="E473">
        <v>5.3</v>
      </c>
      <c r="F473">
        <v>8</v>
      </c>
      <c r="G473" t="s">
        <v>31</v>
      </c>
      <c r="H473">
        <v>4</v>
      </c>
      <c r="I473">
        <v>835</v>
      </c>
      <c r="J473">
        <v>15</v>
      </c>
      <c r="K473">
        <v>19</v>
      </c>
      <c r="L473">
        <v>16</v>
      </c>
      <c r="M473">
        <v>16.460599999999999</v>
      </c>
      <c r="N473">
        <v>23.821300000000001</v>
      </c>
      <c r="O473">
        <v>19.1191</v>
      </c>
      <c r="P473">
        <v>1688</v>
      </c>
      <c r="Q473" t="s">
        <v>15</v>
      </c>
      <c r="X473" s="28" t="str">
        <f t="shared" si="7"/>
        <v>&lt;vehicle year="2005" make="GMC" model="K1500 SIERRA 4WD" engine="5.3L Auto(L4)" mpg="16"/&gt;</v>
      </c>
    </row>
    <row r="474" spans="1:24">
      <c r="A474">
        <v>2005</v>
      </c>
      <c r="B474" t="s">
        <v>400</v>
      </c>
      <c r="C474" t="s">
        <v>389</v>
      </c>
      <c r="D474" t="s">
        <v>415</v>
      </c>
      <c r="E474">
        <v>4.3</v>
      </c>
      <c r="F474">
        <v>6</v>
      </c>
      <c r="G474" t="s">
        <v>25</v>
      </c>
      <c r="H474">
        <v>4</v>
      </c>
      <c r="I474">
        <v>818</v>
      </c>
      <c r="J474">
        <v>15</v>
      </c>
      <c r="K474">
        <v>20</v>
      </c>
      <c r="L474">
        <v>17</v>
      </c>
      <c r="M474">
        <v>16.582000000000001</v>
      </c>
      <c r="N474">
        <v>25.139299999999999</v>
      </c>
      <c r="O474">
        <v>19.581499999999998</v>
      </c>
      <c r="P474">
        <v>1588</v>
      </c>
      <c r="Q474" t="s">
        <v>15</v>
      </c>
      <c r="X474" s="28" t="str">
        <f t="shared" si="7"/>
        <v>&lt;vehicle year="2005" make="GMC" model="K1500 SIERRA 4WD" engine="4.3L Manual(M5)" mpg="17"/&gt;</v>
      </c>
    </row>
    <row r="475" spans="1:24">
      <c r="A475">
        <v>2005</v>
      </c>
      <c r="B475" t="s">
        <v>400</v>
      </c>
      <c r="C475" t="s">
        <v>389</v>
      </c>
      <c r="D475" t="s">
        <v>415</v>
      </c>
      <c r="E475">
        <v>4.8</v>
      </c>
      <c r="F475">
        <v>8</v>
      </c>
      <c r="G475" t="s">
        <v>25</v>
      </c>
      <c r="H475">
        <v>4</v>
      </c>
      <c r="I475">
        <v>831</v>
      </c>
      <c r="J475">
        <v>15</v>
      </c>
      <c r="K475">
        <v>19</v>
      </c>
      <c r="L475">
        <v>16</v>
      </c>
      <c r="M475">
        <v>17.3</v>
      </c>
      <c r="N475">
        <v>25.5</v>
      </c>
      <c r="O475">
        <v>20.227</v>
      </c>
      <c r="P475">
        <v>1688</v>
      </c>
      <c r="Q475" t="s">
        <v>15</v>
      </c>
      <c r="X475" s="28" t="str">
        <f t="shared" si="7"/>
        <v>&lt;vehicle year="2005" make="GMC" model="K1500 SIERRA 4WD" engine="4.8L Manual(M5)" mpg="16"/&gt;</v>
      </c>
    </row>
    <row r="476" spans="1:24">
      <c r="A476">
        <v>2005</v>
      </c>
      <c r="B476" t="s">
        <v>400</v>
      </c>
      <c r="C476" t="s">
        <v>389</v>
      </c>
      <c r="D476" t="s">
        <v>416</v>
      </c>
      <c r="E476">
        <v>6</v>
      </c>
      <c r="F476">
        <v>8</v>
      </c>
      <c r="G476" t="s">
        <v>31</v>
      </c>
      <c r="H476">
        <v>4</v>
      </c>
      <c r="I476">
        <v>820</v>
      </c>
      <c r="J476">
        <v>14</v>
      </c>
      <c r="K476">
        <v>16</v>
      </c>
      <c r="L476">
        <v>15</v>
      </c>
      <c r="M476">
        <v>15.2</v>
      </c>
      <c r="N476">
        <v>20.732900000000001</v>
      </c>
      <c r="O476">
        <v>17.2745</v>
      </c>
      <c r="P476">
        <v>1801</v>
      </c>
      <c r="Q476" t="s">
        <v>15</v>
      </c>
      <c r="X476" s="28" t="str">
        <f t="shared" si="7"/>
        <v>&lt;vehicle year="2005" make="GMC" model="K1500 SIERRA AWD" engine="6L Auto(L4)" mpg="15"/&gt;</v>
      </c>
    </row>
    <row r="477" spans="1:24">
      <c r="A477">
        <v>2005</v>
      </c>
      <c r="B477" t="s">
        <v>537</v>
      </c>
      <c r="C477" t="s">
        <v>389</v>
      </c>
      <c r="D477" t="s">
        <v>570</v>
      </c>
      <c r="E477">
        <v>4.8</v>
      </c>
      <c r="F477">
        <v>8</v>
      </c>
      <c r="G477" t="s">
        <v>31</v>
      </c>
      <c r="H477">
        <v>4</v>
      </c>
      <c r="I477">
        <v>830</v>
      </c>
      <c r="J477">
        <v>16</v>
      </c>
      <c r="K477">
        <v>20</v>
      </c>
      <c r="L477">
        <v>17</v>
      </c>
      <c r="M477">
        <v>17.3</v>
      </c>
      <c r="N477">
        <v>25.6</v>
      </c>
      <c r="O477">
        <v>20.255199999999999</v>
      </c>
      <c r="P477">
        <v>1588</v>
      </c>
      <c r="Q477" t="s">
        <v>15</v>
      </c>
      <c r="X477" s="28" t="str">
        <f t="shared" si="7"/>
        <v>&lt;vehicle year="2005" make="GMC" model="K1500 YUKON 4WD" engine="4.8L Auto(L4)" mpg="17"/&gt;</v>
      </c>
    </row>
    <row r="478" spans="1:24">
      <c r="A478">
        <v>2005</v>
      </c>
      <c r="B478" t="s">
        <v>537</v>
      </c>
      <c r="C478" t="s">
        <v>389</v>
      </c>
      <c r="D478" t="s">
        <v>570</v>
      </c>
      <c r="E478">
        <v>5.3</v>
      </c>
      <c r="F478">
        <v>8</v>
      </c>
      <c r="G478" t="s">
        <v>31</v>
      </c>
      <c r="H478">
        <v>4</v>
      </c>
      <c r="I478">
        <v>835</v>
      </c>
      <c r="J478">
        <v>15</v>
      </c>
      <c r="K478">
        <v>19</v>
      </c>
      <c r="L478">
        <v>16</v>
      </c>
      <c r="M478">
        <v>16.399999999999999</v>
      </c>
      <c r="N478">
        <v>25.4</v>
      </c>
      <c r="O478">
        <v>19.510999999999999</v>
      </c>
      <c r="P478">
        <v>1688</v>
      </c>
      <c r="Q478" t="s">
        <v>15</v>
      </c>
      <c r="X478" s="28" t="str">
        <f t="shared" si="7"/>
        <v>&lt;vehicle year="2005" make="GMC" model="K1500 YUKON 4WD" engine="5.3L Auto(L4)" mpg="16"/&gt;</v>
      </c>
    </row>
    <row r="479" spans="1:24">
      <c r="A479">
        <v>2005</v>
      </c>
      <c r="B479" t="s">
        <v>537</v>
      </c>
      <c r="C479" t="s">
        <v>389</v>
      </c>
      <c r="D479" t="s">
        <v>570</v>
      </c>
      <c r="E479">
        <v>5.3</v>
      </c>
      <c r="F479">
        <v>8</v>
      </c>
      <c r="G479" t="s">
        <v>31</v>
      </c>
      <c r="H479">
        <v>4</v>
      </c>
      <c r="I479">
        <v>151</v>
      </c>
      <c r="J479">
        <v>11</v>
      </c>
      <c r="K479">
        <v>14</v>
      </c>
      <c r="L479">
        <v>12</v>
      </c>
      <c r="M479">
        <v>11.8</v>
      </c>
      <c r="N479">
        <v>17.7</v>
      </c>
      <c r="O479">
        <v>13.882400000000001</v>
      </c>
      <c r="P479">
        <v>2062</v>
      </c>
      <c r="Q479" t="s">
        <v>172</v>
      </c>
      <c r="X479" s="28" t="str">
        <f t="shared" si="7"/>
        <v>&lt;vehicle year="2005" make="GMC" model="K1500 YUKON 4WD" engine="5.3L Auto(L4)" mpg="12"/&gt;</v>
      </c>
    </row>
    <row r="480" spans="1:24">
      <c r="A480">
        <v>2005</v>
      </c>
      <c r="B480" t="s">
        <v>537</v>
      </c>
      <c r="C480" t="s">
        <v>389</v>
      </c>
      <c r="D480" t="s">
        <v>570</v>
      </c>
      <c r="E480">
        <v>5.3</v>
      </c>
      <c r="F480">
        <v>8</v>
      </c>
      <c r="G480" t="s">
        <v>31</v>
      </c>
      <c r="H480">
        <v>4</v>
      </c>
      <c r="I480">
        <v>841</v>
      </c>
      <c r="J480">
        <v>14</v>
      </c>
      <c r="K480">
        <v>18</v>
      </c>
      <c r="L480">
        <v>16</v>
      </c>
      <c r="M480">
        <v>15.7</v>
      </c>
      <c r="N480">
        <v>23.6</v>
      </c>
      <c r="O480">
        <v>18.484400000000001</v>
      </c>
      <c r="P480">
        <v>1688</v>
      </c>
      <c r="Q480" t="s">
        <v>15</v>
      </c>
      <c r="X480" s="28" t="str">
        <f t="shared" si="7"/>
        <v>&lt;vehicle year="2005" make="GMC" model="K1500 YUKON 4WD" engine="5.3L Auto(L4)" mpg="16"/&gt;</v>
      </c>
    </row>
    <row r="481" spans="1:24">
      <c r="A481">
        <v>2005</v>
      </c>
      <c r="B481" t="s">
        <v>537</v>
      </c>
      <c r="C481" t="s">
        <v>389</v>
      </c>
      <c r="D481" t="s">
        <v>571</v>
      </c>
      <c r="E481">
        <v>5.3</v>
      </c>
      <c r="F481">
        <v>8</v>
      </c>
      <c r="G481" t="s">
        <v>31</v>
      </c>
      <c r="H481">
        <v>4</v>
      </c>
      <c r="I481">
        <v>835</v>
      </c>
      <c r="J481">
        <v>15</v>
      </c>
      <c r="K481">
        <v>19</v>
      </c>
      <c r="L481">
        <v>16</v>
      </c>
      <c r="M481">
        <v>16.399999999999999</v>
      </c>
      <c r="N481">
        <v>25.4</v>
      </c>
      <c r="O481">
        <v>19.510999999999999</v>
      </c>
      <c r="P481">
        <v>1688</v>
      </c>
      <c r="Q481" t="s">
        <v>15</v>
      </c>
      <c r="X481" s="28" t="str">
        <f t="shared" si="7"/>
        <v>&lt;vehicle year="2005" make="GMC" model="K1500 YUKON AWD" engine="5.3L Auto(L4)" mpg="16"/&gt;</v>
      </c>
    </row>
    <row r="482" spans="1:24">
      <c r="A482">
        <v>2005</v>
      </c>
      <c r="B482" t="s">
        <v>537</v>
      </c>
      <c r="C482" t="s">
        <v>389</v>
      </c>
      <c r="D482" t="s">
        <v>571</v>
      </c>
      <c r="E482">
        <v>5.3</v>
      </c>
      <c r="F482">
        <v>8</v>
      </c>
      <c r="G482" t="s">
        <v>31</v>
      </c>
      <c r="H482">
        <v>4</v>
      </c>
      <c r="I482">
        <v>151</v>
      </c>
      <c r="J482">
        <v>11</v>
      </c>
      <c r="K482">
        <v>14</v>
      </c>
      <c r="L482">
        <v>12</v>
      </c>
      <c r="M482">
        <v>11.8</v>
      </c>
      <c r="N482">
        <v>17.7</v>
      </c>
      <c r="O482">
        <v>13.882400000000001</v>
      </c>
      <c r="P482">
        <v>2062</v>
      </c>
      <c r="Q482" t="s">
        <v>172</v>
      </c>
      <c r="X482" s="28" t="str">
        <f t="shared" si="7"/>
        <v>&lt;vehicle year="2005" make="GMC" model="K1500 YUKON AWD" engine="5.3L Auto(L4)" mpg="12"/&gt;</v>
      </c>
    </row>
    <row r="483" spans="1:24">
      <c r="A483">
        <v>2005</v>
      </c>
      <c r="B483" t="s">
        <v>537</v>
      </c>
      <c r="C483" t="s">
        <v>389</v>
      </c>
      <c r="D483" t="s">
        <v>571</v>
      </c>
      <c r="E483">
        <v>5.3</v>
      </c>
      <c r="F483">
        <v>8</v>
      </c>
      <c r="G483" t="s">
        <v>31</v>
      </c>
      <c r="H483">
        <v>4</v>
      </c>
      <c r="I483">
        <v>841</v>
      </c>
      <c r="J483">
        <v>14</v>
      </c>
      <c r="K483">
        <v>18</v>
      </c>
      <c r="L483">
        <v>16</v>
      </c>
      <c r="M483">
        <v>15.7</v>
      </c>
      <c r="N483">
        <v>23.6</v>
      </c>
      <c r="O483">
        <v>18.484400000000001</v>
      </c>
      <c r="P483">
        <v>1688</v>
      </c>
      <c r="Q483" t="s">
        <v>15</v>
      </c>
      <c r="X483" s="28" t="str">
        <f t="shared" si="7"/>
        <v>&lt;vehicle year="2005" make="GMC" model="K1500 YUKON AWD" engine="5.3L Auto(L4)" mpg="16"/&gt;</v>
      </c>
    </row>
    <row r="484" spans="1:24">
      <c r="A484">
        <v>2005</v>
      </c>
      <c r="B484" t="s">
        <v>537</v>
      </c>
      <c r="C484" t="s">
        <v>389</v>
      </c>
      <c r="D484" t="s">
        <v>571</v>
      </c>
      <c r="E484">
        <v>6</v>
      </c>
      <c r="F484">
        <v>8</v>
      </c>
      <c r="G484" t="s">
        <v>31</v>
      </c>
      <c r="H484">
        <v>4</v>
      </c>
      <c r="I484">
        <v>820</v>
      </c>
      <c r="J484">
        <v>13</v>
      </c>
      <c r="K484">
        <v>17</v>
      </c>
      <c r="L484">
        <v>15</v>
      </c>
      <c r="M484">
        <v>15.2</v>
      </c>
      <c r="N484">
        <v>22.3</v>
      </c>
      <c r="O484">
        <v>17.742000000000001</v>
      </c>
      <c r="P484">
        <v>1951</v>
      </c>
      <c r="Q484" t="s">
        <v>16</v>
      </c>
      <c r="X484" s="28" t="str">
        <f t="shared" si="7"/>
        <v>&lt;vehicle year="2005" make="GMC" model="K1500 YUKON AWD" engine="6L Auto(L4)" mpg="15"/&gt;</v>
      </c>
    </row>
    <row r="485" spans="1:24">
      <c r="A485">
        <v>2005</v>
      </c>
      <c r="B485" t="s">
        <v>537</v>
      </c>
      <c r="C485" t="s">
        <v>389</v>
      </c>
      <c r="D485" t="s">
        <v>572</v>
      </c>
      <c r="E485">
        <v>5.3</v>
      </c>
      <c r="F485">
        <v>8</v>
      </c>
      <c r="G485" t="s">
        <v>31</v>
      </c>
      <c r="H485">
        <v>4</v>
      </c>
      <c r="I485">
        <v>151</v>
      </c>
      <c r="J485">
        <v>11</v>
      </c>
      <c r="K485">
        <v>14</v>
      </c>
      <c r="L485">
        <v>12</v>
      </c>
      <c r="M485">
        <v>11.8</v>
      </c>
      <c r="N485">
        <v>17.7</v>
      </c>
      <c r="O485">
        <v>13.882400000000001</v>
      </c>
      <c r="P485">
        <v>2062</v>
      </c>
      <c r="Q485" t="s">
        <v>172</v>
      </c>
      <c r="X485" s="28" t="str">
        <f t="shared" si="7"/>
        <v>&lt;vehicle year="2005" make="GMC" model="K1500 YUKON XL 4WD" engine="5.3L Auto(L4)" mpg="12"/&gt;</v>
      </c>
    </row>
    <row r="486" spans="1:24">
      <c r="A486">
        <v>2005</v>
      </c>
      <c r="B486" t="s">
        <v>537</v>
      </c>
      <c r="C486" t="s">
        <v>389</v>
      </c>
      <c r="D486" t="s">
        <v>572</v>
      </c>
      <c r="E486">
        <v>5.3</v>
      </c>
      <c r="F486">
        <v>8</v>
      </c>
      <c r="G486" t="s">
        <v>31</v>
      </c>
      <c r="H486">
        <v>4</v>
      </c>
      <c r="I486">
        <v>841</v>
      </c>
      <c r="J486">
        <v>14</v>
      </c>
      <c r="K486">
        <v>18</v>
      </c>
      <c r="L486">
        <v>16</v>
      </c>
      <c r="M486">
        <v>15.7</v>
      </c>
      <c r="N486">
        <v>23.6</v>
      </c>
      <c r="O486">
        <v>18.484400000000001</v>
      </c>
      <c r="P486">
        <v>1688</v>
      </c>
      <c r="Q486" t="s">
        <v>15</v>
      </c>
      <c r="X486" s="28" t="str">
        <f t="shared" si="7"/>
        <v>&lt;vehicle year="2005" make="GMC" model="K1500 YUKON XL 4WD" engine="5.3L Auto(L4)" mpg="16"/&gt;</v>
      </c>
    </row>
    <row r="487" spans="1:24">
      <c r="A487">
        <v>2005</v>
      </c>
      <c r="B487" t="s">
        <v>537</v>
      </c>
      <c r="C487" t="s">
        <v>389</v>
      </c>
      <c r="D487" t="s">
        <v>573</v>
      </c>
      <c r="E487">
        <v>5.3</v>
      </c>
      <c r="F487">
        <v>8</v>
      </c>
      <c r="G487" t="s">
        <v>31</v>
      </c>
      <c r="H487">
        <v>4</v>
      </c>
      <c r="I487">
        <v>151</v>
      </c>
      <c r="J487">
        <v>11</v>
      </c>
      <c r="K487">
        <v>14</v>
      </c>
      <c r="L487">
        <v>12</v>
      </c>
      <c r="M487">
        <v>11.8</v>
      </c>
      <c r="N487">
        <v>17.7</v>
      </c>
      <c r="O487">
        <v>13.882400000000001</v>
      </c>
      <c r="P487">
        <v>2062</v>
      </c>
      <c r="Q487" t="s">
        <v>172</v>
      </c>
      <c r="X487" s="28" t="str">
        <f t="shared" si="7"/>
        <v>&lt;vehicle year="2005" make="GMC" model="K1500 YUKON XL AWD" engine="5.3L Auto(L4)" mpg="12"/&gt;</v>
      </c>
    </row>
    <row r="488" spans="1:24">
      <c r="A488">
        <v>2005</v>
      </c>
      <c r="B488" t="s">
        <v>537</v>
      </c>
      <c r="C488" t="s">
        <v>389</v>
      </c>
      <c r="D488" t="s">
        <v>573</v>
      </c>
      <c r="E488">
        <v>5.3</v>
      </c>
      <c r="F488">
        <v>8</v>
      </c>
      <c r="G488" t="s">
        <v>31</v>
      </c>
      <c r="H488">
        <v>4</v>
      </c>
      <c r="I488">
        <v>841</v>
      </c>
      <c r="J488">
        <v>14</v>
      </c>
      <c r="K488">
        <v>18</v>
      </c>
      <c r="L488">
        <v>16</v>
      </c>
      <c r="M488">
        <v>15.7</v>
      </c>
      <c r="N488">
        <v>23.6</v>
      </c>
      <c r="O488">
        <v>18.484400000000001</v>
      </c>
      <c r="P488">
        <v>1688</v>
      </c>
      <c r="Q488" t="s">
        <v>15</v>
      </c>
      <c r="X488" s="28" t="str">
        <f t="shared" si="7"/>
        <v>&lt;vehicle year="2005" make="GMC" model="K1500 YUKON XL AWD" engine="5.3L Auto(L4)" mpg="16"/&gt;</v>
      </c>
    </row>
    <row r="489" spans="1:24">
      <c r="A489">
        <v>2005</v>
      </c>
      <c r="B489" t="s">
        <v>537</v>
      </c>
      <c r="C489" t="s">
        <v>389</v>
      </c>
      <c r="D489" t="s">
        <v>573</v>
      </c>
      <c r="E489">
        <v>6</v>
      </c>
      <c r="F489">
        <v>8</v>
      </c>
      <c r="G489" t="s">
        <v>31</v>
      </c>
      <c r="H489">
        <v>4</v>
      </c>
      <c r="I489">
        <v>820</v>
      </c>
      <c r="J489">
        <v>13</v>
      </c>
      <c r="K489">
        <v>17</v>
      </c>
      <c r="L489">
        <v>15</v>
      </c>
      <c r="M489">
        <v>15.2</v>
      </c>
      <c r="N489">
        <v>22.3</v>
      </c>
      <c r="O489">
        <v>17.742000000000001</v>
      </c>
      <c r="P489">
        <v>1951</v>
      </c>
      <c r="Q489" t="s">
        <v>16</v>
      </c>
      <c r="X489" s="28" t="str">
        <f t="shared" si="7"/>
        <v>&lt;vehicle year="2005" make="GMC" model="K1500 YUKON XL AWD" engine="6L Auto(L4)" mpg="15"/&gt;</v>
      </c>
    </row>
    <row r="490" spans="1:24">
      <c r="A490">
        <v>2005</v>
      </c>
      <c r="B490" t="s">
        <v>400</v>
      </c>
      <c r="C490" t="s">
        <v>389</v>
      </c>
      <c r="D490" t="s">
        <v>417</v>
      </c>
      <c r="E490">
        <v>6</v>
      </c>
      <c r="F490">
        <v>8</v>
      </c>
      <c r="G490" t="s">
        <v>31</v>
      </c>
      <c r="H490">
        <v>4</v>
      </c>
      <c r="I490">
        <v>138</v>
      </c>
      <c r="J490">
        <v>9</v>
      </c>
      <c r="K490">
        <v>12</v>
      </c>
      <c r="L490">
        <v>10</v>
      </c>
      <c r="M490">
        <v>10.1</v>
      </c>
      <c r="N490">
        <v>15.1</v>
      </c>
      <c r="O490">
        <v>11.868499999999999</v>
      </c>
      <c r="P490">
        <v>1575</v>
      </c>
      <c r="Q490" t="s">
        <v>177</v>
      </c>
      <c r="X490" s="28" t="str">
        <f t="shared" si="7"/>
        <v>&lt;vehicle year="2005" make="GMC" model="K2500 HD SIERRA 4WD" engine="6L Auto(L4)" mpg="10"/&gt;</v>
      </c>
    </row>
    <row r="491" spans="1:24">
      <c r="A491">
        <v>2005</v>
      </c>
      <c r="B491" t="s">
        <v>422</v>
      </c>
      <c r="C491" t="s">
        <v>389</v>
      </c>
      <c r="D491" t="s">
        <v>437</v>
      </c>
      <c r="E491">
        <v>4.3</v>
      </c>
      <c r="F491">
        <v>6</v>
      </c>
      <c r="G491" t="s">
        <v>31</v>
      </c>
      <c r="H491" t="s">
        <v>15</v>
      </c>
      <c r="I491">
        <v>815</v>
      </c>
      <c r="J491">
        <v>16</v>
      </c>
      <c r="K491">
        <v>22</v>
      </c>
      <c r="L491">
        <v>19</v>
      </c>
      <c r="M491">
        <v>18.3</v>
      </c>
      <c r="N491">
        <v>28.1</v>
      </c>
      <c r="O491">
        <v>21.706600000000002</v>
      </c>
      <c r="P491">
        <v>1420</v>
      </c>
      <c r="Q491" t="s">
        <v>15</v>
      </c>
      <c r="X491" s="28" t="str">
        <f t="shared" si="7"/>
        <v>&lt;vehicle year="2005" make="GMC" model="SAFARI 2WD (CARGO)" engine="4.3L Auto(L4)" mpg="19"/&gt;</v>
      </c>
    </row>
    <row r="492" spans="1:24">
      <c r="A492">
        <v>2005</v>
      </c>
      <c r="B492" t="s">
        <v>422</v>
      </c>
      <c r="C492" t="s">
        <v>389</v>
      </c>
      <c r="D492" t="s">
        <v>438</v>
      </c>
      <c r="E492">
        <v>4.3</v>
      </c>
      <c r="F492">
        <v>6</v>
      </c>
      <c r="G492" t="s">
        <v>31</v>
      </c>
      <c r="H492" t="s">
        <v>15</v>
      </c>
      <c r="I492">
        <v>815</v>
      </c>
      <c r="J492">
        <v>16</v>
      </c>
      <c r="K492">
        <v>21</v>
      </c>
      <c r="L492">
        <v>18</v>
      </c>
      <c r="M492">
        <v>17.7</v>
      </c>
      <c r="N492">
        <v>26.6</v>
      </c>
      <c r="O492">
        <v>20.837399999999999</v>
      </c>
      <c r="P492">
        <v>1501</v>
      </c>
      <c r="Q492" t="s">
        <v>15</v>
      </c>
      <c r="X492" s="28" t="str">
        <f t="shared" si="7"/>
        <v>&lt;vehicle year="2005" make="GMC" model="SAFARI 2WD (CARGO) CONV" engine="4.3L Auto(L4)" mpg="18"/&gt;</v>
      </c>
    </row>
    <row r="493" spans="1:24">
      <c r="A493">
        <v>2005</v>
      </c>
      <c r="B493" t="s">
        <v>441</v>
      </c>
      <c r="C493" t="s">
        <v>389</v>
      </c>
      <c r="D493" t="s">
        <v>449</v>
      </c>
      <c r="E493">
        <v>4.3</v>
      </c>
      <c r="F493">
        <v>6</v>
      </c>
      <c r="G493" t="s">
        <v>31</v>
      </c>
      <c r="H493" t="s">
        <v>15</v>
      </c>
      <c r="I493">
        <v>815</v>
      </c>
      <c r="J493">
        <v>16</v>
      </c>
      <c r="K493">
        <v>21</v>
      </c>
      <c r="L493">
        <v>18</v>
      </c>
      <c r="M493">
        <v>17.899999999999999</v>
      </c>
      <c r="N493">
        <v>27.1</v>
      </c>
      <c r="O493">
        <v>21.127600000000001</v>
      </c>
      <c r="P493">
        <v>1501</v>
      </c>
      <c r="Q493" t="s">
        <v>15</v>
      </c>
      <c r="X493" s="28" t="str">
        <f t="shared" si="7"/>
        <v>&lt;vehicle year="2005" make="GMC" model="SAFARI 2WD (PASSENGER)" engine="4.3L Auto(L4)" mpg="18"/&gt;</v>
      </c>
    </row>
    <row r="494" spans="1:24">
      <c r="A494">
        <v>2005</v>
      </c>
      <c r="B494" t="s">
        <v>422</v>
      </c>
      <c r="C494" t="s">
        <v>389</v>
      </c>
      <c r="D494" t="s">
        <v>439</v>
      </c>
      <c r="E494">
        <v>4.3</v>
      </c>
      <c r="F494">
        <v>6</v>
      </c>
      <c r="G494" t="s">
        <v>31</v>
      </c>
      <c r="H494">
        <v>4</v>
      </c>
      <c r="I494">
        <v>816</v>
      </c>
      <c r="J494">
        <v>15</v>
      </c>
      <c r="K494">
        <v>19</v>
      </c>
      <c r="L494">
        <v>17</v>
      </c>
      <c r="M494">
        <v>16.8</v>
      </c>
      <c r="N494">
        <v>24.8</v>
      </c>
      <c r="O494">
        <v>19.652799999999999</v>
      </c>
      <c r="P494">
        <v>1588</v>
      </c>
      <c r="Q494" t="s">
        <v>15</v>
      </c>
      <c r="X494" s="28" t="str">
        <f t="shared" si="7"/>
        <v>&lt;vehicle year="2005" make="GMC" model="SAFARI AWD (CARGO)" engine="4.3L Auto(L4)" mpg="17"/&gt;</v>
      </c>
    </row>
    <row r="495" spans="1:24">
      <c r="A495">
        <v>2005</v>
      </c>
      <c r="B495" t="s">
        <v>422</v>
      </c>
      <c r="C495" t="s">
        <v>389</v>
      </c>
      <c r="D495" t="s">
        <v>440</v>
      </c>
      <c r="E495">
        <v>4.3</v>
      </c>
      <c r="F495">
        <v>6</v>
      </c>
      <c r="G495" t="s">
        <v>31</v>
      </c>
      <c r="H495">
        <v>4</v>
      </c>
      <c r="I495">
        <v>816</v>
      </c>
      <c r="J495">
        <v>14</v>
      </c>
      <c r="K495">
        <v>17</v>
      </c>
      <c r="L495">
        <v>15</v>
      </c>
      <c r="M495">
        <v>15.1</v>
      </c>
      <c r="N495">
        <v>22</v>
      </c>
      <c r="O495">
        <v>17.581399999999999</v>
      </c>
      <c r="P495">
        <v>1801</v>
      </c>
      <c r="Q495" t="s">
        <v>15</v>
      </c>
      <c r="X495" s="28" t="str">
        <f t="shared" si="7"/>
        <v>&lt;vehicle year="2005" make="GMC" model="SAFARI AWD (CARGO) CONV" engine="4.3L Auto(L4)" mpg="15"/&gt;</v>
      </c>
    </row>
    <row r="496" spans="1:24">
      <c r="A496">
        <v>2005</v>
      </c>
      <c r="B496" t="s">
        <v>441</v>
      </c>
      <c r="C496" t="s">
        <v>389</v>
      </c>
      <c r="D496" t="s">
        <v>450</v>
      </c>
      <c r="E496">
        <v>4.3</v>
      </c>
      <c r="F496">
        <v>6</v>
      </c>
      <c r="G496" t="s">
        <v>31</v>
      </c>
      <c r="H496">
        <v>4</v>
      </c>
      <c r="I496">
        <v>816</v>
      </c>
      <c r="J496">
        <v>14</v>
      </c>
      <c r="K496">
        <v>17</v>
      </c>
      <c r="L496">
        <v>15</v>
      </c>
      <c r="M496">
        <v>15.1</v>
      </c>
      <c r="N496">
        <v>22</v>
      </c>
      <c r="O496">
        <v>17.581399999999999</v>
      </c>
      <c r="P496">
        <v>1801</v>
      </c>
      <c r="Q496" t="s">
        <v>15</v>
      </c>
      <c r="X496" s="28" t="str">
        <f t="shared" si="7"/>
        <v>&lt;vehicle year="2005" make="GMC" model="SAFARI AWD (PASSENGER)" engine="4.3L Auto(L4)" mpg="15"/&gt;</v>
      </c>
    </row>
    <row r="497" spans="1:24">
      <c r="A497">
        <v>2005</v>
      </c>
      <c r="B497" t="s">
        <v>236</v>
      </c>
      <c r="C497" t="s">
        <v>44</v>
      </c>
      <c r="D497" t="s">
        <v>258</v>
      </c>
      <c r="E497">
        <v>2.4</v>
      </c>
      <c r="F497">
        <v>4</v>
      </c>
      <c r="G497" t="s">
        <v>34</v>
      </c>
      <c r="H497" t="s">
        <v>21</v>
      </c>
      <c r="I497">
        <v>50</v>
      </c>
      <c r="J497">
        <v>24</v>
      </c>
      <c r="K497">
        <v>34</v>
      </c>
      <c r="L497">
        <v>27</v>
      </c>
      <c r="M497">
        <v>26.364100000000001</v>
      </c>
      <c r="N497">
        <v>43.320099999999996</v>
      </c>
      <c r="O497">
        <v>32.000500000000002</v>
      </c>
      <c r="P497">
        <v>999</v>
      </c>
      <c r="Q497" t="s">
        <v>15</v>
      </c>
      <c r="X497" s="28" t="str">
        <f t="shared" si="7"/>
        <v>&lt;vehicle year="2005" make="Honda" model="ACCORD" engine="2.4L Auto(L5)" mpg="27"/&gt;</v>
      </c>
    </row>
    <row r="498" spans="1:24">
      <c r="A498">
        <v>2005</v>
      </c>
      <c r="B498" t="s">
        <v>236</v>
      </c>
      <c r="C498" t="s">
        <v>44</v>
      </c>
      <c r="D498" t="s">
        <v>258</v>
      </c>
      <c r="E498">
        <v>3</v>
      </c>
      <c r="F498">
        <v>6</v>
      </c>
      <c r="G498" t="s">
        <v>34</v>
      </c>
      <c r="H498" t="s">
        <v>21</v>
      </c>
      <c r="I498">
        <v>60</v>
      </c>
      <c r="J498">
        <v>21</v>
      </c>
      <c r="K498">
        <v>30</v>
      </c>
      <c r="L498">
        <v>24</v>
      </c>
      <c r="M498">
        <v>23.438500000000001</v>
      </c>
      <c r="N498">
        <v>38.484400000000001</v>
      </c>
      <c r="O498">
        <v>28.442399999999999</v>
      </c>
      <c r="P498">
        <v>1126</v>
      </c>
      <c r="Q498" t="s">
        <v>15</v>
      </c>
      <c r="X498" s="28" t="str">
        <f t="shared" si="7"/>
        <v>&lt;vehicle year="2005" make="Honda" model="ACCORD" engine="3L Auto(L5)" mpg="24"/&gt;</v>
      </c>
    </row>
    <row r="499" spans="1:24">
      <c r="A499">
        <v>2005</v>
      </c>
      <c r="B499" t="s">
        <v>236</v>
      </c>
      <c r="C499" t="s">
        <v>44</v>
      </c>
      <c r="D499" t="s">
        <v>258</v>
      </c>
      <c r="E499">
        <v>2.4</v>
      </c>
      <c r="F499">
        <v>4</v>
      </c>
      <c r="G499" t="s">
        <v>25</v>
      </c>
      <c r="H499" t="s">
        <v>21</v>
      </c>
      <c r="I499">
        <v>50</v>
      </c>
      <c r="J499">
        <v>26</v>
      </c>
      <c r="K499">
        <v>34</v>
      </c>
      <c r="L499">
        <v>29</v>
      </c>
      <c r="M499">
        <v>28.991399999999999</v>
      </c>
      <c r="N499">
        <v>43.5319</v>
      </c>
      <c r="O499">
        <v>34.119900000000001</v>
      </c>
      <c r="P499">
        <v>932</v>
      </c>
      <c r="Q499" t="s">
        <v>15</v>
      </c>
      <c r="X499" s="28" t="str">
        <f t="shared" si="7"/>
        <v>&lt;vehicle year="2005" make="Honda" model="ACCORD" engine="2.4L Manual(M5)" mpg="29"/&gt;</v>
      </c>
    </row>
    <row r="500" spans="1:24">
      <c r="A500">
        <v>2005</v>
      </c>
      <c r="B500" t="s">
        <v>236</v>
      </c>
      <c r="C500" t="s">
        <v>44</v>
      </c>
      <c r="D500" t="s">
        <v>258</v>
      </c>
      <c r="E500">
        <v>3</v>
      </c>
      <c r="F500">
        <v>6</v>
      </c>
      <c r="G500" t="s">
        <v>17</v>
      </c>
      <c r="H500" t="s">
        <v>21</v>
      </c>
      <c r="I500">
        <v>60</v>
      </c>
      <c r="J500">
        <v>20</v>
      </c>
      <c r="K500">
        <v>30</v>
      </c>
      <c r="L500">
        <v>24</v>
      </c>
      <c r="M500">
        <v>22.6</v>
      </c>
      <c r="N500">
        <v>38.1</v>
      </c>
      <c r="O500">
        <v>27.6646</v>
      </c>
      <c r="P500">
        <v>1126</v>
      </c>
      <c r="Q500" t="s">
        <v>15</v>
      </c>
      <c r="X500" s="28" t="str">
        <f t="shared" si="7"/>
        <v>&lt;vehicle year="2005" make="Honda" model="ACCORD" engine="3L Manual(M6)" mpg="24"/&gt;</v>
      </c>
    </row>
    <row r="501" spans="1:24">
      <c r="A501">
        <v>2005</v>
      </c>
      <c r="B501" t="s">
        <v>153</v>
      </c>
      <c r="C501" t="s">
        <v>44</v>
      </c>
      <c r="D501" t="s">
        <v>176</v>
      </c>
      <c r="E501">
        <v>1.7</v>
      </c>
      <c r="F501">
        <v>4</v>
      </c>
      <c r="G501" t="s">
        <v>46</v>
      </c>
      <c r="H501" t="s">
        <v>21</v>
      </c>
      <c r="I501">
        <v>20</v>
      </c>
      <c r="J501">
        <v>30</v>
      </c>
      <c r="K501">
        <v>34</v>
      </c>
      <c r="L501">
        <v>32</v>
      </c>
      <c r="M501">
        <v>33.200000000000003</v>
      </c>
      <c r="N501">
        <v>43.9</v>
      </c>
      <c r="O501">
        <v>37.29</v>
      </c>
      <c r="P501">
        <v>491</v>
      </c>
      <c r="Q501" t="s">
        <v>177</v>
      </c>
      <c r="X501" s="28" t="str">
        <f t="shared" si="7"/>
        <v>&lt;vehicle year="2005" make="Honda" model="CIVIC" engine="1.7L Auto(AV)" mpg="32"/&gt;</v>
      </c>
    </row>
    <row r="502" spans="1:24">
      <c r="A502">
        <v>2005</v>
      </c>
      <c r="B502" t="s">
        <v>153</v>
      </c>
      <c r="C502" t="s">
        <v>44</v>
      </c>
      <c r="D502" t="s">
        <v>176</v>
      </c>
      <c r="E502">
        <v>1.7</v>
      </c>
      <c r="F502">
        <v>4</v>
      </c>
      <c r="G502" t="s">
        <v>46</v>
      </c>
      <c r="H502" t="s">
        <v>21</v>
      </c>
      <c r="I502">
        <v>23</v>
      </c>
      <c r="J502">
        <v>35</v>
      </c>
      <c r="K502">
        <v>40</v>
      </c>
      <c r="L502">
        <v>37</v>
      </c>
      <c r="M502">
        <v>38.5</v>
      </c>
      <c r="N502">
        <v>51.6</v>
      </c>
      <c r="O502">
        <v>43.465699999999998</v>
      </c>
      <c r="P502">
        <v>729</v>
      </c>
      <c r="Q502" t="s">
        <v>15</v>
      </c>
      <c r="X502" s="28" t="str">
        <f t="shared" si="7"/>
        <v>&lt;vehicle year="2005" make="Honda" model="CIVIC" engine="1.7L Auto(AV)" mpg="37"/&gt;</v>
      </c>
    </row>
    <row r="503" spans="1:24">
      <c r="A503">
        <v>2005</v>
      </c>
      <c r="B503" t="s">
        <v>153</v>
      </c>
      <c r="C503" t="s">
        <v>44</v>
      </c>
      <c r="D503" t="s">
        <v>176</v>
      </c>
      <c r="E503">
        <v>1.7</v>
      </c>
      <c r="F503">
        <v>4</v>
      </c>
      <c r="G503" t="s">
        <v>31</v>
      </c>
      <c r="H503" t="s">
        <v>21</v>
      </c>
      <c r="I503">
        <v>21</v>
      </c>
      <c r="J503">
        <v>29</v>
      </c>
      <c r="K503">
        <v>38</v>
      </c>
      <c r="L503">
        <v>33</v>
      </c>
      <c r="M503">
        <v>32.700000000000003</v>
      </c>
      <c r="N503">
        <v>48.4</v>
      </c>
      <c r="O503">
        <v>38.289099999999998</v>
      </c>
      <c r="P503">
        <v>818</v>
      </c>
      <c r="Q503" t="s">
        <v>15</v>
      </c>
      <c r="X503" s="28" t="str">
        <f t="shared" si="7"/>
        <v>&lt;vehicle year="2005" make="Honda" model="CIVIC" engine="1.7L Auto(L4)" mpg="33"/&gt;</v>
      </c>
    </row>
    <row r="504" spans="1:24">
      <c r="A504">
        <v>2005</v>
      </c>
      <c r="B504" t="s">
        <v>153</v>
      </c>
      <c r="C504" t="s">
        <v>44</v>
      </c>
      <c r="D504" t="s">
        <v>176</v>
      </c>
      <c r="E504">
        <v>1.7</v>
      </c>
      <c r="F504">
        <v>4</v>
      </c>
      <c r="G504" t="s">
        <v>31</v>
      </c>
      <c r="H504" t="s">
        <v>21</v>
      </c>
      <c r="I504">
        <v>22</v>
      </c>
      <c r="J504">
        <v>31</v>
      </c>
      <c r="K504">
        <v>38</v>
      </c>
      <c r="L504">
        <v>34</v>
      </c>
      <c r="M504">
        <v>33.9</v>
      </c>
      <c r="N504">
        <v>49.3</v>
      </c>
      <c r="O504">
        <v>39.444699999999997</v>
      </c>
      <c r="P504">
        <v>794</v>
      </c>
      <c r="Q504" t="s">
        <v>15</v>
      </c>
      <c r="X504" s="28" t="str">
        <f t="shared" si="7"/>
        <v>&lt;vehicle year="2005" make="Honda" model="CIVIC" engine="1.7L Auto(L4)" mpg="34"/&gt;</v>
      </c>
    </row>
    <row r="505" spans="1:24">
      <c r="A505">
        <v>2005</v>
      </c>
      <c r="B505" t="s">
        <v>153</v>
      </c>
      <c r="C505" t="s">
        <v>44</v>
      </c>
      <c r="D505" t="s">
        <v>176</v>
      </c>
      <c r="E505">
        <v>1.7</v>
      </c>
      <c r="F505">
        <v>4</v>
      </c>
      <c r="G505" t="s">
        <v>25</v>
      </c>
      <c r="H505" t="s">
        <v>21</v>
      </c>
      <c r="I505">
        <v>21</v>
      </c>
      <c r="J505">
        <v>32</v>
      </c>
      <c r="K505">
        <v>38</v>
      </c>
      <c r="L505">
        <v>34</v>
      </c>
      <c r="M505">
        <v>35</v>
      </c>
      <c r="N505">
        <v>48.7</v>
      </c>
      <c r="O505">
        <v>40.072899999999997</v>
      </c>
      <c r="P505">
        <v>794</v>
      </c>
      <c r="Q505" t="s">
        <v>15</v>
      </c>
      <c r="X505" s="28" t="str">
        <f t="shared" si="7"/>
        <v>&lt;vehicle year="2005" make="Honda" model="CIVIC" engine="1.7L Manual(M5)" mpg="34"/&gt;</v>
      </c>
    </row>
    <row r="506" spans="1:24">
      <c r="A506">
        <v>2005</v>
      </c>
      <c r="B506" t="s">
        <v>153</v>
      </c>
      <c r="C506" t="s">
        <v>44</v>
      </c>
      <c r="D506" t="s">
        <v>176</v>
      </c>
      <c r="E506">
        <v>1.7</v>
      </c>
      <c r="F506">
        <v>4</v>
      </c>
      <c r="G506" t="s">
        <v>25</v>
      </c>
      <c r="H506" t="s">
        <v>21</v>
      </c>
      <c r="I506">
        <v>23</v>
      </c>
      <c r="J506">
        <v>36</v>
      </c>
      <c r="K506">
        <v>44</v>
      </c>
      <c r="L506">
        <v>39</v>
      </c>
      <c r="M506">
        <v>40.200000000000003</v>
      </c>
      <c r="N506">
        <v>56.2</v>
      </c>
      <c r="O506">
        <v>46.106900000000003</v>
      </c>
      <c r="P506">
        <v>691</v>
      </c>
      <c r="Q506" t="s">
        <v>15</v>
      </c>
      <c r="X506" s="28" t="str">
        <f t="shared" si="7"/>
        <v>&lt;vehicle year="2005" make="Honda" model="CIVIC" engine="1.7L Manual(M5)" mpg="39"/&gt;</v>
      </c>
    </row>
    <row r="507" spans="1:24">
      <c r="A507">
        <v>2005</v>
      </c>
      <c r="B507" t="s">
        <v>153</v>
      </c>
      <c r="C507" t="s">
        <v>44</v>
      </c>
      <c r="D507" t="s">
        <v>176</v>
      </c>
      <c r="E507">
        <v>1.7</v>
      </c>
      <c r="F507">
        <v>4</v>
      </c>
      <c r="G507" t="s">
        <v>25</v>
      </c>
      <c r="H507" t="s">
        <v>21</v>
      </c>
      <c r="I507">
        <v>22</v>
      </c>
      <c r="J507">
        <v>32</v>
      </c>
      <c r="K507">
        <v>37</v>
      </c>
      <c r="L507">
        <v>34</v>
      </c>
      <c r="M507">
        <v>35.1</v>
      </c>
      <c r="N507">
        <v>47.4</v>
      </c>
      <c r="O507">
        <v>39.740600000000001</v>
      </c>
      <c r="P507">
        <v>794</v>
      </c>
      <c r="Q507" t="s">
        <v>15</v>
      </c>
      <c r="X507" s="28" t="str">
        <f t="shared" si="7"/>
        <v>&lt;vehicle year="2005" make="Honda" model="CIVIC" engine="1.7L Manual(M5)" mpg="34"/&gt;</v>
      </c>
    </row>
    <row r="508" spans="1:24">
      <c r="A508">
        <v>2005</v>
      </c>
      <c r="B508" t="s">
        <v>153</v>
      </c>
      <c r="C508" t="s">
        <v>44</v>
      </c>
      <c r="D508" t="s">
        <v>176</v>
      </c>
      <c r="E508">
        <v>2</v>
      </c>
      <c r="F508">
        <v>4</v>
      </c>
      <c r="G508" t="s">
        <v>25</v>
      </c>
      <c r="H508" t="s">
        <v>21</v>
      </c>
      <c r="I508">
        <v>31</v>
      </c>
      <c r="J508">
        <v>26</v>
      </c>
      <c r="K508">
        <v>31</v>
      </c>
      <c r="L508">
        <v>28</v>
      </c>
      <c r="M508">
        <v>28.4</v>
      </c>
      <c r="N508">
        <v>39.4</v>
      </c>
      <c r="O508">
        <v>32.480699999999999</v>
      </c>
      <c r="P508">
        <v>964</v>
      </c>
      <c r="Q508" t="s">
        <v>15</v>
      </c>
      <c r="X508" s="28" t="str">
        <f t="shared" si="7"/>
        <v>&lt;vehicle year="2005" make="Honda" model="CIVIC" engine="2L Manual(M5)" mpg="28"/&gt;</v>
      </c>
    </row>
    <row r="509" spans="1:24">
      <c r="A509">
        <v>2005</v>
      </c>
      <c r="B509" t="s">
        <v>153</v>
      </c>
      <c r="C509" t="s">
        <v>44</v>
      </c>
      <c r="D509" t="s">
        <v>178</v>
      </c>
      <c r="E509">
        <v>1.3</v>
      </c>
      <c r="F509">
        <v>4</v>
      </c>
      <c r="G509" t="s">
        <v>46</v>
      </c>
      <c r="H509" t="s">
        <v>21</v>
      </c>
      <c r="I509">
        <v>11</v>
      </c>
      <c r="J509">
        <v>47</v>
      </c>
      <c r="K509">
        <v>48</v>
      </c>
      <c r="L509">
        <v>47</v>
      </c>
      <c r="M509">
        <v>52.6</v>
      </c>
      <c r="N509">
        <v>60.9</v>
      </c>
      <c r="O509">
        <v>56.036700000000003</v>
      </c>
      <c r="P509">
        <v>575</v>
      </c>
      <c r="Q509" t="s">
        <v>15</v>
      </c>
      <c r="X509" s="28" t="str">
        <f t="shared" si="7"/>
        <v>&lt;vehicle year="2005" make="Honda" model="CIVIC HYBRID" engine="1.3L Auto(AV)" mpg="47"/&gt;</v>
      </c>
    </row>
    <row r="510" spans="1:24">
      <c r="A510">
        <v>2005</v>
      </c>
      <c r="B510" t="s">
        <v>153</v>
      </c>
      <c r="C510" t="s">
        <v>44</v>
      </c>
      <c r="D510" t="s">
        <v>178</v>
      </c>
      <c r="E510">
        <v>1.3</v>
      </c>
      <c r="F510">
        <v>4</v>
      </c>
      <c r="G510" t="s">
        <v>46</v>
      </c>
      <c r="H510" t="s">
        <v>21</v>
      </c>
      <c r="I510">
        <v>10</v>
      </c>
      <c r="J510">
        <v>48</v>
      </c>
      <c r="K510">
        <v>47</v>
      </c>
      <c r="L510">
        <v>48</v>
      </c>
      <c r="M510">
        <v>53.2</v>
      </c>
      <c r="N510">
        <v>60.5</v>
      </c>
      <c r="O510">
        <v>56.2545</v>
      </c>
      <c r="P510">
        <v>562</v>
      </c>
      <c r="Q510" t="s">
        <v>15</v>
      </c>
      <c r="X510" s="28" t="str">
        <f t="shared" si="7"/>
        <v>&lt;vehicle year="2005" make="Honda" model="CIVIC HYBRID" engine="1.3L Auto(AV)" mpg="48"/&gt;</v>
      </c>
    </row>
    <row r="511" spans="1:24">
      <c r="A511">
        <v>2005</v>
      </c>
      <c r="B511" t="s">
        <v>153</v>
      </c>
      <c r="C511" t="s">
        <v>44</v>
      </c>
      <c r="D511" t="s">
        <v>178</v>
      </c>
      <c r="E511">
        <v>1.3</v>
      </c>
      <c r="F511">
        <v>4</v>
      </c>
      <c r="G511" t="s">
        <v>25</v>
      </c>
      <c r="H511" t="s">
        <v>21</v>
      </c>
      <c r="I511">
        <v>11</v>
      </c>
      <c r="J511">
        <v>45</v>
      </c>
      <c r="K511">
        <v>51</v>
      </c>
      <c r="L511">
        <v>47</v>
      </c>
      <c r="M511">
        <v>50</v>
      </c>
      <c r="N511">
        <v>64.8</v>
      </c>
      <c r="O511">
        <v>55.727600000000002</v>
      </c>
      <c r="P511">
        <v>575</v>
      </c>
      <c r="Q511" t="s">
        <v>15</v>
      </c>
      <c r="X511" s="28" t="str">
        <f t="shared" si="7"/>
        <v>&lt;vehicle year="2005" make="Honda" model="CIVIC HYBRID" engine="1.3L Manual(M5)" mpg="47"/&gt;</v>
      </c>
    </row>
    <row r="512" spans="1:24">
      <c r="A512">
        <v>2005</v>
      </c>
      <c r="B512" t="s">
        <v>153</v>
      </c>
      <c r="C512" t="s">
        <v>44</v>
      </c>
      <c r="D512" t="s">
        <v>178</v>
      </c>
      <c r="E512">
        <v>1.3</v>
      </c>
      <c r="F512">
        <v>4</v>
      </c>
      <c r="G512" t="s">
        <v>25</v>
      </c>
      <c r="H512" t="s">
        <v>21</v>
      </c>
      <c r="I512">
        <v>10</v>
      </c>
      <c r="J512">
        <v>46</v>
      </c>
      <c r="K512">
        <v>51</v>
      </c>
      <c r="L512">
        <v>48</v>
      </c>
      <c r="M512">
        <v>51.2</v>
      </c>
      <c r="N512">
        <v>64.900000000000006</v>
      </c>
      <c r="O512">
        <v>56.574100000000001</v>
      </c>
      <c r="P512">
        <v>562</v>
      </c>
      <c r="Q512" t="s">
        <v>15</v>
      </c>
      <c r="X512" s="28" t="str">
        <f t="shared" si="7"/>
        <v>&lt;vehicle year="2005" make="Honda" model="CIVIC HYBRID" engine="1.3L Manual(M5)" mpg="48"/&gt;</v>
      </c>
    </row>
    <row r="513" spans="1:24">
      <c r="A513">
        <v>2005</v>
      </c>
      <c r="B513" t="s">
        <v>475</v>
      </c>
      <c r="C513" t="s">
        <v>44</v>
      </c>
      <c r="D513" t="s">
        <v>503</v>
      </c>
      <c r="E513">
        <v>2.4</v>
      </c>
      <c r="F513">
        <v>4</v>
      </c>
      <c r="G513" t="s">
        <v>34</v>
      </c>
      <c r="H513" t="s">
        <v>21</v>
      </c>
      <c r="I513">
        <v>110</v>
      </c>
      <c r="J513">
        <v>23</v>
      </c>
      <c r="K513">
        <v>29</v>
      </c>
      <c r="L513">
        <v>25</v>
      </c>
      <c r="M513">
        <v>25.6</v>
      </c>
      <c r="N513">
        <v>36.799999999999997</v>
      </c>
      <c r="O513">
        <v>29.662500000000001</v>
      </c>
      <c r="P513">
        <v>1080</v>
      </c>
      <c r="Q513" t="s">
        <v>15</v>
      </c>
      <c r="X513" s="28" t="str">
        <f t="shared" si="7"/>
        <v>&lt;vehicle year="2005" make="Honda" model="CR-V 2WD" engine="2.4L Auto(L5)" mpg="25"/&gt;</v>
      </c>
    </row>
    <row r="514" spans="1:24">
      <c r="A514">
        <v>2005</v>
      </c>
      <c r="B514" t="s">
        <v>537</v>
      </c>
      <c r="C514" t="s">
        <v>44</v>
      </c>
      <c r="D514" t="s">
        <v>574</v>
      </c>
      <c r="E514">
        <v>2.4</v>
      </c>
      <c r="F514">
        <v>4</v>
      </c>
      <c r="G514" t="s">
        <v>34</v>
      </c>
      <c r="H514">
        <v>4</v>
      </c>
      <c r="I514">
        <v>110</v>
      </c>
      <c r="J514">
        <v>22</v>
      </c>
      <c r="K514">
        <v>27</v>
      </c>
      <c r="L514">
        <v>24</v>
      </c>
      <c r="M514">
        <v>24.5517</v>
      </c>
      <c r="N514">
        <v>34.603099999999998</v>
      </c>
      <c r="O514">
        <v>28.243500000000001</v>
      </c>
      <c r="P514">
        <v>1126</v>
      </c>
      <c r="Q514" t="s">
        <v>15</v>
      </c>
      <c r="X514" s="28" t="str">
        <f t="shared" si="7"/>
        <v>&lt;vehicle year="2005" make="Honda" model="CR-V 4WD" engine="2.4L Auto(L5)" mpg="24"/&gt;</v>
      </c>
    </row>
    <row r="515" spans="1:24">
      <c r="A515">
        <v>2005</v>
      </c>
      <c r="B515" t="s">
        <v>537</v>
      </c>
      <c r="C515" t="s">
        <v>44</v>
      </c>
      <c r="D515" t="s">
        <v>574</v>
      </c>
      <c r="E515">
        <v>2.4</v>
      </c>
      <c r="F515">
        <v>4</v>
      </c>
      <c r="G515" t="s">
        <v>25</v>
      </c>
      <c r="H515">
        <v>4</v>
      </c>
      <c r="I515">
        <v>110</v>
      </c>
      <c r="J515">
        <v>21</v>
      </c>
      <c r="K515">
        <v>26</v>
      </c>
      <c r="L515">
        <v>23</v>
      </c>
      <c r="M515">
        <v>23.5</v>
      </c>
      <c r="N515">
        <v>32.799999999999997</v>
      </c>
      <c r="O515">
        <v>26.936900000000001</v>
      </c>
      <c r="P515">
        <v>1174</v>
      </c>
      <c r="Q515" t="s">
        <v>15</v>
      </c>
      <c r="X515" s="28" t="str">
        <f t="shared" ref="X515:X578" si="8">SUBSTITUTE("&lt;vehicle year="""&amp;A515&amp;""" make="""&amp;IF(OR(C515="BMW",C515="GMC"),C515,PROPER(TRIM(C515)))&amp;""" model="""&amp;TRIM(D515)&amp;""" engine="""&amp;E515&amp;"L "&amp;G515&amp;""" mpg="""&amp;ROUND(L515,1)&amp;"""/&gt;","&amp;","&amp;amp;")</f>
        <v>&lt;vehicle year="2005" make="Honda" model="CR-V 4WD" engine="2.4L Manual(M5)" mpg="23"/&gt;</v>
      </c>
    </row>
    <row r="516" spans="1:24">
      <c r="A516">
        <v>2005</v>
      </c>
      <c r="B516" t="s">
        <v>11</v>
      </c>
      <c r="C516" t="s">
        <v>44</v>
      </c>
      <c r="D516" t="s">
        <v>45</v>
      </c>
      <c r="E516">
        <v>1</v>
      </c>
      <c r="F516">
        <v>3</v>
      </c>
      <c r="G516" t="s">
        <v>46</v>
      </c>
      <c r="H516" t="s">
        <v>21</v>
      </c>
      <c r="I516">
        <v>1</v>
      </c>
      <c r="J516">
        <v>57</v>
      </c>
      <c r="K516">
        <v>56</v>
      </c>
      <c r="L516">
        <v>56</v>
      </c>
      <c r="M516">
        <v>62.8</v>
      </c>
      <c r="N516">
        <v>71.400000000000006</v>
      </c>
      <c r="O516">
        <v>66.398899999999998</v>
      </c>
      <c r="P516">
        <v>483</v>
      </c>
      <c r="Q516" t="s">
        <v>15</v>
      </c>
      <c r="X516" s="28" t="str">
        <f t="shared" si="8"/>
        <v>&lt;vehicle year="2005" make="Honda" model="INSIGHT" engine="1L Auto(AV)" mpg="56"/&gt;</v>
      </c>
    </row>
    <row r="517" spans="1:24">
      <c r="A517">
        <v>2005</v>
      </c>
      <c r="B517" t="s">
        <v>11</v>
      </c>
      <c r="C517" t="s">
        <v>44</v>
      </c>
      <c r="D517" t="s">
        <v>45</v>
      </c>
      <c r="E517">
        <v>1</v>
      </c>
      <c r="F517">
        <v>3</v>
      </c>
      <c r="G517" t="s">
        <v>25</v>
      </c>
      <c r="H517" t="s">
        <v>21</v>
      </c>
      <c r="I517">
        <v>2</v>
      </c>
      <c r="J517">
        <v>61</v>
      </c>
      <c r="K517">
        <v>66</v>
      </c>
      <c r="L517">
        <v>63</v>
      </c>
      <c r="M517">
        <v>67.7</v>
      </c>
      <c r="N517">
        <v>84.4</v>
      </c>
      <c r="O517">
        <v>74.3172</v>
      </c>
      <c r="P517">
        <v>429</v>
      </c>
      <c r="Q517" t="s">
        <v>15</v>
      </c>
      <c r="X517" s="28" t="str">
        <f t="shared" si="8"/>
        <v>&lt;vehicle year="2005" make="Honda" model="INSIGHT" engine="1L Manual(M5)" mpg="63"/&gt;</v>
      </c>
    </row>
    <row r="518" spans="1:24">
      <c r="A518">
        <v>2005</v>
      </c>
      <c r="B518" t="s">
        <v>451</v>
      </c>
      <c r="C518" t="s">
        <v>44</v>
      </c>
      <c r="D518" t="s">
        <v>459</v>
      </c>
      <c r="E518">
        <v>3.5</v>
      </c>
      <c r="F518">
        <v>6</v>
      </c>
      <c r="G518" t="s">
        <v>34</v>
      </c>
      <c r="H518" t="s">
        <v>21</v>
      </c>
      <c r="I518">
        <v>122</v>
      </c>
      <c r="J518">
        <v>20</v>
      </c>
      <c r="K518">
        <v>28</v>
      </c>
      <c r="L518">
        <v>23</v>
      </c>
      <c r="M518">
        <v>21.7</v>
      </c>
      <c r="N518">
        <v>36.1</v>
      </c>
      <c r="O518">
        <v>26.447299999999998</v>
      </c>
      <c r="P518">
        <v>1174</v>
      </c>
      <c r="Q518" t="s">
        <v>15</v>
      </c>
      <c r="X518" s="28" t="str">
        <f t="shared" si="8"/>
        <v>&lt;vehicle year="2005" make="Honda" model="ODYSSEY 2WD" engine="3.5L Auto(L5)" mpg="23"/&gt;</v>
      </c>
    </row>
    <row r="519" spans="1:24">
      <c r="A519">
        <v>2005</v>
      </c>
      <c r="B519" t="s">
        <v>451</v>
      </c>
      <c r="C519" t="s">
        <v>44</v>
      </c>
      <c r="D519" t="s">
        <v>459</v>
      </c>
      <c r="E519">
        <v>3.5</v>
      </c>
      <c r="F519">
        <v>6</v>
      </c>
      <c r="G519" t="s">
        <v>34</v>
      </c>
      <c r="H519" t="s">
        <v>21</v>
      </c>
      <c r="I519">
        <v>120</v>
      </c>
      <c r="J519">
        <v>19</v>
      </c>
      <c r="K519">
        <v>25</v>
      </c>
      <c r="L519">
        <v>21</v>
      </c>
      <c r="M519">
        <v>20.9</v>
      </c>
      <c r="N519">
        <v>32.5</v>
      </c>
      <c r="O519">
        <v>24.8992</v>
      </c>
      <c r="P519">
        <v>1285</v>
      </c>
      <c r="Q519" t="s">
        <v>15</v>
      </c>
      <c r="X519" s="28" t="str">
        <f t="shared" si="8"/>
        <v>&lt;vehicle year="2005" make="Honda" model="ODYSSEY 2WD" engine="3.5L Auto(L5)" mpg="21"/&gt;</v>
      </c>
    </row>
    <row r="520" spans="1:24">
      <c r="A520">
        <v>2005</v>
      </c>
      <c r="B520" t="s">
        <v>537</v>
      </c>
      <c r="C520" t="s">
        <v>44</v>
      </c>
      <c r="D520" t="s">
        <v>575</v>
      </c>
      <c r="E520">
        <v>3.5</v>
      </c>
      <c r="F520">
        <v>6</v>
      </c>
      <c r="G520" t="s">
        <v>34</v>
      </c>
      <c r="H520">
        <v>4</v>
      </c>
      <c r="I520">
        <v>120</v>
      </c>
      <c r="J520">
        <v>17</v>
      </c>
      <c r="K520">
        <v>22</v>
      </c>
      <c r="L520">
        <v>19</v>
      </c>
      <c r="M520">
        <v>18.399999999999999</v>
      </c>
      <c r="N520">
        <v>27.9</v>
      </c>
      <c r="O520">
        <v>21.729500000000002</v>
      </c>
      <c r="P520">
        <v>1420</v>
      </c>
      <c r="Q520" t="s">
        <v>15</v>
      </c>
      <c r="X520" s="28" t="str">
        <f t="shared" si="8"/>
        <v>&lt;vehicle year="2005" make="Honda" model="PILOT 4WD" engine="3.5L Auto(L5)" mpg="19"/&gt;</v>
      </c>
    </row>
    <row r="521" spans="1:24">
      <c r="A521">
        <v>2005</v>
      </c>
      <c r="B521" t="s">
        <v>11</v>
      </c>
      <c r="C521" t="s">
        <v>44</v>
      </c>
      <c r="D521" t="s">
        <v>47</v>
      </c>
      <c r="E521">
        <v>2.2000000000000002</v>
      </c>
      <c r="F521">
        <v>4</v>
      </c>
      <c r="G521" t="s">
        <v>17</v>
      </c>
      <c r="H521" t="s">
        <v>15</v>
      </c>
      <c r="I521">
        <v>40</v>
      </c>
      <c r="J521">
        <v>20</v>
      </c>
      <c r="K521">
        <v>25</v>
      </c>
      <c r="L521">
        <v>22</v>
      </c>
      <c r="M521">
        <v>21.7</v>
      </c>
      <c r="N521">
        <v>32.5</v>
      </c>
      <c r="O521">
        <v>25.515599999999999</v>
      </c>
      <c r="P521">
        <v>1331</v>
      </c>
      <c r="Q521" t="s">
        <v>16</v>
      </c>
      <c r="X521" s="28" t="str">
        <f t="shared" si="8"/>
        <v>&lt;vehicle year="2005" make="Honda" model="S2000" engine="2.2L Manual(M6)" mpg="22"/&gt;</v>
      </c>
    </row>
    <row r="522" spans="1:24">
      <c r="A522">
        <v>2005</v>
      </c>
      <c r="B522" t="s">
        <v>153</v>
      </c>
      <c r="C522" t="s">
        <v>131</v>
      </c>
      <c r="D522" t="s">
        <v>179</v>
      </c>
      <c r="E522">
        <v>1.5</v>
      </c>
      <c r="F522">
        <v>4</v>
      </c>
      <c r="G522" t="s">
        <v>31</v>
      </c>
      <c r="H522" t="s">
        <v>21</v>
      </c>
      <c r="I522">
        <v>1</v>
      </c>
      <c r="J522">
        <v>27</v>
      </c>
      <c r="K522">
        <v>35</v>
      </c>
      <c r="L522">
        <v>30</v>
      </c>
      <c r="M522">
        <v>29.5</v>
      </c>
      <c r="N522">
        <v>45.4</v>
      </c>
      <c r="O522">
        <v>35.018999999999998</v>
      </c>
      <c r="P522">
        <v>899</v>
      </c>
      <c r="Q522" t="s">
        <v>15</v>
      </c>
      <c r="X522" s="28" t="str">
        <f t="shared" si="8"/>
        <v>&lt;vehicle year="2005" make="Hyundai" model="ACCENT/BRIO" engine="1.5L Auto(L4)" mpg="30"/&gt;</v>
      </c>
    </row>
    <row r="523" spans="1:24">
      <c r="A523">
        <v>2005</v>
      </c>
      <c r="B523" t="s">
        <v>153</v>
      </c>
      <c r="C523" t="s">
        <v>131</v>
      </c>
      <c r="D523" t="s">
        <v>179</v>
      </c>
      <c r="E523">
        <v>1.6</v>
      </c>
      <c r="F523">
        <v>4</v>
      </c>
      <c r="G523" t="s">
        <v>31</v>
      </c>
      <c r="H523" t="s">
        <v>21</v>
      </c>
      <c r="I523">
        <v>2</v>
      </c>
      <c r="J523">
        <v>26</v>
      </c>
      <c r="K523">
        <v>35</v>
      </c>
      <c r="L523">
        <v>30</v>
      </c>
      <c r="M523">
        <v>29.3</v>
      </c>
      <c r="N523">
        <v>44.7</v>
      </c>
      <c r="O523">
        <v>34.675899999999999</v>
      </c>
      <c r="P523">
        <v>899</v>
      </c>
      <c r="Q523" t="s">
        <v>15</v>
      </c>
      <c r="X523" s="28" t="str">
        <f t="shared" si="8"/>
        <v>&lt;vehicle year="2005" make="Hyundai" model="ACCENT/BRIO" engine="1.6L Auto(L4)" mpg="30"/&gt;</v>
      </c>
    </row>
    <row r="524" spans="1:24">
      <c r="A524">
        <v>2005</v>
      </c>
      <c r="B524" t="s">
        <v>153</v>
      </c>
      <c r="C524" t="s">
        <v>131</v>
      </c>
      <c r="D524" t="s">
        <v>179</v>
      </c>
      <c r="E524">
        <v>1.5</v>
      </c>
      <c r="F524">
        <v>4</v>
      </c>
      <c r="G524" t="s">
        <v>25</v>
      </c>
      <c r="H524" t="s">
        <v>21</v>
      </c>
      <c r="I524">
        <v>1</v>
      </c>
      <c r="J524">
        <v>28</v>
      </c>
      <c r="K524">
        <v>36</v>
      </c>
      <c r="L524">
        <v>31</v>
      </c>
      <c r="M524">
        <v>31.4</v>
      </c>
      <c r="N524">
        <v>45.9</v>
      </c>
      <c r="O524">
        <v>36.603400000000001</v>
      </c>
      <c r="P524">
        <v>872</v>
      </c>
      <c r="Q524" t="s">
        <v>15</v>
      </c>
      <c r="X524" s="28" t="str">
        <f t="shared" si="8"/>
        <v>&lt;vehicle year="2005" make="Hyundai" model="ACCENT/BRIO" engine="1.5L Manual(M5)" mpg="31"/&gt;</v>
      </c>
    </row>
    <row r="525" spans="1:24">
      <c r="A525">
        <v>2005</v>
      </c>
      <c r="B525" t="s">
        <v>153</v>
      </c>
      <c r="C525" t="s">
        <v>131</v>
      </c>
      <c r="D525" t="s">
        <v>179</v>
      </c>
      <c r="E525">
        <v>1.6</v>
      </c>
      <c r="F525">
        <v>4</v>
      </c>
      <c r="G525" t="s">
        <v>25</v>
      </c>
      <c r="H525" t="s">
        <v>21</v>
      </c>
      <c r="I525">
        <v>2</v>
      </c>
      <c r="J525">
        <v>29</v>
      </c>
      <c r="K525">
        <v>33</v>
      </c>
      <c r="L525">
        <v>31</v>
      </c>
      <c r="M525">
        <v>32.200000000000003</v>
      </c>
      <c r="N525">
        <v>42.8</v>
      </c>
      <c r="O525">
        <v>36.238799999999998</v>
      </c>
      <c r="P525">
        <v>872</v>
      </c>
      <c r="Q525" t="s">
        <v>15</v>
      </c>
      <c r="X525" s="28" t="str">
        <f t="shared" si="8"/>
        <v>&lt;vehicle year="2005" make="Hyundai" model="ACCENT/BRIO" engine="1.6L Manual(M5)" mpg="31"/&gt;</v>
      </c>
    </row>
    <row r="526" spans="1:24">
      <c r="A526">
        <v>2005</v>
      </c>
      <c r="B526" t="s">
        <v>236</v>
      </c>
      <c r="C526" t="s">
        <v>131</v>
      </c>
      <c r="D526" t="s">
        <v>259</v>
      </c>
      <c r="E526">
        <v>2</v>
      </c>
      <c r="F526">
        <v>4</v>
      </c>
      <c r="G526" t="s">
        <v>31</v>
      </c>
      <c r="H526" t="s">
        <v>21</v>
      </c>
      <c r="I526">
        <v>3</v>
      </c>
      <c r="J526">
        <v>24</v>
      </c>
      <c r="K526">
        <v>32</v>
      </c>
      <c r="L526">
        <v>27</v>
      </c>
      <c r="M526">
        <v>27.1</v>
      </c>
      <c r="N526">
        <v>41.4</v>
      </c>
      <c r="O526">
        <v>32.087499999999999</v>
      </c>
      <c r="P526">
        <v>999</v>
      </c>
      <c r="Q526" t="s">
        <v>15</v>
      </c>
      <c r="X526" s="28" t="str">
        <f t="shared" si="8"/>
        <v>&lt;vehicle year="2005" make="Hyundai" model="ELANTRA" engine="2L Auto(L4)" mpg="27"/&gt;</v>
      </c>
    </row>
    <row r="527" spans="1:24">
      <c r="A527">
        <v>2005</v>
      </c>
      <c r="B527" t="s">
        <v>236</v>
      </c>
      <c r="C527" t="s">
        <v>131</v>
      </c>
      <c r="D527" t="s">
        <v>259</v>
      </c>
      <c r="E527">
        <v>2</v>
      </c>
      <c r="F527">
        <v>4</v>
      </c>
      <c r="G527" t="s">
        <v>25</v>
      </c>
      <c r="H527" t="s">
        <v>21</v>
      </c>
      <c r="I527">
        <v>3</v>
      </c>
      <c r="J527">
        <v>27</v>
      </c>
      <c r="K527">
        <v>34</v>
      </c>
      <c r="L527">
        <v>30</v>
      </c>
      <c r="M527">
        <v>29.745899999999999</v>
      </c>
      <c r="N527">
        <v>43.596299999999999</v>
      </c>
      <c r="O527">
        <v>34.707900000000002</v>
      </c>
      <c r="P527">
        <v>899</v>
      </c>
      <c r="Q527" t="s">
        <v>15</v>
      </c>
      <c r="X527" s="28" t="str">
        <f t="shared" si="8"/>
        <v>&lt;vehicle year="2005" make="Hyundai" model="ELANTRA" engine="2L Manual(M5)" mpg="30"/&gt;</v>
      </c>
    </row>
    <row r="528" spans="1:24">
      <c r="A528">
        <v>2005</v>
      </c>
      <c r="B528" t="s">
        <v>475</v>
      </c>
      <c r="C528" t="s">
        <v>131</v>
      </c>
      <c r="D528" t="s">
        <v>504</v>
      </c>
      <c r="E528">
        <v>2.4</v>
      </c>
      <c r="F528">
        <v>4</v>
      </c>
      <c r="G528" t="s">
        <v>31</v>
      </c>
      <c r="H528" t="s">
        <v>21</v>
      </c>
      <c r="I528">
        <v>13</v>
      </c>
      <c r="J528">
        <v>20</v>
      </c>
      <c r="K528">
        <v>26</v>
      </c>
      <c r="L528">
        <v>23</v>
      </c>
      <c r="M528">
        <v>22.4</v>
      </c>
      <c r="N528">
        <v>33.799999999999997</v>
      </c>
      <c r="O528">
        <v>26.408100000000001</v>
      </c>
      <c r="P528">
        <v>1174</v>
      </c>
      <c r="Q528" t="s">
        <v>15</v>
      </c>
      <c r="X528" s="28" t="str">
        <f t="shared" si="8"/>
        <v>&lt;vehicle year="2005" make="Hyundai" model="SANTAFE 2WD" engine="2.4L Auto(L4)" mpg="23"/&gt;</v>
      </c>
    </row>
    <row r="529" spans="1:24">
      <c r="A529">
        <v>2005</v>
      </c>
      <c r="B529" t="s">
        <v>475</v>
      </c>
      <c r="C529" t="s">
        <v>131</v>
      </c>
      <c r="D529" t="s">
        <v>504</v>
      </c>
      <c r="E529">
        <v>2.7</v>
      </c>
      <c r="F529">
        <v>6</v>
      </c>
      <c r="G529" t="s">
        <v>31</v>
      </c>
      <c r="H529" t="s">
        <v>21</v>
      </c>
      <c r="I529">
        <v>14</v>
      </c>
      <c r="J529">
        <v>19</v>
      </c>
      <c r="K529">
        <v>25</v>
      </c>
      <c r="L529">
        <v>22</v>
      </c>
      <c r="M529">
        <v>21.6</v>
      </c>
      <c r="N529">
        <v>32</v>
      </c>
      <c r="O529">
        <v>25.3001</v>
      </c>
      <c r="P529">
        <v>1228</v>
      </c>
      <c r="Q529" t="s">
        <v>15</v>
      </c>
      <c r="X529" s="28" t="str">
        <f t="shared" si="8"/>
        <v>&lt;vehicle year="2005" make="Hyundai" model="SANTAFE 2WD" engine="2.7L Auto(L4)" mpg="22"/&gt;</v>
      </c>
    </row>
    <row r="530" spans="1:24">
      <c r="A530">
        <v>2005</v>
      </c>
      <c r="B530" t="s">
        <v>475</v>
      </c>
      <c r="C530" t="s">
        <v>131</v>
      </c>
      <c r="D530" t="s">
        <v>504</v>
      </c>
      <c r="E530">
        <v>3.5</v>
      </c>
      <c r="F530">
        <v>6</v>
      </c>
      <c r="G530" t="s">
        <v>34</v>
      </c>
      <c r="H530" t="s">
        <v>21</v>
      </c>
      <c r="I530">
        <v>16</v>
      </c>
      <c r="J530">
        <v>17</v>
      </c>
      <c r="K530">
        <v>23</v>
      </c>
      <c r="L530">
        <v>20</v>
      </c>
      <c r="M530">
        <v>19.399999999999999</v>
      </c>
      <c r="N530">
        <v>30</v>
      </c>
      <c r="O530">
        <v>23.067799999999998</v>
      </c>
      <c r="P530">
        <v>1350</v>
      </c>
      <c r="Q530" t="s">
        <v>15</v>
      </c>
      <c r="X530" s="28" t="str">
        <f t="shared" si="8"/>
        <v>&lt;vehicle year="2005" make="Hyundai" model="SANTAFE 2WD" engine="3.5L Auto(L5)" mpg="20"/&gt;</v>
      </c>
    </row>
    <row r="531" spans="1:24">
      <c r="A531">
        <v>2005</v>
      </c>
      <c r="B531" t="s">
        <v>475</v>
      </c>
      <c r="C531" t="s">
        <v>131</v>
      </c>
      <c r="D531" t="s">
        <v>504</v>
      </c>
      <c r="E531">
        <v>2.4</v>
      </c>
      <c r="F531">
        <v>4</v>
      </c>
      <c r="G531" t="s">
        <v>25</v>
      </c>
      <c r="H531" t="s">
        <v>21</v>
      </c>
      <c r="I531">
        <v>13</v>
      </c>
      <c r="J531">
        <v>20</v>
      </c>
      <c r="K531">
        <v>27</v>
      </c>
      <c r="L531">
        <v>23</v>
      </c>
      <c r="M531">
        <v>22.4</v>
      </c>
      <c r="N531">
        <v>34.299999999999997</v>
      </c>
      <c r="O531">
        <v>26.5441</v>
      </c>
      <c r="P531">
        <v>1174</v>
      </c>
      <c r="Q531" t="s">
        <v>15</v>
      </c>
      <c r="X531" s="28" t="str">
        <f t="shared" si="8"/>
        <v>&lt;vehicle year="2005" make="Hyundai" model="SANTAFE 2WD" engine="2.4L Manual(M5)" mpg="23"/&gt;</v>
      </c>
    </row>
    <row r="532" spans="1:24">
      <c r="A532">
        <v>2005</v>
      </c>
      <c r="B532" t="s">
        <v>537</v>
      </c>
      <c r="C532" t="s">
        <v>131</v>
      </c>
      <c r="D532" t="s">
        <v>576</v>
      </c>
      <c r="E532">
        <v>2.7</v>
      </c>
      <c r="F532">
        <v>6</v>
      </c>
      <c r="G532" t="s">
        <v>31</v>
      </c>
      <c r="H532">
        <v>4</v>
      </c>
      <c r="I532">
        <v>15</v>
      </c>
      <c r="J532">
        <v>18</v>
      </c>
      <c r="K532">
        <v>23</v>
      </c>
      <c r="L532">
        <v>20</v>
      </c>
      <c r="M532">
        <v>20.100000000000001</v>
      </c>
      <c r="N532">
        <v>29.7</v>
      </c>
      <c r="O532">
        <v>23.5213</v>
      </c>
      <c r="P532">
        <v>1350</v>
      </c>
      <c r="Q532" t="s">
        <v>15</v>
      </c>
      <c r="X532" s="28" t="str">
        <f t="shared" si="8"/>
        <v>&lt;vehicle year="2005" make="Hyundai" model="SANTAFE 4WD" engine="2.7L Auto(L4)" mpg="20"/&gt;</v>
      </c>
    </row>
    <row r="533" spans="1:24">
      <c r="A533">
        <v>2005</v>
      </c>
      <c r="B533" t="s">
        <v>537</v>
      </c>
      <c r="C533" t="s">
        <v>131</v>
      </c>
      <c r="D533" t="s">
        <v>576</v>
      </c>
      <c r="E533">
        <v>3.5</v>
      </c>
      <c r="F533">
        <v>6</v>
      </c>
      <c r="G533" t="s">
        <v>34</v>
      </c>
      <c r="H533">
        <v>4</v>
      </c>
      <c r="I533">
        <v>17</v>
      </c>
      <c r="J533">
        <v>17</v>
      </c>
      <c r="K533">
        <v>23</v>
      </c>
      <c r="L533">
        <v>19</v>
      </c>
      <c r="M533">
        <v>18.399999999999999</v>
      </c>
      <c r="N533">
        <v>29.2</v>
      </c>
      <c r="O533">
        <v>22.074000000000002</v>
      </c>
      <c r="P533">
        <v>1420</v>
      </c>
      <c r="Q533" t="s">
        <v>15</v>
      </c>
      <c r="X533" s="28" t="str">
        <f t="shared" si="8"/>
        <v>&lt;vehicle year="2005" make="Hyundai" model="SANTAFE 4WD" engine="3.5L Auto(L5)" mpg="19"/&gt;</v>
      </c>
    </row>
    <row r="534" spans="1:24">
      <c r="A534">
        <v>2005</v>
      </c>
      <c r="B534" t="s">
        <v>236</v>
      </c>
      <c r="C534" t="s">
        <v>131</v>
      </c>
      <c r="D534" t="s">
        <v>260</v>
      </c>
      <c r="E534">
        <v>2.4</v>
      </c>
      <c r="F534">
        <v>4</v>
      </c>
      <c r="G534" t="s">
        <v>31</v>
      </c>
      <c r="H534" t="s">
        <v>21</v>
      </c>
      <c r="I534">
        <v>6</v>
      </c>
      <c r="J534">
        <v>22</v>
      </c>
      <c r="K534">
        <v>30</v>
      </c>
      <c r="L534">
        <v>25</v>
      </c>
      <c r="M534">
        <v>24</v>
      </c>
      <c r="N534">
        <v>38.4</v>
      </c>
      <c r="O534">
        <v>28.872199999999999</v>
      </c>
      <c r="P534">
        <v>1080</v>
      </c>
      <c r="Q534" t="s">
        <v>15</v>
      </c>
      <c r="X534" s="28" t="str">
        <f t="shared" si="8"/>
        <v>&lt;vehicle year="2005" make="Hyundai" model="SONATA" engine="2.4L Auto(L4)" mpg="25"/&gt;</v>
      </c>
    </row>
    <row r="535" spans="1:24">
      <c r="A535">
        <v>2005</v>
      </c>
      <c r="B535" t="s">
        <v>236</v>
      </c>
      <c r="C535" t="s">
        <v>131</v>
      </c>
      <c r="D535" t="s">
        <v>260</v>
      </c>
      <c r="E535">
        <v>2.7</v>
      </c>
      <c r="F535">
        <v>6</v>
      </c>
      <c r="G535" t="s">
        <v>31</v>
      </c>
      <c r="H535" t="s">
        <v>21</v>
      </c>
      <c r="I535">
        <v>7</v>
      </c>
      <c r="J535">
        <v>19</v>
      </c>
      <c r="K535">
        <v>27</v>
      </c>
      <c r="L535">
        <v>22</v>
      </c>
      <c r="M535">
        <v>21.6</v>
      </c>
      <c r="N535">
        <v>35.200000000000003</v>
      </c>
      <c r="O535">
        <v>26.145800000000001</v>
      </c>
      <c r="P535">
        <v>1228</v>
      </c>
      <c r="Q535" t="s">
        <v>15</v>
      </c>
      <c r="X535" s="28" t="str">
        <f t="shared" si="8"/>
        <v>&lt;vehicle year="2005" make="Hyundai" model="SONATA" engine="2.7L Auto(L4)" mpg="22"/&gt;</v>
      </c>
    </row>
    <row r="536" spans="1:24">
      <c r="A536">
        <v>2005</v>
      </c>
      <c r="B536" t="s">
        <v>236</v>
      </c>
      <c r="C536" t="s">
        <v>131</v>
      </c>
      <c r="D536" t="s">
        <v>260</v>
      </c>
      <c r="E536">
        <v>2.4</v>
      </c>
      <c r="F536">
        <v>4</v>
      </c>
      <c r="G536" t="s">
        <v>25</v>
      </c>
      <c r="H536" t="s">
        <v>21</v>
      </c>
      <c r="I536">
        <v>6</v>
      </c>
      <c r="J536">
        <v>22</v>
      </c>
      <c r="K536">
        <v>30</v>
      </c>
      <c r="L536">
        <v>25</v>
      </c>
      <c r="M536">
        <v>24.9</v>
      </c>
      <c r="N536">
        <v>39.1</v>
      </c>
      <c r="O536">
        <v>29.764299999999999</v>
      </c>
      <c r="P536">
        <v>1080</v>
      </c>
      <c r="Q536" t="s">
        <v>15</v>
      </c>
      <c r="X536" s="28" t="str">
        <f t="shared" si="8"/>
        <v>&lt;vehicle year="2005" make="Hyundai" model="SONATA" engine="2.4L Manual(M5)" mpg="25"/&gt;</v>
      </c>
    </row>
    <row r="537" spans="1:24">
      <c r="A537">
        <v>2005</v>
      </c>
      <c r="B537" t="s">
        <v>236</v>
      </c>
      <c r="C537" t="s">
        <v>131</v>
      </c>
      <c r="D537" t="s">
        <v>260</v>
      </c>
      <c r="E537">
        <v>2.7</v>
      </c>
      <c r="F537">
        <v>6</v>
      </c>
      <c r="G537" t="s">
        <v>25</v>
      </c>
      <c r="H537" t="s">
        <v>21</v>
      </c>
      <c r="I537">
        <v>7</v>
      </c>
      <c r="J537">
        <v>20</v>
      </c>
      <c r="K537">
        <v>27</v>
      </c>
      <c r="L537">
        <v>23</v>
      </c>
      <c r="M537">
        <v>22.4</v>
      </c>
      <c r="N537">
        <v>34.700000000000003</v>
      </c>
      <c r="O537">
        <v>26.6511</v>
      </c>
      <c r="P537">
        <v>1174</v>
      </c>
      <c r="Q537" t="s">
        <v>15</v>
      </c>
      <c r="X537" s="28" t="str">
        <f t="shared" si="8"/>
        <v>&lt;vehicle year="2005" make="Hyundai" model="SONATA" engine="2.7L Manual(M5)" mpg="23"/&gt;</v>
      </c>
    </row>
    <row r="538" spans="1:24">
      <c r="A538">
        <v>2005</v>
      </c>
      <c r="B538" t="s">
        <v>119</v>
      </c>
      <c r="C538" t="s">
        <v>131</v>
      </c>
      <c r="D538" t="s">
        <v>132</v>
      </c>
      <c r="E538">
        <v>2</v>
      </c>
      <c r="F538">
        <v>4</v>
      </c>
      <c r="G538" t="s">
        <v>31</v>
      </c>
      <c r="H538" t="s">
        <v>21</v>
      </c>
      <c r="I538">
        <v>4</v>
      </c>
      <c r="J538">
        <v>22</v>
      </c>
      <c r="K538">
        <v>30</v>
      </c>
      <c r="L538">
        <v>25</v>
      </c>
      <c r="M538">
        <v>24.1325</v>
      </c>
      <c r="N538">
        <v>37.923900000000003</v>
      </c>
      <c r="O538">
        <v>28.854399999999998</v>
      </c>
      <c r="P538">
        <v>1080</v>
      </c>
      <c r="Q538" t="s">
        <v>15</v>
      </c>
      <c r="X538" s="28" t="str">
        <f t="shared" si="8"/>
        <v>&lt;vehicle year="2005" make="Hyundai" model="TIBURON" engine="2L Auto(L4)" mpg="25"/&gt;</v>
      </c>
    </row>
    <row r="539" spans="1:24">
      <c r="A539">
        <v>2005</v>
      </c>
      <c r="B539" t="s">
        <v>119</v>
      </c>
      <c r="C539" t="s">
        <v>131</v>
      </c>
      <c r="D539" t="s">
        <v>132</v>
      </c>
      <c r="E539">
        <v>2.7</v>
      </c>
      <c r="F539">
        <v>6</v>
      </c>
      <c r="G539" t="s">
        <v>31</v>
      </c>
      <c r="H539" t="s">
        <v>21</v>
      </c>
      <c r="I539">
        <v>5</v>
      </c>
      <c r="J539">
        <v>19</v>
      </c>
      <c r="K539">
        <v>26</v>
      </c>
      <c r="L539">
        <v>22</v>
      </c>
      <c r="M539">
        <v>21.092400000000001</v>
      </c>
      <c r="N539">
        <v>33.249899999999997</v>
      </c>
      <c r="O539">
        <v>25.246400000000001</v>
      </c>
      <c r="P539">
        <v>1228</v>
      </c>
      <c r="Q539" t="s">
        <v>15</v>
      </c>
      <c r="X539" s="28" t="str">
        <f t="shared" si="8"/>
        <v>&lt;vehicle year="2005" make="Hyundai" model="TIBURON" engine="2.7L Auto(L4)" mpg="22"/&gt;</v>
      </c>
    </row>
    <row r="540" spans="1:24">
      <c r="A540">
        <v>2005</v>
      </c>
      <c r="B540" t="s">
        <v>119</v>
      </c>
      <c r="C540" t="s">
        <v>131</v>
      </c>
      <c r="D540" t="s">
        <v>132</v>
      </c>
      <c r="E540">
        <v>2</v>
      </c>
      <c r="F540">
        <v>4</v>
      </c>
      <c r="G540" t="s">
        <v>25</v>
      </c>
      <c r="H540" t="s">
        <v>21</v>
      </c>
      <c r="I540">
        <v>4</v>
      </c>
      <c r="J540">
        <v>24</v>
      </c>
      <c r="K540">
        <v>30</v>
      </c>
      <c r="L540">
        <v>26</v>
      </c>
      <c r="M540">
        <v>26.2</v>
      </c>
      <c r="N540">
        <v>38.700000000000003</v>
      </c>
      <c r="O540">
        <v>30.655799999999999</v>
      </c>
      <c r="P540">
        <v>1040</v>
      </c>
      <c r="Q540" t="s">
        <v>15</v>
      </c>
      <c r="X540" s="28" t="str">
        <f t="shared" si="8"/>
        <v>&lt;vehicle year="2005" make="Hyundai" model="TIBURON" engine="2L Manual(M5)" mpg="26"/&gt;</v>
      </c>
    </row>
    <row r="541" spans="1:24">
      <c r="A541">
        <v>2005</v>
      </c>
      <c r="B541" t="s">
        <v>119</v>
      </c>
      <c r="C541" t="s">
        <v>131</v>
      </c>
      <c r="D541" t="s">
        <v>132</v>
      </c>
      <c r="E541">
        <v>2.7</v>
      </c>
      <c r="F541">
        <v>6</v>
      </c>
      <c r="G541" t="s">
        <v>25</v>
      </c>
      <c r="H541" t="s">
        <v>21</v>
      </c>
      <c r="I541">
        <v>5</v>
      </c>
      <c r="J541">
        <v>19</v>
      </c>
      <c r="K541">
        <v>26</v>
      </c>
      <c r="L541">
        <v>22</v>
      </c>
      <c r="M541">
        <v>21.4</v>
      </c>
      <c r="N541">
        <v>33.700000000000003</v>
      </c>
      <c r="O541">
        <v>25.605499999999999</v>
      </c>
      <c r="P541">
        <v>1228</v>
      </c>
      <c r="Q541" t="s">
        <v>15</v>
      </c>
      <c r="X541" s="28" t="str">
        <f t="shared" si="8"/>
        <v>&lt;vehicle year="2005" make="Hyundai" model="TIBURON" engine="2.7L Manual(M5)" mpg="22"/&gt;</v>
      </c>
    </row>
    <row r="542" spans="1:24">
      <c r="A542">
        <v>2005</v>
      </c>
      <c r="B542" t="s">
        <v>119</v>
      </c>
      <c r="C542" t="s">
        <v>131</v>
      </c>
      <c r="D542" t="s">
        <v>132</v>
      </c>
      <c r="E542">
        <v>2.7</v>
      </c>
      <c r="F542">
        <v>6</v>
      </c>
      <c r="G542" t="s">
        <v>17</v>
      </c>
      <c r="H542" t="s">
        <v>21</v>
      </c>
      <c r="I542">
        <v>5</v>
      </c>
      <c r="J542">
        <v>18</v>
      </c>
      <c r="K542">
        <v>26</v>
      </c>
      <c r="L542">
        <v>21</v>
      </c>
      <c r="M542">
        <v>20.3</v>
      </c>
      <c r="N542">
        <v>33.9</v>
      </c>
      <c r="O542">
        <v>24.772099999999998</v>
      </c>
      <c r="P542">
        <v>1285</v>
      </c>
      <c r="Q542" t="s">
        <v>15</v>
      </c>
      <c r="X542" s="28" t="str">
        <f t="shared" si="8"/>
        <v>&lt;vehicle year="2005" make="Hyundai" model="TIBURON" engine="2.7L Manual(M6)" mpg="21"/&gt;</v>
      </c>
    </row>
    <row r="543" spans="1:24">
      <c r="A543">
        <v>2005</v>
      </c>
      <c r="B543" t="s">
        <v>475</v>
      </c>
      <c r="C543" t="s">
        <v>131</v>
      </c>
      <c r="D543" t="s">
        <v>505</v>
      </c>
      <c r="E543">
        <v>2</v>
      </c>
      <c r="F543">
        <v>4</v>
      </c>
      <c r="G543" t="s">
        <v>31</v>
      </c>
      <c r="H543" t="s">
        <v>21</v>
      </c>
      <c r="I543">
        <v>9</v>
      </c>
      <c r="J543">
        <v>22</v>
      </c>
      <c r="K543">
        <v>27</v>
      </c>
      <c r="L543">
        <v>24</v>
      </c>
      <c r="M543">
        <v>24.5</v>
      </c>
      <c r="N543">
        <v>34.5</v>
      </c>
      <c r="O543">
        <v>28.175000000000001</v>
      </c>
      <c r="P543">
        <v>1126</v>
      </c>
      <c r="Q543" t="s">
        <v>15</v>
      </c>
      <c r="X543" s="28" t="str">
        <f t="shared" si="8"/>
        <v>&lt;vehicle year="2005" make="Hyundai" model="TUCSON 2WD" engine="2L Auto(L4)" mpg="24"/&gt;</v>
      </c>
    </row>
    <row r="544" spans="1:24">
      <c r="A544">
        <v>2005</v>
      </c>
      <c r="B544" t="s">
        <v>475</v>
      </c>
      <c r="C544" t="s">
        <v>131</v>
      </c>
      <c r="D544" t="s">
        <v>505</v>
      </c>
      <c r="E544">
        <v>2.7</v>
      </c>
      <c r="F544">
        <v>6</v>
      </c>
      <c r="G544" t="s">
        <v>31</v>
      </c>
      <c r="H544" t="s">
        <v>21</v>
      </c>
      <c r="I544">
        <v>11</v>
      </c>
      <c r="J544">
        <v>20</v>
      </c>
      <c r="K544">
        <v>26</v>
      </c>
      <c r="L544">
        <v>22</v>
      </c>
      <c r="M544">
        <v>22</v>
      </c>
      <c r="N544">
        <v>32.9</v>
      </c>
      <c r="O544">
        <v>25.854600000000001</v>
      </c>
      <c r="P544">
        <v>1228</v>
      </c>
      <c r="Q544" t="s">
        <v>15</v>
      </c>
      <c r="X544" s="28" t="str">
        <f t="shared" si="8"/>
        <v>&lt;vehicle year="2005" make="Hyundai" model="TUCSON 2WD" engine="2.7L Auto(L4)" mpg="22"/&gt;</v>
      </c>
    </row>
    <row r="545" spans="1:24">
      <c r="A545">
        <v>2005</v>
      </c>
      <c r="B545" t="s">
        <v>475</v>
      </c>
      <c r="C545" t="s">
        <v>131</v>
      </c>
      <c r="D545" t="s">
        <v>505</v>
      </c>
      <c r="E545">
        <v>2</v>
      </c>
      <c r="F545">
        <v>4</v>
      </c>
      <c r="G545" t="s">
        <v>25</v>
      </c>
      <c r="H545" t="s">
        <v>21</v>
      </c>
      <c r="I545">
        <v>9</v>
      </c>
      <c r="J545">
        <v>22</v>
      </c>
      <c r="K545">
        <v>27</v>
      </c>
      <c r="L545">
        <v>24</v>
      </c>
      <c r="M545">
        <v>24.7</v>
      </c>
      <c r="N545">
        <v>35.200000000000003</v>
      </c>
      <c r="O545">
        <v>28.529599999999999</v>
      </c>
      <c r="P545">
        <v>1126</v>
      </c>
      <c r="Q545" t="s">
        <v>15</v>
      </c>
      <c r="X545" s="28" t="str">
        <f t="shared" si="8"/>
        <v>&lt;vehicle year="2005" make="Hyundai" model="TUCSON 2WD" engine="2L Manual(M5)" mpg="24"/&gt;</v>
      </c>
    </row>
    <row r="546" spans="1:24">
      <c r="A546">
        <v>2005</v>
      </c>
      <c r="B546" t="s">
        <v>537</v>
      </c>
      <c r="C546" t="s">
        <v>131</v>
      </c>
      <c r="D546" t="s">
        <v>577</v>
      </c>
      <c r="E546">
        <v>2.7</v>
      </c>
      <c r="F546">
        <v>6</v>
      </c>
      <c r="G546" t="s">
        <v>31</v>
      </c>
      <c r="H546" t="s">
        <v>21</v>
      </c>
      <c r="I546">
        <v>12</v>
      </c>
      <c r="J546">
        <v>19</v>
      </c>
      <c r="K546">
        <v>24</v>
      </c>
      <c r="L546">
        <v>21</v>
      </c>
      <c r="M546">
        <v>21.3</v>
      </c>
      <c r="N546">
        <v>31.3</v>
      </c>
      <c r="O546">
        <v>24.8765</v>
      </c>
      <c r="P546">
        <v>1285</v>
      </c>
      <c r="Q546" t="s">
        <v>15</v>
      </c>
      <c r="X546" s="28" t="str">
        <f t="shared" si="8"/>
        <v>&lt;vehicle year="2005" make="Hyundai" model="TUCSON 4WD" engine="2.7L Auto(L4)" mpg="21"/&gt;</v>
      </c>
    </row>
    <row r="547" spans="1:24">
      <c r="A547">
        <v>2005</v>
      </c>
      <c r="B547" t="s">
        <v>537</v>
      </c>
      <c r="C547" t="s">
        <v>131</v>
      </c>
      <c r="D547" t="s">
        <v>577</v>
      </c>
      <c r="E547">
        <v>2</v>
      </c>
      <c r="F547">
        <v>4</v>
      </c>
      <c r="G547" t="s">
        <v>25</v>
      </c>
      <c r="H547" t="s">
        <v>21</v>
      </c>
      <c r="I547">
        <v>10</v>
      </c>
      <c r="J547">
        <v>21</v>
      </c>
      <c r="K547">
        <v>26</v>
      </c>
      <c r="L547">
        <v>23</v>
      </c>
      <c r="M547">
        <v>23.5</v>
      </c>
      <c r="N547">
        <v>33.299999999999997</v>
      </c>
      <c r="O547">
        <v>27.087199999999999</v>
      </c>
      <c r="P547">
        <v>1174</v>
      </c>
      <c r="Q547" t="s">
        <v>15</v>
      </c>
      <c r="X547" s="28" t="str">
        <f t="shared" si="8"/>
        <v>&lt;vehicle year="2005" make="Hyundai" model="TUCSON 4WD" engine="2L Manual(M5)" mpg="23"/&gt;</v>
      </c>
    </row>
    <row r="548" spans="1:24">
      <c r="A548">
        <v>2005</v>
      </c>
      <c r="B548" t="s">
        <v>236</v>
      </c>
      <c r="C548" t="s">
        <v>131</v>
      </c>
      <c r="D548" t="s">
        <v>261</v>
      </c>
      <c r="E548">
        <v>3.5</v>
      </c>
      <c r="F548">
        <v>6</v>
      </c>
      <c r="G548" t="s">
        <v>34</v>
      </c>
      <c r="H548" t="s">
        <v>21</v>
      </c>
      <c r="I548">
        <v>8</v>
      </c>
      <c r="J548">
        <v>18</v>
      </c>
      <c r="K548">
        <v>26</v>
      </c>
      <c r="L548">
        <v>21</v>
      </c>
      <c r="M548">
        <v>19.899999999999999</v>
      </c>
      <c r="N548">
        <v>33.299999999999997</v>
      </c>
      <c r="O548">
        <v>24.3003</v>
      </c>
      <c r="P548">
        <v>1285</v>
      </c>
      <c r="Q548" t="s">
        <v>15</v>
      </c>
      <c r="X548" s="28" t="str">
        <f t="shared" si="8"/>
        <v>&lt;vehicle year="2005" make="Hyundai" model="XG350" engine="3.5L Auto(L5)" mpg="21"/&gt;</v>
      </c>
    </row>
    <row r="549" spans="1:24">
      <c r="A549">
        <v>2005</v>
      </c>
      <c r="B549" t="s">
        <v>537</v>
      </c>
      <c r="C549" t="s">
        <v>180</v>
      </c>
      <c r="D549" t="s">
        <v>578</v>
      </c>
      <c r="E549">
        <v>3.5</v>
      </c>
      <c r="F549">
        <v>6</v>
      </c>
      <c r="G549" t="s">
        <v>26</v>
      </c>
      <c r="H549">
        <v>4</v>
      </c>
      <c r="I549">
        <v>93</v>
      </c>
      <c r="J549">
        <v>16</v>
      </c>
      <c r="K549">
        <v>22</v>
      </c>
      <c r="L549">
        <v>18</v>
      </c>
      <c r="M549">
        <v>18.078700000000001</v>
      </c>
      <c r="N549">
        <v>27.7182</v>
      </c>
      <c r="O549">
        <v>21.4328</v>
      </c>
      <c r="P549">
        <v>1501</v>
      </c>
      <c r="Q549" t="s">
        <v>15</v>
      </c>
      <c r="X549" s="28" t="str">
        <f t="shared" si="8"/>
        <v>&lt;vehicle year="2005" make="Infiniti" model="FX35 AWD" engine="3.5L Auto(S5)" mpg="18"/&gt;</v>
      </c>
    </row>
    <row r="550" spans="1:24">
      <c r="A550">
        <v>2005</v>
      </c>
      <c r="B550" t="s">
        <v>475</v>
      </c>
      <c r="C550" t="s">
        <v>180</v>
      </c>
      <c r="D550" t="s">
        <v>506</v>
      </c>
      <c r="E550">
        <v>3.5</v>
      </c>
      <c r="F550">
        <v>6</v>
      </c>
      <c r="G550" t="s">
        <v>26</v>
      </c>
      <c r="H550" t="s">
        <v>15</v>
      </c>
      <c r="I550">
        <v>93</v>
      </c>
      <c r="J550">
        <v>17</v>
      </c>
      <c r="K550">
        <v>23</v>
      </c>
      <c r="L550">
        <v>19</v>
      </c>
      <c r="M550">
        <v>18.838899999999999</v>
      </c>
      <c r="N550">
        <v>30.0776</v>
      </c>
      <c r="O550">
        <v>22.646899999999999</v>
      </c>
      <c r="P550">
        <v>1420</v>
      </c>
      <c r="Q550" t="s">
        <v>15</v>
      </c>
      <c r="X550" s="28" t="str">
        <f t="shared" si="8"/>
        <v>&lt;vehicle year="2005" make="Infiniti" model="FX35 RWD" engine="3.5L Auto(S5)" mpg="19"/&gt;</v>
      </c>
    </row>
    <row r="551" spans="1:24">
      <c r="A551">
        <v>2005</v>
      </c>
      <c r="B551" t="s">
        <v>537</v>
      </c>
      <c r="C551" t="s">
        <v>180</v>
      </c>
      <c r="D551" t="s">
        <v>579</v>
      </c>
      <c r="E551">
        <v>4.5</v>
      </c>
      <c r="F551">
        <v>8</v>
      </c>
      <c r="G551" t="s">
        <v>26</v>
      </c>
      <c r="H551">
        <v>4</v>
      </c>
      <c r="I551">
        <v>95</v>
      </c>
      <c r="J551">
        <v>15</v>
      </c>
      <c r="K551">
        <v>19</v>
      </c>
      <c r="L551">
        <v>17</v>
      </c>
      <c r="M551">
        <v>16.7</v>
      </c>
      <c r="N551">
        <v>24.7</v>
      </c>
      <c r="O551">
        <v>19.549299999999999</v>
      </c>
      <c r="P551">
        <v>1720</v>
      </c>
      <c r="Q551" t="s">
        <v>16</v>
      </c>
      <c r="X551" s="28" t="str">
        <f t="shared" si="8"/>
        <v>&lt;vehicle year="2005" make="Infiniti" model="FX45 AWD" engine="4.5L Auto(S5)" mpg="17"/&gt;</v>
      </c>
    </row>
    <row r="552" spans="1:24">
      <c r="A552">
        <v>2005</v>
      </c>
      <c r="B552" t="s">
        <v>153</v>
      </c>
      <c r="C552" t="s">
        <v>180</v>
      </c>
      <c r="D552" t="s">
        <v>181</v>
      </c>
      <c r="E552">
        <v>3.5</v>
      </c>
      <c r="F552">
        <v>6</v>
      </c>
      <c r="G552" t="s">
        <v>26</v>
      </c>
      <c r="H552" t="s">
        <v>15</v>
      </c>
      <c r="I552">
        <v>25</v>
      </c>
      <c r="J552">
        <v>18</v>
      </c>
      <c r="K552">
        <v>25</v>
      </c>
      <c r="L552">
        <v>21</v>
      </c>
      <c r="M552">
        <v>20.366099999999999</v>
      </c>
      <c r="N552">
        <v>32.655099999999997</v>
      </c>
      <c r="O552">
        <v>24.5182</v>
      </c>
      <c r="P552">
        <v>1285</v>
      </c>
      <c r="Q552" t="s">
        <v>15</v>
      </c>
      <c r="X552" s="28" t="str">
        <f t="shared" si="8"/>
        <v>&lt;vehicle year="2005" make="Infiniti" model="G35" engine="3.5L Auto(S5)" mpg="21"/&gt;</v>
      </c>
    </row>
    <row r="553" spans="1:24">
      <c r="A553">
        <v>2005</v>
      </c>
      <c r="B553" t="s">
        <v>153</v>
      </c>
      <c r="C553" t="s">
        <v>180</v>
      </c>
      <c r="D553" t="s">
        <v>181</v>
      </c>
      <c r="E553">
        <v>3.5</v>
      </c>
      <c r="F553">
        <v>6</v>
      </c>
      <c r="G553" t="s">
        <v>26</v>
      </c>
      <c r="H553">
        <v>4</v>
      </c>
      <c r="I553">
        <v>25</v>
      </c>
      <c r="J553">
        <v>17</v>
      </c>
      <c r="K553">
        <v>24</v>
      </c>
      <c r="L553">
        <v>20</v>
      </c>
      <c r="M553">
        <v>19.3</v>
      </c>
      <c r="N553">
        <v>30.3</v>
      </c>
      <c r="O553">
        <v>23.0686</v>
      </c>
      <c r="P553">
        <v>1350</v>
      </c>
      <c r="Q553" t="s">
        <v>15</v>
      </c>
      <c r="X553" s="28" t="str">
        <f t="shared" si="8"/>
        <v>&lt;vehicle year="2005" make="Infiniti" model="G35" engine="3.5L Auto(S5)" mpg="20"/&gt;</v>
      </c>
    </row>
    <row r="554" spans="1:24">
      <c r="A554">
        <v>2005</v>
      </c>
      <c r="B554" t="s">
        <v>153</v>
      </c>
      <c r="C554" t="s">
        <v>180</v>
      </c>
      <c r="D554" t="s">
        <v>181</v>
      </c>
      <c r="E554">
        <v>3.5</v>
      </c>
      <c r="F554">
        <v>6</v>
      </c>
      <c r="G554" t="s">
        <v>26</v>
      </c>
      <c r="H554" t="s">
        <v>15</v>
      </c>
      <c r="I554">
        <v>28</v>
      </c>
      <c r="J554">
        <v>18</v>
      </c>
      <c r="K554">
        <v>25</v>
      </c>
      <c r="L554">
        <v>21</v>
      </c>
      <c r="M554">
        <v>20.366099999999999</v>
      </c>
      <c r="N554">
        <v>32.655099999999997</v>
      </c>
      <c r="O554">
        <v>24.5182</v>
      </c>
      <c r="P554">
        <v>1392</v>
      </c>
      <c r="Q554" t="s">
        <v>16</v>
      </c>
      <c r="X554" s="28" t="str">
        <f t="shared" si="8"/>
        <v>&lt;vehicle year="2005" make="Infiniti" model="G35" engine="3.5L Auto(S5)" mpg="21"/&gt;</v>
      </c>
    </row>
    <row r="555" spans="1:24">
      <c r="A555">
        <v>2005</v>
      </c>
      <c r="B555" t="s">
        <v>153</v>
      </c>
      <c r="C555" t="s">
        <v>180</v>
      </c>
      <c r="D555" t="s">
        <v>181</v>
      </c>
      <c r="E555">
        <v>3.5</v>
      </c>
      <c r="F555">
        <v>6</v>
      </c>
      <c r="G555" t="s">
        <v>17</v>
      </c>
      <c r="H555" t="s">
        <v>15</v>
      </c>
      <c r="I555">
        <v>26</v>
      </c>
      <c r="J555">
        <v>19</v>
      </c>
      <c r="K555">
        <v>26</v>
      </c>
      <c r="L555">
        <v>22</v>
      </c>
      <c r="M555">
        <v>21.6</v>
      </c>
      <c r="N555">
        <v>33.6</v>
      </c>
      <c r="O555">
        <v>25.7362</v>
      </c>
      <c r="P555">
        <v>1331</v>
      </c>
      <c r="Q555" t="s">
        <v>16</v>
      </c>
      <c r="X555" s="28" t="str">
        <f t="shared" si="8"/>
        <v>&lt;vehicle year="2005" make="Infiniti" model="G35" engine="3.5L Manual(M6)" mpg="22"/&gt;</v>
      </c>
    </row>
    <row r="556" spans="1:24">
      <c r="A556">
        <v>2005</v>
      </c>
      <c r="B556" t="s">
        <v>236</v>
      </c>
      <c r="C556" t="s">
        <v>180</v>
      </c>
      <c r="D556" t="s">
        <v>262</v>
      </c>
      <c r="E556">
        <v>4.5</v>
      </c>
      <c r="F556">
        <v>8</v>
      </c>
      <c r="G556" t="s">
        <v>26</v>
      </c>
      <c r="H556" t="s">
        <v>15</v>
      </c>
      <c r="I556">
        <v>31</v>
      </c>
      <c r="J556">
        <v>17</v>
      </c>
      <c r="K556">
        <v>23</v>
      </c>
      <c r="L556">
        <v>20</v>
      </c>
      <c r="M556">
        <v>19.409199999999998</v>
      </c>
      <c r="N556">
        <v>30.112100000000002</v>
      </c>
      <c r="O556">
        <v>23.104700000000001</v>
      </c>
      <c r="P556">
        <v>1462</v>
      </c>
      <c r="Q556" t="s">
        <v>16</v>
      </c>
      <c r="X556" s="28" t="str">
        <f t="shared" si="8"/>
        <v>&lt;vehicle year="2005" make="Infiniti" model="Q45" engine="4.5L Auto(S5)" mpg="20"/&gt;</v>
      </c>
    </row>
    <row r="557" spans="1:24">
      <c r="A557">
        <v>2005</v>
      </c>
      <c r="B557" t="s">
        <v>475</v>
      </c>
      <c r="C557" t="s">
        <v>180</v>
      </c>
      <c r="D557" t="s">
        <v>507</v>
      </c>
      <c r="E557">
        <v>5.6</v>
      </c>
      <c r="F557">
        <v>8</v>
      </c>
      <c r="G557" t="s">
        <v>34</v>
      </c>
      <c r="H557" t="s">
        <v>15</v>
      </c>
      <c r="I557">
        <v>98</v>
      </c>
      <c r="J557">
        <v>13</v>
      </c>
      <c r="K557">
        <v>19</v>
      </c>
      <c r="L557">
        <v>15</v>
      </c>
      <c r="M557">
        <v>14.8</v>
      </c>
      <c r="N557">
        <v>24.3</v>
      </c>
      <c r="O557">
        <v>17.959599999999998</v>
      </c>
      <c r="P557">
        <v>1801</v>
      </c>
      <c r="Q557" t="s">
        <v>15</v>
      </c>
      <c r="X557" s="28" t="str">
        <f t="shared" si="8"/>
        <v>&lt;vehicle year="2005" make="Infiniti" model="QX56 2WD" engine="5.6L Auto(L5)" mpg="15"/&gt;</v>
      </c>
    </row>
    <row r="558" spans="1:24">
      <c r="A558">
        <v>2005</v>
      </c>
      <c r="B558" t="s">
        <v>537</v>
      </c>
      <c r="C558" t="s">
        <v>180</v>
      </c>
      <c r="D558" t="s">
        <v>580</v>
      </c>
      <c r="E558">
        <v>5.6</v>
      </c>
      <c r="F558">
        <v>8</v>
      </c>
      <c r="G558" t="s">
        <v>34</v>
      </c>
      <c r="H558">
        <v>4</v>
      </c>
      <c r="I558">
        <v>98</v>
      </c>
      <c r="J558">
        <v>13</v>
      </c>
      <c r="K558">
        <v>18</v>
      </c>
      <c r="L558">
        <v>15</v>
      </c>
      <c r="M558">
        <v>14.4</v>
      </c>
      <c r="N558">
        <v>22.9</v>
      </c>
      <c r="O558">
        <v>17.287500000000001</v>
      </c>
      <c r="P558">
        <v>1801</v>
      </c>
      <c r="Q558" t="s">
        <v>15</v>
      </c>
      <c r="X558" s="28" t="str">
        <f t="shared" si="8"/>
        <v>&lt;vehicle year="2005" make="Infiniti" model="QX56 4WD" engine="5.6L Auto(L5)" mpg="15"/&gt;</v>
      </c>
    </row>
    <row r="559" spans="1:24">
      <c r="A559">
        <v>2005</v>
      </c>
      <c r="B559" t="s">
        <v>475</v>
      </c>
      <c r="C559" t="s">
        <v>508</v>
      </c>
      <c r="D559" t="s">
        <v>509</v>
      </c>
      <c r="E559">
        <v>4.2</v>
      </c>
      <c r="F559">
        <v>6</v>
      </c>
      <c r="G559" t="s">
        <v>31</v>
      </c>
      <c r="H559" t="s">
        <v>15</v>
      </c>
      <c r="I559">
        <v>850</v>
      </c>
      <c r="J559">
        <v>16</v>
      </c>
      <c r="K559">
        <v>21</v>
      </c>
      <c r="L559">
        <v>18</v>
      </c>
      <c r="M559">
        <v>17.5</v>
      </c>
      <c r="N559">
        <v>27.4</v>
      </c>
      <c r="O559">
        <v>20.8978</v>
      </c>
      <c r="P559">
        <v>1501</v>
      </c>
      <c r="Q559" t="s">
        <v>15</v>
      </c>
      <c r="X559" s="28" t="str">
        <f t="shared" si="8"/>
        <v>&lt;vehicle year="2005" make="Isuzu" model="ASCENDER 5-PASSENGER 2WD" engine="4.2L Auto(L4)" mpg="18"/&gt;</v>
      </c>
    </row>
    <row r="560" spans="1:24">
      <c r="A560">
        <v>2005</v>
      </c>
      <c r="B560" t="s">
        <v>537</v>
      </c>
      <c r="C560" t="s">
        <v>508</v>
      </c>
      <c r="D560" t="s">
        <v>581</v>
      </c>
      <c r="E560">
        <v>4.2</v>
      </c>
      <c r="F560">
        <v>6</v>
      </c>
      <c r="G560" t="s">
        <v>31</v>
      </c>
      <c r="H560">
        <v>4</v>
      </c>
      <c r="I560">
        <v>851</v>
      </c>
      <c r="J560">
        <v>15</v>
      </c>
      <c r="K560">
        <v>20</v>
      </c>
      <c r="L560">
        <v>17</v>
      </c>
      <c r="M560">
        <v>16.8</v>
      </c>
      <c r="N560">
        <v>26.2</v>
      </c>
      <c r="O560">
        <v>20.034600000000001</v>
      </c>
      <c r="P560">
        <v>1588</v>
      </c>
      <c r="Q560" t="s">
        <v>15</v>
      </c>
      <c r="X560" s="28" t="str">
        <f t="shared" si="8"/>
        <v>&lt;vehicle year="2005" make="Isuzu" model="ASCENDER 5-PASSENGER 4WD" engine="4.2L Auto(L4)" mpg="17"/&gt;</v>
      </c>
    </row>
    <row r="561" spans="1:24">
      <c r="A561">
        <v>2005</v>
      </c>
      <c r="B561" t="s">
        <v>475</v>
      </c>
      <c r="C561" t="s">
        <v>508</v>
      </c>
      <c r="D561" t="s">
        <v>510</v>
      </c>
      <c r="E561">
        <v>4.2</v>
      </c>
      <c r="F561">
        <v>6</v>
      </c>
      <c r="G561" t="s">
        <v>31</v>
      </c>
      <c r="H561" t="s">
        <v>15</v>
      </c>
      <c r="I561">
        <v>850</v>
      </c>
      <c r="J561">
        <v>15</v>
      </c>
      <c r="K561">
        <v>19</v>
      </c>
      <c r="L561">
        <v>16</v>
      </c>
      <c r="M561">
        <v>16.3</v>
      </c>
      <c r="N561">
        <v>24.7</v>
      </c>
      <c r="O561">
        <v>19.245200000000001</v>
      </c>
      <c r="P561">
        <v>1688</v>
      </c>
      <c r="Q561" t="s">
        <v>15</v>
      </c>
      <c r="X561" s="28" t="str">
        <f t="shared" si="8"/>
        <v>&lt;vehicle year="2005" make="Isuzu" model="ASCENDER 7-PASSENGER 2WD" engine="4.2L Auto(L4)" mpg="16"/&gt;</v>
      </c>
    </row>
    <row r="562" spans="1:24">
      <c r="A562">
        <v>2005</v>
      </c>
      <c r="B562" t="s">
        <v>475</v>
      </c>
      <c r="C562" t="s">
        <v>508</v>
      </c>
      <c r="D562" t="s">
        <v>510</v>
      </c>
      <c r="E562">
        <v>5.3</v>
      </c>
      <c r="F562">
        <v>8</v>
      </c>
      <c r="G562" t="s">
        <v>31</v>
      </c>
      <c r="H562" t="s">
        <v>15</v>
      </c>
      <c r="I562">
        <v>870</v>
      </c>
      <c r="J562">
        <v>15</v>
      </c>
      <c r="K562">
        <v>20</v>
      </c>
      <c r="L562">
        <v>17</v>
      </c>
      <c r="M562">
        <v>16.549800000000001</v>
      </c>
      <c r="N562">
        <v>25.8</v>
      </c>
      <c r="O562">
        <v>19.733599999999999</v>
      </c>
      <c r="P562">
        <v>1588</v>
      </c>
      <c r="Q562" t="s">
        <v>15</v>
      </c>
      <c r="X562" s="28" t="str">
        <f t="shared" si="8"/>
        <v>&lt;vehicle year="2005" make="Isuzu" model="ASCENDER 7-PASSENGER 2WD" engine="5.3L Auto(L4)" mpg="17"/&gt;</v>
      </c>
    </row>
    <row r="563" spans="1:24">
      <c r="A563">
        <v>2005</v>
      </c>
      <c r="B563" t="s">
        <v>537</v>
      </c>
      <c r="C563" t="s">
        <v>508</v>
      </c>
      <c r="D563" t="s">
        <v>582</v>
      </c>
      <c r="E563">
        <v>4.2</v>
      </c>
      <c r="F563">
        <v>6</v>
      </c>
      <c r="G563" t="s">
        <v>31</v>
      </c>
      <c r="H563">
        <v>4</v>
      </c>
      <c r="I563">
        <v>851</v>
      </c>
      <c r="J563">
        <v>15</v>
      </c>
      <c r="K563">
        <v>20</v>
      </c>
      <c r="L563">
        <v>17</v>
      </c>
      <c r="M563">
        <v>16.8</v>
      </c>
      <c r="N563">
        <v>26.2</v>
      </c>
      <c r="O563">
        <v>20.034600000000001</v>
      </c>
      <c r="P563">
        <v>1588</v>
      </c>
      <c r="Q563" t="s">
        <v>15</v>
      </c>
      <c r="X563" s="28" t="str">
        <f t="shared" si="8"/>
        <v>&lt;vehicle year="2005" make="Isuzu" model="ASCENDER 7-PASSENGER 4WD" engine="4.2L Auto(L4)" mpg="17"/&gt;</v>
      </c>
    </row>
    <row r="564" spans="1:24">
      <c r="A564">
        <v>2005</v>
      </c>
      <c r="B564" t="s">
        <v>537</v>
      </c>
      <c r="C564" t="s">
        <v>508</v>
      </c>
      <c r="D564" t="s">
        <v>582</v>
      </c>
      <c r="E564">
        <v>5.3</v>
      </c>
      <c r="F564">
        <v>8</v>
      </c>
      <c r="G564" t="s">
        <v>31</v>
      </c>
      <c r="H564">
        <v>4</v>
      </c>
      <c r="I564">
        <v>871</v>
      </c>
      <c r="J564">
        <v>14</v>
      </c>
      <c r="K564">
        <v>19</v>
      </c>
      <c r="L564">
        <v>16</v>
      </c>
      <c r="M564">
        <v>15.9498</v>
      </c>
      <c r="N564">
        <v>24.3491</v>
      </c>
      <c r="O564">
        <v>18.880600000000001</v>
      </c>
      <c r="P564">
        <v>1688</v>
      </c>
      <c r="Q564" t="s">
        <v>15</v>
      </c>
      <c r="X564" s="28" t="str">
        <f t="shared" si="8"/>
        <v>&lt;vehicle year="2005" make="Isuzu" model="ASCENDER 7-PASSENGER 4WD" engine="5.3L Auto(L4)" mpg="16"/&gt;</v>
      </c>
    </row>
    <row r="565" spans="1:24">
      <c r="A565">
        <v>2005</v>
      </c>
      <c r="B565" t="s">
        <v>236</v>
      </c>
      <c r="C565" t="s">
        <v>84</v>
      </c>
      <c r="D565" t="s">
        <v>263</v>
      </c>
      <c r="E565">
        <v>3</v>
      </c>
      <c r="F565">
        <v>6</v>
      </c>
      <c r="G565" t="s">
        <v>86</v>
      </c>
      <c r="H565" t="s">
        <v>15</v>
      </c>
      <c r="I565">
        <v>301</v>
      </c>
      <c r="J565">
        <v>18</v>
      </c>
      <c r="K565">
        <v>26</v>
      </c>
      <c r="L565">
        <v>21</v>
      </c>
      <c r="M565">
        <v>20.1995</v>
      </c>
      <c r="N565">
        <v>33.499699999999997</v>
      </c>
      <c r="O565">
        <v>24.593399999999999</v>
      </c>
      <c r="P565">
        <v>1392</v>
      </c>
      <c r="Q565" t="s">
        <v>16</v>
      </c>
      <c r="X565" s="28" t="str">
        <f t="shared" si="8"/>
        <v>&lt;vehicle year="2005" make="Jaguar" model="JAGUAR S-TYPE 3.0 LITRE" engine="3L Auto(L6)" mpg="21"/&gt;</v>
      </c>
    </row>
    <row r="566" spans="1:24">
      <c r="A566">
        <v>2005</v>
      </c>
      <c r="B566" t="s">
        <v>236</v>
      </c>
      <c r="C566" t="s">
        <v>84</v>
      </c>
      <c r="D566" t="s">
        <v>263</v>
      </c>
      <c r="E566">
        <v>3</v>
      </c>
      <c r="F566">
        <v>6</v>
      </c>
      <c r="G566" t="s">
        <v>25</v>
      </c>
      <c r="H566" t="s">
        <v>15</v>
      </c>
      <c r="I566">
        <v>302</v>
      </c>
      <c r="J566">
        <v>18</v>
      </c>
      <c r="K566">
        <v>26</v>
      </c>
      <c r="L566">
        <v>21</v>
      </c>
      <c r="M566">
        <v>20</v>
      </c>
      <c r="N566">
        <v>33.200000000000003</v>
      </c>
      <c r="O566">
        <v>24.358000000000001</v>
      </c>
      <c r="P566">
        <v>1392</v>
      </c>
      <c r="Q566" t="s">
        <v>16</v>
      </c>
      <c r="X566" s="28" t="str">
        <f t="shared" si="8"/>
        <v>&lt;vehicle year="2005" make="Jaguar" model="JAGUAR S-TYPE 3.0 LITRE" engine="3L Manual(M5)" mpg="21"/&gt;</v>
      </c>
    </row>
    <row r="567" spans="1:24">
      <c r="A567">
        <v>2005</v>
      </c>
      <c r="B567" t="s">
        <v>236</v>
      </c>
      <c r="C567" t="s">
        <v>84</v>
      </c>
      <c r="D567" t="s">
        <v>264</v>
      </c>
      <c r="E567">
        <v>4.2</v>
      </c>
      <c r="F567">
        <v>8</v>
      </c>
      <c r="G567" t="s">
        <v>86</v>
      </c>
      <c r="H567" t="s">
        <v>15</v>
      </c>
      <c r="I567">
        <v>90</v>
      </c>
      <c r="J567">
        <v>18</v>
      </c>
      <c r="K567">
        <v>28</v>
      </c>
      <c r="L567">
        <v>22</v>
      </c>
      <c r="M567">
        <v>20.4499</v>
      </c>
      <c r="N567">
        <v>35.499699999999997</v>
      </c>
      <c r="O567">
        <v>25.270900000000001</v>
      </c>
      <c r="P567">
        <v>1331</v>
      </c>
      <c r="Q567" t="s">
        <v>16</v>
      </c>
      <c r="X567" s="28" t="str">
        <f t="shared" si="8"/>
        <v>&lt;vehicle year="2005" make="Jaguar" model="JAGUAR S-TYPE 4.2 LITRE" engine="4.2L Auto(L6)" mpg="22"/&gt;</v>
      </c>
    </row>
    <row r="568" spans="1:24">
      <c r="A568">
        <v>2005</v>
      </c>
      <c r="B568" t="s">
        <v>236</v>
      </c>
      <c r="C568" t="s">
        <v>84</v>
      </c>
      <c r="D568" t="s">
        <v>265</v>
      </c>
      <c r="E568">
        <v>4.2</v>
      </c>
      <c r="F568">
        <v>8</v>
      </c>
      <c r="G568" t="s">
        <v>86</v>
      </c>
      <c r="H568" t="s">
        <v>15</v>
      </c>
      <c r="I568">
        <v>95</v>
      </c>
      <c r="J568">
        <v>17</v>
      </c>
      <c r="K568">
        <v>24</v>
      </c>
      <c r="L568">
        <v>20</v>
      </c>
      <c r="M568">
        <v>19.248799999999999</v>
      </c>
      <c r="N568">
        <v>31.2499</v>
      </c>
      <c r="O568">
        <v>23.270299999999999</v>
      </c>
      <c r="P568">
        <v>1462</v>
      </c>
      <c r="Q568" t="s">
        <v>16</v>
      </c>
      <c r="X568" s="28" t="str">
        <f t="shared" si="8"/>
        <v>&lt;vehicle year="2005" make="Jaguar" model="JAGUAR S-TYPE R" engine="4.2L Auto(L6)" mpg="20"/&gt;</v>
      </c>
    </row>
    <row r="569" spans="1:24">
      <c r="A569">
        <v>2005</v>
      </c>
      <c r="B569" t="s">
        <v>296</v>
      </c>
      <c r="C569" t="s">
        <v>84</v>
      </c>
      <c r="D569" t="s">
        <v>317</v>
      </c>
      <c r="E569">
        <v>4.2</v>
      </c>
      <c r="F569">
        <v>8</v>
      </c>
      <c r="G569" t="s">
        <v>86</v>
      </c>
      <c r="H569" t="s">
        <v>15</v>
      </c>
      <c r="I569">
        <v>51</v>
      </c>
      <c r="J569">
        <v>17</v>
      </c>
      <c r="K569">
        <v>24</v>
      </c>
      <c r="L569">
        <v>20</v>
      </c>
      <c r="M569">
        <v>19.248799999999999</v>
      </c>
      <c r="N569">
        <v>31.2499</v>
      </c>
      <c r="O569">
        <v>23.270299999999999</v>
      </c>
      <c r="P569">
        <v>1462</v>
      </c>
      <c r="Q569" t="s">
        <v>16</v>
      </c>
      <c r="X569" s="28" t="str">
        <f t="shared" si="8"/>
        <v>&lt;vehicle year="2005" make="Jaguar" model="JAGUAR SUPER V8" engine="4.2L Auto(L6)" mpg="20"/&gt;</v>
      </c>
    </row>
    <row r="570" spans="1:24">
      <c r="A570">
        <v>2005</v>
      </c>
      <c r="B570" t="s">
        <v>296</v>
      </c>
      <c r="C570" t="s">
        <v>84</v>
      </c>
      <c r="D570" t="s">
        <v>318</v>
      </c>
      <c r="E570">
        <v>4.2</v>
      </c>
      <c r="F570">
        <v>8</v>
      </c>
      <c r="G570" t="s">
        <v>86</v>
      </c>
      <c r="H570" t="s">
        <v>15</v>
      </c>
      <c r="I570">
        <v>36</v>
      </c>
      <c r="J570">
        <v>18</v>
      </c>
      <c r="K570">
        <v>27</v>
      </c>
      <c r="L570">
        <v>21</v>
      </c>
      <c r="M570">
        <v>19.6995</v>
      </c>
      <c r="N570">
        <v>34.498800000000003</v>
      </c>
      <c r="O570">
        <v>24.411999999999999</v>
      </c>
      <c r="P570">
        <v>1392</v>
      </c>
      <c r="Q570" t="s">
        <v>16</v>
      </c>
      <c r="X570" s="28" t="str">
        <f t="shared" si="8"/>
        <v>&lt;vehicle year="2005" make="Jaguar" model="JAGUAR VDP LWB" engine="4.2L Auto(L6)" mpg="21"/&gt;</v>
      </c>
    </row>
    <row r="571" spans="1:24">
      <c r="A571">
        <v>2005</v>
      </c>
      <c r="B571" t="s">
        <v>296</v>
      </c>
      <c r="C571" t="s">
        <v>84</v>
      </c>
      <c r="D571" t="s">
        <v>319</v>
      </c>
      <c r="E571">
        <v>4.2</v>
      </c>
      <c r="F571">
        <v>8</v>
      </c>
      <c r="G571" t="s">
        <v>86</v>
      </c>
      <c r="H571" t="s">
        <v>15</v>
      </c>
      <c r="I571">
        <v>30</v>
      </c>
      <c r="J571">
        <v>18</v>
      </c>
      <c r="K571">
        <v>28</v>
      </c>
      <c r="L571">
        <v>22</v>
      </c>
      <c r="M571">
        <v>20.4499</v>
      </c>
      <c r="N571">
        <v>35.499699999999997</v>
      </c>
      <c r="O571">
        <v>25.270900000000001</v>
      </c>
      <c r="P571">
        <v>1331</v>
      </c>
      <c r="Q571" t="s">
        <v>16</v>
      </c>
      <c r="X571" s="28" t="str">
        <f t="shared" si="8"/>
        <v>&lt;vehicle year="2005" make="Jaguar" model="JAGUAR XJ8 4.2 LITRE" engine="4.2L Auto(L6)" mpg="22"/&gt;</v>
      </c>
    </row>
    <row r="572" spans="1:24">
      <c r="A572">
        <v>2005</v>
      </c>
      <c r="B572" t="s">
        <v>296</v>
      </c>
      <c r="C572" t="s">
        <v>84</v>
      </c>
      <c r="D572" t="s">
        <v>320</v>
      </c>
      <c r="E572">
        <v>4.2</v>
      </c>
      <c r="F572">
        <v>8</v>
      </c>
      <c r="G572" t="s">
        <v>86</v>
      </c>
      <c r="H572" t="s">
        <v>15</v>
      </c>
      <c r="I572">
        <v>31</v>
      </c>
      <c r="J572">
        <v>18</v>
      </c>
      <c r="K572">
        <v>28</v>
      </c>
      <c r="L572">
        <v>22</v>
      </c>
      <c r="M572">
        <v>20.4499</v>
      </c>
      <c r="N572">
        <v>35.499699999999997</v>
      </c>
      <c r="O572">
        <v>25.270900000000001</v>
      </c>
      <c r="P572">
        <v>1331</v>
      </c>
      <c r="Q572" t="s">
        <v>16</v>
      </c>
      <c r="X572" s="28" t="str">
        <f t="shared" si="8"/>
        <v>&lt;vehicle year="2005" make="Jaguar" model="JAGUAR XJ8L" engine="4.2L Auto(L6)" mpg="22"/&gt;</v>
      </c>
    </row>
    <row r="573" spans="1:24">
      <c r="A573">
        <v>2005</v>
      </c>
      <c r="B573" t="s">
        <v>296</v>
      </c>
      <c r="C573" t="s">
        <v>84</v>
      </c>
      <c r="D573" t="s">
        <v>321</v>
      </c>
      <c r="E573">
        <v>4.2</v>
      </c>
      <c r="F573">
        <v>8</v>
      </c>
      <c r="G573" t="s">
        <v>86</v>
      </c>
      <c r="H573" t="s">
        <v>15</v>
      </c>
      <c r="I573">
        <v>50</v>
      </c>
      <c r="J573">
        <v>17</v>
      </c>
      <c r="K573">
        <v>24</v>
      </c>
      <c r="L573">
        <v>20</v>
      </c>
      <c r="M573">
        <v>19.100000000000001</v>
      </c>
      <c r="N573">
        <v>31.2499</v>
      </c>
      <c r="O573">
        <v>23.150400000000001</v>
      </c>
      <c r="P573">
        <v>1462</v>
      </c>
      <c r="Q573" t="s">
        <v>16</v>
      </c>
      <c r="X573" s="28" t="str">
        <f t="shared" si="8"/>
        <v>&lt;vehicle year="2005" make="Jaguar" model="JAGUAR XJR 4.2 LITRE" engine="4.2L Auto(L6)" mpg="20"/&gt;</v>
      </c>
    </row>
    <row r="574" spans="1:24">
      <c r="A574">
        <v>2005</v>
      </c>
      <c r="B574" t="s">
        <v>119</v>
      </c>
      <c r="C574" t="s">
        <v>84</v>
      </c>
      <c r="D574" t="s">
        <v>133</v>
      </c>
      <c r="E574">
        <v>4.2</v>
      </c>
      <c r="F574">
        <v>8</v>
      </c>
      <c r="G574" t="s">
        <v>86</v>
      </c>
      <c r="H574" t="s">
        <v>15</v>
      </c>
      <c r="I574">
        <v>309</v>
      </c>
      <c r="J574">
        <v>18</v>
      </c>
      <c r="K574">
        <v>26</v>
      </c>
      <c r="L574">
        <v>21</v>
      </c>
      <c r="M574">
        <v>19.597999999999999</v>
      </c>
      <c r="N574">
        <v>33.043900000000001</v>
      </c>
      <c r="O574">
        <v>23.991</v>
      </c>
      <c r="P574">
        <v>1392</v>
      </c>
      <c r="Q574" t="s">
        <v>16</v>
      </c>
      <c r="X574" s="28" t="str">
        <f t="shared" si="8"/>
        <v>&lt;vehicle year="2005" make="Jaguar" model="JAGUAR XK8" engine="4.2L Auto(L6)" mpg="21"/&gt;</v>
      </c>
    </row>
    <row r="575" spans="1:24">
      <c r="A575">
        <v>2005</v>
      </c>
      <c r="B575" t="s">
        <v>74</v>
      </c>
      <c r="C575" t="s">
        <v>84</v>
      </c>
      <c r="D575" t="s">
        <v>85</v>
      </c>
      <c r="E575">
        <v>4.2</v>
      </c>
      <c r="F575">
        <v>8</v>
      </c>
      <c r="G575" t="s">
        <v>86</v>
      </c>
      <c r="H575" t="s">
        <v>15</v>
      </c>
      <c r="I575">
        <v>309</v>
      </c>
      <c r="J575">
        <v>18</v>
      </c>
      <c r="K575">
        <v>26</v>
      </c>
      <c r="L575">
        <v>21</v>
      </c>
      <c r="M575">
        <v>19.597999999999999</v>
      </c>
      <c r="N575">
        <v>33.043900000000001</v>
      </c>
      <c r="O575">
        <v>23.991</v>
      </c>
      <c r="P575">
        <v>1392</v>
      </c>
      <c r="Q575" t="s">
        <v>16</v>
      </c>
      <c r="X575" s="28" t="str">
        <f t="shared" si="8"/>
        <v>&lt;vehicle year="2005" make="Jaguar" model="JAGUAR XK8 CONVERTIBLE" engine="4.2L Auto(L6)" mpg="21"/&gt;</v>
      </c>
    </row>
    <row r="576" spans="1:24">
      <c r="A576">
        <v>2005</v>
      </c>
      <c r="B576" t="s">
        <v>119</v>
      </c>
      <c r="C576" t="s">
        <v>84</v>
      </c>
      <c r="D576" t="s">
        <v>134</v>
      </c>
      <c r="E576">
        <v>4.2</v>
      </c>
      <c r="F576">
        <v>8</v>
      </c>
      <c r="G576" t="s">
        <v>86</v>
      </c>
      <c r="H576" t="s">
        <v>15</v>
      </c>
      <c r="I576">
        <v>310</v>
      </c>
      <c r="J576">
        <v>16</v>
      </c>
      <c r="K576">
        <v>23</v>
      </c>
      <c r="L576">
        <v>18</v>
      </c>
      <c r="M576">
        <v>17.572199999999999</v>
      </c>
      <c r="N576">
        <v>29.1723</v>
      </c>
      <c r="O576">
        <v>21.401800000000001</v>
      </c>
      <c r="P576">
        <v>1626</v>
      </c>
      <c r="Q576" t="s">
        <v>16</v>
      </c>
      <c r="X576" s="28" t="str">
        <f t="shared" si="8"/>
        <v>&lt;vehicle year="2005" make="Jaguar" model="JAGUAR XKR" engine="4.2L Auto(L6)" mpg="18"/&gt;</v>
      </c>
    </row>
    <row r="577" spans="1:24">
      <c r="A577">
        <v>2005</v>
      </c>
      <c r="B577" t="s">
        <v>74</v>
      </c>
      <c r="C577" t="s">
        <v>84</v>
      </c>
      <c r="D577" t="s">
        <v>87</v>
      </c>
      <c r="E577">
        <v>4.2</v>
      </c>
      <c r="F577">
        <v>8</v>
      </c>
      <c r="G577" t="s">
        <v>86</v>
      </c>
      <c r="H577" t="s">
        <v>15</v>
      </c>
      <c r="I577">
        <v>310</v>
      </c>
      <c r="J577">
        <v>16</v>
      </c>
      <c r="K577">
        <v>23</v>
      </c>
      <c r="L577">
        <v>18</v>
      </c>
      <c r="M577">
        <v>17.572199999999999</v>
      </c>
      <c r="N577">
        <v>29.1723</v>
      </c>
      <c r="O577">
        <v>21.401800000000001</v>
      </c>
      <c r="P577">
        <v>1626</v>
      </c>
      <c r="Q577" t="s">
        <v>16</v>
      </c>
      <c r="X577" s="28" t="str">
        <f t="shared" si="8"/>
        <v>&lt;vehicle year="2005" make="Jaguar" model="JAGUAR XKR CONVERTIBLE" engine="4.2L Auto(L6)" mpg="18"/&gt;</v>
      </c>
    </row>
    <row r="578" spans="1:24">
      <c r="A578">
        <v>2005</v>
      </c>
      <c r="B578" t="s">
        <v>153</v>
      </c>
      <c r="C578" t="s">
        <v>84</v>
      </c>
      <c r="D578" t="s">
        <v>182</v>
      </c>
      <c r="E578">
        <v>2.5</v>
      </c>
      <c r="F578">
        <v>6</v>
      </c>
      <c r="G578" t="s">
        <v>34</v>
      </c>
      <c r="H578">
        <v>4</v>
      </c>
      <c r="I578">
        <v>404</v>
      </c>
      <c r="J578">
        <v>18</v>
      </c>
      <c r="K578">
        <v>26</v>
      </c>
      <c r="L578">
        <v>21</v>
      </c>
      <c r="M578">
        <v>20.148900000000001</v>
      </c>
      <c r="N578">
        <v>32.885100000000001</v>
      </c>
      <c r="O578">
        <v>24.401700000000002</v>
      </c>
      <c r="P578">
        <v>1392</v>
      </c>
      <c r="Q578" t="s">
        <v>16</v>
      </c>
      <c r="X578" s="28" t="str">
        <f t="shared" si="8"/>
        <v>&lt;vehicle year="2005" make="Jaguar" model="JAGUAR X-TYPE" engine="2.5L Auto(L5)" mpg="21"/&gt;</v>
      </c>
    </row>
    <row r="579" spans="1:24">
      <c r="A579">
        <v>2005</v>
      </c>
      <c r="B579" t="s">
        <v>153</v>
      </c>
      <c r="C579" t="s">
        <v>84</v>
      </c>
      <c r="D579" t="s">
        <v>182</v>
      </c>
      <c r="E579">
        <v>3</v>
      </c>
      <c r="F579">
        <v>6</v>
      </c>
      <c r="G579" t="s">
        <v>34</v>
      </c>
      <c r="H579">
        <v>4</v>
      </c>
      <c r="I579">
        <v>402</v>
      </c>
      <c r="J579">
        <v>18</v>
      </c>
      <c r="K579">
        <v>25</v>
      </c>
      <c r="L579">
        <v>20</v>
      </c>
      <c r="M579">
        <v>19.4499</v>
      </c>
      <c r="N579">
        <v>32.299999999999997</v>
      </c>
      <c r="O579">
        <v>23.691299999999998</v>
      </c>
      <c r="P579">
        <v>1462</v>
      </c>
      <c r="Q579" t="s">
        <v>16</v>
      </c>
      <c r="X579" s="28" t="str">
        <f t="shared" ref="X579:X642" si="9">SUBSTITUTE("&lt;vehicle year="""&amp;A579&amp;""" make="""&amp;IF(OR(C579="BMW",C579="GMC"),C579,PROPER(TRIM(C579)))&amp;""" model="""&amp;TRIM(D579)&amp;""" engine="""&amp;E579&amp;"L "&amp;G579&amp;""" mpg="""&amp;ROUND(L579,1)&amp;"""/&gt;","&amp;","&amp;amp;")</f>
        <v>&lt;vehicle year="2005" make="Jaguar" model="JAGUAR X-TYPE" engine="3L Auto(L5)" mpg="20"/&gt;</v>
      </c>
    </row>
    <row r="580" spans="1:24">
      <c r="A580">
        <v>2005</v>
      </c>
      <c r="B580" t="s">
        <v>153</v>
      </c>
      <c r="C580" t="s">
        <v>84</v>
      </c>
      <c r="D580" t="s">
        <v>182</v>
      </c>
      <c r="E580">
        <v>2.5</v>
      </c>
      <c r="F580">
        <v>6</v>
      </c>
      <c r="G580" t="s">
        <v>25</v>
      </c>
      <c r="H580">
        <v>4</v>
      </c>
      <c r="I580">
        <v>403</v>
      </c>
      <c r="J580">
        <v>19</v>
      </c>
      <c r="K580">
        <v>28</v>
      </c>
      <c r="L580">
        <v>22</v>
      </c>
      <c r="M580">
        <v>21.6</v>
      </c>
      <c r="N580">
        <v>35.299999999999997</v>
      </c>
      <c r="O580">
        <v>26.1706</v>
      </c>
      <c r="P580">
        <v>1331</v>
      </c>
      <c r="Q580" t="s">
        <v>16</v>
      </c>
      <c r="X580" s="28" t="str">
        <f t="shared" si="9"/>
        <v>&lt;vehicle year="2005" make="Jaguar" model="JAGUAR X-TYPE" engine="2.5L Manual(M5)" mpg="22"/&gt;</v>
      </c>
    </row>
    <row r="581" spans="1:24">
      <c r="A581">
        <v>2005</v>
      </c>
      <c r="B581" t="s">
        <v>153</v>
      </c>
      <c r="C581" t="s">
        <v>84</v>
      </c>
      <c r="D581" t="s">
        <v>182</v>
      </c>
      <c r="E581">
        <v>3</v>
      </c>
      <c r="F581">
        <v>6</v>
      </c>
      <c r="G581" t="s">
        <v>25</v>
      </c>
      <c r="H581">
        <v>4</v>
      </c>
      <c r="I581">
        <v>401</v>
      </c>
      <c r="J581">
        <v>18</v>
      </c>
      <c r="K581">
        <v>28</v>
      </c>
      <c r="L581">
        <v>22</v>
      </c>
      <c r="M581">
        <v>20.3</v>
      </c>
      <c r="N581">
        <v>35.299999999999997</v>
      </c>
      <c r="O581">
        <v>25.099499999999999</v>
      </c>
      <c r="P581">
        <v>1331</v>
      </c>
      <c r="Q581" t="s">
        <v>16</v>
      </c>
      <c r="X581" s="28" t="str">
        <f t="shared" si="9"/>
        <v>&lt;vehicle year="2005" make="Jaguar" model="JAGUAR X-TYPE" engine="3L Manual(M5)" mpg="22"/&gt;</v>
      </c>
    </row>
    <row r="582" spans="1:24">
      <c r="A582">
        <v>2005</v>
      </c>
      <c r="B582" t="s">
        <v>236</v>
      </c>
      <c r="C582" t="s">
        <v>84</v>
      </c>
      <c r="D582" t="s">
        <v>266</v>
      </c>
      <c r="E582">
        <v>2.5</v>
      </c>
      <c r="F582">
        <v>6</v>
      </c>
      <c r="G582" t="s">
        <v>34</v>
      </c>
      <c r="H582">
        <v>4</v>
      </c>
      <c r="I582">
        <v>408</v>
      </c>
      <c r="J582">
        <v>19</v>
      </c>
      <c r="K582">
        <v>26</v>
      </c>
      <c r="L582">
        <v>22</v>
      </c>
      <c r="M582">
        <v>20.8995</v>
      </c>
      <c r="N582">
        <v>33.698799999999999</v>
      </c>
      <c r="O582">
        <v>25.207999999999998</v>
      </c>
      <c r="P582">
        <v>1331</v>
      </c>
      <c r="Q582" t="s">
        <v>16</v>
      </c>
      <c r="X582" s="28" t="str">
        <f t="shared" si="9"/>
        <v>&lt;vehicle year="2005" make="Jaguar" model="JAGUAR X-TYPE SPORT BRAKE" engine="2.5L Auto(L5)" mpg="22"/&gt;</v>
      </c>
    </row>
    <row r="583" spans="1:24">
      <c r="A583">
        <v>2005</v>
      </c>
      <c r="B583" t="s">
        <v>236</v>
      </c>
      <c r="C583" t="s">
        <v>84</v>
      </c>
      <c r="D583" t="s">
        <v>266</v>
      </c>
      <c r="E583">
        <v>3</v>
      </c>
      <c r="F583">
        <v>6</v>
      </c>
      <c r="G583" t="s">
        <v>34</v>
      </c>
      <c r="H583">
        <v>4</v>
      </c>
      <c r="I583">
        <v>406</v>
      </c>
      <c r="J583">
        <v>18</v>
      </c>
      <c r="K583">
        <v>24</v>
      </c>
      <c r="L583">
        <v>20</v>
      </c>
      <c r="M583">
        <v>19.799499999999998</v>
      </c>
      <c r="N583">
        <v>31.3</v>
      </c>
      <c r="O583">
        <v>23.721699999999998</v>
      </c>
      <c r="P583">
        <v>1462</v>
      </c>
      <c r="Q583" t="s">
        <v>16</v>
      </c>
      <c r="X583" s="28" t="str">
        <f t="shared" si="9"/>
        <v>&lt;vehicle year="2005" make="Jaguar" model="JAGUAR X-TYPE SPORT BRAKE" engine="3L Auto(L5)" mpg="20"/&gt;</v>
      </c>
    </row>
    <row r="584" spans="1:24">
      <c r="A584">
        <v>2005</v>
      </c>
      <c r="B584" t="s">
        <v>236</v>
      </c>
      <c r="C584" t="s">
        <v>84</v>
      </c>
      <c r="D584" t="s">
        <v>266</v>
      </c>
      <c r="E584">
        <v>2.5</v>
      </c>
      <c r="F584">
        <v>6</v>
      </c>
      <c r="G584" t="s">
        <v>25</v>
      </c>
      <c r="H584">
        <v>4</v>
      </c>
      <c r="I584">
        <v>407</v>
      </c>
      <c r="J584">
        <v>19</v>
      </c>
      <c r="K584">
        <v>27</v>
      </c>
      <c r="L584">
        <v>22</v>
      </c>
      <c r="M584">
        <v>21.5</v>
      </c>
      <c r="N584">
        <v>34.9</v>
      </c>
      <c r="O584">
        <v>25.990600000000001</v>
      </c>
      <c r="P584">
        <v>1331</v>
      </c>
      <c r="Q584" t="s">
        <v>16</v>
      </c>
      <c r="X584" s="28" t="str">
        <f t="shared" si="9"/>
        <v>&lt;vehicle year="2005" make="Jaguar" model="JAGUAR X-TYPE SPORT BRAKE" engine="2.5L Manual(M5)" mpg="22"/&gt;</v>
      </c>
    </row>
    <row r="585" spans="1:24">
      <c r="A585">
        <v>2005</v>
      </c>
      <c r="B585" t="s">
        <v>236</v>
      </c>
      <c r="C585" t="s">
        <v>84</v>
      </c>
      <c r="D585" t="s">
        <v>266</v>
      </c>
      <c r="E585">
        <v>3</v>
      </c>
      <c r="F585">
        <v>6</v>
      </c>
      <c r="G585" t="s">
        <v>25</v>
      </c>
      <c r="H585">
        <v>4</v>
      </c>
      <c r="I585">
        <v>405</v>
      </c>
      <c r="J585">
        <v>18</v>
      </c>
      <c r="K585">
        <v>27</v>
      </c>
      <c r="L585">
        <v>21</v>
      </c>
      <c r="M585">
        <v>20.399999999999999</v>
      </c>
      <c r="N585">
        <v>34.299999999999997</v>
      </c>
      <c r="O585">
        <v>24.9499</v>
      </c>
      <c r="P585">
        <v>1392</v>
      </c>
      <c r="Q585" t="s">
        <v>16</v>
      </c>
      <c r="X585" s="28" t="str">
        <f t="shared" si="9"/>
        <v>&lt;vehicle year="2005" make="Jaguar" model="JAGUAR X-TYPE SPORT BRAKE" engine="3L Manual(M5)" mpg="21"/&gt;</v>
      </c>
    </row>
    <row r="586" spans="1:24">
      <c r="A586">
        <v>2005</v>
      </c>
      <c r="B586" t="s">
        <v>475</v>
      </c>
      <c r="C586" t="s">
        <v>511</v>
      </c>
      <c r="D586" t="s">
        <v>512</v>
      </c>
      <c r="E586">
        <v>3.7</v>
      </c>
      <c r="F586">
        <v>6</v>
      </c>
      <c r="G586" t="s">
        <v>34</v>
      </c>
      <c r="H586" t="s">
        <v>15</v>
      </c>
      <c r="I586">
        <v>350</v>
      </c>
      <c r="J586">
        <v>17</v>
      </c>
      <c r="K586">
        <v>22</v>
      </c>
      <c r="L586">
        <v>19</v>
      </c>
      <c r="M586">
        <v>18.8</v>
      </c>
      <c r="N586">
        <v>28.5</v>
      </c>
      <c r="O586">
        <v>22.200099999999999</v>
      </c>
      <c r="P586">
        <v>1420</v>
      </c>
      <c r="Q586" t="s">
        <v>15</v>
      </c>
      <c r="X586" s="28" t="str">
        <f t="shared" si="9"/>
        <v>&lt;vehicle year="2005" make="Jeep" model="GRAND CHEROKEE 2WD" engine="3.7L Auto(L5)" mpg="19"/&gt;</v>
      </c>
    </row>
    <row r="587" spans="1:24">
      <c r="A587">
        <v>2005</v>
      </c>
      <c r="B587" t="s">
        <v>475</v>
      </c>
      <c r="C587" t="s">
        <v>511</v>
      </c>
      <c r="D587" t="s">
        <v>512</v>
      </c>
      <c r="E587">
        <v>4.7</v>
      </c>
      <c r="F587">
        <v>8</v>
      </c>
      <c r="G587" t="s">
        <v>34</v>
      </c>
      <c r="H587" t="s">
        <v>15</v>
      </c>
      <c r="I587">
        <v>710</v>
      </c>
      <c r="J587">
        <v>15</v>
      </c>
      <c r="K587">
        <v>20</v>
      </c>
      <c r="L587">
        <v>17</v>
      </c>
      <c r="M587">
        <v>16.7</v>
      </c>
      <c r="N587">
        <v>25.5</v>
      </c>
      <c r="O587">
        <v>19.770199999999999</v>
      </c>
      <c r="P587">
        <v>1588</v>
      </c>
      <c r="Q587" t="s">
        <v>15</v>
      </c>
      <c r="X587" s="28" t="str">
        <f t="shared" si="9"/>
        <v>&lt;vehicle year="2005" make="Jeep" model="GRAND CHEROKEE 2WD" engine="4.7L Auto(L5)" mpg="17"/&gt;</v>
      </c>
    </row>
    <row r="588" spans="1:24">
      <c r="A588">
        <v>2005</v>
      </c>
      <c r="B588" t="s">
        <v>537</v>
      </c>
      <c r="C588" t="s">
        <v>511</v>
      </c>
      <c r="D588" t="s">
        <v>583</v>
      </c>
      <c r="E588">
        <v>3.7</v>
      </c>
      <c r="F588">
        <v>6</v>
      </c>
      <c r="G588" t="s">
        <v>34</v>
      </c>
      <c r="H588">
        <v>4</v>
      </c>
      <c r="I588">
        <v>350</v>
      </c>
      <c r="J588">
        <v>17</v>
      </c>
      <c r="K588">
        <v>21</v>
      </c>
      <c r="L588">
        <v>18</v>
      </c>
      <c r="M588">
        <v>18.399999999999999</v>
      </c>
      <c r="N588">
        <v>26.9</v>
      </c>
      <c r="O588">
        <v>21.450099999999999</v>
      </c>
      <c r="P588">
        <v>1501</v>
      </c>
      <c r="Q588" t="s">
        <v>15</v>
      </c>
      <c r="X588" s="28" t="str">
        <f t="shared" si="9"/>
        <v>&lt;vehicle year="2005" make="Jeep" model="GRAND CHEROKEE 4WD" engine="3.7L Auto(L5)" mpg="18"/&gt;</v>
      </c>
    </row>
    <row r="589" spans="1:24">
      <c r="A589">
        <v>2005</v>
      </c>
      <c r="B589" t="s">
        <v>537</v>
      </c>
      <c r="C589" t="s">
        <v>511</v>
      </c>
      <c r="D589" t="s">
        <v>583</v>
      </c>
      <c r="E589">
        <v>5.7</v>
      </c>
      <c r="F589">
        <v>8</v>
      </c>
      <c r="G589" t="s">
        <v>34</v>
      </c>
      <c r="H589">
        <v>4</v>
      </c>
      <c r="I589">
        <v>80</v>
      </c>
      <c r="J589">
        <v>14</v>
      </c>
      <c r="K589">
        <v>19</v>
      </c>
      <c r="L589">
        <v>16</v>
      </c>
      <c r="M589">
        <v>15.4</v>
      </c>
      <c r="N589">
        <v>24.2</v>
      </c>
      <c r="O589">
        <v>18.413</v>
      </c>
      <c r="P589">
        <v>1688</v>
      </c>
      <c r="Q589" t="s">
        <v>15</v>
      </c>
      <c r="X589" s="28" t="str">
        <f t="shared" si="9"/>
        <v>&lt;vehicle year="2005" make="Jeep" model="GRAND CHEROKEE 4WD" engine="5.7L Auto(L5)" mpg="16"/&gt;</v>
      </c>
    </row>
    <row r="590" spans="1:24">
      <c r="A590">
        <v>2005</v>
      </c>
      <c r="B590" t="s">
        <v>475</v>
      </c>
      <c r="C590" t="s">
        <v>511</v>
      </c>
      <c r="D590" t="s">
        <v>513</v>
      </c>
      <c r="E590">
        <v>3.7</v>
      </c>
      <c r="F590">
        <v>6</v>
      </c>
      <c r="G590" t="s">
        <v>31</v>
      </c>
      <c r="H590" t="s">
        <v>15</v>
      </c>
      <c r="I590">
        <v>90</v>
      </c>
      <c r="J590">
        <v>17</v>
      </c>
      <c r="K590">
        <v>22</v>
      </c>
      <c r="L590">
        <v>19</v>
      </c>
      <c r="M590">
        <v>18.7</v>
      </c>
      <c r="N590">
        <v>28</v>
      </c>
      <c r="O590">
        <v>21.9861</v>
      </c>
      <c r="P590">
        <v>1420</v>
      </c>
      <c r="Q590" t="s">
        <v>15</v>
      </c>
      <c r="X590" s="28" t="str">
        <f t="shared" si="9"/>
        <v>&lt;vehicle year="2005" make="Jeep" model="LIBERTY/CHEROKEE 2WD" engine="3.7L Auto(L4)" mpg="19"/&gt;</v>
      </c>
    </row>
    <row r="591" spans="1:24">
      <c r="A591">
        <v>2005</v>
      </c>
      <c r="B591" t="s">
        <v>475</v>
      </c>
      <c r="C591" t="s">
        <v>511</v>
      </c>
      <c r="D591" t="s">
        <v>513</v>
      </c>
      <c r="E591">
        <v>2.4</v>
      </c>
      <c r="F591">
        <v>4</v>
      </c>
      <c r="G591" t="s">
        <v>17</v>
      </c>
      <c r="H591" t="s">
        <v>15</v>
      </c>
      <c r="I591">
        <v>340</v>
      </c>
      <c r="J591">
        <v>21</v>
      </c>
      <c r="K591">
        <v>26</v>
      </c>
      <c r="L591">
        <v>23</v>
      </c>
      <c r="M591">
        <v>23.1</v>
      </c>
      <c r="N591">
        <v>32.799999999999997</v>
      </c>
      <c r="O591">
        <v>26.646000000000001</v>
      </c>
      <c r="P591">
        <v>1174</v>
      </c>
      <c r="Q591" t="s">
        <v>15</v>
      </c>
      <c r="X591" s="28" t="str">
        <f t="shared" si="9"/>
        <v>&lt;vehicle year="2005" make="Jeep" model="LIBERTY/CHEROKEE 2WD" engine="2.4L Manual(M6)" mpg="23"/&gt;</v>
      </c>
    </row>
    <row r="592" spans="1:24">
      <c r="A592">
        <v>2005</v>
      </c>
      <c r="B592" t="s">
        <v>475</v>
      </c>
      <c r="C592" t="s">
        <v>511</v>
      </c>
      <c r="D592" t="s">
        <v>513</v>
      </c>
      <c r="E592">
        <v>3.7</v>
      </c>
      <c r="F592">
        <v>6</v>
      </c>
      <c r="G592" t="s">
        <v>17</v>
      </c>
      <c r="H592" t="s">
        <v>15</v>
      </c>
      <c r="I592">
        <v>310</v>
      </c>
      <c r="J592">
        <v>18</v>
      </c>
      <c r="K592">
        <v>22</v>
      </c>
      <c r="L592">
        <v>19</v>
      </c>
      <c r="M592">
        <v>19.5</v>
      </c>
      <c r="N592">
        <v>27.799600000000002</v>
      </c>
      <c r="O592">
        <v>22.526399999999999</v>
      </c>
      <c r="P592">
        <v>1420</v>
      </c>
      <c r="Q592" t="s">
        <v>15</v>
      </c>
      <c r="X592" s="28" t="str">
        <f t="shared" si="9"/>
        <v>&lt;vehicle year="2005" make="Jeep" model="LIBERTY/CHEROKEE 2WD" engine="3.7L Manual(M6)" mpg="19"/&gt;</v>
      </c>
    </row>
    <row r="593" spans="1:24">
      <c r="A593">
        <v>2005</v>
      </c>
      <c r="B593" t="s">
        <v>537</v>
      </c>
      <c r="C593" t="s">
        <v>511</v>
      </c>
      <c r="D593" t="s">
        <v>584</v>
      </c>
      <c r="E593">
        <v>3.7</v>
      </c>
      <c r="F593">
        <v>6</v>
      </c>
      <c r="G593" t="s">
        <v>31</v>
      </c>
      <c r="H593">
        <v>4</v>
      </c>
      <c r="I593">
        <v>90</v>
      </c>
      <c r="J593">
        <v>17</v>
      </c>
      <c r="K593">
        <v>22</v>
      </c>
      <c r="L593">
        <v>19</v>
      </c>
      <c r="M593">
        <v>18.7</v>
      </c>
      <c r="N593">
        <v>28</v>
      </c>
      <c r="O593">
        <v>21.9861</v>
      </c>
      <c r="P593">
        <v>1420</v>
      </c>
      <c r="Q593" t="s">
        <v>15</v>
      </c>
      <c r="X593" s="28" t="str">
        <f t="shared" si="9"/>
        <v>&lt;vehicle year="2005" make="Jeep" model="LIBERTY/CHEROKEE 4WD" engine="3.7L Auto(L4)" mpg="19"/&gt;</v>
      </c>
    </row>
    <row r="594" spans="1:24">
      <c r="A594">
        <v>2005</v>
      </c>
      <c r="B594" t="s">
        <v>537</v>
      </c>
      <c r="C594" t="s">
        <v>511</v>
      </c>
      <c r="D594" t="s">
        <v>584</v>
      </c>
      <c r="E594">
        <v>2.4</v>
      </c>
      <c r="F594">
        <v>4</v>
      </c>
      <c r="G594" t="s">
        <v>17</v>
      </c>
      <c r="H594">
        <v>4</v>
      </c>
      <c r="I594">
        <v>340</v>
      </c>
      <c r="J594">
        <v>20</v>
      </c>
      <c r="K594">
        <v>24</v>
      </c>
      <c r="L594">
        <v>22</v>
      </c>
      <c r="M594">
        <v>22.6</v>
      </c>
      <c r="N594">
        <v>30.4</v>
      </c>
      <c r="O594">
        <v>25.55</v>
      </c>
      <c r="P594">
        <v>1228</v>
      </c>
      <c r="Q594" t="s">
        <v>15</v>
      </c>
      <c r="X594" s="28" t="str">
        <f t="shared" si="9"/>
        <v>&lt;vehicle year="2005" make="Jeep" model="LIBERTY/CHEROKEE 4WD" engine="2.4L Manual(M6)" mpg="22"/&gt;</v>
      </c>
    </row>
    <row r="595" spans="1:24">
      <c r="A595">
        <v>2005</v>
      </c>
      <c r="B595" t="s">
        <v>537</v>
      </c>
      <c r="C595" t="s">
        <v>511</v>
      </c>
      <c r="D595" t="s">
        <v>584</v>
      </c>
      <c r="E595">
        <v>3.7</v>
      </c>
      <c r="F595">
        <v>6</v>
      </c>
      <c r="G595" t="s">
        <v>17</v>
      </c>
      <c r="H595">
        <v>4</v>
      </c>
      <c r="I595">
        <v>310</v>
      </c>
      <c r="J595">
        <v>18</v>
      </c>
      <c r="K595">
        <v>22</v>
      </c>
      <c r="L595">
        <v>19</v>
      </c>
      <c r="M595">
        <v>19.5</v>
      </c>
      <c r="N595">
        <v>27.799600000000002</v>
      </c>
      <c r="O595">
        <v>22.526399999999999</v>
      </c>
      <c r="P595">
        <v>1420</v>
      </c>
      <c r="Q595" t="s">
        <v>15</v>
      </c>
      <c r="X595" s="28" t="str">
        <f t="shared" si="9"/>
        <v>&lt;vehicle year="2005" make="Jeep" model="LIBERTY/CHEROKEE 4WD" engine="3.7L Manual(M6)" mpg="19"/&gt;</v>
      </c>
    </row>
    <row r="596" spans="1:24">
      <c r="A596">
        <v>2005</v>
      </c>
      <c r="B596" t="s">
        <v>537</v>
      </c>
      <c r="C596" t="s">
        <v>511</v>
      </c>
      <c r="D596" t="s">
        <v>585</v>
      </c>
      <c r="E596">
        <v>4</v>
      </c>
      <c r="F596">
        <v>6</v>
      </c>
      <c r="G596" t="s">
        <v>31</v>
      </c>
      <c r="H596">
        <v>4</v>
      </c>
      <c r="I596">
        <v>50</v>
      </c>
      <c r="J596">
        <v>14</v>
      </c>
      <c r="K596">
        <v>18</v>
      </c>
      <c r="L596">
        <v>16</v>
      </c>
      <c r="M596">
        <v>15.8</v>
      </c>
      <c r="N596">
        <v>22.7</v>
      </c>
      <c r="O596">
        <v>18.303599999999999</v>
      </c>
      <c r="P596">
        <v>1688</v>
      </c>
      <c r="Q596" t="s">
        <v>15</v>
      </c>
      <c r="X596" s="28" t="str">
        <f t="shared" si="9"/>
        <v>&lt;vehicle year="2005" make="Jeep" model="WRANGLER/TJ 4WD" engine="4L Auto(L4)" mpg="16"/&gt;</v>
      </c>
    </row>
    <row r="597" spans="1:24">
      <c r="A597">
        <v>2005</v>
      </c>
      <c r="B597" t="s">
        <v>537</v>
      </c>
      <c r="C597" t="s">
        <v>511</v>
      </c>
      <c r="D597" t="s">
        <v>585</v>
      </c>
      <c r="E597">
        <v>2.4</v>
      </c>
      <c r="F597">
        <v>4</v>
      </c>
      <c r="G597" t="s">
        <v>17</v>
      </c>
      <c r="H597">
        <v>4</v>
      </c>
      <c r="I597">
        <v>30</v>
      </c>
      <c r="J597">
        <v>18</v>
      </c>
      <c r="K597">
        <v>21</v>
      </c>
      <c r="L597">
        <v>20</v>
      </c>
      <c r="M597">
        <v>22</v>
      </c>
      <c r="N597">
        <v>26.4</v>
      </c>
      <c r="O597">
        <v>23.783799999999999</v>
      </c>
      <c r="P597">
        <v>1350</v>
      </c>
      <c r="Q597" t="s">
        <v>15</v>
      </c>
      <c r="X597" s="28" t="str">
        <f t="shared" si="9"/>
        <v>&lt;vehicle year="2005" make="Jeep" model="WRANGLER/TJ 4WD" engine="2.4L Manual(M6)" mpg="20"/&gt;</v>
      </c>
    </row>
    <row r="598" spans="1:24">
      <c r="A598">
        <v>2005</v>
      </c>
      <c r="B598" t="s">
        <v>537</v>
      </c>
      <c r="C598" t="s">
        <v>511</v>
      </c>
      <c r="D598" t="s">
        <v>585</v>
      </c>
      <c r="E598">
        <v>4</v>
      </c>
      <c r="F598">
        <v>6</v>
      </c>
      <c r="G598" t="s">
        <v>17</v>
      </c>
      <c r="H598">
        <v>4</v>
      </c>
      <c r="I598">
        <v>700</v>
      </c>
      <c r="J598">
        <v>15</v>
      </c>
      <c r="K598">
        <v>19</v>
      </c>
      <c r="L598">
        <v>16</v>
      </c>
      <c r="M598">
        <v>16.3</v>
      </c>
      <c r="N598">
        <v>23.8</v>
      </c>
      <c r="O598">
        <v>19</v>
      </c>
      <c r="P598">
        <v>1688</v>
      </c>
      <c r="Q598" t="s">
        <v>15</v>
      </c>
      <c r="X598" s="28" t="str">
        <f t="shared" si="9"/>
        <v>&lt;vehicle year="2005" make="Jeep" model="WRANGLER/TJ 4WD" engine="4L Manual(M6)" mpg="16"/&gt;</v>
      </c>
    </row>
    <row r="599" spans="1:24">
      <c r="A599">
        <v>2005</v>
      </c>
      <c r="B599" t="s">
        <v>296</v>
      </c>
      <c r="C599" t="s">
        <v>183</v>
      </c>
      <c r="D599" t="s">
        <v>322</v>
      </c>
      <c r="E599">
        <v>3.5</v>
      </c>
      <c r="F599">
        <v>6</v>
      </c>
      <c r="G599" t="s">
        <v>34</v>
      </c>
      <c r="H599" t="s">
        <v>21</v>
      </c>
      <c r="I599">
        <v>4</v>
      </c>
      <c r="J599">
        <v>17</v>
      </c>
      <c r="K599">
        <v>25</v>
      </c>
      <c r="L599">
        <v>20</v>
      </c>
      <c r="M599">
        <v>18.8</v>
      </c>
      <c r="N599">
        <v>31.9</v>
      </c>
      <c r="O599">
        <v>23.061699999999998</v>
      </c>
      <c r="P599">
        <v>1350</v>
      </c>
      <c r="Q599" t="s">
        <v>15</v>
      </c>
      <c r="X599" s="28" t="str">
        <f t="shared" si="9"/>
        <v>&lt;vehicle year="2005" make="Kia" model="KIA AMANTI" engine="3.5L Auto(L5)" mpg="20"/&gt;</v>
      </c>
    </row>
    <row r="600" spans="1:24">
      <c r="A600">
        <v>2005</v>
      </c>
      <c r="B600" t="s">
        <v>236</v>
      </c>
      <c r="C600" t="s">
        <v>183</v>
      </c>
      <c r="D600" t="s">
        <v>267</v>
      </c>
      <c r="E600">
        <v>2.4</v>
      </c>
      <c r="F600">
        <v>4</v>
      </c>
      <c r="G600" t="s">
        <v>31</v>
      </c>
      <c r="H600" t="s">
        <v>21</v>
      </c>
      <c r="I600">
        <v>6</v>
      </c>
      <c r="J600">
        <v>22</v>
      </c>
      <c r="K600">
        <v>30</v>
      </c>
      <c r="L600">
        <v>25</v>
      </c>
      <c r="M600">
        <v>24.2</v>
      </c>
      <c r="N600">
        <v>38.5</v>
      </c>
      <c r="O600">
        <v>29.0566</v>
      </c>
      <c r="P600">
        <v>1080</v>
      </c>
      <c r="Q600" t="s">
        <v>15</v>
      </c>
      <c r="X600" s="28" t="str">
        <f t="shared" si="9"/>
        <v>&lt;vehicle year="2005" make="Kia" model="KIA OPTIMA" engine="2.4L Auto(L4)" mpg="25"/&gt;</v>
      </c>
    </row>
    <row r="601" spans="1:24">
      <c r="A601">
        <v>2005</v>
      </c>
      <c r="B601" t="s">
        <v>236</v>
      </c>
      <c r="C601" t="s">
        <v>183</v>
      </c>
      <c r="D601" t="s">
        <v>267</v>
      </c>
      <c r="E601">
        <v>2.7</v>
      </c>
      <c r="F601">
        <v>6</v>
      </c>
      <c r="G601" t="s">
        <v>31</v>
      </c>
      <c r="H601" t="s">
        <v>21</v>
      </c>
      <c r="I601">
        <v>7</v>
      </c>
      <c r="J601">
        <v>20</v>
      </c>
      <c r="K601">
        <v>27</v>
      </c>
      <c r="L601">
        <v>23</v>
      </c>
      <c r="M601">
        <v>22.6</v>
      </c>
      <c r="N601">
        <v>35.1</v>
      </c>
      <c r="O601">
        <v>26.913</v>
      </c>
      <c r="P601">
        <v>1174</v>
      </c>
      <c r="Q601" t="s">
        <v>15</v>
      </c>
      <c r="X601" s="28" t="str">
        <f t="shared" si="9"/>
        <v>&lt;vehicle year="2005" make="Kia" model="KIA OPTIMA" engine="2.7L Auto(L4)" mpg="23"/&gt;</v>
      </c>
    </row>
    <row r="602" spans="1:24">
      <c r="A602">
        <v>2005</v>
      </c>
      <c r="B602" t="s">
        <v>236</v>
      </c>
      <c r="C602" t="s">
        <v>183</v>
      </c>
      <c r="D602" t="s">
        <v>267</v>
      </c>
      <c r="E602">
        <v>2.4</v>
      </c>
      <c r="F602">
        <v>4</v>
      </c>
      <c r="G602" t="s">
        <v>25</v>
      </c>
      <c r="H602" t="s">
        <v>21</v>
      </c>
      <c r="I602">
        <v>6</v>
      </c>
      <c r="J602">
        <v>23</v>
      </c>
      <c r="K602">
        <v>30</v>
      </c>
      <c r="L602">
        <v>25</v>
      </c>
      <c r="M602">
        <v>25.1</v>
      </c>
      <c r="N602">
        <v>38.4</v>
      </c>
      <c r="O602">
        <v>29.734400000000001</v>
      </c>
      <c r="P602">
        <v>1080</v>
      </c>
      <c r="Q602" t="s">
        <v>15</v>
      </c>
      <c r="X602" s="28" t="str">
        <f t="shared" si="9"/>
        <v>&lt;vehicle year="2005" make="Kia" model="KIA OPTIMA" engine="2.4L Manual(M5)" mpg="25"/&gt;</v>
      </c>
    </row>
    <row r="603" spans="1:24">
      <c r="A603">
        <v>2005</v>
      </c>
      <c r="B603" t="s">
        <v>236</v>
      </c>
      <c r="C603" t="s">
        <v>183</v>
      </c>
      <c r="D603" t="s">
        <v>267</v>
      </c>
      <c r="E603">
        <v>2.7</v>
      </c>
      <c r="F603">
        <v>6</v>
      </c>
      <c r="G603" t="s">
        <v>25</v>
      </c>
      <c r="H603" t="s">
        <v>21</v>
      </c>
      <c r="I603">
        <v>7</v>
      </c>
      <c r="J603">
        <v>20</v>
      </c>
      <c r="K603">
        <v>28</v>
      </c>
      <c r="L603">
        <v>23</v>
      </c>
      <c r="M603">
        <v>22.6</v>
      </c>
      <c r="N603">
        <v>35.6</v>
      </c>
      <c r="O603">
        <v>27.044</v>
      </c>
      <c r="P603">
        <v>1174</v>
      </c>
      <c r="Q603" t="s">
        <v>15</v>
      </c>
      <c r="X603" s="28" t="str">
        <f t="shared" si="9"/>
        <v>&lt;vehicle year="2005" make="Kia" model="KIA OPTIMA" engine="2.7L Manual(M5)" mpg="23"/&gt;</v>
      </c>
    </row>
    <row r="604" spans="1:24">
      <c r="A604">
        <v>2005</v>
      </c>
      <c r="B604" t="s">
        <v>153</v>
      </c>
      <c r="C604" t="s">
        <v>183</v>
      </c>
      <c r="D604" t="s">
        <v>184</v>
      </c>
      <c r="E604">
        <v>1.6</v>
      </c>
      <c r="F604">
        <v>4</v>
      </c>
      <c r="G604" t="s">
        <v>31</v>
      </c>
      <c r="H604" t="s">
        <v>21</v>
      </c>
      <c r="I604">
        <v>2</v>
      </c>
      <c r="J604">
        <v>24</v>
      </c>
      <c r="K604">
        <v>31</v>
      </c>
      <c r="L604">
        <v>27</v>
      </c>
      <c r="M604">
        <v>26.3398</v>
      </c>
      <c r="N604">
        <v>40.295999999999999</v>
      </c>
      <c r="O604">
        <v>31.2028</v>
      </c>
      <c r="P604">
        <v>999</v>
      </c>
      <c r="Q604" t="s">
        <v>15</v>
      </c>
      <c r="X604" s="28" t="str">
        <f t="shared" si="9"/>
        <v>&lt;vehicle year="2005" make="Kia" model="KIA RIO" engine="1.6L Auto(L4)" mpg="27"/&gt;</v>
      </c>
    </row>
    <row r="605" spans="1:24">
      <c r="A605">
        <v>2005</v>
      </c>
      <c r="B605" t="s">
        <v>153</v>
      </c>
      <c r="C605" t="s">
        <v>183</v>
      </c>
      <c r="D605" t="s">
        <v>184</v>
      </c>
      <c r="E605">
        <v>1.6</v>
      </c>
      <c r="F605">
        <v>4</v>
      </c>
      <c r="G605" t="s">
        <v>25</v>
      </c>
      <c r="H605" t="s">
        <v>21</v>
      </c>
      <c r="I605">
        <v>2</v>
      </c>
      <c r="J605">
        <v>25</v>
      </c>
      <c r="K605">
        <v>31</v>
      </c>
      <c r="L605">
        <v>28</v>
      </c>
      <c r="M605">
        <v>28.0199</v>
      </c>
      <c r="N605">
        <v>40.200000000000003</v>
      </c>
      <c r="O605">
        <v>32.443399999999997</v>
      </c>
      <c r="P605">
        <v>964</v>
      </c>
      <c r="Q605" t="s">
        <v>15</v>
      </c>
      <c r="X605" s="28" t="str">
        <f t="shared" si="9"/>
        <v>&lt;vehicle year="2005" make="Kia" model="KIA RIO" engine="1.6L Manual(M5)" mpg="28"/&gt;</v>
      </c>
    </row>
    <row r="606" spans="1:24">
      <c r="A606">
        <v>2005</v>
      </c>
      <c r="B606" t="s">
        <v>451</v>
      </c>
      <c r="C606" t="s">
        <v>183</v>
      </c>
      <c r="D606" t="s">
        <v>460</v>
      </c>
      <c r="E606">
        <v>3.5</v>
      </c>
      <c r="F606">
        <v>6</v>
      </c>
      <c r="G606" t="s">
        <v>34</v>
      </c>
      <c r="H606" t="s">
        <v>21</v>
      </c>
      <c r="I606">
        <v>1</v>
      </c>
      <c r="J606">
        <v>16</v>
      </c>
      <c r="K606">
        <v>22</v>
      </c>
      <c r="L606">
        <v>18</v>
      </c>
      <c r="M606">
        <v>17.600000000000001</v>
      </c>
      <c r="N606">
        <v>28.7</v>
      </c>
      <c r="O606">
        <v>21.308599999999998</v>
      </c>
      <c r="P606">
        <v>1501</v>
      </c>
      <c r="Q606" t="s">
        <v>15</v>
      </c>
      <c r="X606" s="28" t="str">
        <f t="shared" si="9"/>
        <v>&lt;vehicle year="2005" make="Kia" model="KIA SEDONA" engine="3.5L Auto(L5)" mpg="18"/&gt;</v>
      </c>
    </row>
    <row r="607" spans="1:24">
      <c r="A607">
        <v>2005</v>
      </c>
      <c r="B607" t="s">
        <v>475</v>
      </c>
      <c r="C607" t="s">
        <v>183</v>
      </c>
      <c r="D607" t="s">
        <v>514</v>
      </c>
      <c r="E607">
        <v>3.5</v>
      </c>
      <c r="F607">
        <v>6</v>
      </c>
      <c r="G607" t="s">
        <v>34</v>
      </c>
      <c r="H607" t="s">
        <v>15</v>
      </c>
      <c r="I607">
        <v>5</v>
      </c>
      <c r="J607">
        <v>16</v>
      </c>
      <c r="K607">
        <v>22</v>
      </c>
      <c r="L607">
        <v>18</v>
      </c>
      <c r="M607">
        <v>17.399999999999999</v>
      </c>
      <c r="N607">
        <v>28.4</v>
      </c>
      <c r="O607">
        <v>21.072900000000001</v>
      </c>
      <c r="P607">
        <v>1501</v>
      </c>
      <c r="Q607" t="s">
        <v>15</v>
      </c>
      <c r="X607" s="28" t="str">
        <f t="shared" si="9"/>
        <v>&lt;vehicle year="2005" make="Kia" model="KIA SORENTO 2WD" engine="3.5L Auto(L5)" mpg="18"/&gt;</v>
      </c>
    </row>
    <row r="608" spans="1:24">
      <c r="A608">
        <v>2005</v>
      </c>
      <c r="B608" t="s">
        <v>475</v>
      </c>
      <c r="C608" t="s">
        <v>183</v>
      </c>
      <c r="D608" t="s">
        <v>514</v>
      </c>
      <c r="E608">
        <v>3.5</v>
      </c>
      <c r="F608">
        <v>6</v>
      </c>
      <c r="G608" t="s">
        <v>25</v>
      </c>
      <c r="H608" t="s">
        <v>15</v>
      </c>
      <c r="I608">
        <v>5</v>
      </c>
      <c r="J608">
        <v>16</v>
      </c>
      <c r="K608">
        <v>20</v>
      </c>
      <c r="L608">
        <v>18</v>
      </c>
      <c r="M608">
        <v>18.100000000000001</v>
      </c>
      <c r="N608">
        <v>25.8</v>
      </c>
      <c r="O608">
        <v>20.908000000000001</v>
      </c>
      <c r="P608">
        <v>1501</v>
      </c>
      <c r="Q608" t="s">
        <v>15</v>
      </c>
      <c r="X608" s="28" t="str">
        <f t="shared" si="9"/>
        <v>&lt;vehicle year="2005" make="Kia" model="KIA SORENTO 2WD" engine="3.5L Manual(M5)" mpg="18"/&gt;</v>
      </c>
    </row>
    <row r="609" spans="1:24">
      <c r="A609">
        <v>2005</v>
      </c>
      <c r="B609" t="s">
        <v>537</v>
      </c>
      <c r="C609" t="s">
        <v>183</v>
      </c>
      <c r="D609" t="s">
        <v>586</v>
      </c>
      <c r="E609">
        <v>3.5</v>
      </c>
      <c r="F609">
        <v>6</v>
      </c>
      <c r="G609" t="s">
        <v>34</v>
      </c>
      <c r="H609">
        <v>4</v>
      </c>
      <c r="I609">
        <v>5</v>
      </c>
      <c r="J609">
        <v>15</v>
      </c>
      <c r="K609">
        <v>20</v>
      </c>
      <c r="L609">
        <v>16</v>
      </c>
      <c r="M609">
        <v>16.149799999999999</v>
      </c>
      <c r="N609">
        <v>25.045100000000001</v>
      </c>
      <c r="O609">
        <v>19.222000000000001</v>
      </c>
      <c r="P609">
        <v>1688</v>
      </c>
      <c r="Q609" t="s">
        <v>15</v>
      </c>
      <c r="X609" s="28" t="str">
        <f t="shared" si="9"/>
        <v>&lt;vehicle year="2005" make="Kia" model="KIA SORENTO 4WD" engine="3.5L Auto(L5)" mpg="16"/&gt;</v>
      </c>
    </row>
    <row r="610" spans="1:24">
      <c r="A610">
        <v>2005</v>
      </c>
      <c r="B610" t="s">
        <v>537</v>
      </c>
      <c r="C610" t="s">
        <v>183</v>
      </c>
      <c r="D610" t="s">
        <v>586</v>
      </c>
      <c r="E610">
        <v>3.5</v>
      </c>
      <c r="F610">
        <v>6</v>
      </c>
      <c r="G610" t="s">
        <v>25</v>
      </c>
      <c r="H610">
        <v>4</v>
      </c>
      <c r="I610">
        <v>5</v>
      </c>
      <c r="J610">
        <v>16</v>
      </c>
      <c r="K610">
        <v>20</v>
      </c>
      <c r="L610">
        <v>17</v>
      </c>
      <c r="M610">
        <v>17.5</v>
      </c>
      <c r="N610">
        <v>25.5</v>
      </c>
      <c r="O610">
        <v>20.3767</v>
      </c>
      <c r="P610">
        <v>1588</v>
      </c>
      <c r="Q610" t="s">
        <v>15</v>
      </c>
      <c r="X610" s="28" t="str">
        <f t="shared" si="9"/>
        <v>&lt;vehicle year="2005" make="Kia" model="KIA SORENTO 4WD" engine="3.5L Manual(M5)" mpg="17"/&gt;</v>
      </c>
    </row>
    <row r="611" spans="1:24">
      <c r="A611">
        <v>2005</v>
      </c>
      <c r="B611" t="s">
        <v>236</v>
      </c>
      <c r="C611" t="s">
        <v>183</v>
      </c>
      <c r="D611" t="s">
        <v>268</v>
      </c>
      <c r="E611">
        <v>2</v>
      </c>
      <c r="F611">
        <v>4</v>
      </c>
      <c r="G611" t="s">
        <v>31</v>
      </c>
      <c r="H611" t="s">
        <v>21</v>
      </c>
      <c r="I611">
        <v>3</v>
      </c>
      <c r="J611">
        <v>24</v>
      </c>
      <c r="K611">
        <v>34</v>
      </c>
      <c r="L611">
        <v>28</v>
      </c>
      <c r="M611">
        <v>26.7501</v>
      </c>
      <c r="N611">
        <v>43.468800000000002</v>
      </c>
      <c r="O611">
        <v>32.3489</v>
      </c>
      <c r="P611">
        <v>964</v>
      </c>
      <c r="Q611" t="s">
        <v>15</v>
      </c>
      <c r="X611" s="28" t="str">
        <f t="shared" si="9"/>
        <v>&lt;vehicle year="2005" make="Kia" model="KIA SPECTRA" engine="2L Auto(L4)" mpg="28"/&gt;</v>
      </c>
    </row>
    <row r="612" spans="1:24">
      <c r="A612">
        <v>2005</v>
      </c>
      <c r="B612" t="s">
        <v>236</v>
      </c>
      <c r="C612" t="s">
        <v>183</v>
      </c>
      <c r="D612" t="s">
        <v>268</v>
      </c>
      <c r="E612">
        <v>2</v>
      </c>
      <c r="F612">
        <v>4</v>
      </c>
      <c r="G612" t="s">
        <v>25</v>
      </c>
      <c r="H612" t="s">
        <v>21</v>
      </c>
      <c r="I612">
        <v>3</v>
      </c>
      <c r="J612">
        <v>25</v>
      </c>
      <c r="K612">
        <v>33</v>
      </c>
      <c r="L612">
        <v>28</v>
      </c>
      <c r="M612">
        <v>27.4</v>
      </c>
      <c r="N612">
        <v>41.7</v>
      </c>
      <c r="O612">
        <v>32.399799999999999</v>
      </c>
      <c r="P612">
        <v>964</v>
      </c>
      <c r="Q612" t="s">
        <v>15</v>
      </c>
      <c r="X612" s="28" t="str">
        <f t="shared" si="9"/>
        <v>&lt;vehicle year="2005" make="Kia" model="KIA SPECTRA" engine="2L Manual(M5)" mpg="28"/&gt;</v>
      </c>
    </row>
    <row r="613" spans="1:24">
      <c r="A613">
        <v>2005</v>
      </c>
      <c r="B613" t="s">
        <v>11</v>
      </c>
      <c r="C613" t="s">
        <v>48</v>
      </c>
      <c r="D613" t="s">
        <v>49</v>
      </c>
      <c r="E613">
        <v>5</v>
      </c>
      <c r="F613">
        <v>10</v>
      </c>
      <c r="G613" t="s">
        <v>20</v>
      </c>
      <c r="H613">
        <v>4</v>
      </c>
      <c r="I613">
        <v>2</v>
      </c>
      <c r="J613">
        <v>10</v>
      </c>
      <c r="K613">
        <v>17</v>
      </c>
      <c r="L613">
        <v>12</v>
      </c>
      <c r="M613">
        <v>10.6</v>
      </c>
      <c r="N613">
        <v>21.9</v>
      </c>
      <c r="O613">
        <v>13.8055</v>
      </c>
      <c r="P613">
        <v>2437</v>
      </c>
      <c r="Q613" t="s">
        <v>16</v>
      </c>
      <c r="X613" s="28" t="str">
        <f t="shared" si="9"/>
        <v>&lt;vehicle year="2005" make="Lamborghini" model="L-140/141 GALLARD0" engine="5L Auto(S6)" mpg="12"/&gt;</v>
      </c>
    </row>
    <row r="614" spans="1:24">
      <c r="A614">
        <v>2005</v>
      </c>
      <c r="B614" t="s">
        <v>11</v>
      </c>
      <c r="C614" t="s">
        <v>48</v>
      </c>
      <c r="D614" t="s">
        <v>49</v>
      </c>
      <c r="E614">
        <v>5</v>
      </c>
      <c r="F614">
        <v>10</v>
      </c>
      <c r="G614" t="s">
        <v>17</v>
      </c>
      <c r="H614">
        <v>4</v>
      </c>
      <c r="I614">
        <v>1</v>
      </c>
      <c r="J614">
        <v>9</v>
      </c>
      <c r="K614">
        <v>15</v>
      </c>
      <c r="L614">
        <v>11</v>
      </c>
      <c r="M614">
        <v>10.1</v>
      </c>
      <c r="N614">
        <v>19.7</v>
      </c>
      <c r="O614">
        <v>12.9369</v>
      </c>
      <c r="P614">
        <v>2659</v>
      </c>
      <c r="Q614" t="s">
        <v>16</v>
      </c>
      <c r="X614" s="28" t="str">
        <f t="shared" si="9"/>
        <v>&lt;vehicle year="2005" make="Lamborghini" model="L-140/141 GALLARD0" engine="5L Manual(M6)" mpg="11"/&gt;</v>
      </c>
    </row>
    <row r="615" spans="1:24">
      <c r="A615">
        <v>2005</v>
      </c>
      <c r="B615" t="s">
        <v>11</v>
      </c>
      <c r="C615" t="s">
        <v>48</v>
      </c>
      <c r="D615" t="s">
        <v>50</v>
      </c>
      <c r="E615">
        <v>6.2</v>
      </c>
      <c r="F615">
        <v>12</v>
      </c>
      <c r="G615" t="s">
        <v>20</v>
      </c>
      <c r="H615">
        <v>4</v>
      </c>
      <c r="I615">
        <v>4</v>
      </c>
      <c r="J615">
        <v>10</v>
      </c>
      <c r="K615">
        <v>15</v>
      </c>
      <c r="L615">
        <v>12</v>
      </c>
      <c r="M615">
        <v>10.9</v>
      </c>
      <c r="N615">
        <v>19.600000000000001</v>
      </c>
      <c r="O615">
        <v>13.620699999999999</v>
      </c>
      <c r="P615">
        <v>2437</v>
      </c>
      <c r="Q615" t="s">
        <v>16</v>
      </c>
      <c r="X615" s="28" t="str">
        <f t="shared" si="9"/>
        <v>&lt;vehicle year="2005" make="Lamborghini" model="L-147/148 MURCIELAGO" engine="6.2L Auto(S6)" mpg="12"/&gt;</v>
      </c>
    </row>
    <row r="616" spans="1:24">
      <c r="A616">
        <v>2005</v>
      </c>
      <c r="B616" t="s">
        <v>11</v>
      </c>
      <c r="C616" t="s">
        <v>48</v>
      </c>
      <c r="D616" t="s">
        <v>50</v>
      </c>
      <c r="E616">
        <v>6.2</v>
      </c>
      <c r="F616">
        <v>12</v>
      </c>
      <c r="G616" t="s">
        <v>17</v>
      </c>
      <c r="H616">
        <v>4</v>
      </c>
      <c r="I616">
        <v>3</v>
      </c>
      <c r="J616">
        <v>9</v>
      </c>
      <c r="K616">
        <v>13</v>
      </c>
      <c r="L616">
        <v>11</v>
      </c>
      <c r="M616">
        <v>10.1</v>
      </c>
      <c r="N616">
        <v>17.100000000000001</v>
      </c>
      <c r="O616">
        <v>12.380599999999999</v>
      </c>
      <c r="P616">
        <v>2659</v>
      </c>
      <c r="Q616" t="s">
        <v>16</v>
      </c>
      <c r="X616" s="28" t="str">
        <f t="shared" si="9"/>
        <v>&lt;vehicle year="2005" make="Lamborghini" model="L-147/148 MURCIELAGO" engine="6.2L Manual(M6)" mpg="11"/&gt;</v>
      </c>
    </row>
    <row r="617" spans="1:24">
      <c r="A617">
        <v>2005</v>
      </c>
      <c r="B617" t="s">
        <v>537</v>
      </c>
      <c r="C617" t="s">
        <v>587</v>
      </c>
      <c r="D617" t="s">
        <v>588</v>
      </c>
      <c r="E617">
        <v>2.5</v>
      </c>
      <c r="F617">
        <v>6</v>
      </c>
      <c r="G617" t="s">
        <v>26</v>
      </c>
      <c r="H617">
        <v>4</v>
      </c>
      <c r="I617">
        <v>4</v>
      </c>
      <c r="J617">
        <v>18</v>
      </c>
      <c r="K617">
        <v>21</v>
      </c>
      <c r="L617">
        <v>19</v>
      </c>
      <c r="M617">
        <v>19.6249</v>
      </c>
      <c r="N617">
        <v>26.424299999999999</v>
      </c>
      <c r="O617">
        <v>22.194900000000001</v>
      </c>
      <c r="P617">
        <v>1420</v>
      </c>
      <c r="Q617" t="s">
        <v>15</v>
      </c>
      <c r="X617" s="28" t="str">
        <f t="shared" si="9"/>
        <v>&lt;vehicle year="2005" make="Land Rover" model="FREELANDER" engine="2.5L Auto(S5)" mpg="19"/&gt;</v>
      </c>
    </row>
    <row r="618" spans="1:24">
      <c r="A618">
        <v>2005</v>
      </c>
      <c r="B618" t="s">
        <v>537</v>
      </c>
      <c r="C618" t="s">
        <v>587</v>
      </c>
      <c r="D618" t="s">
        <v>589</v>
      </c>
      <c r="E618">
        <v>4</v>
      </c>
      <c r="F618">
        <v>6</v>
      </c>
      <c r="G618" t="s">
        <v>20</v>
      </c>
      <c r="H618">
        <v>4</v>
      </c>
      <c r="I618">
        <v>3</v>
      </c>
      <c r="J618">
        <v>14</v>
      </c>
      <c r="K618">
        <v>19</v>
      </c>
      <c r="L618">
        <v>16</v>
      </c>
      <c r="M618">
        <v>15.422000000000001</v>
      </c>
      <c r="N618">
        <v>24.212299999999999</v>
      </c>
      <c r="O618">
        <v>18.433499999999999</v>
      </c>
      <c r="P618">
        <v>1688</v>
      </c>
      <c r="Q618" t="s">
        <v>15</v>
      </c>
      <c r="X618" s="28" t="str">
        <f t="shared" si="9"/>
        <v>&lt;vehicle year="2005" make="Land Rover" model="LR3" engine="4L Auto(S6)" mpg="16"/&gt;</v>
      </c>
    </row>
    <row r="619" spans="1:24">
      <c r="A619">
        <v>2005</v>
      </c>
      <c r="B619" t="s">
        <v>537</v>
      </c>
      <c r="C619" t="s">
        <v>587</v>
      </c>
      <c r="D619" t="s">
        <v>589</v>
      </c>
      <c r="E619">
        <v>4.4000000000000004</v>
      </c>
      <c r="F619">
        <v>8</v>
      </c>
      <c r="G619" t="s">
        <v>20</v>
      </c>
      <c r="H619">
        <v>4</v>
      </c>
      <c r="I619">
        <v>1</v>
      </c>
      <c r="J619">
        <v>14</v>
      </c>
      <c r="K619">
        <v>18</v>
      </c>
      <c r="L619">
        <v>16</v>
      </c>
      <c r="M619">
        <v>15.6</v>
      </c>
      <c r="N619">
        <v>23.3</v>
      </c>
      <c r="O619">
        <v>18.325199999999999</v>
      </c>
      <c r="P619">
        <v>1688</v>
      </c>
      <c r="Q619" t="s">
        <v>15</v>
      </c>
      <c r="X619" s="28" t="str">
        <f t="shared" si="9"/>
        <v>&lt;vehicle year="2005" make="Land Rover" model="LR3" engine="4.4L Auto(S6)" mpg="16"/&gt;</v>
      </c>
    </row>
    <row r="620" spans="1:24">
      <c r="A620">
        <v>2005</v>
      </c>
      <c r="B620" t="s">
        <v>537</v>
      </c>
      <c r="C620" t="s">
        <v>587</v>
      </c>
      <c r="D620" t="s">
        <v>590</v>
      </c>
      <c r="E620">
        <v>4.4000000000000004</v>
      </c>
      <c r="F620">
        <v>8</v>
      </c>
      <c r="G620" t="s">
        <v>26</v>
      </c>
      <c r="H620">
        <v>4</v>
      </c>
      <c r="I620">
        <v>2</v>
      </c>
      <c r="J620">
        <v>12</v>
      </c>
      <c r="K620">
        <v>16</v>
      </c>
      <c r="L620">
        <v>13</v>
      </c>
      <c r="M620">
        <v>13.239100000000001</v>
      </c>
      <c r="N620">
        <v>20.476099999999999</v>
      </c>
      <c r="O620">
        <v>15.743</v>
      </c>
      <c r="P620">
        <v>2249</v>
      </c>
      <c r="Q620" t="s">
        <v>16</v>
      </c>
      <c r="X620" s="28" t="str">
        <f t="shared" si="9"/>
        <v>&lt;vehicle year="2005" make="Land Rover" model="RANGE ROVER" engine="4.4L Auto(S5)" mpg="13"/&gt;</v>
      </c>
    </row>
    <row r="621" spans="1:24">
      <c r="A621">
        <v>2005</v>
      </c>
      <c r="B621" t="s">
        <v>236</v>
      </c>
      <c r="C621" t="s">
        <v>88</v>
      </c>
      <c r="D621" t="s">
        <v>269</v>
      </c>
      <c r="E621">
        <v>3.3</v>
      </c>
      <c r="F621">
        <v>6</v>
      </c>
      <c r="G621" t="s">
        <v>34</v>
      </c>
      <c r="H621" t="s">
        <v>21</v>
      </c>
      <c r="I621">
        <v>13</v>
      </c>
      <c r="J621">
        <v>21</v>
      </c>
      <c r="K621">
        <v>29</v>
      </c>
      <c r="L621">
        <v>24</v>
      </c>
      <c r="M621">
        <v>22.8</v>
      </c>
      <c r="N621">
        <v>37.799999999999997</v>
      </c>
      <c r="O621">
        <v>27.756499999999999</v>
      </c>
      <c r="P621">
        <v>1126</v>
      </c>
      <c r="Q621" t="s">
        <v>15</v>
      </c>
      <c r="X621" s="28" t="str">
        <f t="shared" si="9"/>
        <v>&lt;vehicle year="2005" make="Lexus" model="ES 330" engine="3.3L Auto(L5)" mpg="24"/&gt;</v>
      </c>
    </row>
    <row r="622" spans="1:24">
      <c r="A622">
        <v>2005</v>
      </c>
      <c r="B622" t="s">
        <v>236</v>
      </c>
      <c r="C622" t="s">
        <v>88</v>
      </c>
      <c r="D622" t="s">
        <v>270</v>
      </c>
      <c r="E622">
        <v>4.3</v>
      </c>
      <c r="F622">
        <v>8</v>
      </c>
      <c r="G622" t="s">
        <v>34</v>
      </c>
      <c r="H622" t="s">
        <v>15</v>
      </c>
      <c r="I622">
        <v>19</v>
      </c>
      <c r="J622">
        <v>18</v>
      </c>
      <c r="K622">
        <v>23</v>
      </c>
      <c r="L622">
        <v>20</v>
      </c>
      <c r="M622">
        <v>19.471800000000002</v>
      </c>
      <c r="N622">
        <v>29.947900000000001</v>
      </c>
      <c r="O622">
        <v>23.1096</v>
      </c>
      <c r="P622">
        <v>1462</v>
      </c>
      <c r="Q622" t="s">
        <v>16</v>
      </c>
      <c r="X622" s="28" t="str">
        <f t="shared" si="9"/>
        <v>&lt;vehicle year="2005" make="Lexus" model="GS 300/GS 430" engine="4.3L Auto(L5)" mpg="20"/&gt;</v>
      </c>
    </row>
    <row r="623" spans="1:24">
      <c r="A623">
        <v>2005</v>
      </c>
      <c r="B623" t="s">
        <v>236</v>
      </c>
      <c r="C623" t="s">
        <v>88</v>
      </c>
      <c r="D623" t="s">
        <v>270</v>
      </c>
      <c r="E623">
        <v>3</v>
      </c>
      <c r="F623">
        <v>6</v>
      </c>
      <c r="G623" t="s">
        <v>26</v>
      </c>
      <c r="H623" t="s">
        <v>15</v>
      </c>
      <c r="I623">
        <v>16</v>
      </c>
      <c r="J623">
        <v>18</v>
      </c>
      <c r="K623">
        <v>25</v>
      </c>
      <c r="L623">
        <v>21</v>
      </c>
      <c r="M623">
        <v>19.9726</v>
      </c>
      <c r="N623">
        <v>31.892199999999999</v>
      </c>
      <c r="O623">
        <v>24.010899999999999</v>
      </c>
      <c r="P623">
        <v>1392</v>
      </c>
      <c r="Q623" t="s">
        <v>16</v>
      </c>
      <c r="X623" s="28" t="str">
        <f t="shared" si="9"/>
        <v>&lt;vehicle year="2005" make="Lexus" model="GS 300/GS 430" engine="3L Auto(S5)" mpg="21"/&gt;</v>
      </c>
    </row>
    <row r="624" spans="1:24">
      <c r="A624">
        <v>2005</v>
      </c>
      <c r="B624" t="s">
        <v>153</v>
      </c>
      <c r="C624" t="s">
        <v>88</v>
      </c>
      <c r="D624" t="s">
        <v>185</v>
      </c>
      <c r="E624">
        <v>3</v>
      </c>
      <c r="F624">
        <v>6</v>
      </c>
      <c r="G624" t="s">
        <v>26</v>
      </c>
      <c r="H624" t="s">
        <v>15</v>
      </c>
      <c r="I624">
        <v>17</v>
      </c>
      <c r="J624">
        <v>18</v>
      </c>
      <c r="K624">
        <v>24</v>
      </c>
      <c r="L624">
        <v>20</v>
      </c>
      <c r="M624">
        <v>19.927499999999998</v>
      </c>
      <c r="N624">
        <v>31.308499999999999</v>
      </c>
      <c r="O624">
        <v>23.8248</v>
      </c>
      <c r="P624">
        <v>1462</v>
      </c>
      <c r="Q624" t="s">
        <v>16</v>
      </c>
      <c r="X624" s="28" t="str">
        <f t="shared" si="9"/>
        <v>&lt;vehicle year="2005" make="Lexus" model="IS 300" engine="3L Auto(S5)" mpg="20"/&gt;</v>
      </c>
    </row>
    <row r="625" spans="1:24">
      <c r="A625">
        <v>2005</v>
      </c>
      <c r="B625" t="s">
        <v>153</v>
      </c>
      <c r="C625" t="s">
        <v>88</v>
      </c>
      <c r="D625" t="s">
        <v>185</v>
      </c>
      <c r="E625">
        <v>3</v>
      </c>
      <c r="F625">
        <v>6</v>
      </c>
      <c r="G625" t="s">
        <v>25</v>
      </c>
      <c r="H625" t="s">
        <v>15</v>
      </c>
      <c r="I625">
        <v>17</v>
      </c>
      <c r="J625">
        <v>18</v>
      </c>
      <c r="K625">
        <v>25</v>
      </c>
      <c r="L625">
        <v>20</v>
      </c>
      <c r="M625">
        <v>19.815999999999999</v>
      </c>
      <c r="N625">
        <v>31.7575</v>
      </c>
      <c r="O625">
        <v>23.852</v>
      </c>
      <c r="P625">
        <v>1462</v>
      </c>
      <c r="Q625" t="s">
        <v>16</v>
      </c>
      <c r="X625" s="28" t="str">
        <f t="shared" si="9"/>
        <v>&lt;vehicle year="2005" make="Lexus" model="IS 300" engine="3L Manual(M5)" mpg="20"/&gt;</v>
      </c>
    </row>
    <row r="626" spans="1:24">
      <c r="A626">
        <v>2005</v>
      </c>
      <c r="B626" t="s">
        <v>296</v>
      </c>
      <c r="C626" t="s">
        <v>88</v>
      </c>
      <c r="D626" t="s">
        <v>323</v>
      </c>
      <c r="E626">
        <v>4.3</v>
      </c>
      <c r="F626">
        <v>8</v>
      </c>
      <c r="G626" t="s">
        <v>20</v>
      </c>
      <c r="H626" t="s">
        <v>15</v>
      </c>
      <c r="I626">
        <v>18</v>
      </c>
      <c r="J626">
        <v>18</v>
      </c>
      <c r="K626">
        <v>25</v>
      </c>
      <c r="L626">
        <v>20</v>
      </c>
      <c r="M626">
        <v>19.758099999999999</v>
      </c>
      <c r="N626">
        <v>31.807400000000001</v>
      </c>
      <c r="O626">
        <v>23.8184</v>
      </c>
      <c r="P626">
        <v>1462</v>
      </c>
      <c r="Q626" t="s">
        <v>16</v>
      </c>
      <c r="X626" s="28" t="str">
        <f t="shared" si="9"/>
        <v>&lt;vehicle year="2005" make="Lexus" model="LS 430" engine="4.3L Auto(S6)" mpg="20"/&gt;</v>
      </c>
    </row>
    <row r="627" spans="1:24">
      <c r="A627">
        <v>2005</v>
      </c>
      <c r="B627" t="s">
        <v>537</v>
      </c>
      <c r="C627" t="s">
        <v>88</v>
      </c>
      <c r="D627" t="s">
        <v>591</v>
      </c>
      <c r="E627">
        <v>4.7</v>
      </c>
      <c r="F627">
        <v>8</v>
      </c>
      <c r="G627" t="s">
        <v>34</v>
      </c>
      <c r="H627">
        <v>4</v>
      </c>
      <c r="I627">
        <v>28</v>
      </c>
      <c r="J627">
        <v>13</v>
      </c>
      <c r="K627">
        <v>17</v>
      </c>
      <c r="L627">
        <v>14</v>
      </c>
      <c r="M627">
        <v>14.4971</v>
      </c>
      <c r="N627">
        <v>21.393999999999998</v>
      </c>
      <c r="O627">
        <v>16.957000000000001</v>
      </c>
      <c r="P627">
        <v>1928</v>
      </c>
      <c r="Q627" t="s">
        <v>15</v>
      </c>
      <c r="X627" s="28" t="str">
        <f t="shared" si="9"/>
        <v>&lt;vehicle year="2005" make="Lexus" model="LX 470" engine="4.7L Auto(L5)" mpg="14"/&gt;</v>
      </c>
    </row>
    <row r="628" spans="1:24">
      <c r="A628">
        <v>2005</v>
      </c>
      <c r="B628" t="s">
        <v>475</v>
      </c>
      <c r="C628" t="s">
        <v>88</v>
      </c>
      <c r="D628" t="s">
        <v>515</v>
      </c>
      <c r="E628">
        <v>3.3</v>
      </c>
      <c r="F628">
        <v>6</v>
      </c>
      <c r="G628" t="s">
        <v>34</v>
      </c>
      <c r="H628" t="s">
        <v>21</v>
      </c>
      <c r="I628">
        <v>23</v>
      </c>
      <c r="J628">
        <v>19</v>
      </c>
      <c r="K628">
        <v>25</v>
      </c>
      <c r="L628">
        <v>22</v>
      </c>
      <c r="M628">
        <v>21.6294</v>
      </c>
      <c r="N628">
        <v>32.330500000000001</v>
      </c>
      <c r="O628">
        <v>25.4148</v>
      </c>
      <c r="P628">
        <v>1228</v>
      </c>
      <c r="Q628" t="s">
        <v>15</v>
      </c>
      <c r="X628" s="28" t="str">
        <f t="shared" si="9"/>
        <v>&lt;vehicle year="2005" make="Lexus" model="RX 330 2WD" engine="3.3L Auto(L5)" mpg="22"/&gt;</v>
      </c>
    </row>
    <row r="629" spans="1:24">
      <c r="A629">
        <v>2005</v>
      </c>
      <c r="B629" t="s">
        <v>475</v>
      </c>
      <c r="C629" t="s">
        <v>88</v>
      </c>
      <c r="D629" t="s">
        <v>515</v>
      </c>
      <c r="E629">
        <v>3.3</v>
      </c>
      <c r="F629">
        <v>6</v>
      </c>
      <c r="G629" t="s">
        <v>26</v>
      </c>
      <c r="H629" t="s">
        <v>21</v>
      </c>
      <c r="I629">
        <v>23</v>
      </c>
      <c r="J629">
        <v>19</v>
      </c>
      <c r="K629">
        <v>25</v>
      </c>
      <c r="L629">
        <v>22</v>
      </c>
      <c r="M629">
        <v>21.5</v>
      </c>
      <c r="N629">
        <v>31.9</v>
      </c>
      <c r="O629">
        <v>25.1965</v>
      </c>
      <c r="P629">
        <v>1228</v>
      </c>
      <c r="Q629" t="s">
        <v>15</v>
      </c>
      <c r="X629" s="28" t="str">
        <f t="shared" si="9"/>
        <v>&lt;vehicle year="2005" make="Lexus" model="RX 330 2WD" engine="3.3L Auto(S5)" mpg="22"/&gt;</v>
      </c>
    </row>
    <row r="630" spans="1:24">
      <c r="A630">
        <v>2005</v>
      </c>
      <c r="B630" t="s">
        <v>537</v>
      </c>
      <c r="C630" t="s">
        <v>88</v>
      </c>
      <c r="D630" t="s">
        <v>592</v>
      </c>
      <c r="E630">
        <v>3.3</v>
      </c>
      <c r="F630">
        <v>6</v>
      </c>
      <c r="G630" t="s">
        <v>34</v>
      </c>
      <c r="H630">
        <v>4</v>
      </c>
      <c r="I630">
        <v>23</v>
      </c>
      <c r="J630">
        <v>18</v>
      </c>
      <c r="K630">
        <v>24</v>
      </c>
      <c r="L630">
        <v>21</v>
      </c>
      <c r="M630">
        <v>20.452300000000001</v>
      </c>
      <c r="N630">
        <v>30.556999999999999</v>
      </c>
      <c r="O630">
        <v>24.027799999999999</v>
      </c>
      <c r="P630">
        <v>1285</v>
      </c>
      <c r="Q630" t="s">
        <v>15</v>
      </c>
      <c r="X630" s="28" t="str">
        <f t="shared" si="9"/>
        <v>&lt;vehicle year="2005" make="Lexus" model="RX 330 4WD" engine="3.3L Auto(L5)" mpg="21"/&gt;</v>
      </c>
    </row>
    <row r="631" spans="1:24">
      <c r="A631">
        <v>2005</v>
      </c>
      <c r="B631" t="s">
        <v>537</v>
      </c>
      <c r="C631" t="s">
        <v>88</v>
      </c>
      <c r="D631" t="s">
        <v>592</v>
      </c>
      <c r="E631">
        <v>3.3</v>
      </c>
      <c r="F631">
        <v>6</v>
      </c>
      <c r="G631" t="s">
        <v>26</v>
      </c>
      <c r="H631">
        <v>4</v>
      </c>
      <c r="I631">
        <v>23</v>
      </c>
      <c r="J631">
        <v>18</v>
      </c>
      <c r="K631">
        <v>24</v>
      </c>
      <c r="L631">
        <v>20</v>
      </c>
      <c r="M631">
        <v>20.399999999999999</v>
      </c>
      <c r="N631">
        <v>30.3</v>
      </c>
      <c r="O631">
        <v>23.916399999999999</v>
      </c>
      <c r="P631">
        <v>1350</v>
      </c>
      <c r="Q631" t="s">
        <v>15</v>
      </c>
      <c r="X631" s="28" t="str">
        <f t="shared" si="9"/>
        <v>&lt;vehicle year="2005" make="Lexus" model="RX 330 4WD" engine="3.3L Auto(S5)" mpg="20"/&gt;</v>
      </c>
    </row>
    <row r="632" spans="1:24">
      <c r="A632">
        <v>2005</v>
      </c>
      <c r="B632" t="s">
        <v>74</v>
      </c>
      <c r="C632" t="s">
        <v>88</v>
      </c>
      <c r="D632" t="s">
        <v>89</v>
      </c>
      <c r="E632">
        <v>4.3</v>
      </c>
      <c r="F632">
        <v>8</v>
      </c>
      <c r="G632" t="s">
        <v>34</v>
      </c>
      <c r="H632" t="s">
        <v>15</v>
      </c>
      <c r="I632">
        <v>19</v>
      </c>
      <c r="J632">
        <v>18</v>
      </c>
      <c r="K632">
        <v>23</v>
      </c>
      <c r="L632">
        <v>20</v>
      </c>
      <c r="M632">
        <v>19.471800000000002</v>
      </c>
      <c r="N632">
        <v>29.947900000000001</v>
      </c>
      <c r="O632">
        <v>23.1096</v>
      </c>
      <c r="P632">
        <v>1462</v>
      </c>
      <c r="Q632" t="s">
        <v>16</v>
      </c>
      <c r="X632" s="28" t="str">
        <f t="shared" si="9"/>
        <v>&lt;vehicle year="2005" make="Lexus" model="SC 430" engine="4.3L Auto(L5)" mpg="20"/&gt;</v>
      </c>
    </row>
    <row r="633" spans="1:24">
      <c r="A633">
        <v>2005</v>
      </c>
      <c r="B633" t="s">
        <v>475</v>
      </c>
      <c r="C633" t="s">
        <v>516</v>
      </c>
      <c r="D633" t="s">
        <v>517</v>
      </c>
      <c r="E633">
        <v>4.5999999999999996</v>
      </c>
      <c r="F633">
        <v>8</v>
      </c>
      <c r="G633" t="s">
        <v>34</v>
      </c>
      <c r="H633" t="s">
        <v>15</v>
      </c>
      <c r="I633">
        <v>653</v>
      </c>
      <c r="J633">
        <v>13</v>
      </c>
      <c r="K633">
        <v>18</v>
      </c>
      <c r="L633">
        <v>15</v>
      </c>
      <c r="M633">
        <v>14.1</v>
      </c>
      <c r="N633">
        <v>22.9</v>
      </c>
      <c r="O633">
        <v>17.047999999999998</v>
      </c>
      <c r="P633">
        <v>1951</v>
      </c>
      <c r="Q633" t="s">
        <v>16</v>
      </c>
      <c r="X633" s="28" t="str">
        <f t="shared" si="9"/>
        <v>&lt;vehicle year="2005" make="Lincoln" model="AVIATOR 2WD" engine="4.6L Auto(L5)" mpg="15"/&gt;</v>
      </c>
    </row>
    <row r="634" spans="1:24">
      <c r="A634">
        <v>2005</v>
      </c>
      <c r="B634" t="s">
        <v>537</v>
      </c>
      <c r="C634" t="s">
        <v>516</v>
      </c>
      <c r="D634" t="s">
        <v>593</v>
      </c>
      <c r="E634">
        <v>4.5999999999999996</v>
      </c>
      <c r="F634">
        <v>8</v>
      </c>
      <c r="G634" t="s">
        <v>34</v>
      </c>
      <c r="H634">
        <v>4</v>
      </c>
      <c r="I634">
        <v>767</v>
      </c>
      <c r="J634">
        <v>13</v>
      </c>
      <c r="K634">
        <v>18</v>
      </c>
      <c r="L634">
        <v>15</v>
      </c>
      <c r="M634">
        <v>14.148400000000001</v>
      </c>
      <c r="N634">
        <v>22.548999999999999</v>
      </c>
      <c r="O634">
        <v>16.998100000000001</v>
      </c>
      <c r="P634">
        <v>1951</v>
      </c>
      <c r="Q634" t="s">
        <v>16</v>
      </c>
      <c r="X634" s="28" t="str">
        <f t="shared" si="9"/>
        <v>&lt;vehicle year="2005" make="Lincoln" model="AVIATOR 4WD" engine="4.6L Auto(L5)" mpg="15"/&gt;</v>
      </c>
    </row>
    <row r="635" spans="1:24">
      <c r="A635">
        <v>2005</v>
      </c>
      <c r="B635" t="s">
        <v>475</v>
      </c>
      <c r="C635" t="s">
        <v>516</v>
      </c>
      <c r="D635" t="s">
        <v>518</v>
      </c>
      <c r="E635">
        <v>5.4</v>
      </c>
      <c r="F635">
        <v>8</v>
      </c>
      <c r="G635" t="s">
        <v>86</v>
      </c>
      <c r="H635" t="s">
        <v>15</v>
      </c>
      <c r="I635">
        <v>670</v>
      </c>
      <c r="J635">
        <v>13</v>
      </c>
      <c r="K635">
        <v>18</v>
      </c>
      <c r="L635">
        <v>15</v>
      </c>
      <c r="M635">
        <v>14.1</v>
      </c>
      <c r="N635">
        <v>22.8</v>
      </c>
      <c r="O635">
        <v>17.023</v>
      </c>
      <c r="P635">
        <v>1951</v>
      </c>
      <c r="Q635" t="s">
        <v>16</v>
      </c>
      <c r="X635" s="28" t="str">
        <f t="shared" si="9"/>
        <v>&lt;vehicle year="2005" make="Lincoln" model="NAVIGATOR 2WD" engine="5.4L Auto(L6)" mpg="15"/&gt;</v>
      </c>
    </row>
    <row r="636" spans="1:24">
      <c r="A636">
        <v>2005</v>
      </c>
      <c r="B636" t="s">
        <v>296</v>
      </c>
      <c r="C636" t="s">
        <v>271</v>
      </c>
      <c r="D636" t="s">
        <v>324</v>
      </c>
      <c r="E636">
        <v>4.5999999999999996</v>
      </c>
      <c r="F636">
        <v>8</v>
      </c>
      <c r="G636" t="s">
        <v>31</v>
      </c>
      <c r="H636" t="s">
        <v>15</v>
      </c>
      <c r="I636">
        <v>350</v>
      </c>
      <c r="J636">
        <v>18</v>
      </c>
      <c r="K636">
        <v>25</v>
      </c>
      <c r="L636">
        <v>21</v>
      </c>
      <c r="M636">
        <v>19.883099999999999</v>
      </c>
      <c r="N636">
        <v>32.067500000000003</v>
      </c>
      <c r="O636">
        <v>23.983899999999998</v>
      </c>
      <c r="P636">
        <v>1285</v>
      </c>
      <c r="Q636" t="s">
        <v>15</v>
      </c>
      <c r="X636" s="28" t="str">
        <f t="shared" si="9"/>
        <v>&lt;vehicle year="2005" make="Lincoln-Mercury" model="GRAND MARQUIS" engine="4.6L Auto(L4)" mpg="21"/&gt;</v>
      </c>
    </row>
    <row r="637" spans="1:24">
      <c r="A637">
        <v>2005</v>
      </c>
      <c r="B637" t="s">
        <v>236</v>
      </c>
      <c r="C637" t="s">
        <v>271</v>
      </c>
      <c r="D637" t="s">
        <v>272</v>
      </c>
      <c r="E637">
        <v>3</v>
      </c>
      <c r="F637">
        <v>6</v>
      </c>
      <c r="G637" t="s">
        <v>34</v>
      </c>
      <c r="H637" t="s">
        <v>15</v>
      </c>
      <c r="I637">
        <v>400</v>
      </c>
      <c r="J637">
        <v>20</v>
      </c>
      <c r="K637">
        <v>26</v>
      </c>
      <c r="L637">
        <v>22</v>
      </c>
      <c r="M637">
        <v>21.7</v>
      </c>
      <c r="N637">
        <v>33.799999999999997</v>
      </c>
      <c r="O637">
        <v>25.867000000000001</v>
      </c>
      <c r="P637">
        <v>1331</v>
      </c>
      <c r="Q637" t="s">
        <v>16</v>
      </c>
      <c r="X637" s="28" t="str">
        <f t="shared" si="9"/>
        <v>&lt;vehicle year="2005" make="Lincoln-Mercury" model="LS" engine="3L Auto(L5)" mpg="22"/&gt;</v>
      </c>
    </row>
    <row r="638" spans="1:24">
      <c r="A638">
        <v>2005</v>
      </c>
      <c r="B638" t="s">
        <v>236</v>
      </c>
      <c r="C638" t="s">
        <v>271</v>
      </c>
      <c r="D638" t="s">
        <v>272</v>
      </c>
      <c r="E638">
        <v>3.9</v>
      </c>
      <c r="F638">
        <v>8</v>
      </c>
      <c r="G638" t="s">
        <v>34</v>
      </c>
      <c r="H638" t="s">
        <v>15</v>
      </c>
      <c r="I638">
        <v>407</v>
      </c>
      <c r="J638">
        <v>18</v>
      </c>
      <c r="K638">
        <v>24</v>
      </c>
      <c r="L638">
        <v>20</v>
      </c>
      <c r="M638">
        <v>19.7</v>
      </c>
      <c r="N638">
        <v>30.8</v>
      </c>
      <c r="O638">
        <v>23.513300000000001</v>
      </c>
      <c r="P638">
        <v>1462</v>
      </c>
      <c r="Q638" t="s">
        <v>16</v>
      </c>
      <c r="X638" s="28" t="str">
        <f t="shared" si="9"/>
        <v>&lt;vehicle year="2005" make="Lincoln-Mercury" model="LS" engine="3.9L Auto(L5)" mpg="20"/&gt;</v>
      </c>
    </row>
    <row r="639" spans="1:24">
      <c r="A639">
        <v>2005</v>
      </c>
      <c r="B639" t="s">
        <v>236</v>
      </c>
      <c r="C639" t="s">
        <v>271</v>
      </c>
      <c r="D639" t="s">
        <v>272</v>
      </c>
      <c r="E639">
        <v>3</v>
      </c>
      <c r="F639">
        <v>6</v>
      </c>
      <c r="G639" t="s">
        <v>26</v>
      </c>
      <c r="H639" t="s">
        <v>15</v>
      </c>
      <c r="I639">
        <v>406</v>
      </c>
      <c r="J639">
        <v>20</v>
      </c>
      <c r="K639">
        <v>26</v>
      </c>
      <c r="L639">
        <v>22</v>
      </c>
      <c r="M639">
        <v>21.7</v>
      </c>
      <c r="N639">
        <v>33.799999999999997</v>
      </c>
      <c r="O639">
        <v>25.867000000000001</v>
      </c>
      <c r="P639">
        <v>1331</v>
      </c>
      <c r="Q639" t="s">
        <v>16</v>
      </c>
      <c r="X639" s="28" t="str">
        <f t="shared" si="9"/>
        <v>&lt;vehicle year="2005" make="Lincoln-Mercury" model="LS" engine="3L Auto(S5)" mpg="22"/&gt;</v>
      </c>
    </row>
    <row r="640" spans="1:24">
      <c r="A640">
        <v>2005</v>
      </c>
      <c r="B640" t="s">
        <v>236</v>
      </c>
      <c r="C640" t="s">
        <v>271</v>
      </c>
      <c r="D640" t="s">
        <v>272</v>
      </c>
      <c r="E640">
        <v>3.9</v>
      </c>
      <c r="F640">
        <v>8</v>
      </c>
      <c r="G640" t="s">
        <v>26</v>
      </c>
      <c r="H640" t="s">
        <v>15</v>
      </c>
      <c r="I640">
        <v>408</v>
      </c>
      <c r="J640">
        <v>17</v>
      </c>
      <c r="K640">
        <v>24</v>
      </c>
      <c r="L640">
        <v>20</v>
      </c>
      <c r="M640">
        <v>19.346800000000002</v>
      </c>
      <c r="N640">
        <v>31.1</v>
      </c>
      <c r="O640">
        <v>23.3111</v>
      </c>
      <c r="P640">
        <v>1462</v>
      </c>
      <c r="Q640" t="s">
        <v>16</v>
      </c>
      <c r="X640" s="28" t="str">
        <f t="shared" si="9"/>
        <v>&lt;vehicle year="2005" make="Lincoln-Mercury" model="LS" engine="3.9L Auto(S5)" mpg="20"/&gt;</v>
      </c>
    </row>
    <row r="641" spans="1:24">
      <c r="A641">
        <v>2005</v>
      </c>
      <c r="B641" t="s">
        <v>296</v>
      </c>
      <c r="C641" t="s">
        <v>271</v>
      </c>
      <c r="D641" t="s">
        <v>325</v>
      </c>
      <c r="E641">
        <v>3</v>
      </c>
      <c r="F641">
        <v>6</v>
      </c>
      <c r="G641" t="s">
        <v>46</v>
      </c>
      <c r="H641">
        <v>4</v>
      </c>
      <c r="I641">
        <v>318</v>
      </c>
      <c r="J641">
        <v>19</v>
      </c>
      <c r="K641">
        <v>26</v>
      </c>
      <c r="L641">
        <v>21</v>
      </c>
      <c r="M641">
        <v>21.149899999999999</v>
      </c>
      <c r="N641">
        <v>32.697200000000002</v>
      </c>
      <c r="O641">
        <v>25.1462</v>
      </c>
      <c r="P641">
        <v>1285</v>
      </c>
      <c r="Q641" t="s">
        <v>15</v>
      </c>
      <c r="X641" s="28" t="str">
        <f t="shared" si="9"/>
        <v>&lt;vehicle year="2005" make="Lincoln-Mercury" model="MONTEGO AWD" engine="3L Auto(AV)" mpg="21"/&gt;</v>
      </c>
    </row>
    <row r="642" spans="1:24">
      <c r="A642">
        <v>2005</v>
      </c>
      <c r="B642" t="s">
        <v>296</v>
      </c>
      <c r="C642" t="s">
        <v>271</v>
      </c>
      <c r="D642" t="s">
        <v>326</v>
      </c>
      <c r="E642">
        <v>3</v>
      </c>
      <c r="F642">
        <v>6</v>
      </c>
      <c r="G642" t="s">
        <v>46</v>
      </c>
      <c r="H642" t="s">
        <v>21</v>
      </c>
      <c r="I642">
        <v>319</v>
      </c>
      <c r="J642">
        <v>20</v>
      </c>
      <c r="K642">
        <v>27</v>
      </c>
      <c r="L642">
        <v>23</v>
      </c>
      <c r="M642">
        <v>22</v>
      </c>
      <c r="N642">
        <v>35.200000000000003</v>
      </c>
      <c r="O642">
        <v>26.466200000000001</v>
      </c>
      <c r="P642">
        <v>1174</v>
      </c>
      <c r="Q642" t="s">
        <v>15</v>
      </c>
      <c r="X642" s="28" t="str">
        <f t="shared" si="9"/>
        <v>&lt;vehicle year="2005" make="Lincoln-Mercury" model="MONTEGO FWD" engine="3L Auto(AV)" mpg="23"/&gt;</v>
      </c>
    </row>
    <row r="643" spans="1:24">
      <c r="A643">
        <v>2005</v>
      </c>
      <c r="B643" t="s">
        <v>296</v>
      </c>
      <c r="C643" t="s">
        <v>271</v>
      </c>
      <c r="D643" t="s">
        <v>326</v>
      </c>
      <c r="E643">
        <v>3</v>
      </c>
      <c r="F643">
        <v>6</v>
      </c>
      <c r="G643" t="s">
        <v>86</v>
      </c>
      <c r="H643" t="s">
        <v>21</v>
      </c>
      <c r="I643">
        <v>317</v>
      </c>
      <c r="J643">
        <v>21</v>
      </c>
      <c r="K643">
        <v>29</v>
      </c>
      <c r="L643">
        <v>24</v>
      </c>
      <c r="M643">
        <v>23.4</v>
      </c>
      <c r="N643">
        <v>37</v>
      </c>
      <c r="O643">
        <v>28.037600000000001</v>
      </c>
      <c r="P643">
        <v>1126</v>
      </c>
      <c r="Q643" t="s">
        <v>15</v>
      </c>
      <c r="X643" s="28" t="str">
        <f t="shared" ref="X643:X706" si="10">SUBSTITUTE("&lt;vehicle year="""&amp;A643&amp;""" make="""&amp;IF(OR(C643="BMW",C643="GMC"),C643,PROPER(TRIM(C643)))&amp;""" model="""&amp;TRIM(D643)&amp;""" engine="""&amp;E643&amp;"L "&amp;G643&amp;""" mpg="""&amp;ROUND(L643,1)&amp;"""/&gt;","&amp;","&amp;amp;")</f>
        <v>&lt;vehicle year="2005" make="Lincoln-Mercury" model="MONTEGO FWD" engine="3L Auto(L6)" mpg="24"/&gt;</v>
      </c>
    </row>
    <row r="644" spans="1:24">
      <c r="A644">
        <v>2005</v>
      </c>
      <c r="B644" t="s">
        <v>236</v>
      </c>
      <c r="C644" t="s">
        <v>271</v>
      </c>
      <c r="D644" t="s">
        <v>273</v>
      </c>
      <c r="E644">
        <v>3</v>
      </c>
      <c r="F644">
        <v>6</v>
      </c>
      <c r="G644" t="s">
        <v>31</v>
      </c>
      <c r="H644" t="s">
        <v>21</v>
      </c>
      <c r="I644">
        <v>300</v>
      </c>
      <c r="J644">
        <v>20</v>
      </c>
      <c r="K644">
        <v>27</v>
      </c>
      <c r="L644">
        <v>23</v>
      </c>
      <c r="M644">
        <v>22.1</v>
      </c>
      <c r="N644">
        <v>34.6</v>
      </c>
      <c r="O644">
        <v>26.3903</v>
      </c>
      <c r="P644">
        <v>1174</v>
      </c>
      <c r="Q644" t="s">
        <v>15</v>
      </c>
      <c r="X644" s="28" t="str">
        <f t="shared" si="10"/>
        <v>&lt;vehicle year="2005" make="Lincoln-Mercury" model="SABLE" engine="3L Auto(L4)" mpg="23"/&gt;</v>
      </c>
    </row>
    <row r="645" spans="1:24">
      <c r="A645">
        <v>2005</v>
      </c>
      <c r="B645" t="s">
        <v>236</v>
      </c>
      <c r="C645" t="s">
        <v>271</v>
      </c>
      <c r="D645" t="s">
        <v>273</v>
      </c>
      <c r="E645">
        <v>3</v>
      </c>
      <c r="F645">
        <v>6</v>
      </c>
      <c r="G645" t="s">
        <v>31</v>
      </c>
      <c r="H645" t="s">
        <v>21</v>
      </c>
      <c r="I645">
        <v>302</v>
      </c>
      <c r="J645">
        <v>20</v>
      </c>
      <c r="K645">
        <v>27</v>
      </c>
      <c r="L645">
        <v>23</v>
      </c>
      <c r="M645">
        <v>22.2</v>
      </c>
      <c r="N645">
        <v>34.6</v>
      </c>
      <c r="O645">
        <v>26.468599999999999</v>
      </c>
      <c r="P645">
        <v>1174</v>
      </c>
      <c r="Q645" t="s">
        <v>15</v>
      </c>
      <c r="X645" s="28" t="str">
        <f t="shared" si="10"/>
        <v>&lt;vehicle year="2005" make="Lincoln-Mercury" model="SABLE" engine="3L Auto(L4)" mpg="23"/&gt;</v>
      </c>
    </row>
    <row r="646" spans="1:24">
      <c r="A646">
        <v>2005</v>
      </c>
      <c r="B646" t="s">
        <v>236</v>
      </c>
      <c r="C646" t="s">
        <v>271</v>
      </c>
      <c r="D646" t="s">
        <v>273</v>
      </c>
      <c r="E646">
        <v>3</v>
      </c>
      <c r="F646">
        <v>6</v>
      </c>
      <c r="G646" t="s">
        <v>31</v>
      </c>
      <c r="H646" t="s">
        <v>21</v>
      </c>
      <c r="I646">
        <v>305</v>
      </c>
      <c r="J646">
        <v>15</v>
      </c>
      <c r="K646">
        <v>20</v>
      </c>
      <c r="L646">
        <v>17</v>
      </c>
      <c r="M646">
        <v>16.3</v>
      </c>
      <c r="N646">
        <v>26</v>
      </c>
      <c r="O646">
        <v>19.5886</v>
      </c>
      <c r="P646">
        <v>1455</v>
      </c>
      <c r="Q646" t="s">
        <v>172</v>
      </c>
      <c r="X646" s="28" t="str">
        <f t="shared" si="10"/>
        <v>&lt;vehicle year="2005" make="Lincoln-Mercury" model="SABLE" engine="3L Auto(L4)" mpg="17"/&gt;</v>
      </c>
    </row>
    <row r="647" spans="1:24">
      <c r="A647">
        <v>2005</v>
      </c>
      <c r="B647" t="s">
        <v>236</v>
      </c>
      <c r="C647" t="s">
        <v>271</v>
      </c>
      <c r="D647" t="s">
        <v>273</v>
      </c>
      <c r="E647">
        <v>3</v>
      </c>
      <c r="F647">
        <v>6</v>
      </c>
      <c r="G647" t="s">
        <v>31</v>
      </c>
      <c r="H647" t="s">
        <v>21</v>
      </c>
      <c r="I647">
        <v>303</v>
      </c>
      <c r="J647">
        <v>19</v>
      </c>
      <c r="K647">
        <v>27</v>
      </c>
      <c r="L647">
        <v>22</v>
      </c>
      <c r="M647">
        <v>21.6</v>
      </c>
      <c r="N647">
        <v>34.6</v>
      </c>
      <c r="O647">
        <v>25.995100000000001</v>
      </c>
      <c r="P647">
        <v>1228</v>
      </c>
      <c r="Q647" t="s">
        <v>15</v>
      </c>
      <c r="X647" s="28" t="str">
        <f t="shared" si="10"/>
        <v>&lt;vehicle year="2005" make="Lincoln-Mercury" model="SABLE" engine="3L Auto(L4)" mpg="22"/&gt;</v>
      </c>
    </row>
    <row r="648" spans="1:24">
      <c r="A648">
        <v>2005</v>
      </c>
      <c r="B648" t="s">
        <v>360</v>
      </c>
      <c r="C648" t="s">
        <v>271</v>
      </c>
      <c r="D648" t="s">
        <v>363</v>
      </c>
      <c r="E648">
        <v>3</v>
      </c>
      <c r="F648">
        <v>6</v>
      </c>
      <c r="G648" t="s">
        <v>31</v>
      </c>
      <c r="H648" t="s">
        <v>21</v>
      </c>
      <c r="I648">
        <v>304</v>
      </c>
      <c r="J648">
        <v>19</v>
      </c>
      <c r="K648">
        <v>25</v>
      </c>
      <c r="L648">
        <v>21</v>
      </c>
      <c r="M648">
        <v>21.1</v>
      </c>
      <c r="N648">
        <v>32.6</v>
      </c>
      <c r="O648">
        <v>25.081499999999998</v>
      </c>
      <c r="P648">
        <v>1285</v>
      </c>
      <c r="Q648" t="s">
        <v>15</v>
      </c>
      <c r="X648" s="28" t="str">
        <f t="shared" si="10"/>
        <v>&lt;vehicle year="2005" make="Lincoln-Mercury" model="SABLE WAGON" engine="3L Auto(L4)" mpg="21"/&gt;</v>
      </c>
    </row>
    <row r="649" spans="1:24">
      <c r="A649">
        <v>2005</v>
      </c>
      <c r="B649" t="s">
        <v>360</v>
      </c>
      <c r="C649" t="s">
        <v>271</v>
      </c>
      <c r="D649" t="s">
        <v>363</v>
      </c>
      <c r="E649">
        <v>3</v>
      </c>
      <c r="F649">
        <v>6</v>
      </c>
      <c r="G649" t="s">
        <v>31</v>
      </c>
      <c r="H649" t="s">
        <v>21</v>
      </c>
      <c r="I649">
        <v>306</v>
      </c>
      <c r="J649">
        <v>19</v>
      </c>
      <c r="K649">
        <v>27</v>
      </c>
      <c r="L649">
        <v>22</v>
      </c>
      <c r="M649">
        <v>20.8</v>
      </c>
      <c r="N649">
        <v>34.1</v>
      </c>
      <c r="O649">
        <v>25.227799999999998</v>
      </c>
      <c r="P649">
        <v>1228</v>
      </c>
      <c r="Q649" t="s">
        <v>15</v>
      </c>
      <c r="X649" s="28" t="str">
        <f t="shared" si="10"/>
        <v>&lt;vehicle year="2005" make="Lincoln-Mercury" model="SABLE WAGON" engine="3L Auto(L4)" mpg="22"/&gt;</v>
      </c>
    </row>
    <row r="650" spans="1:24">
      <c r="A650">
        <v>2005</v>
      </c>
      <c r="B650" t="s">
        <v>360</v>
      </c>
      <c r="C650" t="s">
        <v>271</v>
      </c>
      <c r="D650" t="s">
        <v>363</v>
      </c>
      <c r="E650">
        <v>3</v>
      </c>
      <c r="F650">
        <v>6</v>
      </c>
      <c r="G650" t="s">
        <v>31</v>
      </c>
      <c r="H650" t="s">
        <v>21</v>
      </c>
      <c r="I650">
        <v>310</v>
      </c>
      <c r="J650">
        <v>14</v>
      </c>
      <c r="K650">
        <v>19</v>
      </c>
      <c r="L650">
        <v>16</v>
      </c>
      <c r="M650">
        <v>15.6</v>
      </c>
      <c r="N650">
        <v>24.6</v>
      </c>
      <c r="O650">
        <v>18.674499999999998</v>
      </c>
      <c r="P650">
        <v>1547</v>
      </c>
      <c r="Q650" t="s">
        <v>172</v>
      </c>
      <c r="X650" s="28" t="str">
        <f t="shared" si="10"/>
        <v>&lt;vehicle year="2005" make="Lincoln-Mercury" model="SABLE WAGON" engine="3L Auto(L4)" mpg="16"/&gt;</v>
      </c>
    </row>
    <row r="651" spans="1:24">
      <c r="A651">
        <v>2005</v>
      </c>
      <c r="B651" t="s">
        <v>360</v>
      </c>
      <c r="C651" t="s">
        <v>271</v>
      </c>
      <c r="D651" t="s">
        <v>363</v>
      </c>
      <c r="E651">
        <v>3</v>
      </c>
      <c r="F651">
        <v>6</v>
      </c>
      <c r="G651" t="s">
        <v>31</v>
      </c>
      <c r="H651" t="s">
        <v>21</v>
      </c>
      <c r="I651">
        <v>308</v>
      </c>
      <c r="J651">
        <v>19</v>
      </c>
      <c r="K651">
        <v>26</v>
      </c>
      <c r="L651">
        <v>21</v>
      </c>
      <c r="M651">
        <v>20.7</v>
      </c>
      <c r="N651">
        <v>32.799999999999997</v>
      </c>
      <c r="O651">
        <v>24.8203</v>
      </c>
      <c r="P651">
        <v>1285</v>
      </c>
      <c r="Q651" t="s">
        <v>15</v>
      </c>
      <c r="X651" s="28" t="str">
        <f t="shared" si="10"/>
        <v>&lt;vehicle year="2005" make="Lincoln-Mercury" model="SABLE WAGON" engine="3L Auto(L4)" mpg="21"/&gt;</v>
      </c>
    </row>
    <row r="652" spans="1:24">
      <c r="A652">
        <v>2005</v>
      </c>
      <c r="B652" t="s">
        <v>296</v>
      </c>
      <c r="C652" t="s">
        <v>271</v>
      </c>
      <c r="D652" t="s">
        <v>327</v>
      </c>
      <c r="E652">
        <v>4.5999999999999996</v>
      </c>
      <c r="F652">
        <v>8</v>
      </c>
      <c r="G652" t="s">
        <v>31</v>
      </c>
      <c r="H652" t="s">
        <v>15</v>
      </c>
      <c r="I652">
        <v>425</v>
      </c>
      <c r="J652">
        <v>18</v>
      </c>
      <c r="K652">
        <v>25</v>
      </c>
      <c r="L652">
        <v>21</v>
      </c>
      <c r="M652">
        <v>19.883099999999999</v>
      </c>
      <c r="N652">
        <v>32.067500000000003</v>
      </c>
      <c r="O652">
        <v>23.983899999999998</v>
      </c>
      <c r="P652">
        <v>1285</v>
      </c>
      <c r="Q652" t="s">
        <v>15</v>
      </c>
      <c r="X652" s="28" t="str">
        <f t="shared" si="10"/>
        <v>&lt;vehicle year="2005" make="Lincoln-Mercury" model="TOWN CAR" engine="4.6L Auto(L4)" mpg="21"/&gt;</v>
      </c>
    </row>
    <row r="653" spans="1:24">
      <c r="A653">
        <v>2005</v>
      </c>
      <c r="B653" t="s">
        <v>11</v>
      </c>
      <c r="C653" t="s">
        <v>51</v>
      </c>
      <c r="D653" t="s">
        <v>52</v>
      </c>
      <c r="E653">
        <v>1.8</v>
      </c>
      <c r="F653">
        <v>4</v>
      </c>
      <c r="G653" t="s">
        <v>17</v>
      </c>
      <c r="H653" t="s">
        <v>15</v>
      </c>
      <c r="I653">
        <v>1</v>
      </c>
      <c r="J653">
        <v>23</v>
      </c>
      <c r="K653">
        <v>27</v>
      </c>
      <c r="L653">
        <v>25</v>
      </c>
      <c r="M653">
        <v>25.8</v>
      </c>
      <c r="N653">
        <v>34.9</v>
      </c>
      <c r="O653">
        <v>29.229700000000001</v>
      </c>
      <c r="P653">
        <v>1170</v>
      </c>
      <c r="Q653" t="s">
        <v>16</v>
      </c>
      <c r="X653" s="28" t="str">
        <f t="shared" si="10"/>
        <v>&lt;vehicle year="2005" make="Lotus" model="LOTUS ELISE/EXIGE" engine="1.8L Manual(M6)" mpg="25"/&gt;</v>
      </c>
    </row>
    <row r="654" spans="1:24">
      <c r="A654">
        <v>2005</v>
      </c>
      <c r="B654" t="s">
        <v>119</v>
      </c>
      <c r="C654" t="s">
        <v>53</v>
      </c>
      <c r="D654" t="s">
        <v>135</v>
      </c>
      <c r="E654">
        <v>4.2</v>
      </c>
      <c r="F654">
        <v>8</v>
      </c>
      <c r="G654" t="s">
        <v>20</v>
      </c>
      <c r="H654" t="s">
        <v>15</v>
      </c>
      <c r="I654">
        <v>1</v>
      </c>
      <c r="J654">
        <v>12</v>
      </c>
      <c r="K654">
        <v>17</v>
      </c>
      <c r="L654">
        <v>14</v>
      </c>
      <c r="M654">
        <v>12.9755</v>
      </c>
      <c r="N654">
        <v>21.940300000000001</v>
      </c>
      <c r="O654">
        <v>15.8988</v>
      </c>
      <c r="P654">
        <v>2088</v>
      </c>
      <c r="Q654" t="s">
        <v>16</v>
      </c>
      <c r="X654" s="28" t="str">
        <f t="shared" si="10"/>
        <v>&lt;vehicle year="2005" make="Maserati" model="COUPE &amp;amp; GRANSPORT" engine="4.2L Auto(S6)" mpg="14"/&gt;</v>
      </c>
    </row>
    <row r="655" spans="1:24">
      <c r="A655">
        <v>2005</v>
      </c>
      <c r="B655" t="s">
        <v>119</v>
      </c>
      <c r="C655" t="s">
        <v>53</v>
      </c>
      <c r="D655" t="s">
        <v>135</v>
      </c>
      <c r="E655">
        <v>4.2</v>
      </c>
      <c r="F655">
        <v>8</v>
      </c>
      <c r="G655" t="s">
        <v>17</v>
      </c>
      <c r="H655" t="s">
        <v>15</v>
      </c>
      <c r="I655">
        <v>1</v>
      </c>
      <c r="J655">
        <v>12</v>
      </c>
      <c r="K655">
        <v>17</v>
      </c>
      <c r="L655">
        <v>13</v>
      </c>
      <c r="M655">
        <v>12.8</v>
      </c>
      <c r="N655">
        <v>21.2</v>
      </c>
      <c r="O655">
        <v>15.577500000000001</v>
      </c>
      <c r="P655">
        <v>2249</v>
      </c>
      <c r="Q655" t="s">
        <v>16</v>
      </c>
      <c r="X655" s="28" t="str">
        <f t="shared" si="10"/>
        <v>&lt;vehicle year="2005" make="Maserati" model="COUPE &amp;amp; GRANSPORT" engine="4.2L Manual(M6)" mpg="13"/&gt;</v>
      </c>
    </row>
    <row r="656" spans="1:24">
      <c r="A656">
        <v>2005</v>
      </c>
      <c r="B656" t="s">
        <v>296</v>
      </c>
      <c r="C656" t="s">
        <v>53</v>
      </c>
      <c r="D656" t="s">
        <v>328</v>
      </c>
      <c r="E656">
        <v>4.2</v>
      </c>
      <c r="F656">
        <v>8</v>
      </c>
      <c r="G656" t="s">
        <v>329</v>
      </c>
      <c r="H656" t="s">
        <v>15</v>
      </c>
      <c r="I656">
        <v>1</v>
      </c>
      <c r="J656">
        <v>12</v>
      </c>
      <c r="K656">
        <v>15</v>
      </c>
      <c r="L656">
        <v>14</v>
      </c>
      <c r="M656">
        <v>13.7</v>
      </c>
      <c r="N656">
        <v>19.849900000000002</v>
      </c>
      <c r="O656">
        <v>15.919499999999999</v>
      </c>
      <c r="P656">
        <v>2088</v>
      </c>
      <c r="Q656" t="s">
        <v>16</v>
      </c>
      <c r="X656" s="28" t="str">
        <f t="shared" si="10"/>
        <v>&lt;vehicle year="2005" make="Maserati" model="MASERATI QUATTROPORTE" engine="4.2L Auto(A6)" mpg="14"/&gt;</v>
      </c>
    </row>
    <row r="657" spans="1:24">
      <c r="A657">
        <v>2005</v>
      </c>
      <c r="B657" t="s">
        <v>11</v>
      </c>
      <c r="C657" t="s">
        <v>53</v>
      </c>
      <c r="D657" t="s">
        <v>54</v>
      </c>
      <c r="E657">
        <v>4.2</v>
      </c>
      <c r="F657">
        <v>8</v>
      </c>
      <c r="G657" t="s">
        <v>20</v>
      </c>
      <c r="H657" t="s">
        <v>15</v>
      </c>
      <c r="I657">
        <v>1</v>
      </c>
      <c r="J657">
        <v>12</v>
      </c>
      <c r="K657">
        <v>17</v>
      </c>
      <c r="L657">
        <v>14</v>
      </c>
      <c r="M657">
        <v>12.9755</v>
      </c>
      <c r="N657">
        <v>21.940300000000001</v>
      </c>
      <c r="O657">
        <v>15.8988</v>
      </c>
      <c r="P657">
        <v>2088</v>
      </c>
      <c r="Q657" t="s">
        <v>16</v>
      </c>
      <c r="X657" s="28" t="str">
        <f t="shared" si="10"/>
        <v>&lt;vehicle year="2005" make="Maserati" model="SPYDER CAMBIOCORSA/SPYDER GT" engine="4.2L Auto(S6)" mpg="14"/&gt;</v>
      </c>
    </row>
    <row r="658" spans="1:24">
      <c r="A658">
        <v>2005</v>
      </c>
      <c r="B658" t="s">
        <v>11</v>
      </c>
      <c r="C658" t="s">
        <v>53</v>
      </c>
      <c r="D658" t="s">
        <v>54</v>
      </c>
      <c r="E658">
        <v>4.2</v>
      </c>
      <c r="F658">
        <v>8</v>
      </c>
      <c r="G658" t="s">
        <v>17</v>
      </c>
      <c r="H658" t="s">
        <v>15</v>
      </c>
      <c r="I658">
        <v>1</v>
      </c>
      <c r="J658">
        <v>12</v>
      </c>
      <c r="K658">
        <v>17</v>
      </c>
      <c r="L658">
        <v>13</v>
      </c>
      <c r="M658">
        <v>12.8</v>
      </c>
      <c r="N658">
        <v>21.2</v>
      </c>
      <c r="O658">
        <v>15.577500000000001</v>
      </c>
      <c r="P658">
        <v>2249</v>
      </c>
      <c r="Q658" t="s">
        <v>16</v>
      </c>
      <c r="X658" s="28" t="str">
        <f t="shared" si="10"/>
        <v>&lt;vehicle year="2005" make="Maserati" model="SPYDER CAMBIOCORSA/SPYDER GT" engine="4.2L Manual(M6)" mpg="13"/&gt;</v>
      </c>
    </row>
    <row r="659" spans="1:24">
      <c r="A659">
        <v>2005</v>
      </c>
      <c r="B659" t="s">
        <v>377</v>
      </c>
      <c r="C659" t="s">
        <v>55</v>
      </c>
      <c r="D659" t="s">
        <v>395</v>
      </c>
      <c r="E659">
        <v>2.2999999999999998</v>
      </c>
      <c r="F659">
        <v>4</v>
      </c>
      <c r="G659" t="s">
        <v>34</v>
      </c>
      <c r="H659" t="s">
        <v>15</v>
      </c>
      <c r="I659">
        <v>955</v>
      </c>
      <c r="J659">
        <v>22</v>
      </c>
      <c r="K659">
        <v>26</v>
      </c>
      <c r="L659">
        <v>24</v>
      </c>
      <c r="M659">
        <v>24.241599999999998</v>
      </c>
      <c r="N659">
        <v>33.499699999999997</v>
      </c>
      <c r="O659">
        <v>27.6846</v>
      </c>
      <c r="P659">
        <v>1126</v>
      </c>
      <c r="Q659" t="s">
        <v>15</v>
      </c>
      <c r="X659" s="28" t="str">
        <f t="shared" si="10"/>
        <v>&lt;vehicle year="2005" make="Mazda" model="B2300 2WD" engine="2.3L Auto(L5)" mpg="24"/&gt;</v>
      </c>
    </row>
    <row r="660" spans="1:24">
      <c r="A660">
        <v>2005</v>
      </c>
      <c r="B660" t="s">
        <v>377</v>
      </c>
      <c r="C660" t="s">
        <v>55</v>
      </c>
      <c r="D660" t="s">
        <v>395</v>
      </c>
      <c r="E660">
        <v>2.2999999999999998</v>
      </c>
      <c r="F660">
        <v>4</v>
      </c>
      <c r="G660" t="s">
        <v>25</v>
      </c>
      <c r="H660" t="s">
        <v>15</v>
      </c>
      <c r="I660">
        <v>957</v>
      </c>
      <c r="J660">
        <v>24</v>
      </c>
      <c r="K660">
        <v>29</v>
      </c>
      <c r="L660">
        <v>26</v>
      </c>
      <c r="M660">
        <v>26.139900000000001</v>
      </c>
      <c r="N660">
        <v>37.078099999999999</v>
      </c>
      <c r="O660">
        <v>30.141200000000001</v>
      </c>
      <c r="P660">
        <v>1040</v>
      </c>
      <c r="Q660" t="s">
        <v>15</v>
      </c>
      <c r="X660" s="28" t="str">
        <f t="shared" si="10"/>
        <v>&lt;vehicle year="2005" make="Mazda" model="B2300 2WD" engine="2.3L Manual(M5)" mpg="26"/&gt;</v>
      </c>
    </row>
    <row r="661" spans="1:24">
      <c r="A661">
        <v>2005</v>
      </c>
      <c r="B661" t="s">
        <v>377</v>
      </c>
      <c r="C661" t="s">
        <v>55</v>
      </c>
      <c r="D661" t="s">
        <v>396</v>
      </c>
      <c r="E661">
        <v>3</v>
      </c>
      <c r="F661">
        <v>6</v>
      </c>
      <c r="G661" t="s">
        <v>34</v>
      </c>
      <c r="H661" t="s">
        <v>15</v>
      </c>
      <c r="I661">
        <v>959</v>
      </c>
      <c r="J661">
        <v>18</v>
      </c>
      <c r="K661">
        <v>22</v>
      </c>
      <c r="L661">
        <v>20</v>
      </c>
      <c r="M661">
        <v>19.657399999999999</v>
      </c>
      <c r="N661">
        <v>28.6723</v>
      </c>
      <c r="O661">
        <v>22.896999999999998</v>
      </c>
      <c r="P661">
        <v>1350</v>
      </c>
      <c r="Q661" t="s">
        <v>15</v>
      </c>
      <c r="X661" s="28" t="str">
        <f t="shared" si="10"/>
        <v>&lt;vehicle year="2005" make="Mazda" model="B3000" engine="3L Auto(L5)" mpg="20"/&gt;</v>
      </c>
    </row>
    <row r="662" spans="1:24">
      <c r="A662">
        <v>2005</v>
      </c>
      <c r="B662" t="s">
        <v>377</v>
      </c>
      <c r="C662" t="s">
        <v>55</v>
      </c>
      <c r="D662" t="s">
        <v>396</v>
      </c>
      <c r="E662">
        <v>3</v>
      </c>
      <c r="F662">
        <v>6</v>
      </c>
      <c r="G662" t="s">
        <v>25</v>
      </c>
      <c r="H662" t="s">
        <v>15</v>
      </c>
      <c r="I662">
        <v>958</v>
      </c>
      <c r="J662">
        <v>18</v>
      </c>
      <c r="K662">
        <v>23</v>
      </c>
      <c r="L662">
        <v>20</v>
      </c>
      <c r="M662">
        <v>19.791799999999999</v>
      </c>
      <c r="N662">
        <v>29.311800000000002</v>
      </c>
      <c r="O662">
        <v>23.179600000000001</v>
      </c>
      <c r="P662">
        <v>1350</v>
      </c>
      <c r="Q662" t="s">
        <v>15</v>
      </c>
      <c r="X662" s="28" t="str">
        <f t="shared" si="10"/>
        <v>&lt;vehicle year="2005" make="Mazda" model="B3000" engine="3L Manual(M5)" mpg="20"/&gt;</v>
      </c>
    </row>
    <row r="663" spans="1:24">
      <c r="A663">
        <v>2005</v>
      </c>
      <c r="B663" t="s">
        <v>400</v>
      </c>
      <c r="C663" t="s">
        <v>55</v>
      </c>
      <c r="D663" t="s">
        <v>418</v>
      </c>
      <c r="E663">
        <v>4</v>
      </c>
      <c r="F663">
        <v>6</v>
      </c>
      <c r="G663" t="s">
        <v>34</v>
      </c>
      <c r="H663">
        <v>4</v>
      </c>
      <c r="I663">
        <v>980</v>
      </c>
      <c r="J663">
        <v>16</v>
      </c>
      <c r="K663">
        <v>20</v>
      </c>
      <c r="L663">
        <v>17</v>
      </c>
      <c r="M663">
        <v>17.232800000000001</v>
      </c>
      <c r="N663">
        <v>25.182600000000001</v>
      </c>
      <c r="O663">
        <v>20.086200000000002</v>
      </c>
      <c r="P663">
        <v>1588</v>
      </c>
      <c r="Q663" t="s">
        <v>15</v>
      </c>
      <c r="X663" s="28" t="str">
        <f t="shared" si="10"/>
        <v>&lt;vehicle year="2005" make="Mazda" model="B4000 4WD" engine="4L Auto(L5)" mpg="17"/&gt;</v>
      </c>
    </row>
    <row r="664" spans="1:24">
      <c r="A664">
        <v>2005</v>
      </c>
      <c r="B664" t="s">
        <v>400</v>
      </c>
      <c r="C664" t="s">
        <v>55</v>
      </c>
      <c r="D664" t="s">
        <v>418</v>
      </c>
      <c r="E664">
        <v>4</v>
      </c>
      <c r="F664">
        <v>6</v>
      </c>
      <c r="G664" t="s">
        <v>25</v>
      </c>
      <c r="H664">
        <v>4</v>
      </c>
      <c r="I664">
        <v>982</v>
      </c>
      <c r="J664">
        <v>16</v>
      </c>
      <c r="K664">
        <v>19</v>
      </c>
      <c r="L664">
        <v>17</v>
      </c>
      <c r="M664">
        <v>17.2669</v>
      </c>
      <c r="N664">
        <v>24.144500000000001</v>
      </c>
      <c r="O664">
        <v>19.805700000000002</v>
      </c>
      <c r="P664">
        <v>1588</v>
      </c>
      <c r="Q664" t="s">
        <v>15</v>
      </c>
      <c r="X664" s="28" t="str">
        <f t="shared" si="10"/>
        <v>&lt;vehicle year="2005" make="Mazda" model="B4000 4WD" engine="4L Manual(M5)" mpg="17"/&gt;</v>
      </c>
    </row>
    <row r="665" spans="1:24">
      <c r="A665">
        <v>2005</v>
      </c>
      <c r="B665" t="s">
        <v>153</v>
      </c>
      <c r="C665" t="s">
        <v>55</v>
      </c>
      <c r="D665" t="s">
        <v>186</v>
      </c>
      <c r="E665">
        <v>2</v>
      </c>
      <c r="F665">
        <v>4</v>
      </c>
      <c r="G665" t="s">
        <v>14</v>
      </c>
      <c r="H665" t="s">
        <v>21</v>
      </c>
      <c r="I665">
        <v>2</v>
      </c>
      <c r="J665">
        <v>26</v>
      </c>
      <c r="K665">
        <v>34</v>
      </c>
      <c r="L665">
        <v>29</v>
      </c>
      <c r="M665">
        <v>28.6555</v>
      </c>
      <c r="N665">
        <v>43.338500000000003</v>
      </c>
      <c r="O665">
        <v>33.810099999999998</v>
      </c>
      <c r="P665">
        <v>932</v>
      </c>
      <c r="Q665" t="s">
        <v>15</v>
      </c>
      <c r="X665" s="28" t="str">
        <f t="shared" si="10"/>
        <v>&lt;vehicle year="2005" make="Mazda" model="MAZDA 3" engine="2L Auto(S4)" mpg="29"/&gt;</v>
      </c>
    </row>
    <row r="666" spans="1:24">
      <c r="A666">
        <v>2005</v>
      </c>
      <c r="B666" t="s">
        <v>153</v>
      </c>
      <c r="C666" t="s">
        <v>55</v>
      </c>
      <c r="D666" t="s">
        <v>186</v>
      </c>
      <c r="E666">
        <v>2.2999999999999998</v>
      </c>
      <c r="F666">
        <v>4</v>
      </c>
      <c r="G666" t="s">
        <v>14</v>
      </c>
      <c r="H666" t="s">
        <v>21</v>
      </c>
      <c r="I666">
        <v>3</v>
      </c>
      <c r="J666">
        <v>24</v>
      </c>
      <c r="K666">
        <v>29</v>
      </c>
      <c r="L666">
        <v>26</v>
      </c>
      <c r="M666">
        <v>26.540700000000001</v>
      </c>
      <c r="N666">
        <v>36.835000000000001</v>
      </c>
      <c r="O666">
        <v>30.358699999999999</v>
      </c>
      <c r="P666">
        <v>1040</v>
      </c>
      <c r="Q666" t="s">
        <v>15</v>
      </c>
      <c r="X666" s="28" t="str">
        <f t="shared" si="10"/>
        <v>&lt;vehicle year="2005" make="Mazda" model="MAZDA 3" engine="2.3L Auto(S4)" mpg="26"/&gt;</v>
      </c>
    </row>
    <row r="667" spans="1:24">
      <c r="A667">
        <v>2005</v>
      </c>
      <c r="B667" t="s">
        <v>153</v>
      </c>
      <c r="C667" t="s">
        <v>55</v>
      </c>
      <c r="D667" t="s">
        <v>186</v>
      </c>
      <c r="E667">
        <v>2</v>
      </c>
      <c r="F667">
        <v>4</v>
      </c>
      <c r="G667" t="s">
        <v>25</v>
      </c>
      <c r="H667" t="s">
        <v>21</v>
      </c>
      <c r="I667">
        <v>2</v>
      </c>
      <c r="J667">
        <v>28</v>
      </c>
      <c r="K667">
        <v>35</v>
      </c>
      <c r="L667">
        <v>30</v>
      </c>
      <c r="M667">
        <v>30.647200000000002</v>
      </c>
      <c r="N667">
        <v>44.507100000000001</v>
      </c>
      <c r="O667">
        <v>35.6419</v>
      </c>
      <c r="P667">
        <v>899</v>
      </c>
      <c r="Q667" t="s">
        <v>15</v>
      </c>
      <c r="X667" s="28" t="str">
        <f t="shared" si="10"/>
        <v>&lt;vehicle year="2005" make="Mazda" model="MAZDA 3" engine="2L Manual(M5)" mpg="30"/&gt;</v>
      </c>
    </row>
    <row r="668" spans="1:24">
      <c r="A668">
        <v>2005</v>
      </c>
      <c r="B668" t="s">
        <v>153</v>
      </c>
      <c r="C668" t="s">
        <v>55</v>
      </c>
      <c r="D668" t="s">
        <v>186</v>
      </c>
      <c r="E668">
        <v>2.2999999999999998</v>
      </c>
      <c r="F668">
        <v>4</v>
      </c>
      <c r="G668" t="s">
        <v>25</v>
      </c>
      <c r="H668" t="s">
        <v>21</v>
      </c>
      <c r="I668">
        <v>3</v>
      </c>
      <c r="J668">
        <v>25</v>
      </c>
      <c r="K668">
        <v>32</v>
      </c>
      <c r="L668">
        <v>28</v>
      </c>
      <c r="M668">
        <v>28.19</v>
      </c>
      <c r="N668">
        <v>41.032400000000003</v>
      </c>
      <c r="O668">
        <v>32.811199999999999</v>
      </c>
      <c r="P668">
        <v>964</v>
      </c>
      <c r="Q668" t="s">
        <v>15</v>
      </c>
      <c r="X668" s="28" t="str">
        <f t="shared" si="10"/>
        <v>&lt;vehicle year="2005" make="Mazda" model="MAZDA 3" engine="2.3L Manual(M5)" mpg="28"/&gt;</v>
      </c>
    </row>
    <row r="669" spans="1:24">
      <c r="A669">
        <v>2005</v>
      </c>
      <c r="B669" t="s">
        <v>236</v>
      </c>
      <c r="C669" t="s">
        <v>55</v>
      </c>
      <c r="D669" t="s">
        <v>274</v>
      </c>
      <c r="E669">
        <v>2.2999999999999998</v>
      </c>
      <c r="F669">
        <v>4</v>
      </c>
      <c r="G669" t="s">
        <v>14</v>
      </c>
      <c r="H669" t="s">
        <v>21</v>
      </c>
      <c r="I669">
        <v>7</v>
      </c>
      <c r="J669">
        <v>23</v>
      </c>
      <c r="K669">
        <v>28</v>
      </c>
      <c r="L669">
        <v>25</v>
      </c>
      <c r="M669">
        <v>25.094200000000001</v>
      </c>
      <c r="N669">
        <v>36.546100000000003</v>
      </c>
      <c r="O669">
        <v>29.2136</v>
      </c>
      <c r="P669">
        <v>1080</v>
      </c>
      <c r="Q669" t="s">
        <v>15</v>
      </c>
      <c r="X669" s="28" t="str">
        <f t="shared" si="10"/>
        <v>&lt;vehicle year="2005" make="Mazda" model="MAZDA 6" engine="2.3L Auto(S4)" mpg="25"/&gt;</v>
      </c>
    </row>
    <row r="670" spans="1:24">
      <c r="A670">
        <v>2005</v>
      </c>
      <c r="B670" t="s">
        <v>236</v>
      </c>
      <c r="C670" t="s">
        <v>55</v>
      </c>
      <c r="D670" t="s">
        <v>274</v>
      </c>
      <c r="E670">
        <v>3</v>
      </c>
      <c r="F670">
        <v>6</v>
      </c>
      <c r="G670" t="s">
        <v>20</v>
      </c>
      <c r="H670" t="s">
        <v>21</v>
      </c>
      <c r="I670">
        <v>8</v>
      </c>
      <c r="J670">
        <v>20</v>
      </c>
      <c r="K670">
        <v>27</v>
      </c>
      <c r="L670">
        <v>22</v>
      </c>
      <c r="M670">
        <v>21.767199999999999</v>
      </c>
      <c r="N670">
        <v>34.823</v>
      </c>
      <c r="O670">
        <v>26.184999999999999</v>
      </c>
      <c r="P670">
        <v>1228</v>
      </c>
      <c r="Q670" t="s">
        <v>15</v>
      </c>
      <c r="X670" s="28" t="str">
        <f t="shared" si="10"/>
        <v>&lt;vehicle year="2005" make="Mazda" model="MAZDA 6" engine="3L Auto(S6)" mpg="22"/&gt;</v>
      </c>
    </row>
    <row r="671" spans="1:24">
      <c r="A671">
        <v>2005</v>
      </c>
      <c r="B671" t="s">
        <v>236</v>
      </c>
      <c r="C671" t="s">
        <v>55</v>
      </c>
      <c r="D671" t="s">
        <v>274</v>
      </c>
      <c r="E671">
        <v>2.2999999999999998</v>
      </c>
      <c r="F671">
        <v>4</v>
      </c>
      <c r="G671" t="s">
        <v>25</v>
      </c>
      <c r="H671" t="s">
        <v>21</v>
      </c>
      <c r="I671">
        <v>7</v>
      </c>
      <c r="J671">
        <v>23</v>
      </c>
      <c r="K671">
        <v>31</v>
      </c>
      <c r="L671">
        <v>26</v>
      </c>
      <c r="M671">
        <v>26.0349</v>
      </c>
      <c r="N671">
        <v>39.838700000000003</v>
      </c>
      <c r="O671">
        <v>30.844200000000001</v>
      </c>
      <c r="P671">
        <v>1040</v>
      </c>
      <c r="Q671" t="s">
        <v>15</v>
      </c>
      <c r="X671" s="28" t="str">
        <f t="shared" si="10"/>
        <v>&lt;vehicle year="2005" make="Mazda" model="MAZDA 6" engine="2.3L Manual(M5)" mpg="26"/&gt;</v>
      </c>
    </row>
    <row r="672" spans="1:24">
      <c r="A672">
        <v>2005</v>
      </c>
      <c r="B672" t="s">
        <v>236</v>
      </c>
      <c r="C672" t="s">
        <v>55</v>
      </c>
      <c r="D672" t="s">
        <v>274</v>
      </c>
      <c r="E672">
        <v>3</v>
      </c>
      <c r="F672">
        <v>6</v>
      </c>
      <c r="G672" t="s">
        <v>25</v>
      </c>
      <c r="H672" t="s">
        <v>21</v>
      </c>
      <c r="I672">
        <v>8</v>
      </c>
      <c r="J672">
        <v>19</v>
      </c>
      <c r="K672">
        <v>26</v>
      </c>
      <c r="L672">
        <v>22</v>
      </c>
      <c r="M672">
        <v>21.2925</v>
      </c>
      <c r="N672">
        <v>33.938600000000001</v>
      </c>
      <c r="O672">
        <v>25.582000000000001</v>
      </c>
      <c r="P672">
        <v>1228</v>
      </c>
      <c r="Q672" t="s">
        <v>15</v>
      </c>
      <c r="X672" s="28" t="str">
        <f t="shared" si="10"/>
        <v>&lt;vehicle year="2005" make="Mazda" model="MAZDA 6" engine="3L Manual(M5)" mpg="22"/&gt;</v>
      </c>
    </row>
    <row r="673" spans="1:24">
      <c r="A673">
        <v>2005</v>
      </c>
      <c r="B673" t="s">
        <v>360</v>
      </c>
      <c r="C673" t="s">
        <v>55</v>
      </c>
      <c r="D673" t="s">
        <v>364</v>
      </c>
      <c r="E673">
        <v>3</v>
      </c>
      <c r="F673">
        <v>6</v>
      </c>
      <c r="G673" t="s">
        <v>20</v>
      </c>
      <c r="H673" t="s">
        <v>21</v>
      </c>
      <c r="I673">
        <v>8</v>
      </c>
      <c r="J673">
        <v>20</v>
      </c>
      <c r="K673">
        <v>27</v>
      </c>
      <c r="L673">
        <v>22</v>
      </c>
      <c r="M673">
        <v>21.767199999999999</v>
      </c>
      <c r="N673">
        <v>34.823</v>
      </c>
      <c r="O673">
        <v>26.184999999999999</v>
      </c>
      <c r="P673">
        <v>1228</v>
      </c>
      <c r="Q673" t="s">
        <v>15</v>
      </c>
      <c r="X673" s="28" t="str">
        <f t="shared" si="10"/>
        <v>&lt;vehicle year="2005" make="Mazda" model="MAZDA 6 SPORT WAGON" engine="3L Auto(S6)" mpg="22"/&gt;</v>
      </c>
    </row>
    <row r="674" spans="1:24">
      <c r="A674">
        <v>2005</v>
      </c>
      <c r="B674" t="s">
        <v>360</v>
      </c>
      <c r="C674" t="s">
        <v>55</v>
      </c>
      <c r="D674" t="s">
        <v>364</v>
      </c>
      <c r="E674">
        <v>3</v>
      </c>
      <c r="F674">
        <v>6</v>
      </c>
      <c r="G674" t="s">
        <v>25</v>
      </c>
      <c r="H674" t="s">
        <v>21</v>
      </c>
      <c r="I674">
        <v>8</v>
      </c>
      <c r="J674">
        <v>19</v>
      </c>
      <c r="K674">
        <v>26</v>
      </c>
      <c r="L674">
        <v>22</v>
      </c>
      <c r="M674">
        <v>21.2925</v>
      </c>
      <c r="N674">
        <v>33.938600000000001</v>
      </c>
      <c r="O674">
        <v>25.582000000000001</v>
      </c>
      <c r="P674">
        <v>1228</v>
      </c>
      <c r="Q674" t="s">
        <v>15</v>
      </c>
      <c r="X674" s="28" t="str">
        <f t="shared" si="10"/>
        <v>&lt;vehicle year="2005" make="Mazda" model="MAZDA 6 SPORT WAGON" engine="3L Manual(M5)" mpg="22"/&gt;</v>
      </c>
    </row>
    <row r="675" spans="1:24">
      <c r="A675">
        <v>2005</v>
      </c>
      <c r="B675" t="s">
        <v>119</v>
      </c>
      <c r="C675" t="s">
        <v>55</v>
      </c>
      <c r="D675" t="s">
        <v>136</v>
      </c>
      <c r="E675">
        <v>1.3</v>
      </c>
      <c r="F675">
        <v>2</v>
      </c>
      <c r="G675" t="s">
        <v>14</v>
      </c>
      <c r="H675" t="s">
        <v>15</v>
      </c>
      <c r="I675">
        <v>6</v>
      </c>
      <c r="J675">
        <v>18</v>
      </c>
      <c r="K675">
        <v>24</v>
      </c>
      <c r="L675">
        <v>20</v>
      </c>
      <c r="M675">
        <v>19.899999999999999</v>
      </c>
      <c r="N675">
        <v>30.9</v>
      </c>
      <c r="O675">
        <v>23.696000000000002</v>
      </c>
      <c r="P675">
        <v>1462</v>
      </c>
      <c r="Q675" t="s">
        <v>16</v>
      </c>
      <c r="X675" s="28" t="str">
        <f t="shared" si="10"/>
        <v>&lt;vehicle year="2005" make="Mazda" model="MAZDA RX-8" engine="1.3L Auto(S4)" mpg="20"/&gt;</v>
      </c>
    </row>
    <row r="676" spans="1:24">
      <c r="A676">
        <v>2005</v>
      </c>
      <c r="B676" t="s">
        <v>119</v>
      </c>
      <c r="C676" t="s">
        <v>55</v>
      </c>
      <c r="D676" t="s">
        <v>136</v>
      </c>
      <c r="E676">
        <v>1.3</v>
      </c>
      <c r="F676">
        <v>2</v>
      </c>
      <c r="G676" t="s">
        <v>17</v>
      </c>
      <c r="H676" t="s">
        <v>15</v>
      </c>
      <c r="I676">
        <v>6</v>
      </c>
      <c r="J676">
        <v>18</v>
      </c>
      <c r="K676">
        <v>24</v>
      </c>
      <c r="L676">
        <v>20</v>
      </c>
      <c r="M676">
        <v>20.399999999999999</v>
      </c>
      <c r="N676">
        <v>30.2</v>
      </c>
      <c r="O676">
        <v>23.888300000000001</v>
      </c>
      <c r="P676">
        <v>1462</v>
      </c>
      <c r="Q676" t="s">
        <v>16</v>
      </c>
      <c r="X676" s="28" t="str">
        <f t="shared" si="10"/>
        <v>&lt;vehicle year="2005" make="Mazda" model="MAZDA RX-8" engine="1.3L Manual(M6)" mpg="20"/&gt;</v>
      </c>
    </row>
    <row r="677" spans="1:24">
      <c r="A677">
        <v>2005</v>
      </c>
      <c r="B677" t="s">
        <v>451</v>
      </c>
      <c r="C677" t="s">
        <v>55</v>
      </c>
      <c r="D677" t="s">
        <v>461</v>
      </c>
      <c r="E677">
        <v>3</v>
      </c>
      <c r="F677">
        <v>6</v>
      </c>
      <c r="G677" t="s">
        <v>34</v>
      </c>
      <c r="H677" t="s">
        <v>21</v>
      </c>
      <c r="I677">
        <v>4</v>
      </c>
      <c r="J677">
        <v>18</v>
      </c>
      <c r="K677">
        <v>25</v>
      </c>
      <c r="L677">
        <v>21</v>
      </c>
      <c r="M677">
        <v>19.982800000000001</v>
      </c>
      <c r="N677">
        <v>31.776599999999998</v>
      </c>
      <c r="O677">
        <v>23.9894</v>
      </c>
      <c r="P677">
        <v>1285</v>
      </c>
      <c r="Q677" t="s">
        <v>15</v>
      </c>
      <c r="X677" s="28" t="str">
        <f t="shared" si="10"/>
        <v>&lt;vehicle year="2005" make="Mazda" model="MPV" engine="3L Auto(L5)" mpg="21"/&gt;</v>
      </c>
    </row>
    <row r="678" spans="1:24">
      <c r="A678">
        <v>2005</v>
      </c>
      <c r="B678" t="s">
        <v>11</v>
      </c>
      <c r="C678" t="s">
        <v>55</v>
      </c>
      <c r="D678" t="s">
        <v>56</v>
      </c>
      <c r="E678">
        <v>1.8</v>
      </c>
      <c r="F678">
        <v>4</v>
      </c>
      <c r="G678" t="s">
        <v>31</v>
      </c>
      <c r="H678" t="s">
        <v>15</v>
      </c>
      <c r="I678">
        <v>1</v>
      </c>
      <c r="J678">
        <v>22</v>
      </c>
      <c r="K678">
        <v>28</v>
      </c>
      <c r="L678">
        <v>24</v>
      </c>
      <c r="M678">
        <v>24.6</v>
      </c>
      <c r="N678">
        <v>35.6</v>
      </c>
      <c r="O678">
        <v>28.572900000000001</v>
      </c>
      <c r="P678">
        <v>1220</v>
      </c>
      <c r="Q678" t="s">
        <v>16</v>
      </c>
      <c r="X678" s="28" t="str">
        <f t="shared" si="10"/>
        <v>&lt;vehicle year="2005" make="Mazda" model="MX-5 MIATA" engine="1.8L Auto(L4)" mpg="24"/&gt;</v>
      </c>
    </row>
    <row r="679" spans="1:24">
      <c r="A679">
        <v>2005</v>
      </c>
      <c r="B679" t="s">
        <v>11</v>
      </c>
      <c r="C679" t="s">
        <v>55</v>
      </c>
      <c r="D679" t="s">
        <v>56</v>
      </c>
      <c r="E679">
        <v>1.8</v>
      </c>
      <c r="F679">
        <v>4</v>
      </c>
      <c r="G679" t="s">
        <v>25</v>
      </c>
      <c r="H679" t="s">
        <v>15</v>
      </c>
      <c r="I679">
        <v>1</v>
      </c>
      <c r="J679">
        <v>23</v>
      </c>
      <c r="K679">
        <v>28</v>
      </c>
      <c r="L679">
        <v>25</v>
      </c>
      <c r="M679">
        <v>25.8</v>
      </c>
      <c r="N679">
        <v>36.4</v>
      </c>
      <c r="O679">
        <v>29.690799999999999</v>
      </c>
      <c r="P679">
        <v>1170</v>
      </c>
      <c r="Q679" t="s">
        <v>16</v>
      </c>
      <c r="X679" s="28" t="str">
        <f t="shared" si="10"/>
        <v>&lt;vehicle year="2005" make="Mazda" model="MX-5 MIATA" engine="1.8L Manual(M5)" mpg="25"/&gt;</v>
      </c>
    </row>
    <row r="680" spans="1:24">
      <c r="A680">
        <v>2005</v>
      </c>
      <c r="B680" t="s">
        <v>11</v>
      </c>
      <c r="C680" t="s">
        <v>55</v>
      </c>
      <c r="D680" t="s">
        <v>56</v>
      </c>
      <c r="E680">
        <v>1.8</v>
      </c>
      <c r="F680">
        <v>4</v>
      </c>
      <c r="G680" t="s">
        <v>17</v>
      </c>
      <c r="H680" t="s">
        <v>15</v>
      </c>
      <c r="I680">
        <v>1</v>
      </c>
      <c r="J680">
        <v>23</v>
      </c>
      <c r="K680">
        <v>28</v>
      </c>
      <c r="L680">
        <v>25</v>
      </c>
      <c r="M680">
        <v>25.7</v>
      </c>
      <c r="N680">
        <v>35.6</v>
      </c>
      <c r="O680">
        <v>29.376100000000001</v>
      </c>
      <c r="P680">
        <v>1170</v>
      </c>
      <c r="Q680" t="s">
        <v>16</v>
      </c>
      <c r="X680" s="28" t="str">
        <f t="shared" si="10"/>
        <v>&lt;vehicle year="2005" make="Mazda" model="MX-5 MIATA" engine="1.8L Manual(M6)" mpg="25"/&gt;</v>
      </c>
    </row>
    <row r="681" spans="1:24">
      <c r="A681">
        <v>2005</v>
      </c>
      <c r="B681" t="s">
        <v>11</v>
      </c>
      <c r="C681" t="s">
        <v>55</v>
      </c>
      <c r="D681" t="s">
        <v>56</v>
      </c>
      <c r="E681">
        <v>1.8</v>
      </c>
      <c r="F681">
        <v>4</v>
      </c>
      <c r="G681" t="s">
        <v>17</v>
      </c>
      <c r="H681" t="s">
        <v>15</v>
      </c>
      <c r="I681">
        <v>5</v>
      </c>
      <c r="J681">
        <v>20</v>
      </c>
      <c r="K681">
        <v>26</v>
      </c>
      <c r="L681">
        <v>22</v>
      </c>
      <c r="M681">
        <v>22.7</v>
      </c>
      <c r="N681">
        <v>33</v>
      </c>
      <c r="O681">
        <v>26.409300000000002</v>
      </c>
      <c r="P681">
        <v>1331</v>
      </c>
      <c r="Q681" t="s">
        <v>16</v>
      </c>
      <c r="X681" s="28" t="str">
        <f t="shared" si="10"/>
        <v>&lt;vehicle year="2005" make="Mazda" model="MX-5 MIATA" engine="1.8L Manual(M6)" mpg="22"/&gt;</v>
      </c>
    </row>
    <row r="682" spans="1:24">
      <c r="A682">
        <v>2005</v>
      </c>
      <c r="B682" t="s">
        <v>475</v>
      </c>
      <c r="C682" t="s">
        <v>55</v>
      </c>
      <c r="D682" t="s">
        <v>519</v>
      </c>
      <c r="E682">
        <v>2.2999999999999998</v>
      </c>
      <c r="F682">
        <v>4</v>
      </c>
      <c r="G682" t="s">
        <v>31</v>
      </c>
      <c r="H682" t="s">
        <v>21</v>
      </c>
      <c r="I682">
        <v>952</v>
      </c>
      <c r="J682">
        <v>22</v>
      </c>
      <c r="K682">
        <v>25</v>
      </c>
      <c r="L682">
        <v>23</v>
      </c>
      <c r="M682">
        <v>24</v>
      </c>
      <c r="N682">
        <v>32.200000000000003</v>
      </c>
      <c r="O682">
        <v>27.106300000000001</v>
      </c>
      <c r="P682">
        <v>1174</v>
      </c>
      <c r="Q682" t="s">
        <v>15</v>
      </c>
      <c r="X682" s="28" t="str">
        <f t="shared" si="10"/>
        <v>&lt;vehicle year="2005" make="Mazda" model="TRIBUTE 2WD" engine="2.3L Auto(L4)" mpg="23"/&gt;</v>
      </c>
    </row>
    <row r="683" spans="1:24">
      <c r="A683">
        <v>2005</v>
      </c>
      <c r="B683" t="s">
        <v>475</v>
      </c>
      <c r="C683" t="s">
        <v>55</v>
      </c>
      <c r="D683" t="s">
        <v>519</v>
      </c>
      <c r="E683">
        <v>3</v>
      </c>
      <c r="F683">
        <v>6</v>
      </c>
      <c r="G683" t="s">
        <v>31</v>
      </c>
      <c r="H683" t="s">
        <v>21</v>
      </c>
      <c r="I683">
        <v>956</v>
      </c>
      <c r="J683">
        <v>20</v>
      </c>
      <c r="K683">
        <v>25</v>
      </c>
      <c r="L683">
        <v>22</v>
      </c>
      <c r="M683">
        <v>21.8</v>
      </c>
      <c r="N683">
        <v>31.5</v>
      </c>
      <c r="O683">
        <v>25.306799999999999</v>
      </c>
      <c r="P683">
        <v>1228</v>
      </c>
      <c r="Q683" t="s">
        <v>15</v>
      </c>
      <c r="X683" s="28" t="str">
        <f t="shared" si="10"/>
        <v>&lt;vehicle year="2005" make="Mazda" model="TRIBUTE 2WD" engine="3L Auto(L4)" mpg="22"/&gt;</v>
      </c>
    </row>
    <row r="684" spans="1:24">
      <c r="A684">
        <v>2005</v>
      </c>
      <c r="B684" t="s">
        <v>475</v>
      </c>
      <c r="C684" t="s">
        <v>55</v>
      </c>
      <c r="D684" t="s">
        <v>519</v>
      </c>
      <c r="E684">
        <v>2.2999999999999998</v>
      </c>
      <c r="F684">
        <v>4</v>
      </c>
      <c r="G684" t="s">
        <v>25</v>
      </c>
      <c r="H684" t="s">
        <v>21</v>
      </c>
      <c r="I684">
        <v>950</v>
      </c>
      <c r="J684">
        <v>24</v>
      </c>
      <c r="K684">
        <v>29</v>
      </c>
      <c r="L684">
        <v>26</v>
      </c>
      <c r="M684">
        <v>27</v>
      </c>
      <c r="N684">
        <v>37.799999999999997</v>
      </c>
      <c r="O684">
        <v>30.983599999999999</v>
      </c>
      <c r="P684">
        <v>1040</v>
      </c>
      <c r="Q684" t="s">
        <v>15</v>
      </c>
      <c r="X684" s="28" t="str">
        <f t="shared" si="10"/>
        <v>&lt;vehicle year="2005" make="Mazda" model="TRIBUTE 2WD" engine="2.3L Manual(M5)" mpg="26"/&gt;</v>
      </c>
    </row>
    <row r="685" spans="1:24">
      <c r="A685">
        <v>2005</v>
      </c>
      <c r="B685" t="s">
        <v>537</v>
      </c>
      <c r="C685" t="s">
        <v>55</v>
      </c>
      <c r="D685" t="s">
        <v>594</v>
      </c>
      <c r="E685">
        <v>2.2999999999999998</v>
      </c>
      <c r="F685">
        <v>4</v>
      </c>
      <c r="G685" t="s">
        <v>31</v>
      </c>
      <c r="H685">
        <v>4</v>
      </c>
      <c r="I685">
        <v>992</v>
      </c>
      <c r="J685">
        <v>19</v>
      </c>
      <c r="K685">
        <v>22</v>
      </c>
      <c r="L685">
        <v>20</v>
      </c>
      <c r="M685">
        <v>20.6</v>
      </c>
      <c r="N685">
        <v>27.934899999999999</v>
      </c>
      <c r="O685">
        <v>23.360199999999999</v>
      </c>
      <c r="P685">
        <v>1350</v>
      </c>
      <c r="Q685" t="s">
        <v>15</v>
      </c>
      <c r="X685" s="28" t="str">
        <f t="shared" si="10"/>
        <v>&lt;vehicle year="2005" make="Mazda" model="TRIBUTE 4WD" engine="2.3L Auto(L4)" mpg="20"/&gt;</v>
      </c>
    </row>
    <row r="686" spans="1:24">
      <c r="A686">
        <v>2005</v>
      </c>
      <c r="B686" t="s">
        <v>537</v>
      </c>
      <c r="C686" t="s">
        <v>55</v>
      </c>
      <c r="D686" t="s">
        <v>594</v>
      </c>
      <c r="E686">
        <v>3</v>
      </c>
      <c r="F686">
        <v>6</v>
      </c>
      <c r="G686" t="s">
        <v>31</v>
      </c>
      <c r="H686">
        <v>4</v>
      </c>
      <c r="I686">
        <v>996</v>
      </c>
      <c r="J686">
        <v>18</v>
      </c>
      <c r="K686">
        <v>22</v>
      </c>
      <c r="L686">
        <v>19</v>
      </c>
      <c r="M686">
        <v>19.600000000000001</v>
      </c>
      <c r="N686">
        <v>27.994299999999999</v>
      </c>
      <c r="O686">
        <v>22.657299999999999</v>
      </c>
      <c r="P686">
        <v>1420</v>
      </c>
      <c r="Q686" t="s">
        <v>15</v>
      </c>
      <c r="X686" s="28" t="str">
        <f t="shared" si="10"/>
        <v>&lt;vehicle year="2005" make="Mazda" model="TRIBUTE 4WD" engine="3L Auto(L4)" mpg="19"/&gt;</v>
      </c>
    </row>
    <row r="687" spans="1:24">
      <c r="A687">
        <v>2005</v>
      </c>
      <c r="B687" t="s">
        <v>537</v>
      </c>
      <c r="C687" t="s">
        <v>55</v>
      </c>
      <c r="D687" t="s">
        <v>594</v>
      </c>
      <c r="E687">
        <v>2.2999999999999998</v>
      </c>
      <c r="F687">
        <v>4</v>
      </c>
      <c r="G687" t="s">
        <v>25</v>
      </c>
      <c r="H687">
        <v>4</v>
      </c>
      <c r="I687">
        <v>993</v>
      </c>
      <c r="J687">
        <v>22</v>
      </c>
      <c r="K687">
        <v>26</v>
      </c>
      <c r="L687">
        <v>24</v>
      </c>
      <c r="M687">
        <v>24.3</v>
      </c>
      <c r="N687">
        <v>33.700000000000003</v>
      </c>
      <c r="O687">
        <v>27.7879</v>
      </c>
      <c r="P687">
        <v>1126</v>
      </c>
      <c r="Q687" t="s">
        <v>15</v>
      </c>
      <c r="X687" s="28" t="str">
        <f t="shared" si="10"/>
        <v>&lt;vehicle year="2005" make="Mazda" model="TRIBUTE 4WD" engine="2.3L Manual(M5)" mpg="24"/&gt;</v>
      </c>
    </row>
    <row r="688" spans="1:24">
      <c r="A688">
        <v>2005</v>
      </c>
      <c r="B688" t="s">
        <v>153</v>
      </c>
      <c r="C688" t="s">
        <v>57</v>
      </c>
      <c r="D688" t="s">
        <v>187</v>
      </c>
      <c r="E688">
        <v>1.8</v>
      </c>
      <c r="F688">
        <v>4</v>
      </c>
      <c r="G688" t="s">
        <v>34</v>
      </c>
      <c r="H688" t="s">
        <v>15</v>
      </c>
      <c r="I688">
        <v>2</v>
      </c>
      <c r="J688">
        <v>24</v>
      </c>
      <c r="K688">
        <v>32</v>
      </c>
      <c r="L688">
        <v>27</v>
      </c>
      <c r="M688">
        <v>26.4</v>
      </c>
      <c r="N688">
        <v>41.4</v>
      </c>
      <c r="O688">
        <v>31.542899999999999</v>
      </c>
      <c r="P688">
        <v>1082</v>
      </c>
      <c r="Q688" t="s">
        <v>16</v>
      </c>
      <c r="X688" s="28" t="str">
        <f t="shared" si="10"/>
        <v>&lt;vehicle year="2005" make="Mercedes-Benz" model="C230 KOMPRESSOR" engine="1.8L Auto(L5)" mpg="27"/&gt;</v>
      </c>
    </row>
    <row r="689" spans="1:24">
      <c r="A689">
        <v>2005</v>
      </c>
      <c r="B689" t="s">
        <v>153</v>
      </c>
      <c r="C689" t="s">
        <v>57</v>
      </c>
      <c r="D689" t="s">
        <v>187</v>
      </c>
      <c r="E689">
        <v>1.8</v>
      </c>
      <c r="F689">
        <v>4</v>
      </c>
      <c r="G689" t="s">
        <v>17</v>
      </c>
      <c r="H689" t="s">
        <v>15</v>
      </c>
      <c r="I689">
        <v>2</v>
      </c>
      <c r="J689">
        <v>23</v>
      </c>
      <c r="K689">
        <v>32</v>
      </c>
      <c r="L689">
        <v>26</v>
      </c>
      <c r="M689">
        <v>25.4</v>
      </c>
      <c r="N689">
        <v>40.5</v>
      </c>
      <c r="O689">
        <v>30.520700000000001</v>
      </c>
      <c r="P689">
        <v>1126</v>
      </c>
      <c r="Q689" t="s">
        <v>16</v>
      </c>
      <c r="X689" s="28" t="str">
        <f t="shared" si="10"/>
        <v>&lt;vehicle year="2005" make="Mercedes-Benz" model="C230 KOMPRESSOR" engine="1.8L Manual(M6)" mpg="26"/&gt;</v>
      </c>
    </row>
    <row r="690" spans="1:24">
      <c r="A690">
        <v>2005</v>
      </c>
      <c r="B690" t="s">
        <v>153</v>
      </c>
      <c r="C690" t="s">
        <v>57</v>
      </c>
      <c r="D690" t="s">
        <v>188</v>
      </c>
      <c r="E690">
        <v>1.8</v>
      </c>
      <c r="F690">
        <v>4</v>
      </c>
      <c r="G690" t="s">
        <v>34</v>
      </c>
      <c r="H690" t="s">
        <v>15</v>
      </c>
      <c r="I690">
        <v>22</v>
      </c>
      <c r="J690">
        <v>23</v>
      </c>
      <c r="K690">
        <v>32</v>
      </c>
      <c r="L690">
        <v>26</v>
      </c>
      <c r="M690">
        <v>26</v>
      </c>
      <c r="N690">
        <v>40.4</v>
      </c>
      <c r="O690">
        <v>30.966999999999999</v>
      </c>
      <c r="P690">
        <v>1126</v>
      </c>
      <c r="Q690" t="s">
        <v>16</v>
      </c>
      <c r="X690" s="28" t="str">
        <f t="shared" si="10"/>
        <v>&lt;vehicle year="2005" make="Mercedes-Benz" model="C230 KOMPRESSOR SPORTS COUPE" engine="1.8L Auto(L5)" mpg="26"/&gt;</v>
      </c>
    </row>
    <row r="691" spans="1:24">
      <c r="A691">
        <v>2005</v>
      </c>
      <c r="B691" t="s">
        <v>153</v>
      </c>
      <c r="C691" t="s">
        <v>57</v>
      </c>
      <c r="D691" t="s">
        <v>188</v>
      </c>
      <c r="E691">
        <v>1.8</v>
      </c>
      <c r="F691">
        <v>4</v>
      </c>
      <c r="G691" t="s">
        <v>17</v>
      </c>
      <c r="H691" t="s">
        <v>15</v>
      </c>
      <c r="I691">
        <v>22</v>
      </c>
      <c r="J691">
        <v>23</v>
      </c>
      <c r="K691">
        <v>31</v>
      </c>
      <c r="L691">
        <v>26</v>
      </c>
      <c r="M691">
        <v>26</v>
      </c>
      <c r="N691">
        <v>39.700000000000003</v>
      </c>
      <c r="O691">
        <v>30.779800000000002</v>
      </c>
      <c r="P691">
        <v>1126</v>
      </c>
      <c r="Q691" t="s">
        <v>16</v>
      </c>
      <c r="X691" s="28" t="str">
        <f t="shared" si="10"/>
        <v>&lt;vehicle year="2005" make="Mercedes-Benz" model="C230 KOMPRESSOR SPORTS COUPE" engine="1.8L Manual(M6)" mpg="26"/&gt;</v>
      </c>
    </row>
    <row r="692" spans="1:24">
      <c r="A692">
        <v>2005</v>
      </c>
      <c r="B692" t="s">
        <v>153</v>
      </c>
      <c r="C692" t="s">
        <v>57</v>
      </c>
      <c r="D692" t="s">
        <v>189</v>
      </c>
      <c r="E692">
        <v>2.6</v>
      </c>
      <c r="F692">
        <v>6</v>
      </c>
      <c r="G692" t="s">
        <v>34</v>
      </c>
      <c r="H692">
        <v>4</v>
      </c>
      <c r="I692">
        <v>4</v>
      </c>
      <c r="J692">
        <v>19</v>
      </c>
      <c r="K692">
        <v>25</v>
      </c>
      <c r="L692">
        <v>21</v>
      </c>
      <c r="M692">
        <v>21.2</v>
      </c>
      <c r="N692">
        <v>31.8</v>
      </c>
      <c r="O692">
        <v>24.941199999999998</v>
      </c>
      <c r="P692">
        <v>1392</v>
      </c>
      <c r="Q692" t="s">
        <v>16</v>
      </c>
      <c r="X692" s="28" t="str">
        <f t="shared" si="10"/>
        <v>&lt;vehicle year="2005" make="Mercedes-Benz" model="C240 4MATIC" engine="2.6L Auto(L5)" mpg="21"/&gt;</v>
      </c>
    </row>
    <row r="693" spans="1:24">
      <c r="A693">
        <v>2005</v>
      </c>
      <c r="B693" t="s">
        <v>340</v>
      </c>
      <c r="C693" t="s">
        <v>57</v>
      </c>
      <c r="D693" t="s">
        <v>346</v>
      </c>
      <c r="E693">
        <v>2.6</v>
      </c>
      <c r="F693">
        <v>6</v>
      </c>
      <c r="G693" t="s">
        <v>34</v>
      </c>
      <c r="H693">
        <v>4</v>
      </c>
      <c r="I693">
        <v>5</v>
      </c>
      <c r="J693">
        <v>19</v>
      </c>
      <c r="K693">
        <v>24</v>
      </c>
      <c r="L693">
        <v>21</v>
      </c>
      <c r="M693">
        <v>20.6</v>
      </c>
      <c r="N693">
        <v>30.2</v>
      </c>
      <c r="O693">
        <v>24.038599999999999</v>
      </c>
      <c r="P693">
        <v>1392</v>
      </c>
      <c r="Q693" t="s">
        <v>16</v>
      </c>
      <c r="X693" s="28" t="str">
        <f t="shared" si="10"/>
        <v>&lt;vehicle year="2005" make="Mercedes-Benz" model="C240 4MATIC (WAGON)" engine="2.6L Auto(L5)" mpg="21"/&gt;</v>
      </c>
    </row>
    <row r="694" spans="1:24">
      <c r="A694">
        <v>2005</v>
      </c>
      <c r="B694" t="s">
        <v>153</v>
      </c>
      <c r="C694" t="s">
        <v>57</v>
      </c>
      <c r="D694" t="s">
        <v>190</v>
      </c>
      <c r="E694">
        <v>2.6</v>
      </c>
      <c r="F694">
        <v>6</v>
      </c>
      <c r="G694" t="s">
        <v>34</v>
      </c>
      <c r="H694" t="s">
        <v>15</v>
      </c>
      <c r="I694">
        <v>13</v>
      </c>
      <c r="J694">
        <v>14</v>
      </c>
      <c r="K694">
        <v>19</v>
      </c>
      <c r="L694">
        <v>16</v>
      </c>
      <c r="M694">
        <v>16</v>
      </c>
      <c r="N694">
        <v>23.8</v>
      </c>
      <c r="O694">
        <v>18.767900000000001</v>
      </c>
      <c r="P694">
        <v>1547</v>
      </c>
      <c r="Q694" t="s">
        <v>172</v>
      </c>
      <c r="X694" s="28" t="str">
        <f t="shared" si="10"/>
        <v>&lt;vehicle year="2005" make="Mercedes-Benz" model="C240 FFV" engine="2.6L Auto(L5)" mpg="16"/&gt;</v>
      </c>
    </row>
    <row r="695" spans="1:24">
      <c r="A695">
        <v>2005</v>
      </c>
      <c r="B695" t="s">
        <v>153</v>
      </c>
      <c r="C695" t="s">
        <v>57</v>
      </c>
      <c r="D695" t="s">
        <v>190</v>
      </c>
      <c r="E695">
        <v>2.6</v>
      </c>
      <c r="F695">
        <v>6</v>
      </c>
      <c r="G695" t="s">
        <v>34</v>
      </c>
      <c r="H695" t="s">
        <v>15</v>
      </c>
      <c r="I695">
        <v>3</v>
      </c>
      <c r="J695">
        <v>20</v>
      </c>
      <c r="K695">
        <v>25</v>
      </c>
      <c r="L695">
        <v>22</v>
      </c>
      <c r="M695">
        <v>21.8</v>
      </c>
      <c r="N695">
        <v>32</v>
      </c>
      <c r="O695">
        <v>25.450600000000001</v>
      </c>
      <c r="P695">
        <v>1331</v>
      </c>
      <c r="Q695" t="s">
        <v>16</v>
      </c>
      <c r="X695" s="28" t="str">
        <f t="shared" si="10"/>
        <v>&lt;vehicle year="2005" make="Mercedes-Benz" model="C240 FFV" engine="2.6L Auto(L5)" mpg="22"/&gt;</v>
      </c>
    </row>
    <row r="696" spans="1:24">
      <c r="A696">
        <v>2005</v>
      </c>
      <c r="B696" t="s">
        <v>340</v>
      </c>
      <c r="C696" t="s">
        <v>57</v>
      </c>
      <c r="D696" t="s">
        <v>347</v>
      </c>
      <c r="E696">
        <v>2.6</v>
      </c>
      <c r="F696">
        <v>6</v>
      </c>
      <c r="G696" t="s">
        <v>34</v>
      </c>
      <c r="H696" t="s">
        <v>15</v>
      </c>
      <c r="I696">
        <v>11</v>
      </c>
      <c r="J696">
        <v>14</v>
      </c>
      <c r="K696">
        <v>19</v>
      </c>
      <c r="L696">
        <v>16</v>
      </c>
      <c r="M696">
        <v>16</v>
      </c>
      <c r="N696">
        <v>23.8</v>
      </c>
      <c r="O696">
        <v>18.767900000000001</v>
      </c>
      <c r="P696">
        <v>1547</v>
      </c>
      <c r="Q696" t="s">
        <v>172</v>
      </c>
      <c r="X696" s="28" t="str">
        <f t="shared" si="10"/>
        <v>&lt;vehicle year="2005" make="Mercedes-Benz" model="C240 FFV (WAGON)" engine="2.6L Auto(L5)" mpg="16"/&gt;</v>
      </c>
    </row>
    <row r="697" spans="1:24">
      <c r="A697">
        <v>2005</v>
      </c>
      <c r="B697" t="s">
        <v>340</v>
      </c>
      <c r="C697" t="s">
        <v>57</v>
      </c>
      <c r="D697" t="s">
        <v>347</v>
      </c>
      <c r="E697">
        <v>2.6</v>
      </c>
      <c r="F697">
        <v>6</v>
      </c>
      <c r="G697" t="s">
        <v>34</v>
      </c>
      <c r="H697" t="s">
        <v>15</v>
      </c>
      <c r="I697">
        <v>10</v>
      </c>
      <c r="J697">
        <v>20</v>
      </c>
      <c r="K697">
        <v>25</v>
      </c>
      <c r="L697">
        <v>22</v>
      </c>
      <c r="M697">
        <v>21.8</v>
      </c>
      <c r="N697">
        <v>32.4</v>
      </c>
      <c r="O697">
        <v>25.563500000000001</v>
      </c>
      <c r="P697">
        <v>1331</v>
      </c>
      <c r="Q697" t="s">
        <v>16</v>
      </c>
      <c r="X697" s="28" t="str">
        <f t="shared" si="10"/>
        <v>&lt;vehicle year="2005" make="Mercedes-Benz" model="C240 FFV (WAGON)" engine="2.6L Auto(L5)" mpg="22"/&gt;</v>
      </c>
    </row>
    <row r="698" spans="1:24">
      <c r="A698">
        <v>2005</v>
      </c>
      <c r="B698" t="s">
        <v>153</v>
      </c>
      <c r="C698" t="s">
        <v>57</v>
      </c>
      <c r="D698" t="s">
        <v>191</v>
      </c>
      <c r="E698">
        <v>3.2</v>
      </c>
      <c r="F698">
        <v>6</v>
      </c>
      <c r="G698" t="s">
        <v>17</v>
      </c>
      <c r="H698" t="s">
        <v>15</v>
      </c>
      <c r="I698">
        <v>9</v>
      </c>
      <c r="J698">
        <v>19</v>
      </c>
      <c r="K698">
        <v>26</v>
      </c>
      <c r="L698">
        <v>21</v>
      </c>
      <c r="M698">
        <v>20.6</v>
      </c>
      <c r="N698">
        <v>33.4</v>
      </c>
      <c r="O698">
        <v>24.892900000000001</v>
      </c>
      <c r="P698">
        <v>1392</v>
      </c>
      <c r="Q698" t="s">
        <v>16</v>
      </c>
      <c r="X698" s="28" t="str">
        <f t="shared" si="10"/>
        <v>&lt;vehicle year="2005" make="Mercedes-Benz" model="C320" engine="3.2L Manual(M6)" mpg="21"/&gt;</v>
      </c>
    </row>
    <row r="699" spans="1:24">
      <c r="A699">
        <v>2005</v>
      </c>
      <c r="B699" t="s">
        <v>153</v>
      </c>
      <c r="C699" t="s">
        <v>57</v>
      </c>
      <c r="D699" t="s">
        <v>192</v>
      </c>
      <c r="E699">
        <v>3.2</v>
      </c>
      <c r="F699">
        <v>6</v>
      </c>
      <c r="G699" t="s">
        <v>34</v>
      </c>
      <c r="H699">
        <v>4</v>
      </c>
      <c r="I699">
        <v>6</v>
      </c>
      <c r="J699">
        <v>19</v>
      </c>
      <c r="K699">
        <v>26</v>
      </c>
      <c r="L699">
        <v>22</v>
      </c>
      <c r="M699">
        <v>21.4</v>
      </c>
      <c r="N699">
        <v>32.799999999999997</v>
      </c>
      <c r="O699">
        <v>25.3675</v>
      </c>
      <c r="P699">
        <v>1331</v>
      </c>
      <c r="Q699" t="s">
        <v>16</v>
      </c>
      <c r="X699" s="28" t="str">
        <f t="shared" si="10"/>
        <v>&lt;vehicle year="2005" make="Mercedes-Benz" model="C320 4MATIC" engine="3.2L Auto(L5)" mpg="22"/&gt;</v>
      </c>
    </row>
    <row r="700" spans="1:24">
      <c r="A700">
        <v>2005</v>
      </c>
      <c r="B700" t="s">
        <v>153</v>
      </c>
      <c r="C700" t="s">
        <v>57</v>
      </c>
      <c r="D700" t="s">
        <v>193</v>
      </c>
      <c r="E700">
        <v>3.2</v>
      </c>
      <c r="F700">
        <v>6</v>
      </c>
      <c r="G700" t="s">
        <v>34</v>
      </c>
      <c r="H700" t="s">
        <v>15</v>
      </c>
      <c r="I700">
        <v>19</v>
      </c>
      <c r="J700">
        <v>14</v>
      </c>
      <c r="K700">
        <v>19</v>
      </c>
      <c r="L700">
        <v>16</v>
      </c>
      <c r="M700">
        <v>15.9</v>
      </c>
      <c r="N700">
        <v>24.3</v>
      </c>
      <c r="O700">
        <v>18.828900000000001</v>
      </c>
      <c r="P700">
        <v>1547</v>
      </c>
      <c r="Q700" t="s">
        <v>172</v>
      </c>
      <c r="X700" s="28" t="str">
        <f t="shared" si="10"/>
        <v>&lt;vehicle year="2005" make="Mercedes-Benz" model="C320 FFV" engine="3.2L Auto(L5)" mpg="16"/&gt;</v>
      </c>
    </row>
    <row r="701" spans="1:24">
      <c r="A701">
        <v>2005</v>
      </c>
      <c r="B701" t="s">
        <v>153</v>
      </c>
      <c r="C701" t="s">
        <v>57</v>
      </c>
      <c r="D701" t="s">
        <v>193</v>
      </c>
      <c r="E701">
        <v>3.2</v>
      </c>
      <c r="F701">
        <v>6</v>
      </c>
      <c r="G701" t="s">
        <v>34</v>
      </c>
      <c r="H701" t="s">
        <v>15</v>
      </c>
      <c r="I701">
        <v>18</v>
      </c>
      <c r="J701">
        <v>20</v>
      </c>
      <c r="K701">
        <v>26</v>
      </c>
      <c r="L701">
        <v>22</v>
      </c>
      <c r="M701">
        <v>22.2</v>
      </c>
      <c r="N701">
        <v>33.700000000000003</v>
      </c>
      <c r="O701">
        <v>26.227499999999999</v>
      </c>
      <c r="P701">
        <v>1331</v>
      </c>
      <c r="Q701" t="s">
        <v>16</v>
      </c>
      <c r="X701" s="28" t="str">
        <f t="shared" si="10"/>
        <v>&lt;vehicle year="2005" make="Mercedes-Benz" model="C320 FFV" engine="3.2L Auto(L5)" mpg="22"/&gt;</v>
      </c>
    </row>
    <row r="702" spans="1:24">
      <c r="A702">
        <v>2005</v>
      </c>
      <c r="B702" t="s">
        <v>153</v>
      </c>
      <c r="C702" t="s">
        <v>57</v>
      </c>
      <c r="D702" t="s">
        <v>194</v>
      </c>
      <c r="E702">
        <v>3.2</v>
      </c>
      <c r="F702">
        <v>6</v>
      </c>
      <c r="G702" t="s">
        <v>17</v>
      </c>
      <c r="H702" t="s">
        <v>15</v>
      </c>
      <c r="I702">
        <v>12</v>
      </c>
      <c r="J702">
        <v>17</v>
      </c>
      <c r="K702">
        <v>24</v>
      </c>
      <c r="L702">
        <v>20</v>
      </c>
      <c r="M702">
        <v>19.3</v>
      </c>
      <c r="N702">
        <v>30.8</v>
      </c>
      <c r="O702">
        <v>23.197700000000001</v>
      </c>
      <c r="P702">
        <v>1462</v>
      </c>
      <c r="Q702" t="s">
        <v>16</v>
      </c>
      <c r="X702" s="28" t="str">
        <f t="shared" si="10"/>
        <v>&lt;vehicle year="2005" make="Mercedes-Benz" model="C320 SPORTS COUPE" engine="3.2L Manual(M6)" mpg="20"/&gt;</v>
      </c>
    </row>
    <row r="703" spans="1:24">
      <c r="A703">
        <v>2005</v>
      </c>
      <c r="B703" t="s">
        <v>153</v>
      </c>
      <c r="C703" t="s">
        <v>57</v>
      </c>
      <c r="D703" t="s">
        <v>195</v>
      </c>
      <c r="E703">
        <v>3.2</v>
      </c>
      <c r="F703">
        <v>6</v>
      </c>
      <c r="G703" t="s">
        <v>34</v>
      </c>
      <c r="H703" t="s">
        <v>15</v>
      </c>
      <c r="I703">
        <v>17</v>
      </c>
      <c r="J703">
        <v>14</v>
      </c>
      <c r="K703">
        <v>18</v>
      </c>
      <c r="L703">
        <v>15</v>
      </c>
      <c r="M703">
        <v>15.3</v>
      </c>
      <c r="N703">
        <v>23.3</v>
      </c>
      <c r="O703">
        <v>18.0959</v>
      </c>
      <c r="P703">
        <v>1651</v>
      </c>
      <c r="Q703" t="s">
        <v>172</v>
      </c>
      <c r="X703" s="28" t="str">
        <f t="shared" si="10"/>
        <v>&lt;vehicle year="2005" make="Mercedes-Benz" model="C320 SPORTS COUPE FFV" engine="3.2L Auto(L5)" mpg="15"/&gt;</v>
      </c>
    </row>
    <row r="704" spans="1:24">
      <c r="A704">
        <v>2005</v>
      </c>
      <c r="B704" t="s">
        <v>153</v>
      </c>
      <c r="C704" t="s">
        <v>57</v>
      </c>
      <c r="D704" t="s">
        <v>195</v>
      </c>
      <c r="E704">
        <v>3.2</v>
      </c>
      <c r="F704">
        <v>6</v>
      </c>
      <c r="G704" t="s">
        <v>34</v>
      </c>
      <c r="H704" t="s">
        <v>15</v>
      </c>
      <c r="I704">
        <v>16</v>
      </c>
      <c r="J704">
        <v>19</v>
      </c>
      <c r="K704">
        <v>24</v>
      </c>
      <c r="L704">
        <v>21</v>
      </c>
      <c r="M704">
        <v>21</v>
      </c>
      <c r="N704">
        <v>30.6</v>
      </c>
      <c r="O704">
        <v>24.452100000000002</v>
      </c>
      <c r="P704">
        <v>1392</v>
      </c>
      <c r="Q704" t="s">
        <v>16</v>
      </c>
      <c r="X704" s="28" t="str">
        <f t="shared" si="10"/>
        <v>&lt;vehicle year="2005" make="Mercedes-Benz" model="C320 SPORTS COUPE FFV" engine="3.2L Auto(L5)" mpg="21"/&gt;</v>
      </c>
    </row>
    <row r="705" spans="1:24">
      <c r="A705">
        <v>2005</v>
      </c>
      <c r="B705" t="s">
        <v>153</v>
      </c>
      <c r="C705" t="s">
        <v>57</v>
      </c>
      <c r="D705" t="s">
        <v>196</v>
      </c>
      <c r="E705">
        <v>5.4</v>
      </c>
      <c r="F705">
        <v>8</v>
      </c>
      <c r="G705" t="s">
        <v>26</v>
      </c>
      <c r="H705" t="s">
        <v>15</v>
      </c>
      <c r="I705">
        <v>23</v>
      </c>
      <c r="J705">
        <v>16</v>
      </c>
      <c r="K705">
        <v>22</v>
      </c>
      <c r="L705">
        <v>18</v>
      </c>
      <c r="M705">
        <v>17.5989</v>
      </c>
      <c r="N705">
        <v>27.8</v>
      </c>
      <c r="O705">
        <v>21.079699999999999</v>
      </c>
      <c r="P705">
        <v>1626</v>
      </c>
      <c r="Q705" t="s">
        <v>16</v>
      </c>
      <c r="X705" s="28" t="str">
        <f t="shared" si="10"/>
        <v>&lt;vehicle year="2005" make="Mercedes-Benz" model="C55 AMG" engine="5.4L Auto(S5)" mpg="18"/&gt;</v>
      </c>
    </row>
    <row r="706" spans="1:24">
      <c r="A706">
        <v>2005</v>
      </c>
      <c r="B706" t="s">
        <v>153</v>
      </c>
      <c r="C706" t="s">
        <v>57</v>
      </c>
      <c r="D706" t="s">
        <v>197</v>
      </c>
      <c r="E706">
        <v>5</v>
      </c>
      <c r="F706">
        <v>8</v>
      </c>
      <c r="G706" t="s">
        <v>59</v>
      </c>
      <c r="H706" t="s">
        <v>15</v>
      </c>
      <c r="I706">
        <v>49</v>
      </c>
      <c r="J706">
        <v>16</v>
      </c>
      <c r="K706">
        <v>24</v>
      </c>
      <c r="L706">
        <v>19</v>
      </c>
      <c r="M706">
        <v>17.8</v>
      </c>
      <c r="N706">
        <v>30.5</v>
      </c>
      <c r="O706">
        <v>21.904399999999999</v>
      </c>
      <c r="P706">
        <v>1539</v>
      </c>
      <c r="Q706" t="s">
        <v>16</v>
      </c>
      <c r="X706" s="28" t="str">
        <f t="shared" si="10"/>
        <v>&lt;vehicle year="2005" make="Mercedes-Benz" model="CL500" engine="5L Auto(L7)" mpg="19"/&gt;</v>
      </c>
    </row>
    <row r="707" spans="1:24">
      <c r="A707">
        <v>2005</v>
      </c>
      <c r="B707" t="s">
        <v>153</v>
      </c>
      <c r="C707" t="s">
        <v>57</v>
      </c>
      <c r="D707" t="s">
        <v>198</v>
      </c>
      <c r="E707">
        <v>5.4</v>
      </c>
      <c r="F707">
        <v>8</v>
      </c>
      <c r="G707" t="s">
        <v>26</v>
      </c>
      <c r="H707" t="s">
        <v>15</v>
      </c>
      <c r="I707">
        <v>48</v>
      </c>
      <c r="J707">
        <v>14</v>
      </c>
      <c r="K707">
        <v>22</v>
      </c>
      <c r="L707">
        <v>17</v>
      </c>
      <c r="M707">
        <v>15.894299999999999</v>
      </c>
      <c r="N707">
        <v>27.9499</v>
      </c>
      <c r="O707">
        <v>19.7224</v>
      </c>
      <c r="P707">
        <v>1720</v>
      </c>
      <c r="Q707" t="s">
        <v>16</v>
      </c>
      <c r="X707" s="28" t="str">
        <f t="shared" ref="X707:X770" si="11">SUBSTITUTE("&lt;vehicle year="""&amp;A707&amp;""" make="""&amp;IF(OR(C707="BMW",C707="GMC"),C707,PROPER(TRIM(C707)))&amp;""" model="""&amp;TRIM(D707)&amp;""" engine="""&amp;E707&amp;"L "&amp;G707&amp;""" mpg="""&amp;ROUND(L707,1)&amp;"""/&gt;","&amp;","&amp;amp;")</f>
        <v>&lt;vehicle year="2005" make="Mercedes-Benz" model="CL55 AMG" engine="5.4L Auto(S5)" mpg="17"/&gt;</v>
      </c>
    </row>
    <row r="708" spans="1:24">
      <c r="A708">
        <v>2005</v>
      </c>
      <c r="B708" t="s">
        <v>153</v>
      </c>
      <c r="C708" t="s">
        <v>57</v>
      </c>
      <c r="D708" t="s">
        <v>199</v>
      </c>
      <c r="E708">
        <v>5.5</v>
      </c>
      <c r="F708">
        <v>12</v>
      </c>
      <c r="G708" t="s">
        <v>34</v>
      </c>
      <c r="H708" t="s">
        <v>15</v>
      </c>
      <c r="I708">
        <v>27</v>
      </c>
      <c r="J708">
        <v>13</v>
      </c>
      <c r="K708">
        <v>19</v>
      </c>
      <c r="L708">
        <v>15</v>
      </c>
      <c r="M708">
        <v>14.2</v>
      </c>
      <c r="N708">
        <v>23.9</v>
      </c>
      <c r="O708">
        <v>17.372900000000001</v>
      </c>
      <c r="P708">
        <v>1951</v>
      </c>
      <c r="Q708" t="s">
        <v>16</v>
      </c>
      <c r="X708" s="28" t="str">
        <f t="shared" si="11"/>
        <v>&lt;vehicle year="2005" make="Mercedes-Benz" model="CL600" engine="5.5L Auto(L5)" mpg="15"/&gt;</v>
      </c>
    </row>
    <row r="709" spans="1:24">
      <c r="A709">
        <v>2005</v>
      </c>
      <c r="B709" t="s">
        <v>153</v>
      </c>
      <c r="C709" t="s">
        <v>57</v>
      </c>
      <c r="D709" t="s">
        <v>200</v>
      </c>
      <c r="E709">
        <v>6</v>
      </c>
      <c r="F709">
        <v>12</v>
      </c>
      <c r="G709" t="s">
        <v>26</v>
      </c>
      <c r="H709" t="s">
        <v>15</v>
      </c>
      <c r="I709">
        <v>52</v>
      </c>
      <c r="J709">
        <v>12</v>
      </c>
      <c r="K709">
        <v>19</v>
      </c>
      <c r="L709">
        <v>15</v>
      </c>
      <c r="M709">
        <v>13.5816</v>
      </c>
      <c r="N709">
        <v>24.8996</v>
      </c>
      <c r="O709">
        <v>17.074000000000002</v>
      </c>
      <c r="P709">
        <v>1951</v>
      </c>
      <c r="Q709" t="s">
        <v>16</v>
      </c>
      <c r="X709" s="28" t="str">
        <f t="shared" si="11"/>
        <v>&lt;vehicle year="2005" make="Mercedes-Benz" model="CL65 AMG" engine="6L Auto(S5)" mpg="15"/&gt;</v>
      </c>
    </row>
    <row r="710" spans="1:24">
      <c r="A710">
        <v>2005</v>
      </c>
      <c r="B710" t="s">
        <v>119</v>
      </c>
      <c r="C710" t="s">
        <v>57</v>
      </c>
      <c r="D710" t="s">
        <v>137</v>
      </c>
      <c r="E710">
        <v>3.2</v>
      </c>
      <c r="F710">
        <v>6</v>
      </c>
      <c r="G710" t="s">
        <v>34</v>
      </c>
      <c r="H710" t="s">
        <v>15</v>
      </c>
      <c r="I710">
        <v>30</v>
      </c>
      <c r="J710">
        <v>20</v>
      </c>
      <c r="K710">
        <v>28</v>
      </c>
      <c r="L710">
        <v>23</v>
      </c>
      <c r="M710">
        <v>22.2</v>
      </c>
      <c r="N710">
        <v>35.700000000000003</v>
      </c>
      <c r="O710">
        <v>26.752400000000002</v>
      </c>
      <c r="P710">
        <v>1272</v>
      </c>
      <c r="Q710" t="s">
        <v>16</v>
      </c>
      <c r="X710" s="28" t="str">
        <f t="shared" si="11"/>
        <v>&lt;vehicle year="2005" make="Mercedes-Benz" model="CLK320" engine="3.2L Auto(L5)" mpg="23"/&gt;</v>
      </c>
    </row>
    <row r="711" spans="1:24">
      <c r="A711">
        <v>2005</v>
      </c>
      <c r="B711" t="s">
        <v>119</v>
      </c>
      <c r="C711" t="s">
        <v>57</v>
      </c>
      <c r="D711" t="s">
        <v>138</v>
      </c>
      <c r="E711">
        <v>3.2</v>
      </c>
      <c r="F711">
        <v>6</v>
      </c>
      <c r="G711" t="s">
        <v>34</v>
      </c>
      <c r="H711" t="s">
        <v>15</v>
      </c>
      <c r="I711">
        <v>36</v>
      </c>
      <c r="J711">
        <v>20</v>
      </c>
      <c r="K711">
        <v>26</v>
      </c>
      <c r="L711">
        <v>22</v>
      </c>
      <c r="M711">
        <v>22.2</v>
      </c>
      <c r="N711">
        <v>33.799999999999997</v>
      </c>
      <c r="O711">
        <v>26.2547</v>
      </c>
      <c r="P711">
        <v>1331</v>
      </c>
      <c r="Q711" t="s">
        <v>16</v>
      </c>
      <c r="X711" s="28" t="str">
        <f t="shared" si="11"/>
        <v>&lt;vehicle year="2005" make="Mercedes-Benz" model="CLK320 (CABRIOLET)" engine="3.2L Auto(L5)" mpg="22"/&gt;</v>
      </c>
    </row>
    <row r="712" spans="1:24">
      <c r="A712">
        <v>2005</v>
      </c>
      <c r="B712" t="s">
        <v>119</v>
      </c>
      <c r="C712" t="s">
        <v>57</v>
      </c>
      <c r="D712" t="s">
        <v>139</v>
      </c>
      <c r="E712">
        <v>5</v>
      </c>
      <c r="F712">
        <v>8</v>
      </c>
      <c r="G712" t="s">
        <v>59</v>
      </c>
      <c r="H712" t="s">
        <v>15</v>
      </c>
      <c r="I712">
        <v>43</v>
      </c>
      <c r="J712">
        <v>17</v>
      </c>
      <c r="K712">
        <v>25</v>
      </c>
      <c r="L712">
        <v>20</v>
      </c>
      <c r="M712">
        <v>18.7</v>
      </c>
      <c r="N712">
        <v>31.7</v>
      </c>
      <c r="O712">
        <v>22.931899999999999</v>
      </c>
      <c r="P712">
        <v>1462</v>
      </c>
      <c r="Q712" t="s">
        <v>16</v>
      </c>
      <c r="X712" s="28" t="str">
        <f t="shared" si="11"/>
        <v>&lt;vehicle year="2005" make="Mercedes-Benz" model="CLK500" engine="5L Auto(L7)" mpg="20"/&gt;</v>
      </c>
    </row>
    <row r="713" spans="1:24">
      <c r="A713">
        <v>2005</v>
      </c>
      <c r="B713" t="s">
        <v>119</v>
      </c>
      <c r="C713" t="s">
        <v>57</v>
      </c>
      <c r="D713" t="s">
        <v>140</v>
      </c>
      <c r="E713">
        <v>5</v>
      </c>
      <c r="F713">
        <v>8</v>
      </c>
      <c r="G713" t="s">
        <v>59</v>
      </c>
      <c r="H713" t="s">
        <v>15</v>
      </c>
      <c r="I713">
        <v>42</v>
      </c>
      <c r="J713">
        <v>17</v>
      </c>
      <c r="K713">
        <v>25</v>
      </c>
      <c r="L713">
        <v>20</v>
      </c>
      <c r="M713">
        <v>18.7</v>
      </c>
      <c r="N713">
        <v>31.7</v>
      </c>
      <c r="O713">
        <v>22.931899999999999</v>
      </c>
      <c r="P713">
        <v>1462</v>
      </c>
      <c r="Q713" t="s">
        <v>16</v>
      </c>
      <c r="X713" s="28" t="str">
        <f t="shared" si="11"/>
        <v>&lt;vehicle year="2005" make="Mercedes-Benz" model="CLK500 (CABRIOLET)" engine="5L Auto(L7)" mpg="20"/&gt;</v>
      </c>
    </row>
    <row r="714" spans="1:24">
      <c r="A714">
        <v>2005</v>
      </c>
      <c r="B714" t="s">
        <v>119</v>
      </c>
      <c r="C714" t="s">
        <v>57</v>
      </c>
      <c r="D714" t="s">
        <v>141</v>
      </c>
      <c r="E714">
        <v>5.4</v>
      </c>
      <c r="F714">
        <v>8</v>
      </c>
      <c r="G714" t="s">
        <v>26</v>
      </c>
      <c r="H714" t="s">
        <v>15</v>
      </c>
      <c r="I714">
        <v>31</v>
      </c>
      <c r="J714">
        <v>16</v>
      </c>
      <c r="K714">
        <v>22</v>
      </c>
      <c r="L714">
        <v>18</v>
      </c>
      <c r="M714">
        <v>17.699200000000001</v>
      </c>
      <c r="N714">
        <v>28.7</v>
      </c>
      <c r="O714">
        <v>21.388400000000001</v>
      </c>
      <c r="P714">
        <v>1626</v>
      </c>
      <c r="Q714" t="s">
        <v>16</v>
      </c>
      <c r="X714" s="28" t="str">
        <f t="shared" si="11"/>
        <v>&lt;vehicle year="2005" make="Mercedes-Benz" model="CLK55 AMG" engine="5.4L Auto(S5)" mpg="18"/&gt;</v>
      </c>
    </row>
    <row r="715" spans="1:24">
      <c r="A715">
        <v>2005</v>
      </c>
      <c r="B715" t="s">
        <v>119</v>
      </c>
      <c r="C715" t="s">
        <v>57</v>
      </c>
      <c r="D715" t="s">
        <v>142</v>
      </c>
      <c r="E715">
        <v>5.4</v>
      </c>
      <c r="F715">
        <v>8</v>
      </c>
      <c r="G715" t="s">
        <v>26</v>
      </c>
      <c r="H715" t="s">
        <v>15</v>
      </c>
      <c r="I715">
        <v>32</v>
      </c>
      <c r="J715">
        <v>16</v>
      </c>
      <c r="K715">
        <v>22</v>
      </c>
      <c r="L715">
        <v>18</v>
      </c>
      <c r="M715">
        <v>17.363199999999999</v>
      </c>
      <c r="N715">
        <v>28.599699999999999</v>
      </c>
      <c r="O715">
        <v>21.092300000000002</v>
      </c>
      <c r="P715">
        <v>1626</v>
      </c>
      <c r="Q715" t="s">
        <v>16</v>
      </c>
      <c r="X715" s="28" t="str">
        <f t="shared" si="11"/>
        <v>&lt;vehicle year="2005" make="Mercedes-Benz" model="CLK55 AMG (CABRIOLET)" engine="5.4L Auto(S5)" mpg="18"/&gt;</v>
      </c>
    </row>
    <row r="716" spans="1:24">
      <c r="A716">
        <v>2005</v>
      </c>
      <c r="B716" t="s">
        <v>236</v>
      </c>
      <c r="C716" t="s">
        <v>57</v>
      </c>
      <c r="D716" t="s">
        <v>275</v>
      </c>
      <c r="E716">
        <v>3.2</v>
      </c>
      <c r="F716">
        <v>6</v>
      </c>
      <c r="G716" t="s">
        <v>34</v>
      </c>
      <c r="H716" t="s">
        <v>15</v>
      </c>
      <c r="I716">
        <v>50</v>
      </c>
      <c r="J716">
        <v>20</v>
      </c>
      <c r="K716">
        <v>28</v>
      </c>
      <c r="L716">
        <v>23</v>
      </c>
      <c r="M716">
        <v>22</v>
      </c>
      <c r="N716">
        <v>35.6</v>
      </c>
      <c r="O716">
        <v>26.5672</v>
      </c>
      <c r="P716">
        <v>1272</v>
      </c>
      <c r="Q716" t="s">
        <v>16</v>
      </c>
      <c r="X716" s="28" t="str">
        <f t="shared" si="11"/>
        <v>&lt;vehicle year="2005" make="Mercedes-Benz" model="E320" engine="3.2L Auto(L5)" mpg="23"/&gt;</v>
      </c>
    </row>
    <row r="717" spans="1:24">
      <c r="A717">
        <v>2005</v>
      </c>
      <c r="B717" t="s">
        <v>360</v>
      </c>
      <c r="C717" t="s">
        <v>57</v>
      </c>
      <c r="D717" t="s">
        <v>365</v>
      </c>
      <c r="E717">
        <v>3.2</v>
      </c>
      <c r="F717">
        <v>6</v>
      </c>
      <c r="G717" t="s">
        <v>34</v>
      </c>
      <c r="H717" t="s">
        <v>15</v>
      </c>
      <c r="I717">
        <v>51</v>
      </c>
      <c r="J717">
        <v>20</v>
      </c>
      <c r="K717">
        <v>28</v>
      </c>
      <c r="L717">
        <v>23</v>
      </c>
      <c r="M717">
        <v>21.9</v>
      </c>
      <c r="N717">
        <v>35.299999999999997</v>
      </c>
      <c r="O717">
        <v>26.4117</v>
      </c>
      <c r="P717">
        <v>1272</v>
      </c>
      <c r="Q717" t="s">
        <v>16</v>
      </c>
      <c r="X717" s="28" t="str">
        <f t="shared" si="11"/>
        <v>&lt;vehicle year="2005" make="Mercedes-Benz" model="E320 (WAGON)" engine="3.2L Auto(L5)" mpg="23"/&gt;</v>
      </c>
    </row>
    <row r="718" spans="1:24">
      <c r="A718">
        <v>2005</v>
      </c>
      <c r="B718" t="s">
        <v>236</v>
      </c>
      <c r="C718" t="s">
        <v>57</v>
      </c>
      <c r="D718" t="s">
        <v>276</v>
      </c>
      <c r="E718">
        <v>3.2</v>
      </c>
      <c r="F718">
        <v>6</v>
      </c>
      <c r="G718" t="s">
        <v>34</v>
      </c>
      <c r="H718">
        <v>4</v>
      </c>
      <c r="I718">
        <v>306</v>
      </c>
      <c r="J718">
        <v>19</v>
      </c>
      <c r="K718">
        <v>25</v>
      </c>
      <c r="L718">
        <v>21</v>
      </c>
      <c r="M718">
        <v>21</v>
      </c>
      <c r="N718">
        <v>31.8</v>
      </c>
      <c r="O718">
        <v>24.788399999999999</v>
      </c>
      <c r="P718">
        <v>1392</v>
      </c>
      <c r="Q718" t="s">
        <v>16</v>
      </c>
      <c r="X718" s="28" t="str">
        <f t="shared" si="11"/>
        <v>&lt;vehicle year="2005" make="Mercedes-Benz" model="E320 4MATIC" engine="3.2L Auto(L5)" mpg="21"/&gt;</v>
      </c>
    </row>
    <row r="719" spans="1:24">
      <c r="A719">
        <v>2005</v>
      </c>
      <c r="B719" t="s">
        <v>360</v>
      </c>
      <c r="C719" t="s">
        <v>57</v>
      </c>
      <c r="D719" t="s">
        <v>366</v>
      </c>
      <c r="E719">
        <v>3.2</v>
      </c>
      <c r="F719">
        <v>6</v>
      </c>
      <c r="G719" t="s">
        <v>34</v>
      </c>
      <c r="H719">
        <v>4</v>
      </c>
      <c r="I719">
        <v>34</v>
      </c>
      <c r="J719">
        <v>18</v>
      </c>
      <c r="K719">
        <v>24</v>
      </c>
      <c r="L719">
        <v>21</v>
      </c>
      <c r="M719">
        <v>20.399999999999999</v>
      </c>
      <c r="N719">
        <v>30.8</v>
      </c>
      <c r="O719">
        <v>24.055099999999999</v>
      </c>
      <c r="P719">
        <v>1392</v>
      </c>
      <c r="Q719" t="s">
        <v>16</v>
      </c>
      <c r="X719" s="28" t="str">
        <f t="shared" si="11"/>
        <v>&lt;vehicle year="2005" make="Mercedes-Benz" model="E320 4MATIC (WAGON)" engine="3.2L Auto(L5)" mpg="21"/&gt;</v>
      </c>
    </row>
    <row r="720" spans="1:24">
      <c r="A720">
        <v>2005</v>
      </c>
      <c r="B720" t="s">
        <v>236</v>
      </c>
      <c r="C720" t="s">
        <v>57</v>
      </c>
      <c r="D720" t="s">
        <v>277</v>
      </c>
      <c r="E720">
        <v>3.2</v>
      </c>
      <c r="F720">
        <v>6</v>
      </c>
      <c r="G720" t="s">
        <v>34</v>
      </c>
      <c r="H720" t="s">
        <v>15</v>
      </c>
      <c r="I720">
        <v>1</v>
      </c>
      <c r="J720">
        <v>27</v>
      </c>
      <c r="K720">
        <v>37</v>
      </c>
      <c r="L720">
        <v>30</v>
      </c>
      <c r="M720">
        <v>29.5</v>
      </c>
      <c r="N720">
        <v>47.1</v>
      </c>
      <c r="O720">
        <v>35.463200000000001</v>
      </c>
      <c r="P720">
        <v>774</v>
      </c>
      <c r="Q720" t="s">
        <v>152</v>
      </c>
      <c r="X720" s="28" t="str">
        <f t="shared" si="11"/>
        <v>&lt;vehicle year="2005" make="Mercedes-Benz" model="E320 CDI" engine="3.2L Auto(L5)" mpg="30"/&gt;</v>
      </c>
    </row>
    <row r="721" spans="1:24">
      <c r="A721">
        <v>2005</v>
      </c>
      <c r="B721" t="s">
        <v>236</v>
      </c>
      <c r="C721" t="s">
        <v>57</v>
      </c>
      <c r="D721" t="s">
        <v>278</v>
      </c>
      <c r="E721">
        <v>5</v>
      </c>
      <c r="F721">
        <v>8</v>
      </c>
      <c r="G721" t="s">
        <v>59</v>
      </c>
      <c r="H721" t="s">
        <v>15</v>
      </c>
      <c r="I721">
        <v>44</v>
      </c>
      <c r="J721">
        <v>17</v>
      </c>
      <c r="K721">
        <v>25</v>
      </c>
      <c r="L721">
        <v>20</v>
      </c>
      <c r="M721">
        <v>18.7</v>
      </c>
      <c r="N721">
        <v>31.7</v>
      </c>
      <c r="O721">
        <v>22.931899999999999</v>
      </c>
      <c r="P721">
        <v>1462</v>
      </c>
      <c r="Q721" t="s">
        <v>16</v>
      </c>
      <c r="X721" s="28" t="str">
        <f t="shared" si="11"/>
        <v>&lt;vehicle year="2005" make="Mercedes-Benz" model="E500" engine="5L Auto(L7)" mpg="20"/&gt;</v>
      </c>
    </row>
    <row r="722" spans="1:24">
      <c r="A722">
        <v>2005</v>
      </c>
      <c r="B722" t="s">
        <v>236</v>
      </c>
      <c r="C722" t="s">
        <v>57</v>
      </c>
      <c r="D722" t="s">
        <v>279</v>
      </c>
      <c r="E722">
        <v>5</v>
      </c>
      <c r="F722">
        <v>8</v>
      </c>
      <c r="G722" t="s">
        <v>34</v>
      </c>
      <c r="H722">
        <v>4</v>
      </c>
      <c r="I722">
        <v>41</v>
      </c>
      <c r="J722">
        <v>16</v>
      </c>
      <c r="K722">
        <v>20</v>
      </c>
      <c r="L722">
        <v>18</v>
      </c>
      <c r="M722">
        <v>17.8</v>
      </c>
      <c r="N722">
        <v>26.1</v>
      </c>
      <c r="O722">
        <v>20.772600000000001</v>
      </c>
      <c r="P722">
        <v>1626</v>
      </c>
      <c r="Q722" t="s">
        <v>16</v>
      </c>
      <c r="X722" s="28" t="str">
        <f t="shared" si="11"/>
        <v>&lt;vehicle year="2005" make="Mercedes-Benz" model="E500 4MATIC" engine="5L Auto(L5)" mpg="18"/&gt;</v>
      </c>
    </row>
    <row r="723" spans="1:24">
      <c r="A723">
        <v>2005</v>
      </c>
      <c r="B723" t="s">
        <v>360</v>
      </c>
      <c r="C723" t="s">
        <v>57</v>
      </c>
      <c r="D723" t="s">
        <v>367</v>
      </c>
      <c r="E723">
        <v>5</v>
      </c>
      <c r="F723">
        <v>8</v>
      </c>
      <c r="G723" t="s">
        <v>34</v>
      </c>
      <c r="H723">
        <v>4</v>
      </c>
      <c r="I723">
        <v>38</v>
      </c>
      <c r="J723">
        <v>16</v>
      </c>
      <c r="K723">
        <v>20</v>
      </c>
      <c r="L723">
        <v>17</v>
      </c>
      <c r="M723">
        <v>17.600000000000001</v>
      </c>
      <c r="N723">
        <v>25.5</v>
      </c>
      <c r="O723">
        <v>20.4511</v>
      </c>
      <c r="P723">
        <v>1720</v>
      </c>
      <c r="Q723" t="s">
        <v>16</v>
      </c>
      <c r="X723" s="28" t="str">
        <f t="shared" si="11"/>
        <v>&lt;vehicle year="2005" make="Mercedes-Benz" model="E500 4MATIC (WAGON)" engine="5L Auto(L5)" mpg="17"/&gt;</v>
      </c>
    </row>
    <row r="724" spans="1:24">
      <c r="A724">
        <v>2005</v>
      </c>
      <c r="B724" t="s">
        <v>236</v>
      </c>
      <c r="C724" t="s">
        <v>57</v>
      </c>
      <c r="D724" t="s">
        <v>280</v>
      </c>
      <c r="E724">
        <v>5.4</v>
      </c>
      <c r="F724">
        <v>8</v>
      </c>
      <c r="G724" t="s">
        <v>26</v>
      </c>
      <c r="H724" t="s">
        <v>15</v>
      </c>
      <c r="I724">
        <v>7</v>
      </c>
      <c r="J724">
        <v>14</v>
      </c>
      <c r="K724">
        <v>21</v>
      </c>
      <c r="L724">
        <v>17</v>
      </c>
      <c r="M724">
        <v>15.7842</v>
      </c>
      <c r="N724">
        <v>26.9499</v>
      </c>
      <c r="O724">
        <v>19.401399999999999</v>
      </c>
      <c r="P724">
        <v>1720</v>
      </c>
      <c r="Q724" t="s">
        <v>16</v>
      </c>
      <c r="X724" s="28" t="str">
        <f t="shared" si="11"/>
        <v>&lt;vehicle year="2005" make="Mercedes-Benz" model="E55 AMG" engine="5.4L Auto(S5)" mpg="17"/&gt;</v>
      </c>
    </row>
    <row r="725" spans="1:24">
      <c r="A725">
        <v>2005</v>
      </c>
      <c r="B725" t="s">
        <v>360</v>
      </c>
      <c r="C725" t="s">
        <v>57</v>
      </c>
      <c r="D725" t="s">
        <v>368</v>
      </c>
      <c r="E725">
        <v>5.4</v>
      </c>
      <c r="F725">
        <v>8</v>
      </c>
      <c r="G725" t="s">
        <v>26</v>
      </c>
      <c r="H725" t="s">
        <v>15</v>
      </c>
      <c r="I725">
        <v>55</v>
      </c>
      <c r="J725">
        <v>14</v>
      </c>
      <c r="K725">
        <v>21</v>
      </c>
      <c r="L725">
        <v>17</v>
      </c>
      <c r="M725">
        <v>15.9975</v>
      </c>
      <c r="N725">
        <v>26.645399999999999</v>
      </c>
      <c r="O725">
        <v>19.504999999999999</v>
      </c>
      <c r="P725">
        <v>1720</v>
      </c>
      <c r="Q725" t="s">
        <v>16</v>
      </c>
      <c r="X725" s="28" t="str">
        <f t="shared" si="11"/>
        <v>&lt;vehicle year="2005" make="Mercedes-Benz" model="E55 AMG (WAGON)" engine="5.4L Auto(S5)" mpg="17"/&gt;</v>
      </c>
    </row>
    <row r="726" spans="1:24">
      <c r="A726">
        <v>2005</v>
      </c>
      <c r="B726" t="s">
        <v>537</v>
      </c>
      <c r="C726" t="s">
        <v>57</v>
      </c>
      <c r="D726" t="s">
        <v>595</v>
      </c>
      <c r="E726">
        <v>5</v>
      </c>
      <c r="F726">
        <v>8</v>
      </c>
      <c r="G726" t="s">
        <v>34</v>
      </c>
      <c r="H726">
        <v>4</v>
      </c>
      <c r="I726">
        <v>8</v>
      </c>
      <c r="J726">
        <v>13</v>
      </c>
      <c r="K726">
        <v>14</v>
      </c>
      <c r="L726">
        <v>13</v>
      </c>
      <c r="M726">
        <v>14</v>
      </c>
      <c r="N726">
        <v>18.5</v>
      </c>
      <c r="O726">
        <v>15.720800000000001</v>
      </c>
      <c r="P726">
        <v>2249</v>
      </c>
      <c r="Q726" t="s">
        <v>16</v>
      </c>
      <c r="X726" s="28" t="str">
        <f t="shared" si="11"/>
        <v>&lt;vehicle year="2005" make="Mercedes-Benz" model="G500" engine="5L Auto(L5)" mpg="13"/&gt;</v>
      </c>
    </row>
    <row r="727" spans="1:24">
      <c r="A727">
        <v>2005</v>
      </c>
      <c r="B727" t="s">
        <v>537</v>
      </c>
      <c r="C727" t="s">
        <v>57</v>
      </c>
      <c r="D727" t="s">
        <v>596</v>
      </c>
      <c r="E727">
        <v>5.4</v>
      </c>
      <c r="F727">
        <v>8</v>
      </c>
      <c r="G727" t="s">
        <v>34</v>
      </c>
      <c r="H727">
        <v>4</v>
      </c>
      <c r="I727">
        <v>54</v>
      </c>
      <c r="J727">
        <v>12</v>
      </c>
      <c r="K727">
        <v>14</v>
      </c>
      <c r="L727">
        <v>13</v>
      </c>
      <c r="M727">
        <v>13.2</v>
      </c>
      <c r="N727">
        <v>18.3</v>
      </c>
      <c r="O727">
        <v>15.0928</v>
      </c>
      <c r="P727">
        <v>2249</v>
      </c>
      <c r="Q727" t="s">
        <v>16</v>
      </c>
      <c r="X727" s="28" t="str">
        <f t="shared" si="11"/>
        <v>&lt;vehicle year="2005" make="Mercedes-Benz" model="G55 AMG" engine="5.4L Auto(L5)" mpg="13"/&gt;</v>
      </c>
    </row>
    <row r="728" spans="1:24">
      <c r="A728">
        <v>2005</v>
      </c>
      <c r="B728" t="s">
        <v>296</v>
      </c>
      <c r="C728" t="s">
        <v>57</v>
      </c>
      <c r="D728" t="s">
        <v>330</v>
      </c>
      <c r="E728">
        <v>5.5</v>
      </c>
      <c r="F728">
        <v>12</v>
      </c>
      <c r="G728" t="s">
        <v>34</v>
      </c>
      <c r="H728" t="s">
        <v>15</v>
      </c>
      <c r="I728">
        <v>29</v>
      </c>
      <c r="J728">
        <v>12</v>
      </c>
      <c r="K728">
        <v>17</v>
      </c>
      <c r="L728">
        <v>14</v>
      </c>
      <c r="M728">
        <v>13.3</v>
      </c>
      <c r="N728">
        <v>22.2</v>
      </c>
      <c r="O728">
        <v>16.227499999999999</v>
      </c>
      <c r="P728">
        <v>2088</v>
      </c>
      <c r="Q728" t="s">
        <v>16</v>
      </c>
      <c r="X728" s="28" t="str">
        <f t="shared" si="11"/>
        <v>&lt;vehicle year="2005" make="Mercedes-Benz" model="MAYBACH 57" engine="5.5L Auto(L5)" mpg="14"/&gt;</v>
      </c>
    </row>
    <row r="729" spans="1:24">
      <c r="A729">
        <v>2005</v>
      </c>
      <c r="B729" t="s">
        <v>296</v>
      </c>
      <c r="C729" t="s">
        <v>57</v>
      </c>
      <c r="D729" t="s">
        <v>331</v>
      </c>
      <c r="E729">
        <v>5.5</v>
      </c>
      <c r="F729">
        <v>12</v>
      </c>
      <c r="G729" t="s">
        <v>34</v>
      </c>
      <c r="H729" t="s">
        <v>15</v>
      </c>
      <c r="I729">
        <v>28</v>
      </c>
      <c r="J729">
        <v>12</v>
      </c>
      <c r="K729">
        <v>17</v>
      </c>
      <c r="L729">
        <v>14</v>
      </c>
      <c r="M729">
        <v>13.4</v>
      </c>
      <c r="N729">
        <v>21.9</v>
      </c>
      <c r="O729">
        <v>16.235700000000001</v>
      </c>
      <c r="P729">
        <v>2088</v>
      </c>
      <c r="Q729" t="s">
        <v>16</v>
      </c>
      <c r="X729" s="28" t="str">
        <f t="shared" si="11"/>
        <v>&lt;vehicle year="2005" make="Mercedes-Benz" model="MAYBACH 62" engine="5.5L Auto(L5)" mpg="14"/&gt;</v>
      </c>
    </row>
    <row r="730" spans="1:24">
      <c r="A730">
        <v>2005</v>
      </c>
      <c r="B730" t="s">
        <v>537</v>
      </c>
      <c r="C730" t="s">
        <v>57</v>
      </c>
      <c r="D730" t="s">
        <v>597</v>
      </c>
      <c r="E730">
        <v>3.7</v>
      </c>
      <c r="F730">
        <v>6</v>
      </c>
      <c r="G730" t="s">
        <v>34</v>
      </c>
      <c r="H730">
        <v>4</v>
      </c>
      <c r="I730">
        <v>15</v>
      </c>
      <c r="J730">
        <v>15</v>
      </c>
      <c r="K730">
        <v>18</v>
      </c>
      <c r="L730">
        <v>16</v>
      </c>
      <c r="M730">
        <v>16.899999999999999</v>
      </c>
      <c r="N730">
        <v>23.1</v>
      </c>
      <c r="O730">
        <v>19.221599999999999</v>
      </c>
      <c r="P730">
        <v>1828</v>
      </c>
      <c r="Q730" t="s">
        <v>16</v>
      </c>
      <c r="X730" s="28" t="str">
        <f t="shared" si="11"/>
        <v>&lt;vehicle year="2005" make="Mercedes-Benz" model="ML350" engine="3.7L Auto(L5)" mpg="16"/&gt;</v>
      </c>
    </row>
    <row r="731" spans="1:24">
      <c r="A731">
        <v>2005</v>
      </c>
      <c r="B731" t="s">
        <v>537</v>
      </c>
      <c r="C731" t="s">
        <v>57</v>
      </c>
      <c r="D731" t="s">
        <v>598</v>
      </c>
      <c r="E731">
        <v>5</v>
      </c>
      <c r="F731">
        <v>8</v>
      </c>
      <c r="G731" t="s">
        <v>34</v>
      </c>
      <c r="H731">
        <v>4</v>
      </c>
      <c r="I731">
        <v>14</v>
      </c>
      <c r="J731">
        <v>14</v>
      </c>
      <c r="K731">
        <v>17</v>
      </c>
      <c r="L731">
        <v>15</v>
      </c>
      <c r="M731">
        <v>15.9</v>
      </c>
      <c r="N731">
        <v>22.1</v>
      </c>
      <c r="O731">
        <v>18.197299999999998</v>
      </c>
      <c r="P731">
        <v>1951</v>
      </c>
      <c r="Q731" t="s">
        <v>16</v>
      </c>
      <c r="X731" s="28" t="str">
        <f t="shared" si="11"/>
        <v>&lt;vehicle year="2005" make="Mercedes-Benz" model="ML500" engine="5L Auto(L5)" mpg="15"/&gt;</v>
      </c>
    </row>
    <row r="732" spans="1:24">
      <c r="A732">
        <v>2005</v>
      </c>
      <c r="B732" t="s">
        <v>296</v>
      </c>
      <c r="C732" t="s">
        <v>57</v>
      </c>
      <c r="D732" t="s">
        <v>332</v>
      </c>
      <c r="E732">
        <v>4.3</v>
      </c>
      <c r="F732">
        <v>8</v>
      </c>
      <c r="G732" t="s">
        <v>59</v>
      </c>
      <c r="H732" t="s">
        <v>15</v>
      </c>
      <c r="I732">
        <v>46</v>
      </c>
      <c r="J732">
        <v>17</v>
      </c>
      <c r="K732">
        <v>26</v>
      </c>
      <c r="L732">
        <v>21</v>
      </c>
      <c r="M732">
        <v>19.399999999999999</v>
      </c>
      <c r="N732">
        <v>33.5</v>
      </c>
      <c r="O732">
        <v>23.933</v>
      </c>
      <c r="P732">
        <v>1392</v>
      </c>
      <c r="Q732" t="s">
        <v>16</v>
      </c>
      <c r="X732" s="28" t="str">
        <f t="shared" si="11"/>
        <v>&lt;vehicle year="2005" make="Mercedes-Benz" model="S430" engine="4.3L Auto(L7)" mpg="21"/&gt;</v>
      </c>
    </row>
    <row r="733" spans="1:24">
      <c r="A733">
        <v>2005</v>
      </c>
      <c r="B733" t="s">
        <v>296</v>
      </c>
      <c r="C733" t="s">
        <v>57</v>
      </c>
      <c r="D733" t="s">
        <v>333</v>
      </c>
      <c r="E733">
        <v>4.3</v>
      </c>
      <c r="F733">
        <v>8</v>
      </c>
      <c r="G733" t="s">
        <v>34</v>
      </c>
      <c r="H733">
        <v>4</v>
      </c>
      <c r="I733">
        <v>37</v>
      </c>
      <c r="J733">
        <v>17</v>
      </c>
      <c r="K733">
        <v>22</v>
      </c>
      <c r="L733">
        <v>19</v>
      </c>
      <c r="M733">
        <v>18.399999999999999</v>
      </c>
      <c r="N733">
        <v>28.5</v>
      </c>
      <c r="O733">
        <v>21.890999999999998</v>
      </c>
      <c r="P733">
        <v>1539</v>
      </c>
      <c r="Q733" t="s">
        <v>16</v>
      </c>
      <c r="X733" s="28" t="str">
        <f t="shared" si="11"/>
        <v>&lt;vehicle year="2005" make="Mercedes-Benz" model="S430 4MATIC" engine="4.3L Auto(L5)" mpg="19"/&gt;</v>
      </c>
    </row>
    <row r="734" spans="1:24">
      <c r="A734">
        <v>2005</v>
      </c>
      <c r="B734" t="s">
        <v>296</v>
      </c>
      <c r="C734" t="s">
        <v>57</v>
      </c>
      <c r="D734" t="s">
        <v>334</v>
      </c>
      <c r="E734">
        <v>5</v>
      </c>
      <c r="F734">
        <v>8</v>
      </c>
      <c r="G734" t="s">
        <v>59</v>
      </c>
      <c r="H734" t="s">
        <v>15</v>
      </c>
      <c r="I734">
        <v>45</v>
      </c>
      <c r="J734">
        <v>16</v>
      </c>
      <c r="K734">
        <v>24</v>
      </c>
      <c r="L734">
        <v>19</v>
      </c>
      <c r="M734">
        <v>17.8</v>
      </c>
      <c r="N734">
        <v>30.5</v>
      </c>
      <c r="O734">
        <v>21.904399999999999</v>
      </c>
      <c r="P734">
        <v>1539</v>
      </c>
      <c r="Q734" t="s">
        <v>16</v>
      </c>
      <c r="X734" s="28" t="str">
        <f t="shared" si="11"/>
        <v>&lt;vehicle year="2005" make="Mercedes-Benz" model="S500" engine="5L Auto(L7)" mpg="19"/&gt;</v>
      </c>
    </row>
    <row r="735" spans="1:24">
      <c r="A735">
        <v>2005</v>
      </c>
      <c r="B735" t="s">
        <v>296</v>
      </c>
      <c r="C735" t="s">
        <v>57</v>
      </c>
      <c r="D735" t="s">
        <v>335</v>
      </c>
      <c r="E735">
        <v>5</v>
      </c>
      <c r="F735">
        <v>8</v>
      </c>
      <c r="G735" t="s">
        <v>34</v>
      </c>
      <c r="H735">
        <v>4</v>
      </c>
      <c r="I735">
        <v>25</v>
      </c>
      <c r="J735">
        <v>16</v>
      </c>
      <c r="K735">
        <v>22</v>
      </c>
      <c r="L735">
        <v>18</v>
      </c>
      <c r="M735">
        <v>17.399999999999999</v>
      </c>
      <c r="N735">
        <v>27.6</v>
      </c>
      <c r="O735">
        <v>20.870899999999999</v>
      </c>
      <c r="P735">
        <v>1626</v>
      </c>
      <c r="Q735" t="s">
        <v>16</v>
      </c>
      <c r="X735" s="28" t="str">
        <f t="shared" si="11"/>
        <v>&lt;vehicle year="2005" make="Mercedes-Benz" model="S500 4MATIC" engine="5L Auto(L5)" mpg="18"/&gt;</v>
      </c>
    </row>
    <row r="736" spans="1:24">
      <c r="A736">
        <v>2005</v>
      </c>
      <c r="B736" t="s">
        <v>296</v>
      </c>
      <c r="C736" t="s">
        <v>57</v>
      </c>
      <c r="D736" t="s">
        <v>336</v>
      </c>
      <c r="E736">
        <v>5.4</v>
      </c>
      <c r="F736">
        <v>8</v>
      </c>
      <c r="G736" t="s">
        <v>26</v>
      </c>
      <c r="H736" t="s">
        <v>15</v>
      </c>
      <c r="I736">
        <v>20</v>
      </c>
      <c r="J736">
        <v>14</v>
      </c>
      <c r="K736">
        <v>22</v>
      </c>
      <c r="L736">
        <v>17</v>
      </c>
      <c r="M736">
        <v>15.894299999999999</v>
      </c>
      <c r="N736">
        <v>27.9499</v>
      </c>
      <c r="O736">
        <v>19.7224</v>
      </c>
      <c r="P736">
        <v>1720</v>
      </c>
      <c r="Q736" t="s">
        <v>16</v>
      </c>
      <c r="X736" s="28" t="str">
        <f t="shared" si="11"/>
        <v>&lt;vehicle year="2005" make="Mercedes-Benz" model="S55 AMG" engine="5.4L Auto(S5)" mpg="17"/&gt;</v>
      </c>
    </row>
    <row r="737" spans="1:24">
      <c r="A737">
        <v>2005</v>
      </c>
      <c r="B737" t="s">
        <v>296</v>
      </c>
      <c r="C737" t="s">
        <v>57</v>
      </c>
      <c r="D737" t="s">
        <v>337</v>
      </c>
      <c r="E737">
        <v>5.5</v>
      </c>
      <c r="F737">
        <v>12</v>
      </c>
      <c r="G737" t="s">
        <v>34</v>
      </c>
      <c r="H737" t="s">
        <v>15</v>
      </c>
      <c r="I737">
        <v>24</v>
      </c>
      <c r="J737">
        <v>12</v>
      </c>
      <c r="K737">
        <v>19</v>
      </c>
      <c r="L737">
        <v>15</v>
      </c>
      <c r="M737">
        <v>13.8</v>
      </c>
      <c r="N737">
        <v>23.9</v>
      </c>
      <c r="O737">
        <v>17.040600000000001</v>
      </c>
      <c r="P737">
        <v>1951</v>
      </c>
      <c r="Q737" t="s">
        <v>16</v>
      </c>
      <c r="X737" s="28" t="str">
        <f t="shared" si="11"/>
        <v>&lt;vehicle year="2005" make="Mercedes-Benz" model="S600" engine="5.5L Auto(L5)" mpg="15"/&gt;</v>
      </c>
    </row>
    <row r="738" spans="1:24">
      <c r="A738">
        <v>2005</v>
      </c>
      <c r="B738" t="s">
        <v>11</v>
      </c>
      <c r="C738" t="s">
        <v>57</v>
      </c>
      <c r="D738" t="s">
        <v>58</v>
      </c>
      <c r="E738">
        <v>5</v>
      </c>
      <c r="F738">
        <v>8</v>
      </c>
      <c r="G738" t="s">
        <v>59</v>
      </c>
      <c r="H738" t="s">
        <v>15</v>
      </c>
      <c r="I738">
        <v>47</v>
      </c>
      <c r="J738">
        <v>16</v>
      </c>
      <c r="K738">
        <v>23</v>
      </c>
      <c r="L738">
        <v>18</v>
      </c>
      <c r="M738">
        <v>17.399999999999999</v>
      </c>
      <c r="N738">
        <v>29.1</v>
      </c>
      <c r="O738">
        <v>21.243500000000001</v>
      </c>
      <c r="P738">
        <v>1626</v>
      </c>
      <c r="Q738" t="s">
        <v>16</v>
      </c>
      <c r="X738" s="28" t="str">
        <f t="shared" si="11"/>
        <v>&lt;vehicle year="2005" make="Mercedes-Benz" model="SL500" engine="5L Auto(L7)" mpg="18"/&gt;</v>
      </c>
    </row>
    <row r="739" spans="1:24">
      <c r="A739">
        <v>2005</v>
      </c>
      <c r="B739" t="s">
        <v>11</v>
      </c>
      <c r="C739" t="s">
        <v>57</v>
      </c>
      <c r="D739" t="s">
        <v>60</v>
      </c>
      <c r="E739">
        <v>5.4</v>
      </c>
      <c r="F739">
        <v>8</v>
      </c>
      <c r="G739" t="s">
        <v>26</v>
      </c>
      <c r="H739" t="s">
        <v>15</v>
      </c>
      <c r="I739">
        <v>21</v>
      </c>
      <c r="J739">
        <v>14</v>
      </c>
      <c r="K739">
        <v>20</v>
      </c>
      <c r="L739">
        <v>16</v>
      </c>
      <c r="M739">
        <v>15.0974</v>
      </c>
      <c r="N739">
        <v>25.296399999999998</v>
      </c>
      <c r="O739">
        <v>18.4436</v>
      </c>
      <c r="P739">
        <v>1828</v>
      </c>
      <c r="Q739" t="s">
        <v>16</v>
      </c>
      <c r="X739" s="28" t="str">
        <f t="shared" si="11"/>
        <v>&lt;vehicle year="2005" make="Mercedes-Benz" model="SL55 AMG" engine="5.4L Auto(S5)" mpg="16"/&gt;</v>
      </c>
    </row>
    <row r="740" spans="1:24">
      <c r="A740">
        <v>2005</v>
      </c>
      <c r="B740" t="s">
        <v>11</v>
      </c>
      <c r="C740" t="s">
        <v>57</v>
      </c>
      <c r="D740" t="s">
        <v>61</v>
      </c>
      <c r="E740">
        <v>5.5</v>
      </c>
      <c r="F740">
        <v>12</v>
      </c>
      <c r="G740" t="s">
        <v>34</v>
      </c>
      <c r="H740" t="s">
        <v>15</v>
      </c>
      <c r="I740">
        <v>26</v>
      </c>
      <c r="J740">
        <v>13</v>
      </c>
      <c r="K740">
        <v>19</v>
      </c>
      <c r="L740">
        <v>15</v>
      </c>
      <c r="M740">
        <v>14.1</v>
      </c>
      <c r="N740">
        <v>24.3</v>
      </c>
      <c r="O740">
        <v>17.383600000000001</v>
      </c>
      <c r="P740">
        <v>1951</v>
      </c>
      <c r="Q740" t="s">
        <v>16</v>
      </c>
      <c r="X740" s="28" t="str">
        <f t="shared" si="11"/>
        <v>&lt;vehicle year="2005" make="Mercedes-Benz" model="SL600" engine="5.5L Auto(L5)" mpg="15"/&gt;</v>
      </c>
    </row>
    <row r="741" spans="1:24">
      <c r="A741">
        <v>2005</v>
      </c>
      <c r="B741" t="s">
        <v>11</v>
      </c>
      <c r="C741" t="s">
        <v>57</v>
      </c>
      <c r="D741" t="s">
        <v>62</v>
      </c>
      <c r="E741">
        <v>6</v>
      </c>
      <c r="F741">
        <v>12</v>
      </c>
      <c r="G741" t="s">
        <v>26</v>
      </c>
      <c r="H741" t="s">
        <v>15</v>
      </c>
      <c r="I741">
        <v>39</v>
      </c>
      <c r="J741">
        <v>12</v>
      </c>
      <c r="K741">
        <v>19</v>
      </c>
      <c r="L741">
        <v>15</v>
      </c>
      <c r="M741">
        <v>13.7193</v>
      </c>
      <c r="N741">
        <v>24.545000000000002</v>
      </c>
      <c r="O741">
        <v>17.116499999999998</v>
      </c>
      <c r="P741">
        <v>1951</v>
      </c>
      <c r="Q741" t="s">
        <v>16</v>
      </c>
      <c r="X741" s="28" t="str">
        <f t="shared" si="11"/>
        <v>&lt;vehicle year="2005" make="Mercedes-Benz" model="SL65 AMG" engine="6L Auto(S5)" mpg="15"/&gt;</v>
      </c>
    </row>
    <row r="742" spans="1:24">
      <c r="A742">
        <v>2005</v>
      </c>
      <c r="B742" t="s">
        <v>11</v>
      </c>
      <c r="C742" t="s">
        <v>57</v>
      </c>
      <c r="D742" t="s">
        <v>63</v>
      </c>
      <c r="E742">
        <v>3.5</v>
      </c>
      <c r="F742">
        <v>6</v>
      </c>
      <c r="G742" t="s">
        <v>59</v>
      </c>
      <c r="H742" t="s">
        <v>15</v>
      </c>
      <c r="I742">
        <v>53</v>
      </c>
      <c r="J742">
        <v>19</v>
      </c>
      <c r="K742">
        <v>25</v>
      </c>
      <c r="L742">
        <v>21</v>
      </c>
      <c r="M742">
        <v>21.2</v>
      </c>
      <c r="N742">
        <v>32.6</v>
      </c>
      <c r="O742">
        <v>25.159099999999999</v>
      </c>
      <c r="P742">
        <v>1392</v>
      </c>
      <c r="Q742" t="s">
        <v>16</v>
      </c>
      <c r="X742" s="28" t="str">
        <f t="shared" si="11"/>
        <v>&lt;vehicle year="2005" make="Mercedes-Benz" model="SLK350" engine="3.5L Auto(L7)" mpg="21"/&gt;</v>
      </c>
    </row>
    <row r="743" spans="1:24">
      <c r="A743">
        <v>2005</v>
      </c>
      <c r="B743" t="s">
        <v>11</v>
      </c>
      <c r="C743" t="s">
        <v>57</v>
      </c>
      <c r="D743" t="s">
        <v>63</v>
      </c>
      <c r="E743">
        <v>3.5</v>
      </c>
      <c r="F743">
        <v>6</v>
      </c>
      <c r="G743" t="s">
        <v>17</v>
      </c>
      <c r="H743" t="s">
        <v>15</v>
      </c>
      <c r="I743">
        <v>53</v>
      </c>
      <c r="J743">
        <v>18</v>
      </c>
      <c r="K743">
        <v>25</v>
      </c>
      <c r="L743">
        <v>21</v>
      </c>
      <c r="M743">
        <v>20.2</v>
      </c>
      <c r="N743">
        <v>32.5</v>
      </c>
      <c r="O743">
        <v>24.346399999999999</v>
      </c>
      <c r="P743">
        <v>1392</v>
      </c>
      <c r="Q743" t="s">
        <v>16</v>
      </c>
      <c r="X743" s="28" t="str">
        <f t="shared" si="11"/>
        <v>&lt;vehicle year="2005" make="Mercedes-Benz" model="SLK350" engine="3.5L Manual(M6)" mpg="21"/&gt;</v>
      </c>
    </row>
    <row r="744" spans="1:24">
      <c r="A744">
        <v>2005</v>
      </c>
      <c r="B744" t="s">
        <v>11</v>
      </c>
      <c r="C744" t="s">
        <v>57</v>
      </c>
      <c r="D744" t="s">
        <v>64</v>
      </c>
      <c r="E744">
        <v>5.4</v>
      </c>
      <c r="F744">
        <v>8</v>
      </c>
      <c r="H744" t="s">
        <v>15</v>
      </c>
      <c r="I744">
        <v>56</v>
      </c>
      <c r="J744">
        <v>16</v>
      </c>
      <c r="K744">
        <v>22</v>
      </c>
      <c r="L744">
        <v>18</v>
      </c>
      <c r="M744">
        <v>17.399999999999999</v>
      </c>
      <c r="N744">
        <v>28.1</v>
      </c>
      <c r="O744">
        <v>20.998100000000001</v>
      </c>
      <c r="P744">
        <v>1626</v>
      </c>
      <c r="Q744" t="s">
        <v>16</v>
      </c>
      <c r="X744" s="28" t="str">
        <f t="shared" si="11"/>
        <v>&lt;vehicle year="2005" make="Mercedes-Benz" model="SLK55 AMG" engine="5.4L " mpg="18"/&gt;</v>
      </c>
    </row>
    <row r="745" spans="1:24">
      <c r="A745">
        <v>2005</v>
      </c>
      <c r="B745" t="s">
        <v>11</v>
      </c>
      <c r="C745" t="s">
        <v>57</v>
      </c>
      <c r="D745" t="s">
        <v>631</v>
      </c>
      <c r="E745">
        <v>5.4</v>
      </c>
      <c r="F745">
        <v>8</v>
      </c>
      <c r="G745" t="s">
        <v>26</v>
      </c>
      <c r="H745" t="s">
        <v>15</v>
      </c>
      <c r="I745">
        <v>35</v>
      </c>
      <c r="J745">
        <v>13</v>
      </c>
      <c r="K745">
        <v>18</v>
      </c>
      <c r="L745">
        <v>15</v>
      </c>
      <c r="M745">
        <v>14.1746</v>
      </c>
      <c r="N745">
        <v>22.541</v>
      </c>
      <c r="O745">
        <v>17.0168</v>
      </c>
      <c r="P745">
        <v>1951</v>
      </c>
      <c r="Q745" t="s">
        <v>16</v>
      </c>
      <c r="X745" s="28" t="str">
        <f t="shared" si="11"/>
        <v>&lt;vehicle year="2005" make="Mercedes-Benz" model="SLR" engine="5.4L Auto(S5)" mpg="15"/&gt;</v>
      </c>
    </row>
    <row r="746" spans="1:24">
      <c r="A746">
        <v>2005</v>
      </c>
      <c r="B746" t="s">
        <v>475</v>
      </c>
      <c r="C746" t="s">
        <v>462</v>
      </c>
      <c r="D746" t="s">
        <v>520</v>
      </c>
      <c r="E746">
        <v>2.2999999999999998</v>
      </c>
      <c r="F746">
        <v>4</v>
      </c>
      <c r="G746" t="s">
        <v>31</v>
      </c>
      <c r="H746" t="s">
        <v>21</v>
      </c>
      <c r="I746">
        <v>607</v>
      </c>
      <c r="J746">
        <v>22</v>
      </c>
      <c r="K746">
        <v>26</v>
      </c>
      <c r="L746">
        <v>24</v>
      </c>
      <c r="M746">
        <v>24.504000000000001</v>
      </c>
      <c r="N746">
        <v>32.927</v>
      </c>
      <c r="O746">
        <v>27.691700000000001</v>
      </c>
      <c r="P746">
        <v>1126</v>
      </c>
      <c r="Q746" t="s">
        <v>15</v>
      </c>
      <c r="X746" s="28" t="str">
        <f t="shared" si="11"/>
        <v>&lt;vehicle year="2005" make="Mercury" model="MARINER 2WD" engine="2.3L Auto(L4)" mpg="24"/&gt;</v>
      </c>
    </row>
    <row r="747" spans="1:24">
      <c r="A747">
        <v>2005</v>
      </c>
      <c r="B747" t="s">
        <v>475</v>
      </c>
      <c r="C747" t="s">
        <v>462</v>
      </c>
      <c r="D747" t="s">
        <v>520</v>
      </c>
      <c r="E747">
        <v>3</v>
      </c>
      <c r="F747">
        <v>6</v>
      </c>
      <c r="G747" t="s">
        <v>31</v>
      </c>
      <c r="H747" t="s">
        <v>21</v>
      </c>
      <c r="I747">
        <v>610</v>
      </c>
      <c r="J747">
        <v>20</v>
      </c>
      <c r="K747">
        <v>25</v>
      </c>
      <c r="L747">
        <v>22</v>
      </c>
      <c r="M747">
        <v>21.928899999999999</v>
      </c>
      <c r="N747">
        <v>31.435300000000002</v>
      </c>
      <c r="O747">
        <v>25.383199999999999</v>
      </c>
      <c r="P747">
        <v>1228</v>
      </c>
      <c r="Q747" t="s">
        <v>15</v>
      </c>
      <c r="X747" s="28" t="str">
        <f t="shared" si="11"/>
        <v>&lt;vehicle year="2005" make="Mercury" model="MARINER 2WD" engine="3L Auto(L4)" mpg="22"/&gt;</v>
      </c>
    </row>
    <row r="748" spans="1:24">
      <c r="A748">
        <v>2005</v>
      </c>
      <c r="B748" t="s">
        <v>537</v>
      </c>
      <c r="C748" t="s">
        <v>462</v>
      </c>
      <c r="D748" t="s">
        <v>599</v>
      </c>
      <c r="E748">
        <v>2.2999999999999998</v>
      </c>
      <c r="F748">
        <v>4</v>
      </c>
      <c r="G748" t="s">
        <v>31</v>
      </c>
      <c r="H748">
        <v>4</v>
      </c>
      <c r="I748">
        <v>609</v>
      </c>
      <c r="J748">
        <v>20</v>
      </c>
      <c r="K748">
        <v>23</v>
      </c>
      <c r="L748">
        <v>21</v>
      </c>
      <c r="M748">
        <v>21.934899999999999</v>
      </c>
      <c r="N748">
        <v>29.5884</v>
      </c>
      <c r="O748">
        <v>24.8245</v>
      </c>
      <c r="P748">
        <v>1285</v>
      </c>
      <c r="Q748" t="s">
        <v>15</v>
      </c>
      <c r="X748" s="28" t="str">
        <f t="shared" si="11"/>
        <v>&lt;vehicle year="2005" make="Mercury" model="MARINER 4WD" engine="2.3L Auto(L4)" mpg="21"/&gt;</v>
      </c>
    </row>
    <row r="749" spans="1:24">
      <c r="A749">
        <v>2005</v>
      </c>
      <c r="B749" t="s">
        <v>537</v>
      </c>
      <c r="C749" t="s">
        <v>462</v>
      </c>
      <c r="D749" t="s">
        <v>599</v>
      </c>
      <c r="E749">
        <v>3</v>
      </c>
      <c r="F749">
        <v>6</v>
      </c>
      <c r="G749" t="s">
        <v>31</v>
      </c>
      <c r="H749">
        <v>4</v>
      </c>
      <c r="I749">
        <v>611</v>
      </c>
      <c r="J749">
        <v>18</v>
      </c>
      <c r="K749">
        <v>23</v>
      </c>
      <c r="L749">
        <v>20</v>
      </c>
      <c r="M749">
        <v>20.370200000000001</v>
      </c>
      <c r="N749">
        <v>28.9177</v>
      </c>
      <c r="O749">
        <v>23.4954</v>
      </c>
      <c r="P749">
        <v>1350</v>
      </c>
      <c r="Q749" t="s">
        <v>15</v>
      </c>
      <c r="X749" s="28" t="str">
        <f t="shared" si="11"/>
        <v>&lt;vehicle year="2005" make="Mercury" model="MARINER 4WD" engine="3L Auto(L4)" mpg="20"/&gt;</v>
      </c>
    </row>
    <row r="750" spans="1:24">
      <c r="A750">
        <v>2005</v>
      </c>
      <c r="B750" t="s">
        <v>451</v>
      </c>
      <c r="C750" t="s">
        <v>462</v>
      </c>
      <c r="D750" t="s">
        <v>463</v>
      </c>
      <c r="E750">
        <v>4.2</v>
      </c>
      <c r="F750">
        <v>6</v>
      </c>
      <c r="G750" t="s">
        <v>31</v>
      </c>
      <c r="H750" t="s">
        <v>21</v>
      </c>
      <c r="I750">
        <v>894</v>
      </c>
      <c r="J750">
        <v>17</v>
      </c>
      <c r="K750">
        <v>23</v>
      </c>
      <c r="L750">
        <v>19</v>
      </c>
      <c r="M750">
        <v>19.310500000000001</v>
      </c>
      <c r="N750">
        <v>29.114999999999998</v>
      </c>
      <c r="O750">
        <v>22.759399999999999</v>
      </c>
      <c r="P750">
        <v>1420</v>
      </c>
      <c r="Q750" t="s">
        <v>15</v>
      </c>
      <c r="X750" s="28" t="str">
        <f t="shared" si="11"/>
        <v>&lt;vehicle year="2005" make="Mercury" model="MONTEREY WAGON FWD" engine="4.2L Auto(L4)" mpg="19"/&gt;</v>
      </c>
    </row>
    <row r="751" spans="1:24">
      <c r="A751">
        <v>2005</v>
      </c>
      <c r="B751" t="s">
        <v>475</v>
      </c>
      <c r="C751" t="s">
        <v>462</v>
      </c>
      <c r="D751" t="s">
        <v>521</v>
      </c>
      <c r="E751">
        <v>4</v>
      </c>
      <c r="F751">
        <v>6</v>
      </c>
      <c r="G751" t="s">
        <v>34</v>
      </c>
      <c r="H751" t="s">
        <v>15</v>
      </c>
      <c r="I751">
        <v>651</v>
      </c>
      <c r="J751">
        <v>16</v>
      </c>
      <c r="K751">
        <v>21</v>
      </c>
      <c r="L751">
        <v>17</v>
      </c>
      <c r="M751">
        <v>17.283200000000001</v>
      </c>
      <c r="N751">
        <v>26.449400000000001</v>
      </c>
      <c r="O751">
        <v>20.476500000000001</v>
      </c>
      <c r="P751">
        <v>1588</v>
      </c>
      <c r="Q751" t="s">
        <v>15</v>
      </c>
      <c r="X751" s="28" t="str">
        <f t="shared" si="11"/>
        <v>&lt;vehicle year="2005" make="Mercury" model="MOUNTAINEER 2WD" engine="4L Auto(L5)" mpg="17"/&gt;</v>
      </c>
    </row>
    <row r="752" spans="1:24">
      <c r="A752">
        <v>2005</v>
      </c>
      <c r="B752" t="s">
        <v>475</v>
      </c>
      <c r="C752" t="s">
        <v>462</v>
      </c>
      <c r="D752" t="s">
        <v>521</v>
      </c>
      <c r="E752">
        <v>4</v>
      </c>
      <c r="F752">
        <v>6</v>
      </c>
      <c r="G752" t="s">
        <v>34</v>
      </c>
      <c r="H752" t="s">
        <v>15</v>
      </c>
      <c r="I752">
        <v>997</v>
      </c>
      <c r="J752">
        <v>15</v>
      </c>
      <c r="K752">
        <v>20</v>
      </c>
      <c r="L752">
        <v>17</v>
      </c>
      <c r="M752">
        <v>16.284700000000001</v>
      </c>
      <c r="N752">
        <v>25.5761</v>
      </c>
      <c r="O752">
        <v>19.467199999999998</v>
      </c>
      <c r="P752">
        <v>1588</v>
      </c>
      <c r="Q752" t="s">
        <v>15</v>
      </c>
      <c r="X752" s="28" t="str">
        <f t="shared" si="11"/>
        <v>&lt;vehicle year="2005" make="Mercury" model="MOUNTAINEER 2WD" engine="4L Auto(L5)" mpg="17"/&gt;</v>
      </c>
    </row>
    <row r="753" spans="1:24">
      <c r="A753">
        <v>2005</v>
      </c>
      <c r="B753" t="s">
        <v>475</v>
      </c>
      <c r="C753" t="s">
        <v>462</v>
      </c>
      <c r="D753" t="s">
        <v>521</v>
      </c>
      <c r="E753">
        <v>4.5999999999999996</v>
      </c>
      <c r="F753">
        <v>8</v>
      </c>
      <c r="G753" t="s">
        <v>34</v>
      </c>
      <c r="H753" t="s">
        <v>15</v>
      </c>
      <c r="I753">
        <v>652</v>
      </c>
      <c r="J753">
        <v>15</v>
      </c>
      <c r="K753">
        <v>20</v>
      </c>
      <c r="L753">
        <v>16</v>
      </c>
      <c r="M753">
        <v>16.171600000000002</v>
      </c>
      <c r="N753">
        <v>25.061199999999999</v>
      </c>
      <c r="O753">
        <v>19.243200000000002</v>
      </c>
      <c r="P753">
        <v>1688</v>
      </c>
      <c r="Q753" t="s">
        <v>15</v>
      </c>
      <c r="X753" s="28" t="str">
        <f t="shared" si="11"/>
        <v>&lt;vehicle year="2005" make="Mercury" model="MOUNTAINEER 2WD" engine="4.6L Auto(L5)" mpg="16"/&gt;</v>
      </c>
    </row>
    <row r="754" spans="1:24">
      <c r="A754">
        <v>2005</v>
      </c>
      <c r="B754" t="s">
        <v>537</v>
      </c>
      <c r="C754" t="s">
        <v>462</v>
      </c>
      <c r="D754" t="s">
        <v>600</v>
      </c>
      <c r="E754">
        <v>4</v>
      </c>
      <c r="F754">
        <v>6</v>
      </c>
      <c r="G754" t="s">
        <v>34</v>
      </c>
      <c r="H754">
        <v>4</v>
      </c>
      <c r="I754">
        <v>905</v>
      </c>
      <c r="J754">
        <v>14</v>
      </c>
      <c r="K754">
        <v>19</v>
      </c>
      <c r="L754">
        <v>16</v>
      </c>
      <c r="M754">
        <v>15.469900000000001</v>
      </c>
      <c r="N754">
        <v>24.138100000000001</v>
      </c>
      <c r="O754">
        <v>18.451699999999999</v>
      </c>
      <c r="P754">
        <v>1688</v>
      </c>
      <c r="Q754" t="s">
        <v>15</v>
      </c>
      <c r="X754" s="28" t="str">
        <f t="shared" si="11"/>
        <v>&lt;vehicle year="2005" make="Mercury" model="MOUNTAINEER 4WD" engine="4L Auto(L5)" mpg="16"/&gt;</v>
      </c>
    </row>
    <row r="755" spans="1:24">
      <c r="A755">
        <v>2005</v>
      </c>
      <c r="B755" t="s">
        <v>537</v>
      </c>
      <c r="C755" t="s">
        <v>462</v>
      </c>
      <c r="D755" t="s">
        <v>600</v>
      </c>
      <c r="E755">
        <v>4.5999999999999996</v>
      </c>
      <c r="F755">
        <v>8</v>
      </c>
      <c r="G755" t="s">
        <v>34</v>
      </c>
      <c r="H755">
        <v>4</v>
      </c>
      <c r="I755">
        <v>906</v>
      </c>
      <c r="J755">
        <v>14</v>
      </c>
      <c r="K755">
        <v>18</v>
      </c>
      <c r="L755">
        <v>16</v>
      </c>
      <c r="M755">
        <v>15.5158</v>
      </c>
      <c r="N755">
        <v>23.4389</v>
      </c>
      <c r="O755">
        <v>18.299399999999999</v>
      </c>
      <c r="P755">
        <v>1688</v>
      </c>
      <c r="Q755" t="s">
        <v>15</v>
      </c>
      <c r="X755" s="28" t="str">
        <f t="shared" si="11"/>
        <v>&lt;vehicle year="2005" make="Mercury" model="MOUNTAINEER 4WD" engine="4.6L Auto(L5)" mpg="16"/&gt;</v>
      </c>
    </row>
    <row r="756" spans="1:24">
      <c r="A756">
        <v>2005</v>
      </c>
      <c r="B756" t="s">
        <v>537</v>
      </c>
      <c r="C756" t="s">
        <v>462</v>
      </c>
      <c r="D756" t="s">
        <v>601</v>
      </c>
      <c r="E756">
        <v>4</v>
      </c>
      <c r="F756">
        <v>6</v>
      </c>
      <c r="G756" t="s">
        <v>34</v>
      </c>
      <c r="H756">
        <v>4</v>
      </c>
      <c r="I756">
        <v>763</v>
      </c>
      <c r="J756">
        <v>10</v>
      </c>
      <c r="K756">
        <v>14</v>
      </c>
      <c r="L756">
        <v>12</v>
      </c>
      <c r="M756">
        <v>11.555400000000001</v>
      </c>
      <c r="N756">
        <v>17.948499999999999</v>
      </c>
      <c r="O756">
        <v>13.761100000000001</v>
      </c>
      <c r="P756">
        <v>2062</v>
      </c>
      <c r="Q756" t="s">
        <v>172</v>
      </c>
      <c r="X756" s="28" t="str">
        <f t="shared" si="11"/>
        <v>&lt;vehicle year="2005" make="Mercury" model="MOUNTAINEER 4WD FFV" engine="4L Auto(L5)" mpg="12"/&gt;</v>
      </c>
    </row>
    <row r="757" spans="1:24">
      <c r="A757">
        <v>2005</v>
      </c>
      <c r="B757" t="s">
        <v>537</v>
      </c>
      <c r="C757" t="s">
        <v>462</v>
      </c>
      <c r="D757" t="s">
        <v>601</v>
      </c>
      <c r="E757">
        <v>4</v>
      </c>
      <c r="F757">
        <v>6</v>
      </c>
      <c r="G757" t="s">
        <v>34</v>
      </c>
      <c r="H757">
        <v>4</v>
      </c>
      <c r="I757">
        <v>761</v>
      </c>
      <c r="J757">
        <v>14</v>
      </c>
      <c r="K757">
        <v>19</v>
      </c>
      <c r="L757">
        <v>16</v>
      </c>
      <c r="M757">
        <v>15.4717</v>
      </c>
      <c r="N757">
        <v>24.140599999999999</v>
      </c>
      <c r="O757">
        <v>18.453700000000001</v>
      </c>
      <c r="P757">
        <v>1688</v>
      </c>
      <c r="Q757" t="s">
        <v>15</v>
      </c>
      <c r="X757" s="28" t="str">
        <f t="shared" si="11"/>
        <v>&lt;vehicle year="2005" make="Mercury" model="MOUNTAINEER 4WD FFV" engine="4L Auto(L5)" mpg="16"/&gt;</v>
      </c>
    </row>
    <row r="758" spans="1:24">
      <c r="A758">
        <v>2005</v>
      </c>
      <c r="B758" t="s">
        <v>475</v>
      </c>
      <c r="C758" t="s">
        <v>462</v>
      </c>
      <c r="D758" t="s">
        <v>522</v>
      </c>
      <c r="E758">
        <v>4</v>
      </c>
      <c r="F758">
        <v>6</v>
      </c>
      <c r="G758" t="s">
        <v>34</v>
      </c>
      <c r="H758" t="s">
        <v>15</v>
      </c>
      <c r="I758">
        <v>654</v>
      </c>
      <c r="J758">
        <v>11</v>
      </c>
      <c r="K758">
        <v>15</v>
      </c>
      <c r="L758">
        <v>13</v>
      </c>
      <c r="M758">
        <v>12.2309</v>
      </c>
      <c r="N758">
        <v>19.221800000000002</v>
      </c>
      <c r="O758">
        <v>14.6244</v>
      </c>
      <c r="P758">
        <v>1903</v>
      </c>
      <c r="Q758" t="s">
        <v>172</v>
      </c>
      <c r="X758" s="28" t="str">
        <f t="shared" si="11"/>
        <v>&lt;vehicle year="2005" make="Mercury" model="MOUNTAINER FFV 2WD" engine="4L Auto(L5)" mpg="13"/&gt;</v>
      </c>
    </row>
    <row r="759" spans="1:24">
      <c r="A759">
        <v>2005</v>
      </c>
      <c r="B759" t="s">
        <v>475</v>
      </c>
      <c r="C759" t="s">
        <v>462</v>
      </c>
      <c r="D759" t="s">
        <v>522</v>
      </c>
      <c r="E759">
        <v>4</v>
      </c>
      <c r="F759">
        <v>6</v>
      </c>
      <c r="G759" t="s">
        <v>34</v>
      </c>
      <c r="H759" t="s">
        <v>15</v>
      </c>
      <c r="I759">
        <v>655</v>
      </c>
      <c r="J759">
        <v>15</v>
      </c>
      <c r="K759">
        <v>20</v>
      </c>
      <c r="L759">
        <v>17</v>
      </c>
      <c r="M759">
        <v>16.284700000000001</v>
      </c>
      <c r="N759">
        <v>25.5762</v>
      </c>
      <c r="O759">
        <v>19.467199999999998</v>
      </c>
      <c r="P759">
        <v>1588</v>
      </c>
      <c r="Q759" t="s">
        <v>15</v>
      </c>
      <c r="X759" s="28" t="str">
        <f t="shared" si="11"/>
        <v>&lt;vehicle year="2005" make="Mercury" model="MOUNTAINER FFV 2WD" engine="4L Auto(L5)" mpg="17"/&gt;</v>
      </c>
    </row>
    <row r="760" spans="1:24">
      <c r="A760">
        <v>2005</v>
      </c>
      <c r="B760" t="s">
        <v>74</v>
      </c>
      <c r="C760" t="s">
        <v>90</v>
      </c>
      <c r="D760" t="s">
        <v>91</v>
      </c>
      <c r="E760">
        <v>1.6</v>
      </c>
      <c r="F760">
        <v>4</v>
      </c>
      <c r="G760" t="s">
        <v>46</v>
      </c>
      <c r="H760" t="s">
        <v>21</v>
      </c>
      <c r="I760">
        <v>16</v>
      </c>
      <c r="J760">
        <v>26</v>
      </c>
      <c r="K760">
        <v>34</v>
      </c>
      <c r="L760">
        <v>29</v>
      </c>
      <c r="M760">
        <v>28.9</v>
      </c>
      <c r="N760">
        <v>44.2</v>
      </c>
      <c r="O760">
        <v>34.232300000000002</v>
      </c>
      <c r="P760">
        <v>1009</v>
      </c>
      <c r="Q760" t="s">
        <v>16</v>
      </c>
      <c r="X760" s="28" t="str">
        <f t="shared" si="11"/>
        <v>&lt;vehicle year="2005" make="Mini" model="MINI COOPER" engine="1.6L Auto(AV)" mpg="29"/&gt;</v>
      </c>
    </row>
    <row r="761" spans="1:24">
      <c r="A761">
        <v>2005</v>
      </c>
      <c r="B761" t="s">
        <v>74</v>
      </c>
      <c r="C761" t="s">
        <v>90</v>
      </c>
      <c r="D761" t="s">
        <v>91</v>
      </c>
      <c r="E761">
        <v>1.6</v>
      </c>
      <c r="F761">
        <v>4</v>
      </c>
      <c r="G761" t="s">
        <v>25</v>
      </c>
      <c r="H761" t="s">
        <v>21</v>
      </c>
      <c r="I761">
        <v>16</v>
      </c>
      <c r="J761">
        <v>28</v>
      </c>
      <c r="K761">
        <v>36</v>
      </c>
      <c r="L761">
        <v>31</v>
      </c>
      <c r="M761">
        <v>31.1</v>
      </c>
      <c r="N761">
        <v>46.7</v>
      </c>
      <c r="O761">
        <v>36.6021</v>
      </c>
      <c r="P761">
        <v>945</v>
      </c>
      <c r="Q761" t="s">
        <v>16</v>
      </c>
      <c r="X761" s="28" t="str">
        <f t="shared" si="11"/>
        <v>&lt;vehicle year="2005" make="Mini" model="MINI COOPER" engine="1.6L Manual(M5)" mpg="31"/&gt;</v>
      </c>
    </row>
    <row r="762" spans="1:24">
      <c r="A762">
        <v>2005</v>
      </c>
      <c r="B762" t="s">
        <v>74</v>
      </c>
      <c r="C762" t="s">
        <v>90</v>
      </c>
      <c r="D762" t="s">
        <v>92</v>
      </c>
      <c r="E762">
        <v>1.6</v>
      </c>
      <c r="F762">
        <v>4</v>
      </c>
      <c r="G762" t="s">
        <v>46</v>
      </c>
      <c r="H762" t="s">
        <v>21</v>
      </c>
      <c r="I762">
        <v>16</v>
      </c>
      <c r="J762">
        <v>26</v>
      </c>
      <c r="K762">
        <v>33</v>
      </c>
      <c r="L762">
        <v>29</v>
      </c>
      <c r="M762">
        <v>28.8</v>
      </c>
      <c r="N762">
        <v>41.9</v>
      </c>
      <c r="O762">
        <v>33.515300000000003</v>
      </c>
      <c r="P762">
        <v>1009</v>
      </c>
      <c r="Q762" t="s">
        <v>16</v>
      </c>
      <c r="X762" s="28" t="str">
        <f t="shared" si="11"/>
        <v>&lt;vehicle year="2005" make="Mini" model="MINI COOPER CONVERTIBLE" engine="1.6L Auto(AV)" mpg="29"/&gt;</v>
      </c>
    </row>
    <row r="763" spans="1:24">
      <c r="A763">
        <v>2005</v>
      </c>
      <c r="B763" t="s">
        <v>74</v>
      </c>
      <c r="C763" t="s">
        <v>90</v>
      </c>
      <c r="D763" t="s">
        <v>92</v>
      </c>
      <c r="E763">
        <v>1.6</v>
      </c>
      <c r="F763">
        <v>4</v>
      </c>
      <c r="G763" t="s">
        <v>25</v>
      </c>
      <c r="H763" t="s">
        <v>21</v>
      </c>
      <c r="I763">
        <v>16</v>
      </c>
      <c r="J763">
        <v>27</v>
      </c>
      <c r="K763">
        <v>35</v>
      </c>
      <c r="L763">
        <v>30</v>
      </c>
      <c r="M763">
        <v>30.4</v>
      </c>
      <c r="N763">
        <v>45.2</v>
      </c>
      <c r="O763">
        <v>35.653300000000002</v>
      </c>
      <c r="P763">
        <v>974</v>
      </c>
      <c r="Q763" t="s">
        <v>16</v>
      </c>
      <c r="X763" s="28" t="str">
        <f t="shared" si="11"/>
        <v>&lt;vehicle year="2005" make="Mini" model="MINI COOPER CONVERTIBLE" engine="1.6L Manual(M5)" mpg="30"/&gt;</v>
      </c>
    </row>
    <row r="764" spans="1:24">
      <c r="A764">
        <v>2005</v>
      </c>
      <c r="B764" t="s">
        <v>74</v>
      </c>
      <c r="C764" t="s">
        <v>90</v>
      </c>
      <c r="D764" t="s">
        <v>93</v>
      </c>
      <c r="E764">
        <v>1.6</v>
      </c>
      <c r="F764">
        <v>4</v>
      </c>
      <c r="G764" t="s">
        <v>17</v>
      </c>
      <c r="H764" t="s">
        <v>21</v>
      </c>
      <c r="I764">
        <v>16</v>
      </c>
      <c r="J764">
        <v>25</v>
      </c>
      <c r="K764">
        <v>32</v>
      </c>
      <c r="L764">
        <v>27</v>
      </c>
      <c r="M764">
        <v>27.428599999999999</v>
      </c>
      <c r="N764">
        <v>40.940300000000001</v>
      </c>
      <c r="O764">
        <v>32.212699999999998</v>
      </c>
      <c r="P764">
        <v>1082</v>
      </c>
      <c r="Q764" t="s">
        <v>16</v>
      </c>
      <c r="X764" s="28" t="str">
        <f t="shared" si="11"/>
        <v>&lt;vehicle year="2005" make="Mini" model="MINI COOPER S" engine="1.6L Manual(M6)" mpg="27"/&gt;</v>
      </c>
    </row>
    <row r="765" spans="1:24">
      <c r="A765">
        <v>2005</v>
      </c>
      <c r="B765" t="s">
        <v>74</v>
      </c>
      <c r="C765" t="s">
        <v>90</v>
      </c>
      <c r="D765" t="s">
        <v>94</v>
      </c>
      <c r="E765">
        <v>1.6</v>
      </c>
      <c r="F765">
        <v>4</v>
      </c>
      <c r="G765" t="s">
        <v>17</v>
      </c>
      <c r="H765" t="s">
        <v>21</v>
      </c>
      <c r="I765">
        <v>16</v>
      </c>
      <c r="J765">
        <v>25</v>
      </c>
      <c r="K765">
        <v>32</v>
      </c>
      <c r="L765">
        <v>27</v>
      </c>
      <c r="M765">
        <v>27.428599999999999</v>
      </c>
      <c r="N765">
        <v>40.940300000000001</v>
      </c>
      <c r="O765">
        <v>32.212699999999998</v>
      </c>
      <c r="P765">
        <v>1082</v>
      </c>
      <c r="Q765" t="s">
        <v>16</v>
      </c>
      <c r="X765" s="28" t="str">
        <f t="shared" si="11"/>
        <v>&lt;vehicle year="2005" make="Mini" model="MINI COOPER S CONVERTIBLE" engine="1.6L Manual(M6)" mpg="27"/&gt;</v>
      </c>
    </row>
    <row r="766" spans="1:24">
      <c r="A766">
        <v>2005</v>
      </c>
      <c r="B766" t="s">
        <v>236</v>
      </c>
      <c r="C766" t="s">
        <v>95</v>
      </c>
      <c r="D766" t="s">
        <v>281</v>
      </c>
      <c r="E766">
        <v>3.5</v>
      </c>
      <c r="F766">
        <v>6</v>
      </c>
      <c r="G766" t="s">
        <v>31</v>
      </c>
      <c r="H766" t="s">
        <v>21</v>
      </c>
      <c r="I766">
        <v>50</v>
      </c>
      <c r="J766">
        <v>17</v>
      </c>
      <c r="K766">
        <v>25</v>
      </c>
      <c r="L766">
        <v>20</v>
      </c>
      <c r="M766">
        <v>18.899999999999999</v>
      </c>
      <c r="N766">
        <v>32.1</v>
      </c>
      <c r="O766">
        <v>23.191500000000001</v>
      </c>
      <c r="P766">
        <v>1462</v>
      </c>
      <c r="Q766" t="s">
        <v>16</v>
      </c>
      <c r="X766" s="28" t="str">
        <f t="shared" si="11"/>
        <v>&lt;vehicle year="2005" make="Mitsubishi" model="DIAMANTE SEDAN" engine="3.5L Auto(L4)" mpg="20"/&gt;</v>
      </c>
    </row>
    <row r="767" spans="1:24">
      <c r="A767">
        <v>2005</v>
      </c>
      <c r="B767" t="s">
        <v>119</v>
      </c>
      <c r="C767" t="s">
        <v>95</v>
      </c>
      <c r="D767" t="s">
        <v>143</v>
      </c>
      <c r="E767">
        <v>2.4</v>
      </c>
      <c r="F767">
        <v>4</v>
      </c>
      <c r="G767" t="s">
        <v>31</v>
      </c>
      <c r="H767" t="s">
        <v>21</v>
      </c>
      <c r="I767">
        <v>22</v>
      </c>
      <c r="J767">
        <v>21</v>
      </c>
      <c r="K767">
        <v>28</v>
      </c>
      <c r="L767">
        <v>23</v>
      </c>
      <c r="M767">
        <v>23.2774</v>
      </c>
      <c r="N767">
        <v>35.266100000000002</v>
      </c>
      <c r="O767">
        <v>27.4815</v>
      </c>
      <c r="P767">
        <v>1174</v>
      </c>
      <c r="Q767" t="s">
        <v>15</v>
      </c>
      <c r="X767" s="28" t="str">
        <f t="shared" si="11"/>
        <v>&lt;vehicle year="2005" make="Mitsubishi" model="ECLIPSE" engine="2.4L Auto(L4)" mpg="23"/&gt;</v>
      </c>
    </row>
    <row r="768" spans="1:24">
      <c r="A768">
        <v>2005</v>
      </c>
      <c r="B768" t="s">
        <v>119</v>
      </c>
      <c r="C768" t="s">
        <v>95</v>
      </c>
      <c r="D768" t="s">
        <v>143</v>
      </c>
      <c r="E768">
        <v>2.4</v>
      </c>
      <c r="F768">
        <v>4</v>
      </c>
      <c r="G768" t="s">
        <v>14</v>
      </c>
      <c r="H768" t="s">
        <v>21</v>
      </c>
      <c r="I768">
        <v>22</v>
      </c>
      <c r="J768">
        <v>21</v>
      </c>
      <c r="K768">
        <v>28</v>
      </c>
      <c r="L768">
        <v>23</v>
      </c>
      <c r="M768">
        <v>23.278300000000002</v>
      </c>
      <c r="N768">
        <v>35.269100000000002</v>
      </c>
      <c r="O768">
        <v>27.483000000000001</v>
      </c>
      <c r="P768">
        <v>1174</v>
      </c>
      <c r="Q768" t="s">
        <v>15</v>
      </c>
      <c r="X768" s="28" t="str">
        <f t="shared" si="11"/>
        <v>&lt;vehicle year="2005" make="Mitsubishi" model="ECLIPSE" engine="2.4L Auto(S4)" mpg="23"/&gt;</v>
      </c>
    </row>
    <row r="769" spans="1:24">
      <c r="A769">
        <v>2005</v>
      </c>
      <c r="B769" t="s">
        <v>119</v>
      </c>
      <c r="C769" t="s">
        <v>95</v>
      </c>
      <c r="D769" t="s">
        <v>143</v>
      </c>
      <c r="E769">
        <v>3</v>
      </c>
      <c r="F769">
        <v>6</v>
      </c>
      <c r="G769" t="s">
        <v>14</v>
      </c>
      <c r="H769" t="s">
        <v>21</v>
      </c>
      <c r="I769">
        <v>23</v>
      </c>
      <c r="J769">
        <v>20</v>
      </c>
      <c r="K769">
        <v>28</v>
      </c>
      <c r="L769">
        <v>23</v>
      </c>
      <c r="M769">
        <v>22.3</v>
      </c>
      <c r="N769">
        <v>35.5</v>
      </c>
      <c r="O769">
        <v>26.781099999999999</v>
      </c>
      <c r="P769">
        <v>1272</v>
      </c>
      <c r="Q769" t="s">
        <v>16</v>
      </c>
      <c r="X769" s="28" t="str">
        <f t="shared" si="11"/>
        <v>&lt;vehicle year="2005" make="Mitsubishi" model="ECLIPSE" engine="3L Auto(S4)" mpg="23"/&gt;</v>
      </c>
    </row>
    <row r="770" spans="1:24">
      <c r="A770">
        <v>2005</v>
      </c>
      <c r="B770" t="s">
        <v>119</v>
      </c>
      <c r="C770" t="s">
        <v>95</v>
      </c>
      <c r="D770" t="s">
        <v>143</v>
      </c>
      <c r="E770">
        <v>3</v>
      </c>
      <c r="F770">
        <v>6</v>
      </c>
      <c r="G770" t="s">
        <v>14</v>
      </c>
      <c r="H770" t="s">
        <v>21</v>
      </c>
      <c r="I770">
        <v>25</v>
      </c>
      <c r="J770">
        <v>21</v>
      </c>
      <c r="K770">
        <v>28</v>
      </c>
      <c r="L770">
        <v>23</v>
      </c>
      <c r="M770">
        <v>22.8</v>
      </c>
      <c r="N770">
        <v>35.299999999999997</v>
      </c>
      <c r="O770">
        <v>27.1218</v>
      </c>
      <c r="P770">
        <v>1272</v>
      </c>
      <c r="Q770" t="s">
        <v>16</v>
      </c>
      <c r="X770" s="28" t="str">
        <f t="shared" si="11"/>
        <v>&lt;vehicle year="2005" make="Mitsubishi" model="ECLIPSE" engine="3L Auto(S4)" mpg="23"/&gt;</v>
      </c>
    </row>
    <row r="771" spans="1:24">
      <c r="A771">
        <v>2005</v>
      </c>
      <c r="B771" t="s">
        <v>119</v>
      </c>
      <c r="C771" t="s">
        <v>95</v>
      </c>
      <c r="D771" t="s">
        <v>143</v>
      </c>
      <c r="E771">
        <v>2.4</v>
      </c>
      <c r="F771">
        <v>4</v>
      </c>
      <c r="G771" t="s">
        <v>25</v>
      </c>
      <c r="H771" t="s">
        <v>21</v>
      </c>
      <c r="I771">
        <v>22</v>
      </c>
      <c r="J771">
        <v>23</v>
      </c>
      <c r="K771">
        <v>31</v>
      </c>
      <c r="L771">
        <v>26</v>
      </c>
      <c r="M771">
        <v>25.625599999999999</v>
      </c>
      <c r="N771">
        <v>39.5837</v>
      </c>
      <c r="O771">
        <v>30.4588</v>
      </c>
      <c r="P771">
        <v>1040</v>
      </c>
      <c r="Q771" t="s">
        <v>15</v>
      </c>
      <c r="X771" s="28" t="str">
        <f t="shared" ref="X771:X834" si="12">SUBSTITUTE("&lt;vehicle year="""&amp;A771&amp;""" make="""&amp;IF(OR(C771="BMW",C771="GMC"),C771,PROPER(TRIM(C771)))&amp;""" model="""&amp;TRIM(D771)&amp;""" engine="""&amp;E771&amp;"L "&amp;G771&amp;""" mpg="""&amp;ROUND(L771,1)&amp;"""/&gt;","&amp;","&amp;amp;")</f>
        <v>&lt;vehicle year="2005" make="Mitsubishi" model="ECLIPSE" engine="2.4L Manual(M5)" mpg="26"/&gt;</v>
      </c>
    </row>
    <row r="772" spans="1:24">
      <c r="A772">
        <v>2005</v>
      </c>
      <c r="B772" t="s">
        <v>119</v>
      </c>
      <c r="C772" t="s">
        <v>95</v>
      </c>
      <c r="D772" t="s">
        <v>143</v>
      </c>
      <c r="E772">
        <v>3</v>
      </c>
      <c r="F772">
        <v>6</v>
      </c>
      <c r="G772" t="s">
        <v>25</v>
      </c>
      <c r="H772" t="s">
        <v>21</v>
      </c>
      <c r="I772">
        <v>23</v>
      </c>
      <c r="J772">
        <v>20</v>
      </c>
      <c r="K772">
        <v>29</v>
      </c>
      <c r="L772">
        <v>23</v>
      </c>
      <c r="M772">
        <v>22.6</v>
      </c>
      <c r="N772">
        <v>37.1</v>
      </c>
      <c r="O772">
        <v>27.423100000000002</v>
      </c>
      <c r="P772">
        <v>1272</v>
      </c>
      <c r="Q772" t="s">
        <v>16</v>
      </c>
      <c r="X772" s="28" t="str">
        <f t="shared" si="12"/>
        <v>&lt;vehicle year="2005" make="Mitsubishi" model="ECLIPSE" engine="3L Manual(M5)" mpg="23"/&gt;</v>
      </c>
    </row>
    <row r="773" spans="1:24">
      <c r="A773">
        <v>2005</v>
      </c>
      <c r="B773" t="s">
        <v>119</v>
      </c>
      <c r="C773" t="s">
        <v>95</v>
      </c>
      <c r="D773" t="s">
        <v>143</v>
      </c>
      <c r="E773">
        <v>3</v>
      </c>
      <c r="F773">
        <v>6</v>
      </c>
      <c r="G773" t="s">
        <v>25</v>
      </c>
      <c r="H773" t="s">
        <v>21</v>
      </c>
      <c r="I773">
        <v>25</v>
      </c>
      <c r="J773">
        <v>20</v>
      </c>
      <c r="K773">
        <v>29</v>
      </c>
      <c r="L773">
        <v>23</v>
      </c>
      <c r="M773">
        <v>22.4</v>
      </c>
      <c r="N773">
        <v>37</v>
      </c>
      <c r="O773">
        <v>27.2363</v>
      </c>
      <c r="P773">
        <v>1272</v>
      </c>
      <c r="Q773" t="s">
        <v>16</v>
      </c>
      <c r="X773" s="28" t="str">
        <f t="shared" si="12"/>
        <v>&lt;vehicle year="2005" make="Mitsubishi" model="ECLIPSE" engine="3L Manual(M5)" mpg="23"/&gt;</v>
      </c>
    </row>
    <row r="774" spans="1:24">
      <c r="A774">
        <v>2005</v>
      </c>
      <c r="B774" t="s">
        <v>74</v>
      </c>
      <c r="C774" t="s">
        <v>95</v>
      </c>
      <c r="D774" t="s">
        <v>96</v>
      </c>
      <c r="E774">
        <v>2.4</v>
      </c>
      <c r="F774">
        <v>4</v>
      </c>
      <c r="G774" t="s">
        <v>14</v>
      </c>
      <c r="H774" t="s">
        <v>21</v>
      </c>
      <c r="I774">
        <v>20</v>
      </c>
      <c r="J774">
        <v>20</v>
      </c>
      <c r="K774">
        <v>26</v>
      </c>
      <c r="L774">
        <v>23</v>
      </c>
      <c r="M774">
        <v>22.6205</v>
      </c>
      <c r="N774">
        <v>33.879300000000001</v>
      </c>
      <c r="O774">
        <v>26.598099999999999</v>
      </c>
      <c r="P774">
        <v>1174</v>
      </c>
      <c r="Q774" t="s">
        <v>15</v>
      </c>
      <c r="X774" s="28" t="str">
        <f t="shared" si="12"/>
        <v>&lt;vehicle year="2005" make="Mitsubishi" model="ECLIPSE SPYDER" engine="2.4L Auto(S4)" mpg="23"/&gt;</v>
      </c>
    </row>
    <row r="775" spans="1:24">
      <c r="A775">
        <v>2005</v>
      </c>
      <c r="B775" t="s">
        <v>74</v>
      </c>
      <c r="C775" t="s">
        <v>95</v>
      </c>
      <c r="D775" t="s">
        <v>96</v>
      </c>
      <c r="E775">
        <v>3</v>
      </c>
      <c r="F775">
        <v>6</v>
      </c>
      <c r="G775" t="s">
        <v>14</v>
      </c>
      <c r="H775" t="s">
        <v>21</v>
      </c>
      <c r="I775">
        <v>21</v>
      </c>
      <c r="J775">
        <v>20</v>
      </c>
      <c r="K775">
        <v>28</v>
      </c>
      <c r="L775">
        <v>23</v>
      </c>
      <c r="M775">
        <v>22.3</v>
      </c>
      <c r="N775">
        <v>35.5</v>
      </c>
      <c r="O775">
        <v>26.781099999999999</v>
      </c>
      <c r="P775">
        <v>1272</v>
      </c>
      <c r="Q775" t="s">
        <v>16</v>
      </c>
      <c r="X775" s="28" t="str">
        <f t="shared" si="12"/>
        <v>&lt;vehicle year="2005" make="Mitsubishi" model="ECLIPSE SPYDER" engine="3L Auto(S4)" mpg="23"/&gt;</v>
      </c>
    </row>
    <row r="776" spans="1:24">
      <c r="A776">
        <v>2005</v>
      </c>
      <c r="B776" t="s">
        <v>74</v>
      </c>
      <c r="C776" t="s">
        <v>95</v>
      </c>
      <c r="D776" t="s">
        <v>96</v>
      </c>
      <c r="E776">
        <v>3</v>
      </c>
      <c r="F776">
        <v>6</v>
      </c>
      <c r="G776" t="s">
        <v>14</v>
      </c>
      <c r="H776" t="s">
        <v>21</v>
      </c>
      <c r="I776">
        <v>24</v>
      </c>
      <c r="J776">
        <v>20</v>
      </c>
      <c r="K776">
        <v>27</v>
      </c>
      <c r="L776">
        <v>23</v>
      </c>
      <c r="M776">
        <v>22.246500000000001</v>
      </c>
      <c r="N776">
        <v>34.339300000000001</v>
      </c>
      <c r="O776">
        <v>26.4358</v>
      </c>
      <c r="P776">
        <v>1272</v>
      </c>
      <c r="Q776" t="s">
        <v>16</v>
      </c>
      <c r="X776" s="28" t="str">
        <f t="shared" si="12"/>
        <v>&lt;vehicle year="2005" make="Mitsubishi" model="ECLIPSE SPYDER" engine="3L Auto(S4)" mpg="23"/&gt;</v>
      </c>
    </row>
    <row r="777" spans="1:24">
      <c r="A777">
        <v>2005</v>
      </c>
      <c r="B777" t="s">
        <v>74</v>
      </c>
      <c r="C777" t="s">
        <v>95</v>
      </c>
      <c r="D777" t="s">
        <v>96</v>
      </c>
      <c r="E777">
        <v>2.4</v>
      </c>
      <c r="F777">
        <v>4</v>
      </c>
      <c r="G777" t="s">
        <v>25</v>
      </c>
      <c r="H777" t="s">
        <v>21</v>
      </c>
      <c r="I777">
        <v>20</v>
      </c>
      <c r="J777">
        <v>23</v>
      </c>
      <c r="K777">
        <v>31</v>
      </c>
      <c r="L777">
        <v>26</v>
      </c>
      <c r="M777">
        <v>25.5</v>
      </c>
      <c r="N777">
        <v>39.258899999999997</v>
      </c>
      <c r="O777">
        <v>30.2746</v>
      </c>
      <c r="P777">
        <v>1040</v>
      </c>
      <c r="Q777" t="s">
        <v>15</v>
      </c>
      <c r="X777" s="28" t="str">
        <f t="shared" si="12"/>
        <v>&lt;vehicle year="2005" make="Mitsubishi" model="ECLIPSE SPYDER" engine="2.4L Manual(M5)" mpg="26"/&gt;</v>
      </c>
    </row>
    <row r="778" spans="1:24">
      <c r="A778">
        <v>2005</v>
      </c>
      <c r="B778" t="s">
        <v>74</v>
      </c>
      <c r="C778" t="s">
        <v>95</v>
      </c>
      <c r="D778" t="s">
        <v>96</v>
      </c>
      <c r="E778">
        <v>3</v>
      </c>
      <c r="F778">
        <v>6</v>
      </c>
      <c r="G778" t="s">
        <v>25</v>
      </c>
      <c r="H778" t="s">
        <v>21</v>
      </c>
      <c r="I778">
        <v>21</v>
      </c>
      <c r="J778">
        <v>20</v>
      </c>
      <c r="K778">
        <v>29</v>
      </c>
      <c r="L778">
        <v>23</v>
      </c>
      <c r="M778">
        <v>22.6</v>
      </c>
      <c r="N778">
        <v>36.799999999999997</v>
      </c>
      <c r="O778">
        <v>27.3489</v>
      </c>
      <c r="P778">
        <v>1272</v>
      </c>
      <c r="Q778" t="s">
        <v>16</v>
      </c>
      <c r="X778" s="28" t="str">
        <f t="shared" si="12"/>
        <v>&lt;vehicle year="2005" make="Mitsubishi" model="ECLIPSE SPYDER" engine="3L Manual(M5)" mpg="23"/&gt;</v>
      </c>
    </row>
    <row r="779" spans="1:24">
      <c r="A779">
        <v>2005</v>
      </c>
      <c r="B779" t="s">
        <v>74</v>
      </c>
      <c r="C779" t="s">
        <v>95</v>
      </c>
      <c r="D779" t="s">
        <v>96</v>
      </c>
      <c r="E779">
        <v>3</v>
      </c>
      <c r="F779">
        <v>6</v>
      </c>
      <c r="G779" t="s">
        <v>25</v>
      </c>
      <c r="H779" t="s">
        <v>21</v>
      </c>
      <c r="I779">
        <v>24</v>
      </c>
      <c r="J779">
        <v>20</v>
      </c>
      <c r="K779">
        <v>28</v>
      </c>
      <c r="L779">
        <v>23</v>
      </c>
      <c r="M779">
        <v>22.7</v>
      </c>
      <c r="N779">
        <v>36.5</v>
      </c>
      <c r="O779">
        <v>27.353899999999999</v>
      </c>
      <c r="P779">
        <v>1272</v>
      </c>
      <c r="Q779" t="s">
        <v>16</v>
      </c>
      <c r="X779" s="28" t="str">
        <f t="shared" si="12"/>
        <v>&lt;vehicle year="2005" make="Mitsubishi" model="ECLIPSE SPYDER" engine="3L Manual(M5)" mpg="23"/&gt;</v>
      </c>
    </row>
    <row r="780" spans="1:24">
      <c r="A780">
        <v>2005</v>
      </c>
      <c r="B780" t="s">
        <v>475</v>
      </c>
      <c r="C780" t="s">
        <v>95</v>
      </c>
      <c r="D780" t="s">
        <v>523</v>
      </c>
      <c r="E780">
        <v>3.8</v>
      </c>
      <c r="F780">
        <v>6</v>
      </c>
      <c r="G780" t="s">
        <v>14</v>
      </c>
      <c r="H780" t="s">
        <v>21</v>
      </c>
      <c r="I780">
        <v>110</v>
      </c>
      <c r="J780">
        <v>17</v>
      </c>
      <c r="K780">
        <v>23</v>
      </c>
      <c r="L780">
        <v>20</v>
      </c>
      <c r="M780">
        <v>19.3</v>
      </c>
      <c r="N780">
        <v>29.8</v>
      </c>
      <c r="O780">
        <v>22.936800000000002</v>
      </c>
      <c r="P780">
        <v>1462</v>
      </c>
      <c r="Q780" t="s">
        <v>16</v>
      </c>
      <c r="X780" s="28" t="str">
        <f t="shared" si="12"/>
        <v>&lt;vehicle year="2005" make="Mitsubishi" model="ENDEAVOR 2WD" engine="3.8L Auto(S4)" mpg="20"/&gt;</v>
      </c>
    </row>
    <row r="781" spans="1:24">
      <c r="A781">
        <v>2005</v>
      </c>
      <c r="B781" t="s">
        <v>537</v>
      </c>
      <c r="C781" t="s">
        <v>95</v>
      </c>
      <c r="D781" t="s">
        <v>602</v>
      </c>
      <c r="E781">
        <v>3.8</v>
      </c>
      <c r="F781">
        <v>6</v>
      </c>
      <c r="G781" t="s">
        <v>14</v>
      </c>
      <c r="H781">
        <v>4</v>
      </c>
      <c r="I781">
        <v>115</v>
      </c>
      <c r="J781">
        <v>17</v>
      </c>
      <c r="K781">
        <v>22</v>
      </c>
      <c r="L781">
        <v>19</v>
      </c>
      <c r="M781">
        <v>18.899999999999999</v>
      </c>
      <c r="N781">
        <v>28</v>
      </c>
      <c r="O781">
        <v>22.137599999999999</v>
      </c>
      <c r="P781">
        <v>1539</v>
      </c>
      <c r="Q781" t="s">
        <v>16</v>
      </c>
      <c r="X781" s="28" t="str">
        <f t="shared" si="12"/>
        <v>&lt;vehicle year="2005" make="Mitsubishi" model="ENDEAVOR 4WD" engine="3.8L Auto(S4)" mpg="19"/&gt;</v>
      </c>
    </row>
    <row r="782" spans="1:24">
      <c r="A782">
        <v>2005</v>
      </c>
      <c r="B782" t="s">
        <v>236</v>
      </c>
      <c r="C782" t="s">
        <v>95</v>
      </c>
      <c r="D782" t="s">
        <v>282</v>
      </c>
      <c r="E782">
        <v>2.4</v>
      </c>
      <c r="F782">
        <v>4</v>
      </c>
      <c r="G782" t="s">
        <v>31</v>
      </c>
      <c r="H782" t="s">
        <v>21</v>
      </c>
      <c r="I782">
        <v>31</v>
      </c>
      <c r="J782">
        <v>23</v>
      </c>
      <c r="K782">
        <v>30</v>
      </c>
      <c r="L782">
        <v>25</v>
      </c>
      <c r="M782">
        <v>25.342300000000002</v>
      </c>
      <c r="N782">
        <v>38.084299999999999</v>
      </c>
      <c r="O782">
        <v>29.834</v>
      </c>
      <c r="P782">
        <v>1080</v>
      </c>
      <c r="Q782" t="s">
        <v>15</v>
      </c>
      <c r="X782" s="28" t="str">
        <f t="shared" si="12"/>
        <v>&lt;vehicle year="2005" make="Mitsubishi" model="GALANT" engine="2.4L Auto(L4)" mpg="25"/&gt;</v>
      </c>
    </row>
    <row r="783" spans="1:24">
      <c r="A783">
        <v>2005</v>
      </c>
      <c r="B783" t="s">
        <v>236</v>
      </c>
      <c r="C783" t="s">
        <v>95</v>
      </c>
      <c r="D783" t="s">
        <v>282</v>
      </c>
      <c r="E783">
        <v>3.8</v>
      </c>
      <c r="F783">
        <v>6</v>
      </c>
      <c r="G783" t="s">
        <v>14</v>
      </c>
      <c r="H783" t="s">
        <v>21</v>
      </c>
      <c r="I783">
        <v>32</v>
      </c>
      <c r="J783">
        <v>19</v>
      </c>
      <c r="K783">
        <v>27</v>
      </c>
      <c r="L783">
        <v>21</v>
      </c>
      <c r="M783">
        <v>20.617699999999999</v>
      </c>
      <c r="N783">
        <v>34.158000000000001</v>
      </c>
      <c r="O783">
        <v>25.094000000000001</v>
      </c>
      <c r="P783">
        <v>1392</v>
      </c>
      <c r="Q783" t="s">
        <v>16</v>
      </c>
      <c r="X783" s="28" t="str">
        <f t="shared" si="12"/>
        <v>&lt;vehicle year="2005" make="Mitsubishi" model="GALANT" engine="3.8L Auto(S4)" mpg="21"/&gt;</v>
      </c>
    </row>
    <row r="784" spans="1:24">
      <c r="A784">
        <v>2005</v>
      </c>
      <c r="B784" t="s">
        <v>153</v>
      </c>
      <c r="C784" t="s">
        <v>95</v>
      </c>
      <c r="D784" t="s">
        <v>201</v>
      </c>
      <c r="E784">
        <v>2</v>
      </c>
      <c r="F784">
        <v>4</v>
      </c>
      <c r="G784" t="s">
        <v>31</v>
      </c>
      <c r="H784" t="s">
        <v>21</v>
      </c>
      <c r="I784">
        <v>16</v>
      </c>
      <c r="J784">
        <v>25</v>
      </c>
      <c r="K784">
        <v>31</v>
      </c>
      <c r="L784">
        <v>27</v>
      </c>
      <c r="M784">
        <v>27.780200000000001</v>
      </c>
      <c r="N784">
        <v>39.538600000000002</v>
      </c>
      <c r="O784">
        <v>32.072299999999998</v>
      </c>
      <c r="P784">
        <v>999</v>
      </c>
      <c r="Q784" t="s">
        <v>15</v>
      </c>
      <c r="X784" s="28" t="str">
        <f t="shared" si="12"/>
        <v>&lt;vehicle year="2005" make="Mitsubishi" model="LANCER" engine="2L Auto(L4)" mpg="27"/&gt;</v>
      </c>
    </row>
    <row r="785" spans="1:24">
      <c r="A785">
        <v>2005</v>
      </c>
      <c r="B785" t="s">
        <v>153</v>
      </c>
      <c r="C785" t="s">
        <v>95</v>
      </c>
      <c r="D785" t="s">
        <v>201</v>
      </c>
      <c r="E785">
        <v>2.4</v>
      </c>
      <c r="F785">
        <v>4</v>
      </c>
      <c r="G785" t="s">
        <v>31</v>
      </c>
      <c r="H785" t="s">
        <v>21</v>
      </c>
      <c r="I785">
        <v>18</v>
      </c>
      <c r="J785">
        <v>22</v>
      </c>
      <c r="K785">
        <v>28</v>
      </c>
      <c r="L785">
        <v>25</v>
      </c>
      <c r="M785">
        <v>24.9</v>
      </c>
      <c r="N785">
        <v>35.977400000000003</v>
      </c>
      <c r="O785">
        <v>28.904900000000001</v>
      </c>
      <c r="P785">
        <v>1080</v>
      </c>
      <c r="Q785" t="s">
        <v>15</v>
      </c>
      <c r="X785" s="28" t="str">
        <f t="shared" si="12"/>
        <v>&lt;vehicle year="2005" make="Mitsubishi" model="LANCER" engine="2.4L Auto(L4)" mpg="25"/&gt;</v>
      </c>
    </row>
    <row r="786" spans="1:24">
      <c r="A786">
        <v>2005</v>
      </c>
      <c r="B786" t="s">
        <v>153</v>
      </c>
      <c r="C786" t="s">
        <v>95</v>
      </c>
      <c r="D786" t="s">
        <v>201</v>
      </c>
      <c r="E786">
        <v>2</v>
      </c>
      <c r="F786">
        <v>4</v>
      </c>
      <c r="G786" t="s">
        <v>25</v>
      </c>
      <c r="H786" t="s">
        <v>21</v>
      </c>
      <c r="I786">
        <v>16</v>
      </c>
      <c r="J786">
        <v>27</v>
      </c>
      <c r="K786">
        <v>34</v>
      </c>
      <c r="L786">
        <v>30</v>
      </c>
      <c r="M786">
        <v>30.343599999999999</v>
      </c>
      <c r="N786">
        <v>43.644799999999996</v>
      </c>
      <c r="O786">
        <v>35.166400000000003</v>
      </c>
      <c r="P786">
        <v>899</v>
      </c>
      <c r="Q786" t="s">
        <v>15</v>
      </c>
      <c r="X786" s="28" t="str">
        <f t="shared" si="12"/>
        <v>&lt;vehicle year="2005" make="Mitsubishi" model="LANCER" engine="2L Manual(M5)" mpg="30"/&gt;</v>
      </c>
    </row>
    <row r="787" spans="1:24">
      <c r="A787">
        <v>2005</v>
      </c>
      <c r="B787" t="s">
        <v>153</v>
      </c>
      <c r="C787" t="s">
        <v>95</v>
      </c>
      <c r="D787" t="s">
        <v>201</v>
      </c>
      <c r="E787">
        <v>2.4</v>
      </c>
      <c r="F787">
        <v>4</v>
      </c>
      <c r="G787" t="s">
        <v>25</v>
      </c>
      <c r="H787" t="s">
        <v>21</v>
      </c>
      <c r="I787">
        <v>18</v>
      </c>
      <c r="J787">
        <v>23</v>
      </c>
      <c r="K787">
        <v>29</v>
      </c>
      <c r="L787">
        <v>26</v>
      </c>
      <c r="M787">
        <v>25.736899999999999</v>
      </c>
      <c r="N787">
        <v>37.337899999999998</v>
      </c>
      <c r="O787">
        <v>29.920200000000001</v>
      </c>
      <c r="P787">
        <v>1040</v>
      </c>
      <c r="Q787" t="s">
        <v>15</v>
      </c>
      <c r="X787" s="28" t="str">
        <f t="shared" si="12"/>
        <v>&lt;vehicle year="2005" make="Mitsubishi" model="LANCER" engine="2.4L Manual(M5)" mpg="26"/&gt;</v>
      </c>
    </row>
    <row r="788" spans="1:24">
      <c r="A788">
        <v>2005</v>
      </c>
      <c r="B788" t="s">
        <v>153</v>
      </c>
      <c r="C788" t="s">
        <v>95</v>
      </c>
      <c r="D788" t="s">
        <v>202</v>
      </c>
      <c r="E788">
        <v>2</v>
      </c>
      <c r="F788">
        <v>4</v>
      </c>
      <c r="G788" t="s">
        <v>25</v>
      </c>
      <c r="H788">
        <v>4</v>
      </c>
      <c r="I788">
        <v>17</v>
      </c>
      <c r="J788">
        <v>19</v>
      </c>
      <c r="K788">
        <v>26</v>
      </c>
      <c r="L788">
        <v>21</v>
      </c>
      <c r="M788">
        <v>20.9</v>
      </c>
      <c r="N788">
        <v>32.9</v>
      </c>
      <c r="O788">
        <v>25.004000000000001</v>
      </c>
      <c r="P788">
        <v>1392</v>
      </c>
      <c r="Q788" t="s">
        <v>16</v>
      </c>
      <c r="X788" s="28" t="str">
        <f t="shared" si="12"/>
        <v>&lt;vehicle year="2005" make="Mitsubishi" model="LANCER EVOLUTION" engine="2L Manual(M5)" mpg="21"/&gt;</v>
      </c>
    </row>
    <row r="789" spans="1:24">
      <c r="A789">
        <v>2005</v>
      </c>
      <c r="B789" t="s">
        <v>153</v>
      </c>
      <c r="C789" t="s">
        <v>95</v>
      </c>
      <c r="D789" t="s">
        <v>202</v>
      </c>
      <c r="E789">
        <v>2</v>
      </c>
      <c r="F789">
        <v>4</v>
      </c>
      <c r="G789" t="s">
        <v>17</v>
      </c>
      <c r="H789">
        <v>4</v>
      </c>
      <c r="I789">
        <v>17</v>
      </c>
      <c r="J789">
        <v>19</v>
      </c>
      <c r="K789">
        <v>26</v>
      </c>
      <c r="L789">
        <v>21</v>
      </c>
      <c r="M789">
        <v>20.8</v>
      </c>
      <c r="N789">
        <v>32.700000000000003</v>
      </c>
      <c r="O789">
        <v>24.8733</v>
      </c>
      <c r="P789">
        <v>1392</v>
      </c>
      <c r="Q789" t="s">
        <v>16</v>
      </c>
      <c r="X789" s="28" t="str">
        <f t="shared" si="12"/>
        <v>&lt;vehicle year="2005" make="Mitsubishi" model="LANCER EVOLUTION" engine="2L Manual(M6)" mpg="21"/&gt;</v>
      </c>
    </row>
    <row r="790" spans="1:24">
      <c r="A790">
        <v>2005</v>
      </c>
      <c r="B790" t="s">
        <v>340</v>
      </c>
      <c r="C790" t="s">
        <v>95</v>
      </c>
      <c r="D790" t="s">
        <v>348</v>
      </c>
      <c r="E790">
        <v>2.4</v>
      </c>
      <c r="F790">
        <v>4</v>
      </c>
      <c r="G790" t="s">
        <v>31</v>
      </c>
      <c r="H790" t="s">
        <v>21</v>
      </c>
      <c r="I790">
        <v>19</v>
      </c>
      <c r="J790">
        <v>22</v>
      </c>
      <c r="K790">
        <v>29</v>
      </c>
      <c r="L790">
        <v>25</v>
      </c>
      <c r="M790">
        <v>24.844100000000001</v>
      </c>
      <c r="N790">
        <v>36.605499999999999</v>
      </c>
      <c r="O790">
        <v>29.043299999999999</v>
      </c>
      <c r="P790">
        <v>1080</v>
      </c>
      <c r="Q790" t="s">
        <v>15</v>
      </c>
      <c r="X790" s="28" t="str">
        <f t="shared" si="12"/>
        <v>&lt;vehicle year="2005" make="Mitsubishi" model="LANCER SPORTBACK" engine="2.4L Auto(L4)" mpg="25"/&gt;</v>
      </c>
    </row>
    <row r="791" spans="1:24">
      <c r="A791">
        <v>2005</v>
      </c>
      <c r="B791" t="s">
        <v>537</v>
      </c>
      <c r="C791" t="s">
        <v>95</v>
      </c>
      <c r="D791" t="s">
        <v>603</v>
      </c>
      <c r="E791">
        <v>3.8</v>
      </c>
      <c r="F791">
        <v>6</v>
      </c>
      <c r="G791" t="s">
        <v>26</v>
      </c>
      <c r="H791" t="s">
        <v>15</v>
      </c>
      <c r="I791">
        <v>96</v>
      </c>
      <c r="J791">
        <v>15</v>
      </c>
      <c r="K791">
        <v>19</v>
      </c>
      <c r="L791">
        <v>16</v>
      </c>
      <c r="M791">
        <v>16.2</v>
      </c>
      <c r="N791">
        <v>23.9</v>
      </c>
      <c r="O791">
        <v>18.946899999999999</v>
      </c>
      <c r="P791">
        <v>1828</v>
      </c>
      <c r="Q791" t="s">
        <v>16</v>
      </c>
      <c r="X791" s="28" t="str">
        <f t="shared" si="12"/>
        <v>&lt;vehicle year="2005" make="Mitsubishi" model="MONTERO" engine="3.8L Auto(S5)" mpg="16"/&gt;</v>
      </c>
    </row>
    <row r="792" spans="1:24">
      <c r="A792">
        <v>2005</v>
      </c>
      <c r="B792" t="s">
        <v>475</v>
      </c>
      <c r="C792" t="s">
        <v>95</v>
      </c>
      <c r="D792" t="s">
        <v>524</v>
      </c>
      <c r="E792">
        <v>2.4</v>
      </c>
      <c r="F792">
        <v>4</v>
      </c>
      <c r="G792" t="s">
        <v>14</v>
      </c>
      <c r="H792" t="s">
        <v>21</v>
      </c>
      <c r="I792">
        <v>101</v>
      </c>
      <c r="J792">
        <v>21</v>
      </c>
      <c r="K792">
        <v>26</v>
      </c>
      <c r="L792">
        <v>23</v>
      </c>
      <c r="M792">
        <v>23.750499999999999</v>
      </c>
      <c r="N792">
        <v>33.645099999999999</v>
      </c>
      <c r="O792">
        <v>27.373100000000001</v>
      </c>
      <c r="P792">
        <v>1174</v>
      </c>
      <c r="Q792" t="s">
        <v>15</v>
      </c>
      <c r="X792" s="28" t="str">
        <f t="shared" si="12"/>
        <v>&lt;vehicle year="2005" make="Mitsubishi" model="OUTLANDER 2WD" engine="2.4L Auto(S4)" mpg="23"/&gt;</v>
      </c>
    </row>
    <row r="793" spans="1:24">
      <c r="A793">
        <v>2005</v>
      </c>
      <c r="B793" t="s">
        <v>475</v>
      </c>
      <c r="C793" t="s">
        <v>95</v>
      </c>
      <c r="D793" t="s">
        <v>524</v>
      </c>
      <c r="E793">
        <v>2.4</v>
      </c>
      <c r="F793">
        <v>4</v>
      </c>
      <c r="G793" t="s">
        <v>25</v>
      </c>
      <c r="H793" t="s">
        <v>21</v>
      </c>
      <c r="I793">
        <v>101</v>
      </c>
      <c r="J793">
        <v>22</v>
      </c>
      <c r="K793">
        <v>28</v>
      </c>
      <c r="L793">
        <v>24</v>
      </c>
      <c r="M793">
        <v>24.2</v>
      </c>
      <c r="N793">
        <v>35.5</v>
      </c>
      <c r="O793">
        <v>28.245899999999999</v>
      </c>
      <c r="P793">
        <v>1126</v>
      </c>
      <c r="Q793" t="s">
        <v>15</v>
      </c>
      <c r="X793" s="28" t="str">
        <f t="shared" si="12"/>
        <v>&lt;vehicle year="2005" make="Mitsubishi" model="OUTLANDER 2WD" engine="2.4L Manual(M5)" mpg="24"/&gt;</v>
      </c>
    </row>
    <row r="794" spans="1:24">
      <c r="A794">
        <v>2005</v>
      </c>
      <c r="B794" t="s">
        <v>537</v>
      </c>
      <c r="C794" t="s">
        <v>95</v>
      </c>
      <c r="D794" t="s">
        <v>604</v>
      </c>
      <c r="E794">
        <v>2.4</v>
      </c>
      <c r="F794">
        <v>4</v>
      </c>
      <c r="G794" t="s">
        <v>14</v>
      </c>
      <c r="H794">
        <v>4</v>
      </c>
      <c r="I794">
        <v>102</v>
      </c>
      <c r="J794">
        <v>21</v>
      </c>
      <c r="K794">
        <v>25</v>
      </c>
      <c r="L794">
        <v>22</v>
      </c>
      <c r="M794">
        <v>22.779800000000002</v>
      </c>
      <c r="N794">
        <v>32.180599999999998</v>
      </c>
      <c r="O794">
        <v>26.227599999999999</v>
      </c>
      <c r="P794">
        <v>1228</v>
      </c>
      <c r="Q794" t="s">
        <v>15</v>
      </c>
      <c r="X794" s="28" t="str">
        <f t="shared" si="12"/>
        <v>&lt;vehicle year="2005" make="Mitsubishi" model="OUTLANDER 4WD" engine="2.4L Auto(S4)" mpg="22"/&gt;</v>
      </c>
    </row>
    <row r="795" spans="1:24">
      <c r="A795">
        <v>2005</v>
      </c>
      <c r="B795" t="s">
        <v>537</v>
      </c>
      <c r="C795" t="s">
        <v>95</v>
      </c>
      <c r="D795" t="s">
        <v>604</v>
      </c>
      <c r="E795">
        <v>2.4</v>
      </c>
      <c r="F795">
        <v>4</v>
      </c>
      <c r="G795" t="s">
        <v>25</v>
      </c>
      <c r="H795">
        <v>4</v>
      </c>
      <c r="I795">
        <v>102</v>
      </c>
      <c r="J795">
        <v>21</v>
      </c>
      <c r="K795">
        <v>27</v>
      </c>
      <c r="L795">
        <v>23</v>
      </c>
      <c r="M795">
        <v>23.1</v>
      </c>
      <c r="N795">
        <v>34.200000000000003</v>
      </c>
      <c r="O795">
        <v>27.050799999999999</v>
      </c>
      <c r="P795">
        <v>1174</v>
      </c>
      <c r="Q795" t="s">
        <v>15</v>
      </c>
      <c r="X795" s="28" t="str">
        <f t="shared" si="12"/>
        <v>&lt;vehicle year="2005" make="Mitsubishi" model="OUTLANDER 4WD" engine="2.4L Manual(M5)" mpg="23"/&gt;</v>
      </c>
    </row>
    <row r="796" spans="1:24">
      <c r="A796">
        <v>2005</v>
      </c>
      <c r="B796" t="s">
        <v>11</v>
      </c>
      <c r="C796" t="s">
        <v>65</v>
      </c>
      <c r="D796" t="s">
        <v>66</v>
      </c>
      <c r="E796">
        <v>3.5</v>
      </c>
      <c r="F796">
        <v>6</v>
      </c>
      <c r="G796" t="s">
        <v>26</v>
      </c>
      <c r="H796" t="s">
        <v>15</v>
      </c>
      <c r="I796">
        <v>23</v>
      </c>
      <c r="J796">
        <v>19</v>
      </c>
      <c r="K796">
        <v>26</v>
      </c>
      <c r="L796">
        <v>21</v>
      </c>
      <c r="M796">
        <v>21.1</v>
      </c>
      <c r="N796">
        <v>32.700000000000003</v>
      </c>
      <c r="O796">
        <v>25.1081</v>
      </c>
      <c r="P796">
        <v>1392</v>
      </c>
      <c r="Q796" t="s">
        <v>16</v>
      </c>
      <c r="X796" s="28" t="str">
        <f t="shared" si="12"/>
        <v>&lt;vehicle year="2005" make="Nissan" model="350Z" engine="3.5L Auto(S5)" mpg="21"/&gt;</v>
      </c>
    </row>
    <row r="797" spans="1:24">
      <c r="A797">
        <v>2005</v>
      </c>
      <c r="B797" t="s">
        <v>11</v>
      </c>
      <c r="C797" t="s">
        <v>65</v>
      </c>
      <c r="D797" t="s">
        <v>66</v>
      </c>
      <c r="E797">
        <v>3.5</v>
      </c>
      <c r="F797">
        <v>6</v>
      </c>
      <c r="G797" t="s">
        <v>17</v>
      </c>
      <c r="H797" t="s">
        <v>15</v>
      </c>
      <c r="I797">
        <v>23</v>
      </c>
      <c r="J797">
        <v>20</v>
      </c>
      <c r="K797">
        <v>26</v>
      </c>
      <c r="L797">
        <v>22</v>
      </c>
      <c r="M797">
        <v>21.930700000000002</v>
      </c>
      <c r="N797">
        <v>33.6614</v>
      </c>
      <c r="O797">
        <v>26.009499999999999</v>
      </c>
      <c r="P797">
        <v>1331</v>
      </c>
      <c r="Q797" t="s">
        <v>16</v>
      </c>
      <c r="X797" s="28" t="str">
        <f t="shared" si="12"/>
        <v>&lt;vehicle year="2005" make="Nissan" model="350Z" engine="3.5L Manual(M6)" mpg="22"/&gt;</v>
      </c>
    </row>
    <row r="798" spans="1:24">
      <c r="A798">
        <v>2005</v>
      </c>
      <c r="B798" t="s">
        <v>11</v>
      </c>
      <c r="C798" t="s">
        <v>65</v>
      </c>
      <c r="D798" t="s">
        <v>66</v>
      </c>
      <c r="E798">
        <v>3.5</v>
      </c>
      <c r="F798">
        <v>6</v>
      </c>
      <c r="G798" t="s">
        <v>17</v>
      </c>
      <c r="H798" t="s">
        <v>15</v>
      </c>
      <c r="I798">
        <v>27</v>
      </c>
      <c r="J798">
        <v>19</v>
      </c>
      <c r="K798">
        <v>25</v>
      </c>
      <c r="L798">
        <v>22</v>
      </c>
      <c r="M798">
        <v>21.5596</v>
      </c>
      <c r="N798">
        <v>32.689399999999999</v>
      </c>
      <c r="O798">
        <v>25.4604</v>
      </c>
      <c r="P798">
        <v>1331</v>
      </c>
      <c r="Q798" t="s">
        <v>16</v>
      </c>
      <c r="X798" s="28" t="str">
        <f t="shared" si="12"/>
        <v>&lt;vehicle year="2005" make="Nissan" model="350Z" engine="3.5L Manual(M6)" mpg="22"/&gt;</v>
      </c>
    </row>
    <row r="799" spans="1:24">
      <c r="A799">
        <v>2005</v>
      </c>
      <c r="B799" t="s">
        <v>11</v>
      </c>
      <c r="C799" t="s">
        <v>65</v>
      </c>
      <c r="D799" t="s">
        <v>67</v>
      </c>
      <c r="E799">
        <v>3.5</v>
      </c>
      <c r="F799">
        <v>6</v>
      </c>
      <c r="G799" t="s">
        <v>26</v>
      </c>
      <c r="H799" t="s">
        <v>15</v>
      </c>
      <c r="I799">
        <v>24</v>
      </c>
      <c r="J799">
        <v>18</v>
      </c>
      <c r="K799">
        <v>25</v>
      </c>
      <c r="L799">
        <v>21</v>
      </c>
      <c r="M799">
        <v>20.5304</v>
      </c>
      <c r="N799">
        <v>31.7653</v>
      </c>
      <c r="O799">
        <v>24.416499999999999</v>
      </c>
      <c r="P799">
        <v>1392</v>
      </c>
      <c r="Q799" t="s">
        <v>16</v>
      </c>
      <c r="X799" s="28" t="str">
        <f t="shared" si="12"/>
        <v>&lt;vehicle year="2005" make="Nissan" model="350Z ROADSTER" engine="3.5L Auto(S5)" mpg="21"/&gt;</v>
      </c>
    </row>
    <row r="800" spans="1:24">
      <c r="A800">
        <v>2005</v>
      </c>
      <c r="B800" t="s">
        <v>11</v>
      </c>
      <c r="C800" t="s">
        <v>65</v>
      </c>
      <c r="D800" t="s">
        <v>67</v>
      </c>
      <c r="E800">
        <v>3.5</v>
      </c>
      <c r="F800">
        <v>6</v>
      </c>
      <c r="G800" t="s">
        <v>17</v>
      </c>
      <c r="H800" t="s">
        <v>15</v>
      </c>
      <c r="I800">
        <v>24</v>
      </c>
      <c r="J800">
        <v>20</v>
      </c>
      <c r="K800">
        <v>26</v>
      </c>
      <c r="L800">
        <v>22</v>
      </c>
      <c r="M800">
        <v>21.7</v>
      </c>
      <c r="N800">
        <v>33.166600000000003</v>
      </c>
      <c r="O800">
        <v>25.698</v>
      </c>
      <c r="P800">
        <v>1331</v>
      </c>
      <c r="Q800" t="s">
        <v>16</v>
      </c>
      <c r="X800" s="28" t="str">
        <f t="shared" si="12"/>
        <v>&lt;vehicle year="2005" make="Nissan" model="350Z ROADSTER" engine="3.5L Manual(M6)" mpg="22"/&gt;</v>
      </c>
    </row>
    <row r="801" spans="1:24">
      <c r="A801">
        <v>2005</v>
      </c>
      <c r="B801" t="s">
        <v>236</v>
      </c>
      <c r="C801" t="s">
        <v>65</v>
      </c>
      <c r="D801" t="s">
        <v>283</v>
      </c>
      <c r="E801">
        <v>2.5</v>
      </c>
      <c r="F801">
        <v>4</v>
      </c>
      <c r="G801" t="s">
        <v>31</v>
      </c>
      <c r="H801" t="s">
        <v>21</v>
      </c>
      <c r="I801">
        <v>12</v>
      </c>
      <c r="J801">
        <v>23</v>
      </c>
      <c r="K801">
        <v>29</v>
      </c>
      <c r="L801">
        <v>26</v>
      </c>
      <c r="M801">
        <v>26.037500000000001</v>
      </c>
      <c r="N801">
        <v>37.7502</v>
      </c>
      <c r="O801">
        <v>30.262799999999999</v>
      </c>
      <c r="P801">
        <v>1040</v>
      </c>
      <c r="Q801" t="s">
        <v>15</v>
      </c>
      <c r="X801" s="28" t="str">
        <f t="shared" si="12"/>
        <v>&lt;vehicle year="2005" make="Nissan" model="ALTIMA" engine="2.5L Auto(L4)" mpg="26"/&gt;</v>
      </c>
    </row>
    <row r="802" spans="1:24">
      <c r="A802">
        <v>2005</v>
      </c>
      <c r="B802" t="s">
        <v>236</v>
      </c>
      <c r="C802" t="s">
        <v>65</v>
      </c>
      <c r="D802" t="s">
        <v>283</v>
      </c>
      <c r="E802">
        <v>3.5</v>
      </c>
      <c r="F802">
        <v>6</v>
      </c>
      <c r="G802" t="s">
        <v>26</v>
      </c>
      <c r="H802" t="s">
        <v>21</v>
      </c>
      <c r="I802">
        <v>21</v>
      </c>
      <c r="J802">
        <v>20</v>
      </c>
      <c r="K802">
        <v>30</v>
      </c>
      <c r="L802">
        <v>24</v>
      </c>
      <c r="M802">
        <v>22.6</v>
      </c>
      <c r="N802">
        <v>38.700000000000003</v>
      </c>
      <c r="O802">
        <v>27.805399999999999</v>
      </c>
      <c r="P802">
        <v>1126</v>
      </c>
      <c r="Q802" t="s">
        <v>15</v>
      </c>
      <c r="X802" s="28" t="str">
        <f t="shared" si="12"/>
        <v>&lt;vehicle year="2005" make="Nissan" model="ALTIMA" engine="3.5L Auto(S5)" mpg="24"/&gt;</v>
      </c>
    </row>
    <row r="803" spans="1:24">
      <c r="A803">
        <v>2005</v>
      </c>
      <c r="B803" t="s">
        <v>236</v>
      </c>
      <c r="C803" t="s">
        <v>65</v>
      </c>
      <c r="D803" t="s">
        <v>283</v>
      </c>
      <c r="E803">
        <v>2.5</v>
      </c>
      <c r="F803">
        <v>4</v>
      </c>
      <c r="G803" t="s">
        <v>25</v>
      </c>
      <c r="H803" t="s">
        <v>21</v>
      </c>
      <c r="I803">
        <v>12</v>
      </c>
      <c r="J803">
        <v>24</v>
      </c>
      <c r="K803">
        <v>31</v>
      </c>
      <c r="L803">
        <v>27</v>
      </c>
      <c r="M803">
        <v>26.6</v>
      </c>
      <c r="N803">
        <v>40.200000000000003</v>
      </c>
      <c r="O803">
        <v>31.376799999999999</v>
      </c>
      <c r="P803">
        <v>999</v>
      </c>
      <c r="Q803" t="s">
        <v>15</v>
      </c>
      <c r="X803" s="28" t="str">
        <f t="shared" si="12"/>
        <v>&lt;vehicle year="2005" make="Nissan" model="ALTIMA" engine="2.5L Manual(M5)" mpg="27"/&gt;</v>
      </c>
    </row>
    <row r="804" spans="1:24">
      <c r="A804">
        <v>2005</v>
      </c>
      <c r="B804" t="s">
        <v>236</v>
      </c>
      <c r="C804" t="s">
        <v>65</v>
      </c>
      <c r="D804" t="s">
        <v>283</v>
      </c>
      <c r="E804">
        <v>3.5</v>
      </c>
      <c r="F804">
        <v>6</v>
      </c>
      <c r="G804" t="s">
        <v>25</v>
      </c>
      <c r="H804" t="s">
        <v>21</v>
      </c>
      <c r="I804">
        <v>21</v>
      </c>
      <c r="J804">
        <v>21</v>
      </c>
      <c r="K804">
        <v>27</v>
      </c>
      <c r="L804">
        <v>24</v>
      </c>
      <c r="M804">
        <v>23.8</v>
      </c>
      <c r="N804">
        <v>34.799999999999997</v>
      </c>
      <c r="O804">
        <v>27.746700000000001</v>
      </c>
      <c r="P804">
        <v>1126</v>
      </c>
      <c r="Q804" t="s">
        <v>15</v>
      </c>
      <c r="X804" s="28" t="str">
        <f t="shared" si="12"/>
        <v>&lt;vehicle year="2005" make="Nissan" model="ALTIMA" engine="3.5L Manual(M5)" mpg="24"/&gt;</v>
      </c>
    </row>
    <row r="805" spans="1:24">
      <c r="A805">
        <v>2005</v>
      </c>
      <c r="B805" t="s">
        <v>236</v>
      </c>
      <c r="C805" t="s">
        <v>65</v>
      </c>
      <c r="D805" t="s">
        <v>283</v>
      </c>
      <c r="E805">
        <v>3.5</v>
      </c>
      <c r="F805">
        <v>6</v>
      </c>
      <c r="G805" t="s">
        <v>17</v>
      </c>
      <c r="H805" t="s">
        <v>21</v>
      </c>
      <c r="I805">
        <v>29</v>
      </c>
      <c r="J805">
        <v>20</v>
      </c>
      <c r="K805">
        <v>28</v>
      </c>
      <c r="L805">
        <v>23</v>
      </c>
      <c r="M805">
        <v>22.2</v>
      </c>
      <c r="N805">
        <v>36.200000000000003</v>
      </c>
      <c r="O805">
        <v>26.877600000000001</v>
      </c>
      <c r="P805">
        <v>1174</v>
      </c>
      <c r="Q805" t="s">
        <v>15</v>
      </c>
      <c r="X805" s="28" t="str">
        <f t="shared" si="12"/>
        <v>&lt;vehicle year="2005" make="Nissan" model="ALTIMA" engine="3.5L Manual(M6)" mpg="23"/&gt;</v>
      </c>
    </row>
    <row r="806" spans="1:24">
      <c r="A806">
        <v>2005</v>
      </c>
      <c r="B806" t="s">
        <v>475</v>
      </c>
      <c r="C806" t="s">
        <v>65</v>
      </c>
      <c r="D806" t="s">
        <v>525</v>
      </c>
      <c r="E806">
        <v>5.6</v>
      </c>
      <c r="F806">
        <v>8</v>
      </c>
      <c r="G806" t="s">
        <v>34</v>
      </c>
      <c r="H806" t="s">
        <v>15</v>
      </c>
      <c r="I806">
        <v>97</v>
      </c>
      <c r="J806">
        <v>13</v>
      </c>
      <c r="K806">
        <v>19</v>
      </c>
      <c r="L806">
        <v>15</v>
      </c>
      <c r="M806">
        <v>14.9764</v>
      </c>
      <c r="N806">
        <v>24.261399999999998</v>
      </c>
      <c r="O806">
        <v>18.092199999999998</v>
      </c>
      <c r="P806">
        <v>1801</v>
      </c>
      <c r="Q806" t="s">
        <v>15</v>
      </c>
      <c r="X806" s="28" t="str">
        <f t="shared" si="12"/>
        <v>&lt;vehicle year="2005" make="Nissan" model="ARMADA 2WD" engine="5.6L Auto(L5)" mpg="15"/&gt;</v>
      </c>
    </row>
    <row r="807" spans="1:24">
      <c r="A807">
        <v>2005</v>
      </c>
      <c r="B807" t="s">
        <v>537</v>
      </c>
      <c r="C807" t="s">
        <v>65</v>
      </c>
      <c r="D807" t="s">
        <v>605</v>
      </c>
      <c r="E807">
        <v>5.6</v>
      </c>
      <c r="F807">
        <v>8</v>
      </c>
      <c r="G807" t="s">
        <v>34</v>
      </c>
      <c r="H807">
        <v>4</v>
      </c>
      <c r="I807">
        <v>97</v>
      </c>
      <c r="J807">
        <v>13</v>
      </c>
      <c r="K807">
        <v>18</v>
      </c>
      <c r="L807">
        <v>15</v>
      </c>
      <c r="M807">
        <v>14.5359</v>
      </c>
      <c r="N807">
        <v>22.9893</v>
      </c>
      <c r="O807">
        <v>17.418099999999999</v>
      </c>
      <c r="P807">
        <v>1801</v>
      </c>
      <c r="Q807" t="s">
        <v>15</v>
      </c>
      <c r="X807" s="28" t="str">
        <f t="shared" si="12"/>
        <v>&lt;vehicle year="2005" make="Nissan" model="ARMADA 4WD" engine="5.6L Auto(L5)" mpg="15"/&gt;</v>
      </c>
    </row>
    <row r="808" spans="1:24">
      <c r="A808">
        <v>2005</v>
      </c>
      <c r="B808" t="s">
        <v>236</v>
      </c>
      <c r="C808" t="s">
        <v>65</v>
      </c>
      <c r="D808" t="s">
        <v>284</v>
      </c>
      <c r="E808">
        <v>3.5</v>
      </c>
      <c r="F808">
        <v>6</v>
      </c>
      <c r="G808" t="s">
        <v>26</v>
      </c>
      <c r="H808" t="s">
        <v>21</v>
      </c>
      <c r="I808">
        <v>22</v>
      </c>
      <c r="J808">
        <v>20</v>
      </c>
      <c r="K808">
        <v>28</v>
      </c>
      <c r="L808">
        <v>23</v>
      </c>
      <c r="M808">
        <v>22.2</v>
      </c>
      <c r="N808">
        <v>36.5</v>
      </c>
      <c r="O808">
        <v>26.951599999999999</v>
      </c>
      <c r="P808">
        <v>1174</v>
      </c>
      <c r="Q808" t="s">
        <v>15</v>
      </c>
      <c r="X808" s="28" t="str">
        <f t="shared" si="12"/>
        <v>&lt;vehicle year="2005" make="Nissan" model="MAXIMA" engine="3.5L Auto(S5)" mpg="23"/&gt;</v>
      </c>
    </row>
    <row r="809" spans="1:24">
      <c r="A809">
        <v>2005</v>
      </c>
      <c r="B809" t="s">
        <v>236</v>
      </c>
      <c r="C809" t="s">
        <v>65</v>
      </c>
      <c r="D809" t="s">
        <v>284</v>
      </c>
      <c r="E809">
        <v>3.5</v>
      </c>
      <c r="F809">
        <v>6</v>
      </c>
      <c r="G809" t="s">
        <v>17</v>
      </c>
      <c r="H809" t="s">
        <v>21</v>
      </c>
      <c r="I809">
        <v>22</v>
      </c>
      <c r="J809">
        <v>20</v>
      </c>
      <c r="K809">
        <v>29</v>
      </c>
      <c r="L809">
        <v>24</v>
      </c>
      <c r="M809">
        <v>22.6</v>
      </c>
      <c r="N809">
        <v>37.700000000000003</v>
      </c>
      <c r="O809">
        <v>27.568999999999999</v>
      </c>
      <c r="P809">
        <v>1126</v>
      </c>
      <c r="Q809" t="s">
        <v>15</v>
      </c>
      <c r="X809" s="28" t="str">
        <f t="shared" si="12"/>
        <v>&lt;vehicle year="2005" make="Nissan" model="MAXIMA" engine="3.5L Manual(M6)" mpg="24"/&gt;</v>
      </c>
    </row>
    <row r="810" spans="1:24">
      <c r="A810">
        <v>2005</v>
      </c>
      <c r="B810" t="s">
        <v>537</v>
      </c>
      <c r="C810" t="s">
        <v>65</v>
      </c>
      <c r="D810" t="s">
        <v>606</v>
      </c>
      <c r="E810">
        <v>3.5</v>
      </c>
      <c r="F810">
        <v>6</v>
      </c>
      <c r="G810" t="s">
        <v>46</v>
      </c>
      <c r="H810">
        <v>4</v>
      </c>
      <c r="I810">
        <v>92</v>
      </c>
      <c r="J810">
        <v>20</v>
      </c>
      <c r="K810">
        <v>24</v>
      </c>
      <c r="L810">
        <v>22</v>
      </c>
      <c r="M810">
        <v>22.2</v>
      </c>
      <c r="N810">
        <v>31.4</v>
      </c>
      <c r="O810">
        <v>25.5715</v>
      </c>
      <c r="P810">
        <v>1228</v>
      </c>
      <c r="Q810" t="s">
        <v>15</v>
      </c>
      <c r="X810" s="28" t="str">
        <f t="shared" si="12"/>
        <v>&lt;vehicle year="2005" make="Nissan" model="MURANO AWD" engine="3.5L Auto(AV)" mpg="22"/&gt;</v>
      </c>
    </row>
    <row r="811" spans="1:24">
      <c r="A811">
        <v>2005</v>
      </c>
      <c r="B811" t="s">
        <v>475</v>
      </c>
      <c r="C811" t="s">
        <v>65</v>
      </c>
      <c r="D811" t="s">
        <v>526</v>
      </c>
      <c r="E811">
        <v>3.5</v>
      </c>
      <c r="F811">
        <v>6</v>
      </c>
      <c r="G811" t="s">
        <v>46</v>
      </c>
      <c r="H811" t="s">
        <v>21</v>
      </c>
      <c r="I811">
        <v>92</v>
      </c>
      <c r="J811">
        <v>20</v>
      </c>
      <c r="K811">
        <v>25</v>
      </c>
      <c r="L811">
        <v>22</v>
      </c>
      <c r="M811">
        <v>22.3</v>
      </c>
      <c r="N811">
        <v>32.1</v>
      </c>
      <c r="O811">
        <v>25.851600000000001</v>
      </c>
      <c r="P811">
        <v>1228</v>
      </c>
      <c r="Q811" t="s">
        <v>15</v>
      </c>
      <c r="X811" s="28" t="str">
        <f t="shared" si="12"/>
        <v>&lt;vehicle year="2005" make="Nissan" model="MURANO FWD" engine="3.5L Auto(AV)" mpg="22"/&gt;</v>
      </c>
    </row>
    <row r="812" spans="1:24">
      <c r="A812">
        <v>2005</v>
      </c>
      <c r="B812" t="s">
        <v>475</v>
      </c>
      <c r="C812" t="s">
        <v>65</v>
      </c>
      <c r="D812" t="s">
        <v>527</v>
      </c>
      <c r="E812">
        <v>4</v>
      </c>
      <c r="F812">
        <v>6</v>
      </c>
      <c r="G812" t="s">
        <v>34</v>
      </c>
      <c r="H812" t="s">
        <v>15</v>
      </c>
      <c r="I812">
        <v>83</v>
      </c>
      <c r="J812">
        <v>16</v>
      </c>
      <c r="K812">
        <v>23</v>
      </c>
      <c r="L812">
        <v>19</v>
      </c>
      <c r="M812">
        <v>17.838100000000001</v>
      </c>
      <c r="N812">
        <v>29.225300000000001</v>
      </c>
      <c r="O812">
        <v>21.630700000000001</v>
      </c>
      <c r="P812">
        <v>1420</v>
      </c>
      <c r="Q812" t="s">
        <v>15</v>
      </c>
      <c r="X812" s="28" t="str">
        <f t="shared" si="12"/>
        <v>&lt;vehicle year="2005" make="Nissan" model="PATHFINDER 2WD" engine="4L Auto(L5)" mpg="19"/&gt;</v>
      </c>
    </row>
    <row r="813" spans="1:24">
      <c r="A813">
        <v>2005</v>
      </c>
      <c r="B813" t="s">
        <v>537</v>
      </c>
      <c r="C813" t="s">
        <v>65</v>
      </c>
      <c r="D813" t="s">
        <v>607</v>
      </c>
      <c r="E813">
        <v>4</v>
      </c>
      <c r="F813">
        <v>6</v>
      </c>
      <c r="G813" t="s">
        <v>34</v>
      </c>
      <c r="H813">
        <v>4</v>
      </c>
      <c r="I813">
        <v>83</v>
      </c>
      <c r="J813">
        <v>15</v>
      </c>
      <c r="K813">
        <v>21</v>
      </c>
      <c r="L813">
        <v>17</v>
      </c>
      <c r="M813">
        <v>16.710599999999999</v>
      </c>
      <c r="N813">
        <v>26.638999999999999</v>
      </c>
      <c r="O813">
        <v>20.077999999999999</v>
      </c>
      <c r="P813">
        <v>1588</v>
      </c>
      <c r="Q813" t="s">
        <v>15</v>
      </c>
      <c r="X813" s="28" t="str">
        <f t="shared" si="12"/>
        <v>&lt;vehicle year="2005" make="Nissan" model="PATHFINDER 4WD" engine="4L Auto(L5)" mpg="17"/&gt;</v>
      </c>
    </row>
    <row r="814" spans="1:24">
      <c r="A814">
        <v>2005</v>
      </c>
      <c r="B814" t="s">
        <v>451</v>
      </c>
      <c r="C814" t="s">
        <v>65</v>
      </c>
      <c r="D814" t="s">
        <v>464</v>
      </c>
      <c r="E814">
        <v>3.5</v>
      </c>
      <c r="F814">
        <v>6</v>
      </c>
      <c r="G814" t="s">
        <v>31</v>
      </c>
      <c r="H814" t="s">
        <v>21</v>
      </c>
      <c r="I814">
        <v>91</v>
      </c>
      <c r="J814">
        <v>19</v>
      </c>
      <c r="K814">
        <v>26</v>
      </c>
      <c r="L814">
        <v>22</v>
      </c>
      <c r="M814">
        <v>21</v>
      </c>
      <c r="N814">
        <v>33.299999999999997</v>
      </c>
      <c r="O814">
        <v>25.186399999999999</v>
      </c>
      <c r="P814">
        <v>1228</v>
      </c>
      <c r="Q814" t="s">
        <v>15</v>
      </c>
      <c r="X814" s="28" t="str">
        <f t="shared" si="12"/>
        <v>&lt;vehicle year="2005" make="Nissan" model="QUEST" engine="3.5L Auto(L4)" mpg="22"/&gt;</v>
      </c>
    </row>
    <row r="815" spans="1:24">
      <c r="A815">
        <v>2005</v>
      </c>
      <c r="B815" t="s">
        <v>451</v>
      </c>
      <c r="C815" t="s">
        <v>65</v>
      </c>
      <c r="D815" t="s">
        <v>464</v>
      </c>
      <c r="E815">
        <v>3.5</v>
      </c>
      <c r="F815">
        <v>6</v>
      </c>
      <c r="G815" t="s">
        <v>34</v>
      </c>
      <c r="H815" t="s">
        <v>21</v>
      </c>
      <c r="I815">
        <v>91</v>
      </c>
      <c r="J815">
        <v>18</v>
      </c>
      <c r="K815">
        <v>25</v>
      </c>
      <c r="L815">
        <v>21</v>
      </c>
      <c r="M815">
        <v>20.2346</v>
      </c>
      <c r="N815">
        <v>32.339799999999997</v>
      </c>
      <c r="O815">
        <v>24.333300000000001</v>
      </c>
      <c r="P815">
        <v>1285</v>
      </c>
      <c r="Q815" t="s">
        <v>15</v>
      </c>
      <c r="X815" s="28" t="str">
        <f t="shared" si="12"/>
        <v>&lt;vehicle year="2005" make="Nissan" model="QUEST" engine="3.5L Auto(L5)" mpg="21"/&gt;</v>
      </c>
    </row>
    <row r="816" spans="1:24">
      <c r="A816">
        <v>2005</v>
      </c>
      <c r="B816" t="s">
        <v>153</v>
      </c>
      <c r="C816" t="s">
        <v>65</v>
      </c>
      <c r="D816" t="s">
        <v>203</v>
      </c>
      <c r="E816">
        <v>1.8</v>
      </c>
      <c r="F816">
        <v>4</v>
      </c>
      <c r="G816" t="s">
        <v>31</v>
      </c>
      <c r="H816" t="s">
        <v>21</v>
      </c>
      <c r="I816">
        <v>1</v>
      </c>
      <c r="J816">
        <v>28</v>
      </c>
      <c r="K816">
        <v>34</v>
      </c>
      <c r="L816">
        <v>30</v>
      </c>
      <c r="M816">
        <v>31.020199999999999</v>
      </c>
      <c r="N816">
        <v>43.857300000000002</v>
      </c>
      <c r="O816">
        <v>35.7258</v>
      </c>
      <c r="P816">
        <v>899</v>
      </c>
      <c r="Q816" t="s">
        <v>15</v>
      </c>
      <c r="X816" s="28" t="str">
        <f t="shared" si="12"/>
        <v>&lt;vehicle year="2005" make="Nissan" model="SENTRA" engine="1.8L Auto(L4)" mpg="30"/&gt;</v>
      </c>
    </row>
    <row r="817" spans="1:24">
      <c r="A817">
        <v>2005</v>
      </c>
      <c r="B817" t="s">
        <v>153</v>
      </c>
      <c r="C817" t="s">
        <v>65</v>
      </c>
      <c r="D817" t="s">
        <v>203</v>
      </c>
      <c r="E817">
        <v>2.5</v>
      </c>
      <c r="F817">
        <v>4</v>
      </c>
      <c r="G817" t="s">
        <v>31</v>
      </c>
      <c r="H817" t="s">
        <v>21</v>
      </c>
      <c r="I817">
        <v>11</v>
      </c>
      <c r="J817">
        <v>23</v>
      </c>
      <c r="K817">
        <v>28</v>
      </c>
      <c r="L817">
        <v>25</v>
      </c>
      <c r="M817">
        <v>25.918099999999999</v>
      </c>
      <c r="N817">
        <v>35.726999999999997</v>
      </c>
      <c r="O817">
        <v>29.5716</v>
      </c>
      <c r="P817">
        <v>1080</v>
      </c>
      <c r="Q817" t="s">
        <v>15</v>
      </c>
      <c r="X817" s="28" t="str">
        <f t="shared" si="12"/>
        <v>&lt;vehicle year="2005" make="Nissan" model="SENTRA" engine="2.5L Auto(L4)" mpg="25"/&gt;</v>
      </c>
    </row>
    <row r="818" spans="1:24">
      <c r="A818">
        <v>2005</v>
      </c>
      <c r="B818" t="s">
        <v>153</v>
      </c>
      <c r="C818" t="s">
        <v>65</v>
      </c>
      <c r="D818" t="s">
        <v>203</v>
      </c>
      <c r="E818">
        <v>1.8</v>
      </c>
      <c r="F818">
        <v>4</v>
      </c>
      <c r="G818" t="s">
        <v>25</v>
      </c>
      <c r="H818" t="s">
        <v>21</v>
      </c>
      <c r="I818">
        <v>1</v>
      </c>
      <c r="J818">
        <v>28</v>
      </c>
      <c r="K818">
        <v>35</v>
      </c>
      <c r="L818">
        <v>31</v>
      </c>
      <c r="M818">
        <v>30.9</v>
      </c>
      <c r="N818">
        <v>45.2</v>
      </c>
      <c r="O818">
        <v>36.029400000000003</v>
      </c>
      <c r="P818">
        <v>872</v>
      </c>
      <c r="Q818" t="s">
        <v>15</v>
      </c>
      <c r="X818" s="28" t="str">
        <f t="shared" si="12"/>
        <v>&lt;vehicle year="2005" make="Nissan" model="SENTRA" engine="1.8L Manual(M5)" mpg="31"/&gt;</v>
      </c>
    </row>
    <row r="819" spans="1:24">
      <c r="A819">
        <v>2005</v>
      </c>
      <c r="B819" t="s">
        <v>153</v>
      </c>
      <c r="C819" t="s">
        <v>65</v>
      </c>
      <c r="D819" t="s">
        <v>203</v>
      </c>
      <c r="E819">
        <v>2.5</v>
      </c>
      <c r="F819">
        <v>4</v>
      </c>
      <c r="G819" t="s">
        <v>17</v>
      </c>
      <c r="H819" t="s">
        <v>21</v>
      </c>
      <c r="I819">
        <v>11</v>
      </c>
      <c r="J819">
        <v>23</v>
      </c>
      <c r="K819">
        <v>29</v>
      </c>
      <c r="L819">
        <v>26</v>
      </c>
      <c r="M819">
        <v>25.7</v>
      </c>
      <c r="N819">
        <v>37.4</v>
      </c>
      <c r="O819">
        <v>29.910699999999999</v>
      </c>
      <c r="P819">
        <v>1040</v>
      </c>
      <c r="Q819" t="s">
        <v>15</v>
      </c>
      <c r="X819" s="28" t="str">
        <f t="shared" si="12"/>
        <v>&lt;vehicle year="2005" make="Nissan" model="SENTRA" engine="2.5L Manual(M6)" mpg="26"/&gt;</v>
      </c>
    </row>
    <row r="820" spans="1:24">
      <c r="A820">
        <v>2005</v>
      </c>
      <c r="B820" t="s">
        <v>377</v>
      </c>
      <c r="C820" t="s">
        <v>65</v>
      </c>
      <c r="D820" t="s">
        <v>397</v>
      </c>
      <c r="E820">
        <v>5.6</v>
      </c>
      <c r="F820">
        <v>8</v>
      </c>
      <c r="G820" t="s">
        <v>34</v>
      </c>
      <c r="H820" t="s">
        <v>15</v>
      </c>
      <c r="I820">
        <v>96</v>
      </c>
      <c r="J820">
        <v>14</v>
      </c>
      <c r="K820">
        <v>19</v>
      </c>
      <c r="L820">
        <v>16</v>
      </c>
      <c r="M820">
        <v>15.472200000000001</v>
      </c>
      <c r="N820">
        <v>23.774899999999999</v>
      </c>
      <c r="O820">
        <v>18.3569</v>
      </c>
      <c r="P820">
        <v>1688</v>
      </c>
      <c r="Q820" t="s">
        <v>15</v>
      </c>
      <c r="X820" s="28" t="str">
        <f t="shared" si="12"/>
        <v>&lt;vehicle year="2005" make="Nissan" model="TITAN 2WD" engine="5.6L Auto(L5)" mpg="16"/&gt;</v>
      </c>
    </row>
    <row r="821" spans="1:24">
      <c r="A821">
        <v>2005</v>
      </c>
      <c r="B821" t="s">
        <v>400</v>
      </c>
      <c r="C821" t="s">
        <v>65</v>
      </c>
      <c r="D821" t="s">
        <v>419</v>
      </c>
      <c r="E821">
        <v>5.6</v>
      </c>
      <c r="F821">
        <v>8</v>
      </c>
      <c r="G821" t="s">
        <v>34</v>
      </c>
      <c r="H821">
        <v>4</v>
      </c>
      <c r="I821">
        <v>96</v>
      </c>
      <c r="J821">
        <v>14</v>
      </c>
      <c r="K821">
        <v>18</v>
      </c>
      <c r="L821">
        <v>15</v>
      </c>
      <c r="M821">
        <v>15</v>
      </c>
      <c r="N821">
        <v>23.221699999999998</v>
      </c>
      <c r="O821">
        <v>17.842700000000001</v>
      </c>
      <c r="P821">
        <v>1801</v>
      </c>
      <c r="Q821" t="s">
        <v>15</v>
      </c>
      <c r="X821" s="28" t="str">
        <f t="shared" si="12"/>
        <v>&lt;vehicle year="2005" make="Nissan" model="TITAN 4WD" engine="5.6L Auto(L5)" mpg="15"/&gt;</v>
      </c>
    </row>
    <row r="822" spans="1:24">
      <c r="A822">
        <v>2005</v>
      </c>
      <c r="B822" t="s">
        <v>537</v>
      </c>
      <c r="C822" t="s">
        <v>204</v>
      </c>
      <c r="D822" t="s">
        <v>608</v>
      </c>
      <c r="E822">
        <v>3.4</v>
      </c>
      <c r="F822">
        <v>6</v>
      </c>
      <c r="G822" t="s">
        <v>31</v>
      </c>
      <c r="H822">
        <v>4</v>
      </c>
      <c r="I822">
        <v>800</v>
      </c>
      <c r="J822">
        <v>18</v>
      </c>
      <c r="K822">
        <v>24</v>
      </c>
      <c r="L822">
        <v>20</v>
      </c>
      <c r="M822">
        <v>20.6</v>
      </c>
      <c r="N822">
        <v>31.9</v>
      </c>
      <c r="O822">
        <v>24.506399999999999</v>
      </c>
      <c r="P822">
        <v>1350</v>
      </c>
      <c r="Q822" t="s">
        <v>15</v>
      </c>
      <c r="X822" s="28" t="str">
        <f t="shared" si="12"/>
        <v>&lt;vehicle year="2005" make="Pontiac" model="AZTEK AWD" engine="3.4L Auto(L4)" mpg="20"/&gt;</v>
      </c>
    </row>
    <row r="823" spans="1:24">
      <c r="A823">
        <v>2005</v>
      </c>
      <c r="B823" t="s">
        <v>475</v>
      </c>
      <c r="C823" t="s">
        <v>204</v>
      </c>
      <c r="D823" t="s">
        <v>528</v>
      </c>
      <c r="E823">
        <v>3.4</v>
      </c>
      <c r="F823">
        <v>6</v>
      </c>
      <c r="G823" t="s">
        <v>31</v>
      </c>
      <c r="H823" t="s">
        <v>21</v>
      </c>
      <c r="I823">
        <v>801</v>
      </c>
      <c r="J823">
        <v>19</v>
      </c>
      <c r="K823">
        <v>26</v>
      </c>
      <c r="L823">
        <v>21</v>
      </c>
      <c r="M823">
        <v>20.8</v>
      </c>
      <c r="N823">
        <v>33.4</v>
      </c>
      <c r="O823">
        <v>25.053000000000001</v>
      </c>
      <c r="P823">
        <v>1285</v>
      </c>
      <c r="Q823" t="s">
        <v>15</v>
      </c>
      <c r="X823" s="28" t="str">
        <f t="shared" si="12"/>
        <v>&lt;vehicle year="2005" make="Pontiac" model="AZTEK FWD" engine="3.4L Auto(L4)" mpg="21"/&gt;</v>
      </c>
    </row>
    <row r="824" spans="1:24">
      <c r="A824">
        <v>2005</v>
      </c>
      <c r="B824" t="s">
        <v>296</v>
      </c>
      <c r="C824" t="s">
        <v>204</v>
      </c>
      <c r="D824" t="s">
        <v>338</v>
      </c>
      <c r="E824">
        <v>3.8</v>
      </c>
      <c r="F824">
        <v>6</v>
      </c>
      <c r="G824" t="s">
        <v>31</v>
      </c>
      <c r="H824" t="s">
        <v>21</v>
      </c>
      <c r="I824">
        <v>102</v>
      </c>
      <c r="J824">
        <v>20</v>
      </c>
      <c r="K824">
        <v>29</v>
      </c>
      <c r="L824">
        <v>23</v>
      </c>
      <c r="M824">
        <v>22</v>
      </c>
      <c r="N824">
        <v>37.799999999999997</v>
      </c>
      <c r="O824">
        <v>27.096800000000002</v>
      </c>
      <c r="P824">
        <v>1174</v>
      </c>
      <c r="Q824" t="s">
        <v>15</v>
      </c>
      <c r="X824" s="28" t="str">
        <f t="shared" si="12"/>
        <v>&lt;vehicle year="2005" make="Pontiac" model="BONNEVILLE" engine="3.8L Auto(L4)" mpg="23"/&gt;</v>
      </c>
    </row>
    <row r="825" spans="1:24">
      <c r="A825">
        <v>2005</v>
      </c>
      <c r="B825" t="s">
        <v>296</v>
      </c>
      <c r="C825" t="s">
        <v>204</v>
      </c>
      <c r="D825" t="s">
        <v>338</v>
      </c>
      <c r="E825">
        <v>4.5999999999999996</v>
      </c>
      <c r="F825">
        <v>8</v>
      </c>
      <c r="G825" t="s">
        <v>31</v>
      </c>
      <c r="H825" t="s">
        <v>21</v>
      </c>
      <c r="I825">
        <v>113</v>
      </c>
      <c r="J825">
        <v>17</v>
      </c>
      <c r="K825">
        <v>24</v>
      </c>
      <c r="L825">
        <v>21</v>
      </c>
      <c r="M825">
        <v>19.600000000000001</v>
      </c>
      <c r="N825">
        <v>33.9</v>
      </c>
      <c r="O825">
        <v>24.1922</v>
      </c>
      <c r="P825">
        <v>1285</v>
      </c>
      <c r="Q825" t="s">
        <v>15</v>
      </c>
      <c r="X825" s="28" t="str">
        <f t="shared" si="12"/>
        <v>&lt;vehicle year="2005" make="Pontiac" model="BONNEVILLE" engine="4.6L Auto(L4)" mpg="21"/&gt;</v>
      </c>
    </row>
    <row r="826" spans="1:24">
      <c r="A826">
        <v>2005</v>
      </c>
      <c r="B826" t="s">
        <v>153</v>
      </c>
      <c r="C826" t="s">
        <v>204</v>
      </c>
      <c r="D826" t="s">
        <v>205</v>
      </c>
      <c r="E826">
        <v>3.5</v>
      </c>
      <c r="F826">
        <v>6</v>
      </c>
      <c r="G826" t="s">
        <v>31</v>
      </c>
      <c r="H826" t="s">
        <v>21</v>
      </c>
      <c r="I826">
        <v>128</v>
      </c>
      <c r="J826">
        <v>22</v>
      </c>
      <c r="K826">
        <v>32</v>
      </c>
      <c r="L826">
        <v>26</v>
      </c>
      <c r="M826">
        <v>24.9</v>
      </c>
      <c r="N826">
        <v>41.3</v>
      </c>
      <c r="O826">
        <v>30.317499999999999</v>
      </c>
      <c r="P826">
        <v>1040</v>
      </c>
      <c r="Q826" t="s">
        <v>15</v>
      </c>
      <c r="X826" s="28" t="str">
        <f t="shared" si="12"/>
        <v>&lt;vehicle year="2005" make="Pontiac" model="G6" engine="3.5L Auto(L4)" mpg="26"/&gt;</v>
      </c>
    </row>
    <row r="827" spans="1:24">
      <c r="A827">
        <v>2005</v>
      </c>
      <c r="B827" t="s">
        <v>153</v>
      </c>
      <c r="C827" t="s">
        <v>204</v>
      </c>
      <c r="D827" t="s">
        <v>205</v>
      </c>
      <c r="E827">
        <v>3.5</v>
      </c>
      <c r="F827">
        <v>6</v>
      </c>
      <c r="G827" t="s">
        <v>14</v>
      </c>
      <c r="H827" t="s">
        <v>21</v>
      </c>
      <c r="I827">
        <v>136</v>
      </c>
      <c r="J827">
        <v>21</v>
      </c>
      <c r="K827">
        <v>29</v>
      </c>
      <c r="L827">
        <v>24</v>
      </c>
      <c r="M827">
        <v>23.3</v>
      </c>
      <c r="N827">
        <v>36.6</v>
      </c>
      <c r="O827">
        <v>27.855</v>
      </c>
      <c r="P827">
        <v>1126</v>
      </c>
      <c r="Q827" t="s">
        <v>15</v>
      </c>
      <c r="X827" s="28" t="str">
        <f t="shared" si="12"/>
        <v>&lt;vehicle year="2005" make="Pontiac" model="G6" engine="3.5L Auto(S4)" mpg="24"/&gt;</v>
      </c>
    </row>
    <row r="828" spans="1:24">
      <c r="A828">
        <v>2005</v>
      </c>
      <c r="B828" t="s">
        <v>153</v>
      </c>
      <c r="C828" t="s">
        <v>204</v>
      </c>
      <c r="D828" t="s">
        <v>206</v>
      </c>
      <c r="E828">
        <v>2.2000000000000002</v>
      </c>
      <c r="F828">
        <v>4</v>
      </c>
      <c r="G828" t="s">
        <v>31</v>
      </c>
      <c r="H828" t="s">
        <v>21</v>
      </c>
      <c r="I828">
        <v>121</v>
      </c>
      <c r="J828">
        <v>25</v>
      </c>
      <c r="K828">
        <v>34</v>
      </c>
      <c r="L828">
        <v>28</v>
      </c>
      <c r="M828">
        <v>27.614899999999999</v>
      </c>
      <c r="N828">
        <v>43.606299999999997</v>
      </c>
      <c r="O828">
        <v>33.072699999999998</v>
      </c>
      <c r="P828">
        <v>964</v>
      </c>
      <c r="Q828" t="s">
        <v>15</v>
      </c>
      <c r="X828" s="28" t="str">
        <f t="shared" si="12"/>
        <v>&lt;vehicle year="2005" make="Pontiac" model="GRAND AM" engine="2.2L Auto(L4)" mpg="28"/&gt;</v>
      </c>
    </row>
    <row r="829" spans="1:24">
      <c r="A829">
        <v>2005</v>
      </c>
      <c r="B829" t="s">
        <v>153</v>
      </c>
      <c r="C829" t="s">
        <v>204</v>
      </c>
      <c r="D829" t="s">
        <v>206</v>
      </c>
      <c r="E829">
        <v>3.4</v>
      </c>
      <c r="F829">
        <v>6</v>
      </c>
      <c r="G829" t="s">
        <v>31</v>
      </c>
      <c r="H829" t="s">
        <v>21</v>
      </c>
      <c r="I829">
        <v>106</v>
      </c>
      <c r="J829">
        <v>20</v>
      </c>
      <c r="K829">
        <v>29</v>
      </c>
      <c r="L829">
        <v>23</v>
      </c>
      <c r="M829">
        <v>23.6</v>
      </c>
      <c r="N829">
        <v>40.5</v>
      </c>
      <c r="O829">
        <v>29.056100000000001</v>
      </c>
      <c r="P829">
        <v>1174</v>
      </c>
      <c r="Q829" t="s">
        <v>15</v>
      </c>
      <c r="X829" s="28" t="str">
        <f t="shared" si="12"/>
        <v>&lt;vehicle year="2005" make="Pontiac" model="GRAND AM" engine="3.4L Auto(L4)" mpg="23"/&gt;</v>
      </c>
    </row>
    <row r="830" spans="1:24">
      <c r="A830">
        <v>2005</v>
      </c>
      <c r="B830" t="s">
        <v>236</v>
      </c>
      <c r="C830" t="s">
        <v>204</v>
      </c>
      <c r="D830" t="s">
        <v>285</v>
      </c>
      <c r="E830">
        <v>3.8</v>
      </c>
      <c r="F830">
        <v>6</v>
      </c>
      <c r="G830" t="s">
        <v>31</v>
      </c>
      <c r="H830" t="s">
        <v>21</v>
      </c>
      <c r="I830">
        <v>105</v>
      </c>
      <c r="J830">
        <v>19</v>
      </c>
      <c r="K830">
        <v>28</v>
      </c>
      <c r="L830">
        <v>22</v>
      </c>
      <c r="M830">
        <v>20.7</v>
      </c>
      <c r="N830">
        <v>36.299999999999997</v>
      </c>
      <c r="O830">
        <v>25.6629</v>
      </c>
      <c r="P830">
        <v>1331</v>
      </c>
      <c r="Q830" t="s">
        <v>16</v>
      </c>
      <c r="X830" s="28" t="str">
        <f t="shared" si="12"/>
        <v>&lt;vehicle year="2005" make="Pontiac" model="GRAND PRIX" engine="3.8L Auto(L4)" mpg="22"/&gt;</v>
      </c>
    </row>
    <row r="831" spans="1:24">
      <c r="A831">
        <v>2005</v>
      </c>
      <c r="B831" t="s">
        <v>236</v>
      </c>
      <c r="C831" t="s">
        <v>204</v>
      </c>
      <c r="D831" t="s">
        <v>285</v>
      </c>
      <c r="E831">
        <v>3.8</v>
      </c>
      <c r="F831">
        <v>6</v>
      </c>
      <c r="G831" t="s">
        <v>31</v>
      </c>
      <c r="H831" t="s">
        <v>21</v>
      </c>
      <c r="I831">
        <v>102</v>
      </c>
      <c r="J831">
        <v>20</v>
      </c>
      <c r="K831">
        <v>30</v>
      </c>
      <c r="L831">
        <v>23</v>
      </c>
      <c r="M831">
        <v>22.0747</v>
      </c>
      <c r="N831">
        <v>38.205800000000004</v>
      </c>
      <c r="O831">
        <v>27.252600000000001</v>
      </c>
      <c r="P831">
        <v>1174</v>
      </c>
      <c r="Q831" t="s">
        <v>15</v>
      </c>
      <c r="X831" s="28" t="str">
        <f t="shared" si="12"/>
        <v>&lt;vehicle year="2005" make="Pontiac" model="GRAND PRIX" engine="3.8L Auto(L4)" mpg="23"/&gt;</v>
      </c>
    </row>
    <row r="832" spans="1:24">
      <c r="A832">
        <v>2005</v>
      </c>
      <c r="B832" t="s">
        <v>236</v>
      </c>
      <c r="C832" t="s">
        <v>204</v>
      </c>
      <c r="D832" t="s">
        <v>285</v>
      </c>
      <c r="E832">
        <v>3.8</v>
      </c>
      <c r="F832">
        <v>6</v>
      </c>
      <c r="G832" t="s">
        <v>14</v>
      </c>
      <c r="H832" t="s">
        <v>21</v>
      </c>
      <c r="I832">
        <v>107</v>
      </c>
      <c r="J832">
        <v>18</v>
      </c>
      <c r="K832">
        <v>27</v>
      </c>
      <c r="L832">
        <v>21</v>
      </c>
      <c r="M832">
        <v>20.0349</v>
      </c>
      <c r="N832">
        <v>34.1053</v>
      </c>
      <c r="O832">
        <v>24.6023</v>
      </c>
      <c r="P832">
        <v>1392</v>
      </c>
      <c r="Q832" t="s">
        <v>16</v>
      </c>
      <c r="X832" s="28" t="str">
        <f t="shared" si="12"/>
        <v>&lt;vehicle year="2005" make="Pontiac" model="GRAND PRIX" engine="3.8L Auto(S4)" mpg="21"/&gt;</v>
      </c>
    </row>
    <row r="833" spans="1:24">
      <c r="A833">
        <v>2005</v>
      </c>
      <c r="B833" t="s">
        <v>153</v>
      </c>
      <c r="C833" t="s">
        <v>204</v>
      </c>
      <c r="D833" t="s">
        <v>207</v>
      </c>
      <c r="E833">
        <v>6</v>
      </c>
      <c r="F833">
        <v>8</v>
      </c>
      <c r="G833" t="s">
        <v>17</v>
      </c>
      <c r="H833" t="s">
        <v>15</v>
      </c>
      <c r="I833">
        <v>149</v>
      </c>
      <c r="J833">
        <v>17</v>
      </c>
      <c r="K833">
        <v>25</v>
      </c>
      <c r="L833">
        <v>19</v>
      </c>
      <c r="M833">
        <v>18.346599999999999</v>
      </c>
      <c r="N833">
        <v>32</v>
      </c>
      <c r="O833">
        <v>22.706199999999999</v>
      </c>
      <c r="P833">
        <v>1539</v>
      </c>
      <c r="Q833" t="s">
        <v>16</v>
      </c>
      <c r="X833" s="28" t="str">
        <f t="shared" si="12"/>
        <v>&lt;vehicle year="2005" make="Pontiac" model="GTO" engine="6L Manual(M6)" mpg="19"/&gt;</v>
      </c>
    </row>
    <row r="834" spans="1:24">
      <c r="A834">
        <v>2005</v>
      </c>
      <c r="B834" t="s">
        <v>451</v>
      </c>
      <c r="C834" t="s">
        <v>204</v>
      </c>
      <c r="D834" t="s">
        <v>465</v>
      </c>
      <c r="E834">
        <v>3.4</v>
      </c>
      <c r="F834">
        <v>6</v>
      </c>
      <c r="G834" t="s">
        <v>31</v>
      </c>
      <c r="H834" t="s">
        <v>21</v>
      </c>
      <c r="I834">
        <v>801</v>
      </c>
      <c r="J834">
        <v>19</v>
      </c>
      <c r="K834">
        <v>26</v>
      </c>
      <c r="L834">
        <v>21</v>
      </c>
      <c r="M834">
        <v>20.8</v>
      </c>
      <c r="N834">
        <v>33.4</v>
      </c>
      <c r="O834">
        <v>25.053000000000001</v>
      </c>
      <c r="P834">
        <v>1285</v>
      </c>
      <c r="Q834" t="s">
        <v>15</v>
      </c>
      <c r="X834" s="28" t="str">
        <f t="shared" si="12"/>
        <v>&lt;vehicle year="2005" make="Pontiac" model="MONTANA FWD" engine="3.4L Auto(L4)" mpg="21"/&gt;</v>
      </c>
    </row>
    <row r="835" spans="1:24">
      <c r="A835">
        <v>2005</v>
      </c>
      <c r="B835" t="s">
        <v>469</v>
      </c>
      <c r="C835" t="s">
        <v>204</v>
      </c>
      <c r="D835" t="s">
        <v>472</v>
      </c>
      <c r="E835">
        <v>3.5</v>
      </c>
      <c r="F835">
        <v>6</v>
      </c>
      <c r="G835" t="s">
        <v>31</v>
      </c>
      <c r="H835">
        <v>4</v>
      </c>
      <c r="I835">
        <v>154</v>
      </c>
      <c r="J835">
        <v>17</v>
      </c>
      <c r="K835">
        <v>23</v>
      </c>
      <c r="L835">
        <v>19</v>
      </c>
      <c r="M835">
        <v>18.899999999999999</v>
      </c>
      <c r="N835">
        <v>29</v>
      </c>
      <c r="O835">
        <v>22.412600000000001</v>
      </c>
      <c r="P835">
        <v>1420</v>
      </c>
      <c r="Q835" t="s">
        <v>15</v>
      </c>
      <c r="X835" s="28" t="str">
        <f t="shared" ref="X835:X898" si="13">SUBSTITUTE("&lt;vehicle year="""&amp;A835&amp;""" make="""&amp;IF(OR(C835="BMW",C835="GMC"),C835,PROPER(TRIM(C835)))&amp;""" model="""&amp;TRIM(D835)&amp;""" engine="""&amp;E835&amp;"L "&amp;G835&amp;""" mpg="""&amp;ROUND(L835,1)&amp;"""/&gt;","&amp;","&amp;amp;")</f>
        <v>&lt;vehicle year="2005" make="Pontiac" model="MONTANA SVX AWD" engine="3.5L Auto(L4)" mpg="19"/&gt;</v>
      </c>
    </row>
    <row r="836" spans="1:24">
      <c r="A836">
        <v>2005</v>
      </c>
      <c r="B836" t="s">
        <v>451</v>
      </c>
      <c r="C836" t="s">
        <v>204</v>
      </c>
      <c r="D836" t="s">
        <v>466</v>
      </c>
      <c r="E836">
        <v>3.5</v>
      </c>
      <c r="F836">
        <v>6</v>
      </c>
      <c r="G836" t="s">
        <v>31</v>
      </c>
      <c r="H836" t="s">
        <v>21</v>
      </c>
      <c r="I836">
        <v>153</v>
      </c>
      <c r="J836">
        <v>18</v>
      </c>
      <c r="K836">
        <v>24</v>
      </c>
      <c r="L836">
        <v>20</v>
      </c>
      <c r="M836">
        <v>19.7</v>
      </c>
      <c r="N836">
        <v>31.3</v>
      </c>
      <c r="O836">
        <v>23.643000000000001</v>
      </c>
      <c r="P836">
        <v>1350</v>
      </c>
      <c r="Q836" t="s">
        <v>15</v>
      </c>
      <c r="X836" s="28" t="str">
        <f t="shared" si="13"/>
        <v>&lt;vehicle year="2005" make="Pontiac" model="MONTANA SVX FWD" engine="3.5L Auto(L4)" mpg="20"/&gt;</v>
      </c>
    </row>
    <row r="837" spans="1:24">
      <c r="A837">
        <v>2005</v>
      </c>
      <c r="B837" t="s">
        <v>153</v>
      </c>
      <c r="C837" t="s">
        <v>204</v>
      </c>
      <c r="D837" t="s">
        <v>208</v>
      </c>
      <c r="E837">
        <v>2.2000000000000002</v>
      </c>
      <c r="F837">
        <v>4</v>
      </c>
      <c r="G837" t="s">
        <v>31</v>
      </c>
      <c r="H837" t="s">
        <v>21</v>
      </c>
      <c r="I837">
        <v>121</v>
      </c>
      <c r="J837">
        <v>24</v>
      </c>
      <c r="K837">
        <v>34</v>
      </c>
      <c r="L837">
        <v>28</v>
      </c>
      <c r="M837">
        <v>27.614899999999999</v>
      </c>
      <c r="N837">
        <v>43.606299999999997</v>
      </c>
      <c r="O837">
        <v>33.072699999999998</v>
      </c>
      <c r="P837">
        <v>964</v>
      </c>
      <c r="Q837" t="s">
        <v>15</v>
      </c>
      <c r="X837" s="28" t="str">
        <f t="shared" si="13"/>
        <v>&lt;vehicle year="2005" make="Pontiac" model="SUNFIRE" engine="2.2L Auto(L4)" mpg="28"/&gt;</v>
      </c>
    </row>
    <row r="838" spans="1:24">
      <c r="A838">
        <v>2005</v>
      </c>
      <c r="B838" t="s">
        <v>153</v>
      </c>
      <c r="C838" t="s">
        <v>204</v>
      </c>
      <c r="D838" t="s">
        <v>208</v>
      </c>
      <c r="E838">
        <v>2.2000000000000002</v>
      </c>
      <c r="F838">
        <v>4</v>
      </c>
      <c r="G838" t="s">
        <v>25</v>
      </c>
      <c r="H838" t="s">
        <v>21</v>
      </c>
      <c r="I838">
        <v>122</v>
      </c>
      <c r="J838">
        <v>26</v>
      </c>
      <c r="K838">
        <v>36</v>
      </c>
      <c r="L838">
        <v>30</v>
      </c>
      <c r="M838">
        <v>29.174099999999999</v>
      </c>
      <c r="N838">
        <v>45.765999999999998</v>
      </c>
      <c r="O838">
        <v>34.861499999999999</v>
      </c>
      <c r="P838">
        <v>899</v>
      </c>
      <c r="Q838" t="s">
        <v>15</v>
      </c>
      <c r="X838" s="28" t="str">
        <f t="shared" si="13"/>
        <v>&lt;vehicle year="2005" make="Pontiac" model="SUNFIRE" engine="2.2L Manual(M5)" mpg="30"/&gt;</v>
      </c>
    </row>
    <row r="839" spans="1:24">
      <c r="A839">
        <v>2005</v>
      </c>
      <c r="B839" t="s">
        <v>340</v>
      </c>
      <c r="C839" t="s">
        <v>204</v>
      </c>
      <c r="D839" t="s">
        <v>349</v>
      </c>
      <c r="E839">
        <v>1.8</v>
      </c>
      <c r="F839">
        <v>4</v>
      </c>
      <c r="G839" t="s">
        <v>31</v>
      </c>
      <c r="H839" t="s">
        <v>21</v>
      </c>
      <c r="I839">
        <v>1</v>
      </c>
      <c r="J839">
        <v>29</v>
      </c>
      <c r="K839">
        <v>34</v>
      </c>
      <c r="L839">
        <v>31</v>
      </c>
      <c r="M839">
        <v>31.7</v>
      </c>
      <c r="N839">
        <v>43.8</v>
      </c>
      <c r="O839">
        <v>36.200200000000002</v>
      </c>
      <c r="P839">
        <v>872</v>
      </c>
      <c r="Q839" t="s">
        <v>15</v>
      </c>
      <c r="X839" s="28" t="str">
        <f t="shared" si="13"/>
        <v>&lt;vehicle year="2005" make="Pontiac" model="VIBE" engine="1.8L Auto(L4)" mpg="31"/&gt;</v>
      </c>
    </row>
    <row r="840" spans="1:24">
      <c r="A840">
        <v>2005</v>
      </c>
      <c r="B840" t="s">
        <v>340</v>
      </c>
      <c r="C840" t="s">
        <v>204</v>
      </c>
      <c r="D840" t="s">
        <v>349</v>
      </c>
      <c r="E840">
        <v>1.8</v>
      </c>
      <c r="F840">
        <v>4</v>
      </c>
      <c r="G840" t="s">
        <v>31</v>
      </c>
      <c r="H840">
        <v>4</v>
      </c>
      <c r="I840">
        <v>1</v>
      </c>
      <c r="J840">
        <v>26</v>
      </c>
      <c r="K840">
        <v>31</v>
      </c>
      <c r="L840">
        <v>28</v>
      </c>
      <c r="M840">
        <v>28.5</v>
      </c>
      <c r="N840">
        <v>40.299999999999997</v>
      </c>
      <c r="O840">
        <v>32.825099999999999</v>
      </c>
      <c r="P840">
        <v>964</v>
      </c>
      <c r="Q840" t="s">
        <v>15</v>
      </c>
      <c r="X840" s="28" t="str">
        <f t="shared" si="13"/>
        <v>&lt;vehicle year="2005" make="Pontiac" model="VIBE" engine="1.8L Auto(L4)" mpg="28"/&gt;</v>
      </c>
    </row>
    <row r="841" spans="1:24">
      <c r="A841">
        <v>2005</v>
      </c>
      <c r="B841" t="s">
        <v>340</v>
      </c>
      <c r="C841" t="s">
        <v>204</v>
      </c>
      <c r="D841" t="s">
        <v>349</v>
      </c>
      <c r="E841">
        <v>1.8</v>
      </c>
      <c r="F841">
        <v>4</v>
      </c>
      <c r="G841" t="s">
        <v>25</v>
      </c>
      <c r="H841" t="s">
        <v>21</v>
      </c>
      <c r="I841">
        <v>1</v>
      </c>
      <c r="J841">
        <v>30</v>
      </c>
      <c r="K841">
        <v>36</v>
      </c>
      <c r="L841">
        <v>33</v>
      </c>
      <c r="M841">
        <v>33.5</v>
      </c>
      <c r="N841">
        <v>46.6</v>
      </c>
      <c r="O841">
        <v>38.351599999999998</v>
      </c>
      <c r="P841">
        <v>818</v>
      </c>
      <c r="Q841" t="s">
        <v>15</v>
      </c>
      <c r="X841" s="28" t="str">
        <f t="shared" si="13"/>
        <v>&lt;vehicle year="2005" make="Pontiac" model="VIBE" engine="1.8L Manual(M5)" mpg="33"/&gt;</v>
      </c>
    </row>
    <row r="842" spans="1:24">
      <c r="A842">
        <v>2005</v>
      </c>
      <c r="B842" t="s">
        <v>340</v>
      </c>
      <c r="C842" t="s">
        <v>204</v>
      </c>
      <c r="D842" t="s">
        <v>349</v>
      </c>
      <c r="E842">
        <v>1.8</v>
      </c>
      <c r="F842">
        <v>4</v>
      </c>
      <c r="G842" t="s">
        <v>17</v>
      </c>
      <c r="H842" t="s">
        <v>21</v>
      </c>
      <c r="I842">
        <v>2</v>
      </c>
      <c r="J842">
        <v>25</v>
      </c>
      <c r="K842">
        <v>32</v>
      </c>
      <c r="L842">
        <v>28</v>
      </c>
      <c r="M842">
        <v>28.3</v>
      </c>
      <c r="N842">
        <v>41.1</v>
      </c>
      <c r="O842">
        <v>32.912599999999998</v>
      </c>
      <c r="P842">
        <v>1044</v>
      </c>
      <c r="Q842" t="s">
        <v>16</v>
      </c>
      <c r="X842" s="28" t="str">
        <f t="shared" si="13"/>
        <v>&lt;vehicle year="2005" make="Pontiac" model="VIBE" engine="1.8L Manual(M6)" mpg="28"/&gt;</v>
      </c>
    </row>
    <row r="843" spans="1:24">
      <c r="A843">
        <v>2005</v>
      </c>
      <c r="B843" t="s">
        <v>153</v>
      </c>
      <c r="C843" t="s">
        <v>204</v>
      </c>
      <c r="D843" t="s">
        <v>209</v>
      </c>
      <c r="E843">
        <v>1.6</v>
      </c>
      <c r="F843">
        <v>4</v>
      </c>
      <c r="G843" t="s">
        <v>165</v>
      </c>
      <c r="H843" t="s">
        <v>21</v>
      </c>
      <c r="I843">
        <v>5</v>
      </c>
      <c r="J843">
        <v>26</v>
      </c>
      <c r="K843">
        <v>34</v>
      </c>
      <c r="L843">
        <v>29</v>
      </c>
      <c r="M843">
        <v>28.8</v>
      </c>
      <c r="N843">
        <v>43.3</v>
      </c>
      <c r="O843">
        <v>33.909999999999997</v>
      </c>
      <c r="P843">
        <v>932</v>
      </c>
      <c r="Q843" t="s">
        <v>15</v>
      </c>
      <c r="X843" s="28" t="str">
        <f t="shared" si="13"/>
        <v>&lt;vehicle year="2005" make="Pontiac" model="WAVE" engine="1.6L Auto(A4)" mpg="29"/&gt;</v>
      </c>
    </row>
    <row r="844" spans="1:24">
      <c r="A844">
        <v>2005</v>
      </c>
      <c r="B844" t="s">
        <v>153</v>
      </c>
      <c r="C844" t="s">
        <v>204</v>
      </c>
      <c r="D844" t="s">
        <v>209</v>
      </c>
      <c r="E844">
        <v>1.6</v>
      </c>
      <c r="F844">
        <v>4</v>
      </c>
      <c r="G844" t="s">
        <v>25</v>
      </c>
      <c r="H844" t="s">
        <v>21</v>
      </c>
      <c r="I844">
        <v>5</v>
      </c>
      <c r="J844">
        <v>27</v>
      </c>
      <c r="K844">
        <v>35</v>
      </c>
      <c r="L844">
        <v>30</v>
      </c>
      <c r="M844">
        <v>29.6</v>
      </c>
      <c r="N844">
        <v>45.5</v>
      </c>
      <c r="O844">
        <v>35.123199999999997</v>
      </c>
      <c r="P844">
        <v>899</v>
      </c>
      <c r="Q844" t="s">
        <v>15</v>
      </c>
      <c r="X844" s="28" t="str">
        <f t="shared" si="13"/>
        <v>&lt;vehicle year="2005" make="Pontiac" model="WAVE" engine="1.6L Manual(M5)" mpg="30"/&gt;</v>
      </c>
    </row>
    <row r="845" spans="1:24">
      <c r="A845">
        <v>2005</v>
      </c>
      <c r="B845" t="s">
        <v>153</v>
      </c>
      <c r="C845" t="s">
        <v>204</v>
      </c>
      <c r="D845" t="s">
        <v>210</v>
      </c>
      <c r="E845">
        <v>1.6</v>
      </c>
      <c r="F845">
        <v>4</v>
      </c>
      <c r="G845" t="s">
        <v>165</v>
      </c>
      <c r="H845" t="s">
        <v>21</v>
      </c>
      <c r="I845">
        <v>2</v>
      </c>
      <c r="J845">
        <v>26</v>
      </c>
      <c r="K845">
        <v>34</v>
      </c>
      <c r="L845">
        <v>29</v>
      </c>
      <c r="M845">
        <v>28.8</v>
      </c>
      <c r="N845">
        <v>43.3</v>
      </c>
      <c r="O845">
        <v>33.909999999999997</v>
      </c>
      <c r="P845">
        <v>932</v>
      </c>
      <c r="Q845" t="s">
        <v>15</v>
      </c>
      <c r="X845" s="28" t="str">
        <f t="shared" si="13"/>
        <v>&lt;vehicle year="2005" make="Pontiac" model="WAVE 5" engine="1.6L Auto(A4)" mpg="29"/&gt;</v>
      </c>
    </row>
    <row r="846" spans="1:24">
      <c r="A846">
        <v>2005</v>
      </c>
      <c r="B846" t="s">
        <v>153</v>
      </c>
      <c r="C846" t="s">
        <v>204</v>
      </c>
      <c r="D846" t="s">
        <v>210</v>
      </c>
      <c r="E846">
        <v>1.6</v>
      </c>
      <c r="F846">
        <v>4</v>
      </c>
      <c r="G846" t="s">
        <v>25</v>
      </c>
      <c r="H846" t="s">
        <v>21</v>
      </c>
      <c r="I846">
        <v>2</v>
      </c>
      <c r="J846">
        <v>27</v>
      </c>
      <c r="K846">
        <v>35</v>
      </c>
      <c r="L846">
        <v>30</v>
      </c>
      <c r="M846">
        <v>29.6</v>
      </c>
      <c r="N846">
        <v>45.5</v>
      </c>
      <c r="O846">
        <v>35.123199999999997</v>
      </c>
      <c r="P846">
        <v>899</v>
      </c>
      <c r="Q846" t="s">
        <v>15</v>
      </c>
      <c r="X846" s="28" t="str">
        <f t="shared" si="13"/>
        <v>&lt;vehicle year="2005" make="Pontiac" model="WAVE 5" engine="1.6L Manual(M5)" mpg="30"/&gt;</v>
      </c>
    </row>
    <row r="847" spans="1:24">
      <c r="A847">
        <v>2005</v>
      </c>
      <c r="B847" t="s">
        <v>11</v>
      </c>
      <c r="C847" t="s">
        <v>68</v>
      </c>
      <c r="D847" t="s">
        <v>69</v>
      </c>
      <c r="E847">
        <v>3.6</v>
      </c>
      <c r="F847">
        <v>6</v>
      </c>
      <c r="G847" t="s">
        <v>17</v>
      </c>
      <c r="H847" t="s">
        <v>15</v>
      </c>
      <c r="I847">
        <v>600</v>
      </c>
      <c r="J847">
        <v>15</v>
      </c>
      <c r="K847">
        <v>23</v>
      </c>
      <c r="L847">
        <v>18</v>
      </c>
      <c r="M847">
        <v>16.700700000000001</v>
      </c>
      <c r="N847">
        <v>29.382400000000001</v>
      </c>
      <c r="O847">
        <v>20.726199999999999</v>
      </c>
      <c r="P847">
        <v>1626</v>
      </c>
      <c r="Q847" t="s">
        <v>16</v>
      </c>
      <c r="X847" s="28" t="str">
        <f t="shared" si="13"/>
        <v>&lt;vehicle year="2005" make="Porsche" model="CARRERA 2 911 GT3" engine="3.6L Manual(M6)" mpg="18"/&gt;</v>
      </c>
    </row>
    <row r="848" spans="1:24">
      <c r="A848">
        <v>2005</v>
      </c>
      <c r="B848" t="s">
        <v>74</v>
      </c>
      <c r="C848" t="s">
        <v>68</v>
      </c>
      <c r="D848" t="s">
        <v>97</v>
      </c>
      <c r="E848">
        <v>3.6</v>
      </c>
      <c r="F848">
        <v>6</v>
      </c>
      <c r="G848" t="s">
        <v>34</v>
      </c>
      <c r="H848" t="s">
        <v>15</v>
      </c>
      <c r="I848">
        <v>200</v>
      </c>
      <c r="J848">
        <v>19</v>
      </c>
      <c r="K848">
        <v>26</v>
      </c>
      <c r="L848">
        <v>21</v>
      </c>
      <c r="M848">
        <v>20.814900000000002</v>
      </c>
      <c r="N848">
        <v>33.759300000000003</v>
      </c>
      <c r="O848">
        <v>25.1553</v>
      </c>
      <c r="P848">
        <v>1392</v>
      </c>
      <c r="Q848" t="s">
        <v>16</v>
      </c>
      <c r="X848" s="28" t="str">
        <f t="shared" si="13"/>
        <v>&lt;vehicle year="2005" make="Porsche" model="CARRERA 2 CABRIOLET" engine="3.6L Auto(L5)" mpg="21"/&gt;</v>
      </c>
    </row>
    <row r="849" spans="1:24">
      <c r="A849">
        <v>2005</v>
      </c>
      <c r="B849" t="s">
        <v>74</v>
      </c>
      <c r="C849" t="s">
        <v>68</v>
      </c>
      <c r="D849" t="s">
        <v>97</v>
      </c>
      <c r="E849">
        <v>3.6</v>
      </c>
      <c r="F849">
        <v>6</v>
      </c>
      <c r="G849" t="s">
        <v>34</v>
      </c>
      <c r="H849" t="s">
        <v>15</v>
      </c>
      <c r="I849">
        <v>100</v>
      </c>
      <c r="J849">
        <v>18</v>
      </c>
      <c r="K849">
        <v>26</v>
      </c>
      <c r="L849">
        <v>21</v>
      </c>
      <c r="M849">
        <v>20.135000000000002</v>
      </c>
      <c r="N849">
        <v>32.995199999999997</v>
      </c>
      <c r="O849">
        <v>24.4177</v>
      </c>
      <c r="P849">
        <v>1392</v>
      </c>
      <c r="Q849" t="s">
        <v>16</v>
      </c>
      <c r="X849" s="28" t="str">
        <f t="shared" si="13"/>
        <v>&lt;vehicle year="2005" make="Porsche" model="CARRERA 2 CABRIOLET" engine="3.6L Auto(L5)" mpg="21"/&gt;</v>
      </c>
    </row>
    <row r="850" spans="1:24">
      <c r="A850">
        <v>2005</v>
      </c>
      <c r="B850" t="s">
        <v>74</v>
      </c>
      <c r="C850" t="s">
        <v>68</v>
      </c>
      <c r="D850" t="s">
        <v>97</v>
      </c>
      <c r="E850">
        <v>3.6</v>
      </c>
      <c r="F850">
        <v>6</v>
      </c>
      <c r="G850" t="s">
        <v>17</v>
      </c>
      <c r="H850" t="s">
        <v>15</v>
      </c>
      <c r="I850">
        <v>200</v>
      </c>
      <c r="J850">
        <v>18</v>
      </c>
      <c r="K850">
        <v>26</v>
      </c>
      <c r="L850">
        <v>21</v>
      </c>
      <c r="M850">
        <v>20.4618</v>
      </c>
      <c r="N850">
        <v>33.4099</v>
      </c>
      <c r="O850">
        <v>24.784099999999999</v>
      </c>
      <c r="P850">
        <v>1392</v>
      </c>
      <c r="Q850" t="s">
        <v>16</v>
      </c>
      <c r="X850" s="28" t="str">
        <f t="shared" si="13"/>
        <v>&lt;vehicle year="2005" make="Porsche" model="CARRERA 2 CABRIOLET" engine="3.6L Manual(M6)" mpg="21"/&gt;</v>
      </c>
    </row>
    <row r="851" spans="1:24">
      <c r="A851">
        <v>2005</v>
      </c>
      <c r="B851" t="s">
        <v>74</v>
      </c>
      <c r="C851" t="s">
        <v>68</v>
      </c>
      <c r="D851" t="s">
        <v>97</v>
      </c>
      <c r="E851">
        <v>3.6</v>
      </c>
      <c r="F851">
        <v>6</v>
      </c>
      <c r="G851" t="s">
        <v>17</v>
      </c>
      <c r="H851" t="s">
        <v>15</v>
      </c>
      <c r="I851">
        <v>100</v>
      </c>
      <c r="J851">
        <v>18</v>
      </c>
      <c r="K851">
        <v>26</v>
      </c>
      <c r="L851">
        <v>21</v>
      </c>
      <c r="M851">
        <v>19.899999999999999</v>
      </c>
      <c r="N851">
        <v>33.799999999999997</v>
      </c>
      <c r="O851">
        <v>24.419</v>
      </c>
      <c r="P851">
        <v>1392</v>
      </c>
      <c r="Q851" t="s">
        <v>16</v>
      </c>
      <c r="X851" s="28" t="str">
        <f t="shared" si="13"/>
        <v>&lt;vehicle year="2005" make="Porsche" model="CARRERA 2 CABRIOLET" engine="3.6L Manual(M6)" mpg="21"/&gt;</v>
      </c>
    </row>
    <row r="852" spans="1:24">
      <c r="A852">
        <v>2005</v>
      </c>
      <c r="B852" t="s">
        <v>74</v>
      </c>
      <c r="C852" t="s">
        <v>68</v>
      </c>
      <c r="D852" t="s">
        <v>98</v>
      </c>
      <c r="E852">
        <v>3.6</v>
      </c>
      <c r="F852">
        <v>6</v>
      </c>
      <c r="G852" t="s">
        <v>34</v>
      </c>
      <c r="H852" t="s">
        <v>15</v>
      </c>
      <c r="I852">
        <v>100</v>
      </c>
      <c r="J852">
        <v>18</v>
      </c>
      <c r="K852">
        <v>26</v>
      </c>
      <c r="L852">
        <v>21</v>
      </c>
      <c r="M852">
        <v>20.135000000000002</v>
      </c>
      <c r="N852">
        <v>32.995199999999997</v>
      </c>
      <c r="O852">
        <v>24.4177</v>
      </c>
      <c r="P852">
        <v>1392</v>
      </c>
      <c r="Q852" t="s">
        <v>16</v>
      </c>
      <c r="X852" s="28" t="str">
        <f t="shared" si="13"/>
        <v>&lt;vehicle year="2005" make="Porsche" model="CARRERA 2 CABRIOLET KIT" engine="3.6L Auto(L5)" mpg="21"/&gt;</v>
      </c>
    </row>
    <row r="853" spans="1:24">
      <c r="A853">
        <v>2005</v>
      </c>
      <c r="B853" t="s">
        <v>74</v>
      </c>
      <c r="C853" t="s">
        <v>68</v>
      </c>
      <c r="D853" t="s">
        <v>98</v>
      </c>
      <c r="E853">
        <v>3.6</v>
      </c>
      <c r="F853">
        <v>6</v>
      </c>
      <c r="G853" t="s">
        <v>17</v>
      </c>
      <c r="H853" t="s">
        <v>15</v>
      </c>
      <c r="I853">
        <v>100</v>
      </c>
      <c r="J853">
        <v>18</v>
      </c>
      <c r="K853">
        <v>26</v>
      </c>
      <c r="L853">
        <v>21</v>
      </c>
      <c r="M853">
        <v>19.899999999999999</v>
      </c>
      <c r="N853">
        <v>33.799999999999997</v>
      </c>
      <c r="O853">
        <v>24.419</v>
      </c>
      <c r="P853">
        <v>1392</v>
      </c>
      <c r="Q853" t="s">
        <v>16</v>
      </c>
      <c r="X853" s="28" t="str">
        <f t="shared" si="13"/>
        <v>&lt;vehicle year="2005" make="Porsche" model="CARRERA 2 CABRIOLET KIT" engine="3.6L Manual(M6)" mpg="21"/&gt;</v>
      </c>
    </row>
    <row r="854" spans="1:24">
      <c r="A854">
        <v>2005</v>
      </c>
      <c r="B854" t="s">
        <v>74</v>
      </c>
      <c r="C854" t="s">
        <v>68</v>
      </c>
      <c r="D854" t="s">
        <v>99</v>
      </c>
      <c r="E854">
        <v>3.6</v>
      </c>
      <c r="F854">
        <v>6</v>
      </c>
      <c r="G854" t="s">
        <v>34</v>
      </c>
      <c r="H854" t="s">
        <v>15</v>
      </c>
      <c r="I854">
        <v>200</v>
      </c>
      <c r="J854">
        <v>19</v>
      </c>
      <c r="K854">
        <v>26</v>
      </c>
      <c r="L854">
        <v>21</v>
      </c>
      <c r="M854">
        <v>20.9314</v>
      </c>
      <c r="N854">
        <v>33.923699999999997</v>
      </c>
      <c r="O854">
        <v>25.29</v>
      </c>
      <c r="P854">
        <v>1392</v>
      </c>
      <c r="Q854" t="s">
        <v>16</v>
      </c>
      <c r="X854" s="28" t="str">
        <f t="shared" si="13"/>
        <v>&lt;vehicle year="2005" make="Porsche" model="CARRERA 2 COUPE" engine="3.6L Auto(L5)" mpg="21"/&gt;</v>
      </c>
    </row>
    <row r="855" spans="1:24">
      <c r="A855">
        <v>2005</v>
      </c>
      <c r="B855" t="s">
        <v>74</v>
      </c>
      <c r="C855" t="s">
        <v>68</v>
      </c>
      <c r="D855" t="s">
        <v>99</v>
      </c>
      <c r="E855">
        <v>3.6</v>
      </c>
      <c r="F855">
        <v>6</v>
      </c>
      <c r="G855" t="s">
        <v>34</v>
      </c>
      <c r="H855" t="s">
        <v>15</v>
      </c>
      <c r="I855">
        <v>100</v>
      </c>
      <c r="J855">
        <v>18</v>
      </c>
      <c r="K855">
        <v>26</v>
      </c>
      <c r="L855">
        <v>21</v>
      </c>
      <c r="M855">
        <v>20.168299999999999</v>
      </c>
      <c r="N855">
        <v>32.7973</v>
      </c>
      <c r="O855">
        <v>24.395499999999998</v>
      </c>
      <c r="P855">
        <v>1392</v>
      </c>
      <c r="Q855" t="s">
        <v>16</v>
      </c>
      <c r="X855" s="28" t="str">
        <f t="shared" si="13"/>
        <v>&lt;vehicle year="2005" make="Porsche" model="CARRERA 2 COUPE" engine="3.6L Auto(L5)" mpg="21"/&gt;</v>
      </c>
    </row>
    <row r="856" spans="1:24">
      <c r="A856">
        <v>2005</v>
      </c>
      <c r="B856" t="s">
        <v>74</v>
      </c>
      <c r="C856" t="s">
        <v>68</v>
      </c>
      <c r="D856" t="s">
        <v>99</v>
      </c>
      <c r="E856">
        <v>3.6</v>
      </c>
      <c r="F856">
        <v>6</v>
      </c>
      <c r="G856" t="s">
        <v>17</v>
      </c>
      <c r="H856" t="s">
        <v>15</v>
      </c>
      <c r="I856">
        <v>200</v>
      </c>
      <c r="J856">
        <v>18</v>
      </c>
      <c r="K856">
        <v>26</v>
      </c>
      <c r="L856">
        <v>21</v>
      </c>
      <c r="M856">
        <v>20.3931</v>
      </c>
      <c r="N856">
        <v>33.668500000000002</v>
      </c>
      <c r="O856">
        <v>24.792000000000002</v>
      </c>
      <c r="P856">
        <v>1392</v>
      </c>
      <c r="Q856" t="s">
        <v>16</v>
      </c>
      <c r="X856" s="28" t="str">
        <f t="shared" si="13"/>
        <v>&lt;vehicle year="2005" make="Porsche" model="CARRERA 2 COUPE" engine="3.6L Manual(M6)" mpg="21"/&gt;</v>
      </c>
    </row>
    <row r="857" spans="1:24">
      <c r="A857">
        <v>2005</v>
      </c>
      <c r="B857" t="s">
        <v>74</v>
      </c>
      <c r="C857" t="s">
        <v>68</v>
      </c>
      <c r="D857" t="s">
        <v>99</v>
      </c>
      <c r="E857">
        <v>3.6</v>
      </c>
      <c r="F857">
        <v>6</v>
      </c>
      <c r="G857" t="s">
        <v>17</v>
      </c>
      <c r="H857" t="s">
        <v>15</v>
      </c>
      <c r="I857">
        <v>100</v>
      </c>
      <c r="J857">
        <v>18</v>
      </c>
      <c r="K857">
        <v>26</v>
      </c>
      <c r="L857">
        <v>21</v>
      </c>
      <c r="M857">
        <v>19.600000000000001</v>
      </c>
      <c r="N857">
        <v>33.4</v>
      </c>
      <c r="O857">
        <v>24.076499999999999</v>
      </c>
      <c r="P857">
        <v>1392</v>
      </c>
      <c r="Q857" t="s">
        <v>16</v>
      </c>
      <c r="X857" s="28" t="str">
        <f t="shared" si="13"/>
        <v>&lt;vehicle year="2005" make="Porsche" model="CARRERA 2 COUPE" engine="3.6L Manual(M6)" mpg="21"/&gt;</v>
      </c>
    </row>
    <row r="858" spans="1:24">
      <c r="A858">
        <v>2005</v>
      </c>
      <c r="B858" t="s">
        <v>74</v>
      </c>
      <c r="C858" t="s">
        <v>68</v>
      </c>
      <c r="D858" t="s">
        <v>100</v>
      </c>
      <c r="E858">
        <v>3.6</v>
      </c>
      <c r="F858">
        <v>6</v>
      </c>
      <c r="G858" t="s">
        <v>34</v>
      </c>
      <c r="H858" t="s">
        <v>15</v>
      </c>
      <c r="I858">
        <v>100</v>
      </c>
      <c r="J858">
        <v>18</v>
      </c>
      <c r="K858">
        <v>26</v>
      </c>
      <c r="L858">
        <v>21</v>
      </c>
      <c r="M858">
        <v>20.168299999999999</v>
      </c>
      <c r="N858">
        <v>32.7973</v>
      </c>
      <c r="O858">
        <v>24.395499999999998</v>
      </c>
      <c r="P858">
        <v>1392</v>
      </c>
      <c r="Q858" t="s">
        <v>16</v>
      </c>
      <c r="X858" s="28" t="str">
        <f t="shared" si="13"/>
        <v>&lt;vehicle year="2005" make="Porsche" model="CARRERA 2 COUPE KIT" engine="3.6L Auto(L5)" mpg="21"/&gt;</v>
      </c>
    </row>
    <row r="859" spans="1:24">
      <c r="A859">
        <v>2005</v>
      </c>
      <c r="B859" t="s">
        <v>74</v>
      </c>
      <c r="C859" t="s">
        <v>68</v>
      </c>
      <c r="D859" t="s">
        <v>100</v>
      </c>
      <c r="E859">
        <v>3.6</v>
      </c>
      <c r="F859">
        <v>6</v>
      </c>
      <c r="G859" t="s">
        <v>17</v>
      </c>
      <c r="H859" t="s">
        <v>15</v>
      </c>
      <c r="I859">
        <v>100</v>
      </c>
      <c r="J859">
        <v>18</v>
      </c>
      <c r="K859">
        <v>26</v>
      </c>
      <c r="L859">
        <v>21</v>
      </c>
      <c r="M859">
        <v>19.600000000000001</v>
      </c>
      <c r="N859">
        <v>33.4</v>
      </c>
      <c r="O859">
        <v>24.076499999999999</v>
      </c>
      <c r="P859">
        <v>1392</v>
      </c>
      <c r="Q859" t="s">
        <v>16</v>
      </c>
      <c r="X859" s="28" t="str">
        <f t="shared" si="13"/>
        <v>&lt;vehicle year="2005" make="Porsche" model="CARRERA 2 COUPE KIT" engine="3.6L Manual(M6)" mpg="21"/&gt;</v>
      </c>
    </row>
    <row r="860" spans="1:24">
      <c r="A860">
        <v>2005</v>
      </c>
      <c r="B860" t="s">
        <v>74</v>
      </c>
      <c r="C860" t="s">
        <v>68</v>
      </c>
      <c r="D860" t="s">
        <v>101</v>
      </c>
      <c r="E860">
        <v>3.8</v>
      </c>
      <c r="F860">
        <v>6</v>
      </c>
      <c r="G860" t="s">
        <v>34</v>
      </c>
      <c r="H860" t="s">
        <v>15</v>
      </c>
      <c r="I860">
        <v>200</v>
      </c>
      <c r="J860">
        <v>19</v>
      </c>
      <c r="K860">
        <v>26</v>
      </c>
      <c r="L860">
        <v>21</v>
      </c>
      <c r="M860">
        <v>20.488600000000002</v>
      </c>
      <c r="N860">
        <v>32.4968</v>
      </c>
      <c r="O860">
        <v>24.574999999999999</v>
      </c>
      <c r="P860">
        <v>1392</v>
      </c>
      <c r="Q860" t="s">
        <v>16</v>
      </c>
      <c r="X860" s="28" t="str">
        <f t="shared" si="13"/>
        <v>&lt;vehicle year="2005" make="Porsche" model="CARRERA 2 S CABRIOLET" engine="3.8L Auto(L5)" mpg="21"/&gt;</v>
      </c>
    </row>
    <row r="861" spans="1:24">
      <c r="A861">
        <v>2005</v>
      </c>
      <c r="B861" t="s">
        <v>74</v>
      </c>
      <c r="C861" t="s">
        <v>68</v>
      </c>
      <c r="D861" t="s">
        <v>101</v>
      </c>
      <c r="E861">
        <v>3.8</v>
      </c>
      <c r="F861">
        <v>6</v>
      </c>
      <c r="G861" t="s">
        <v>17</v>
      </c>
      <c r="H861" t="s">
        <v>15</v>
      </c>
      <c r="I861">
        <v>200</v>
      </c>
      <c r="J861">
        <v>18</v>
      </c>
      <c r="K861">
        <v>26</v>
      </c>
      <c r="L861">
        <v>21</v>
      </c>
      <c r="M861">
        <v>19.959700000000002</v>
      </c>
      <c r="N861">
        <v>32.682499999999997</v>
      </c>
      <c r="O861">
        <v>24.198799999999999</v>
      </c>
      <c r="P861">
        <v>1392</v>
      </c>
      <c r="Q861" t="s">
        <v>16</v>
      </c>
      <c r="X861" s="28" t="str">
        <f t="shared" si="13"/>
        <v>&lt;vehicle year="2005" make="Porsche" model="CARRERA 2 S CABRIOLET" engine="3.8L Manual(M6)" mpg="21"/&gt;</v>
      </c>
    </row>
    <row r="862" spans="1:24">
      <c r="A862">
        <v>2005</v>
      </c>
      <c r="B862" t="s">
        <v>74</v>
      </c>
      <c r="C862" t="s">
        <v>68</v>
      </c>
      <c r="D862" t="s">
        <v>102</v>
      </c>
      <c r="E862">
        <v>3.8</v>
      </c>
      <c r="F862">
        <v>6</v>
      </c>
      <c r="G862" t="s">
        <v>34</v>
      </c>
      <c r="H862" t="s">
        <v>15</v>
      </c>
      <c r="I862">
        <v>200</v>
      </c>
      <c r="J862">
        <v>19</v>
      </c>
      <c r="K862">
        <v>26</v>
      </c>
      <c r="L862">
        <v>21</v>
      </c>
      <c r="M862">
        <v>20.567699999999999</v>
      </c>
      <c r="N862">
        <v>32.801600000000001</v>
      </c>
      <c r="O862">
        <v>24.715900000000001</v>
      </c>
      <c r="P862">
        <v>1392</v>
      </c>
      <c r="Q862" t="s">
        <v>16</v>
      </c>
      <c r="X862" s="28" t="str">
        <f t="shared" si="13"/>
        <v>&lt;vehicle year="2005" make="Porsche" model="CARRERA 2 S COUPE" engine="3.8L Auto(L5)" mpg="21"/&gt;</v>
      </c>
    </row>
    <row r="863" spans="1:24">
      <c r="A863">
        <v>2005</v>
      </c>
      <c r="B863" t="s">
        <v>74</v>
      </c>
      <c r="C863" t="s">
        <v>68</v>
      </c>
      <c r="D863" t="s">
        <v>102</v>
      </c>
      <c r="E863">
        <v>3.8</v>
      </c>
      <c r="F863">
        <v>6</v>
      </c>
      <c r="G863" t="s">
        <v>17</v>
      </c>
      <c r="H863" t="s">
        <v>15</v>
      </c>
      <c r="I863">
        <v>200</v>
      </c>
      <c r="J863">
        <v>18</v>
      </c>
      <c r="K863">
        <v>26</v>
      </c>
      <c r="L863">
        <v>21</v>
      </c>
      <c r="M863">
        <v>19.863</v>
      </c>
      <c r="N863">
        <v>32.921500000000002</v>
      </c>
      <c r="O863">
        <v>24.178799999999999</v>
      </c>
      <c r="P863">
        <v>1392</v>
      </c>
      <c r="Q863" t="s">
        <v>16</v>
      </c>
      <c r="X863" s="28" t="str">
        <f t="shared" si="13"/>
        <v>&lt;vehicle year="2005" make="Porsche" model="CARRERA 2 S COUPE" engine="3.8L Manual(M6)" mpg="21"/&gt;</v>
      </c>
    </row>
    <row r="864" spans="1:24">
      <c r="A864">
        <v>2005</v>
      </c>
      <c r="B864" t="s">
        <v>74</v>
      </c>
      <c r="C864" t="s">
        <v>68</v>
      </c>
      <c r="D864" t="s">
        <v>103</v>
      </c>
      <c r="E864">
        <v>3.6</v>
      </c>
      <c r="F864">
        <v>6</v>
      </c>
      <c r="G864" t="s">
        <v>34</v>
      </c>
      <c r="H864">
        <v>4</v>
      </c>
      <c r="I864">
        <v>100</v>
      </c>
      <c r="J864">
        <v>17</v>
      </c>
      <c r="K864">
        <v>23</v>
      </c>
      <c r="L864">
        <v>19</v>
      </c>
      <c r="M864">
        <v>18.927700000000002</v>
      </c>
      <c r="N864">
        <v>29.998699999999999</v>
      </c>
      <c r="O864">
        <v>22.696999999999999</v>
      </c>
      <c r="P864">
        <v>1539</v>
      </c>
      <c r="Q864" t="s">
        <v>16</v>
      </c>
      <c r="X864" s="28" t="str">
        <f t="shared" si="13"/>
        <v>&lt;vehicle year="2005" make="Porsche" model="CARRERA 4 CABRIOLET" engine="3.6L Auto(L5)" mpg="19"/&gt;</v>
      </c>
    </row>
    <row r="865" spans="1:24">
      <c r="A865">
        <v>2005</v>
      </c>
      <c r="B865" t="s">
        <v>74</v>
      </c>
      <c r="C865" t="s">
        <v>68</v>
      </c>
      <c r="D865" t="s">
        <v>103</v>
      </c>
      <c r="E865">
        <v>3.6</v>
      </c>
      <c r="F865">
        <v>6</v>
      </c>
      <c r="G865" t="s">
        <v>17</v>
      </c>
      <c r="H865">
        <v>4</v>
      </c>
      <c r="I865">
        <v>100</v>
      </c>
      <c r="J865">
        <v>17</v>
      </c>
      <c r="K865">
        <v>24</v>
      </c>
      <c r="L865">
        <v>19</v>
      </c>
      <c r="M865">
        <v>18.7</v>
      </c>
      <c r="N865">
        <v>30.3</v>
      </c>
      <c r="O865">
        <v>22.592099999999999</v>
      </c>
      <c r="P865">
        <v>1539</v>
      </c>
      <c r="Q865" t="s">
        <v>16</v>
      </c>
      <c r="X865" s="28" t="str">
        <f t="shared" si="13"/>
        <v>&lt;vehicle year="2005" make="Porsche" model="CARRERA 4 CABRIOLET" engine="3.6L Manual(M6)" mpg="19"/&gt;</v>
      </c>
    </row>
    <row r="866" spans="1:24">
      <c r="A866">
        <v>2005</v>
      </c>
      <c r="B866" t="s">
        <v>74</v>
      </c>
      <c r="C866" t="s">
        <v>68</v>
      </c>
      <c r="D866" t="s">
        <v>104</v>
      </c>
      <c r="E866">
        <v>3.6</v>
      </c>
      <c r="F866">
        <v>6</v>
      </c>
      <c r="G866" t="s">
        <v>34</v>
      </c>
      <c r="H866">
        <v>4</v>
      </c>
      <c r="I866">
        <v>100</v>
      </c>
      <c r="J866">
        <v>17</v>
      </c>
      <c r="K866">
        <v>23</v>
      </c>
      <c r="L866">
        <v>19</v>
      </c>
      <c r="M866">
        <v>18.927700000000002</v>
      </c>
      <c r="N866">
        <v>29.998699999999999</v>
      </c>
      <c r="O866">
        <v>22.696999999999999</v>
      </c>
      <c r="P866">
        <v>1539</v>
      </c>
      <c r="Q866" t="s">
        <v>16</v>
      </c>
      <c r="X866" s="28" t="str">
        <f t="shared" si="13"/>
        <v>&lt;vehicle year="2005" make="Porsche" model="CARRERA 4 CABRIOLET KIT" engine="3.6L Auto(L5)" mpg="19"/&gt;</v>
      </c>
    </row>
    <row r="867" spans="1:24">
      <c r="A867">
        <v>2005</v>
      </c>
      <c r="B867" t="s">
        <v>74</v>
      </c>
      <c r="C867" t="s">
        <v>68</v>
      </c>
      <c r="D867" t="s">
        <v>104</v>
      </c>
      <c r="E867">
        <v>3.6</v>
      </c>
      <c r="F867">
        <v>6</v>
      </c>
      <c r="G867" t="s">
        <v>17</v>
      </c>
      <c r="H867">
        <v>4</v>
      </c>
      <c r="I867">
        <v>100</v>
      </c>
      <c r="J867">
        <v>17</v>
      </c>
      <c r="K867">
        <v>24</v>
      </c>
      <c r="L867">
        <v>19</v>
      </c>
      <c r="M867">
        <v>18.7</v>
      </c>
      <c r="N867">
        <v>30.3</v>
      </c>
      <c r="O867">
        <v>22.592099999999999</v>
      </c>
      <c r="P867">
        <v>1539</v>
      </c>
      <c r="Q867" t="s">
        <v>16</v>
      </c>
      <c r="X867" s="28" t="str">
        <f t="shared" si="13"/>
        <v>&lt;vehicle year="2005" make="Porsche" model="CARRERA 4 CABRIOLET KIT" engine="3.6L Manual(M6)" mpg="19"/&gt;</v>
      </c>
    </row>
    <row r="868" spans="1:24">
      <c r="A868">
        <v>2005</v>
      </c>
      <c r="B868" t="s">
        <v>74</v>
      </c>
      <c r="C868" t="s">
        <v>68</v>
      </c>
      <c r="D868" t="s">
        <v>105</v>
      </c>
      <c r="E868">
        <v>3.6</v>
      </c>
      <c r="F868">
        <v>6</v>
      </c>
      <c r="G868" t="s">
        <v>34</v>
      </c>
      <c r="H868">
        <v>4</v>
      </c>
      <c r="I868">
        <v>100</v>
      </c>
      <c r="J868">
        <v>17</v>
      </c>
      <c r="K868">
        <v>23</v>
      </c>
      <c r="L868">
        <v>19</v>
      </c>
      <c r="M868">
        <v>18.927700000000002</v>
      </c>
      <c r="N868">
        <v>29.998699999999999</v>
      </c>
      <c r="O868">
        <v>22.696999999999999</v>
      </c>
      <c r="P868">
        <v>1539</v>
      </c>
      <c r="Q868" t="s">
        <v>16</v>
      </c>
      <c r="X868" s="28" t="str">
        <f t="shared" si="13"/>
        <v>&lt;vehicle year="2005" make="Porsche" model="CARRERA 4 S CABRIOLET" engine="3.6L Auto(L5)" mpg="19"/&gt;</v>
      </c>
    </row>
    <row r="869" spans="1:24">
      <c r="A869">
        <v>2005</v>
      </c>
      <c r="B869" t="s">
        <v>74</v>
      </c>
      <c r="C869" t="s">
        <v>68</v>
      </c>
      <c r="D869" t="s">
        <v>105</v>
      </c>
      <c r="E869">
        <v>3.6</v>
      </c>
      <c r="F869">
        <v>6</v>
      </c>
      <c r="G869" t="s">
        <v>17</v>
      </c>
      <c r="H869">
        <v>4</v>
      </c>
      <c r="I869">
        <v>100</v>
      </c>
      <c r="J869">
        <v>17</v>
      </c>
      <c r="K869">
        <v>24</v>
      </c>
      <c r="L869">
        <v>19</v>
      </c>
      <c r="M869">
        <v>18.7</v>
      </c>
      <c r="N869">
        <v>30.3</v>
      </c>
      <c r="O869">
        <v>22.592099999999999</v>
      </c>
      <c r="P869">
        <v>1539</v>
      </c>
      <c r="Q869" t="s">
        <v>16</v>
      </c>
      <c r="X869" s="28" t="str">
        <f t="shared" si="13"/>
        <v>&lt;vehicle year="2005" make="Porsche" model="CARRERA 4 S CABRIOLET" engine="3.6L Manual(M6)" mpg="19"/&gt;</v>
      </c>
    </row>
    <row r="870" spans="1:24">
      <c r="A870">
        <v>2005</v>
      </c>
      <c r="B870" t="s">
        <v>74</v>
      </c>
      <c r="C870" t="s">
        <v>68</v>
      </c>
      <c r="D870" t="s">
        <v>106</v>
      </c>
      <c r="E870">
        <v>3.6</v>
      </c>
      <c r="F870">
        <v>6</v>
      </c>
      <c r="G870" t="s">
        <v>34</v>
      </c>
      <c r="H870">
        <v>4</v>
      </c>
      <c r="I870">
        <v>100</v>
      </c>
      <c r="J870">
        <v>17</v>
      </c>
      <c r="K870">
        <v>23</v>
      </c>
      <c r="L870">
        <v>19</v>
      </c>
      <c r="M870">
        <v>18.927700000000002</v>
      </c>
      <c r="N870">
        <v>29.998699999999999</v>
      </c>
      <c r="O870">
        <v>22.696999999999999</v>
      </c>
      <c r="P870">
        <v>1539</v>
      </c>
      <c r="Q870" t="s">
        <v>16</v>
      </c>
      <c r="X870" s="28" t="str">
        <f t="shared" si="13"/>
        <v>&lt;vehicle year="2005" make="Porsche" model="CARRERA 4 S CABRIOLET KIT" engine="3.6L Auto(L5)" mpg="19"/&gt;</v>
      </c>
    </row>
    <row r="871" spans="1:24">
      <c r="A871">
        <v>2005</v>
      </c>
      <c r="B871" t="s">
        <v>74</v>
      </c>
      <c r="C871" t="s">
        <v>68</v>
      </c>
      <c r="D871" t="s">
        <v>106</v>
      </c>
      <c r="E871">
        <v>3.6</v>
      </c>
      <c r="F871">
        <v>6</v>
      </c>
      <c r="G871" t="s">
        <v>17</v>
      </c>
      <c r="H871">
        <v>4</v>
      </c>
      <c r="I871">
        <v>100</v>
      </c>
      <c r="J871">
        <v>17</v>
      </c>
      <c r="K871">
        <v>24</v>
      </c>
      <c r="L871">
        <v>19</v>
      </c>
      <c r="M871">
        <v>18.7</v>
      </c>
      <c r="N871">
        <v>30.3</v>
      </c>
      <c r="O871">
        <v>22.592099999999999</v>
      </c>
      <c r="P871">
        <v>1539</v>
      </c>
      <c r="Q871" t="s">
        <v>16</v>
      </c>
      <c r="X871" s="28" t="str">
        <f t="shared" si="13"/>
        <v>&lt;vehicle year="2005" make="Porsche" model="CARRERA 4 S CABRIOLET KIT" engine="3.6L Manual(M6)" mpg="19"/&gt;</v>
      </c>
    </row>
    <row r="872" spans="1:24">
      <c r="A872">
        <v>2005</v>
      </c>
      <c r="B872" t="s">
        <v>74</v>
      </c>
      <c r="C872" t="s">
        <v>68</v>
      </c>
      <c r="D872" t="s">
        <v>107</v>
      </c>
      <c r="E872">
        <v>3.6</v>
      </c>
      <c r="F872">
        <v>6</v>
      </c>
      <c r="G872" t="s">
        <v>34</v>
      </c>
      <c r="H872">
        <v>4</v>
      </c>
      <c r="I872">
        <v>100</v>
      </c>
      <c r="J872">
        <v>17</v>
      </c>
      <c r="K872">
        <v>23</v>
      </c>
      <c r="L872">
        <v>19</v>
      </c>
      <c r="M872">
        <v>18.8276</v>
      </c>
      <c r="N872">
        <v>29.1492</v>
      </c>
      <c r="O872">
        <v>22.3963</v>
      </c>
      <c r="P872">
        <v>1539</v>
      </c>
      <c r="Q872" t="s">
        <v>16</v>
      </c>
      <c r="X872" s="28" t="str">
        <f t="shared" si="13"/>
        <v>&lt;vehicle year="2005" make="Porsche" model="CARRERA 4 S COUPE" engine="3.6L Auto(L5)" mpg="19"/&gt;</v>
      </c>
    </row>
    <row r="873" spans="1:24">
      <c r="A873">
        <v>2005</v>
      </c>
      <c r="B873" t="s">
        <v>74</v>
      </c>
      <c r="C873" t="s">
        <v>68</v>
      </c>
      <c r="D873" t="s">
        <v>107</v>
      </c>
      <c r="E873">
        <v>3.6</v>
      </c>
      <c r="F873">
        <v>6</v>
      </c>
      <c r="G873" t="s">
        <v>17</v>
      </c>
      <c r="H873">
        <v>4</v>
      </c>
      <c r="I873">
        <v>100</v>
      </c>
      <c r="J873">
        <v>17</v>
      </c>
      <c r="K873">
        <v>24</v>
      </c>
      <c r="L873">
        <v>19</v>
      </c>
      <c r="M873">
        <v>18.899999999999999</v>
      </c>
      <c r="N873">
        <v>30.3</v>
      </c>
      <c r="O873">
        <v>22.752099999999999</v>
      </c>
      <c r="P873">
        <v>1539</v>
      </c>
      <c r="Q873" t="s">
        <v>16</v>
      </c>
      <c r="X873" s="28" t="str">
        <f t="shared" si="13"/>
        <v>&lt;vehicle year="2005" make="Porsche" model="CARRERA 4 S COUPE" engine="3.6L Manual(M6)" mpg="19"/&gt;</v>
      </c>
    </row>
    <row r="874" spans="1:24">
      <c r="A874">
        <v>2005</v>
      </c>
      <c r="B874" t="s">
        <v>74</v>
      </c>
      <c r="C874" t="s">
        <v>68</v>
      </c>
      <c r="D874" t="s">
        <v>108</v>
      </c>
      <c r="E874">
        <v>3.6</v>
      </c>
      <c r="F874">
        <v>6</v>
      </c>
      <c r="G874" t="s">
        <v>34</v>
      </c>
      <c r="H874">
        <v>4</v>
      </c>
      <c r="I874">
        <v>100</v>
      </c>
      <c r="J874">
        <v>17</v>
      </c>
      <c r="K874">
        <v>23</v>
      </c>
      <c r="L874">
        <v>19</v>
      </c>
      <c r="M874">
        <v>18.8276</v>
      </c>
      <c r="N874">
        <v>29.1492</v>
      </c>
      <c r="O874">
        <v>22.3963</v>
      </c>
      <c r="P874">
        <v>1539</v>
      </c>
      <c r="Q874" t="s">
        <v>16</v>
      </c>
      <c r="X874" s="28" t="str">
        <f t="shared" si="13"/>
        <v>&lt;vehicle year="2005" make="Porsche" model="CARRERA 4 S KIT" engine="3.6L Auto(L5)" mpg="19"/&gt;</v>
      </c>
    </row>
    <row r="875" spans="1:24">
      <c r="A875">
        <v>2005</v>
      </c>
      <c r="B875" t="s">
        <v>74</v>
      </c>
      <c r="C875" t="s">
        <v>68</v>
      </c>
      <c r="D875" t="s">
        <v>108</v>
      </c>
      <c r="E875">
        <v>3.6</v>
      </c>
      <c r="F875">
        <v>6</v>
      </c>
      <c r="G875" t="s">
        <v>17</v>
      </c>
      <c r="H875">
        <v>4</v>
      </c>
      <c r="I875">
        <v>100</v>
      </c>
      <c r="J875">
        <v>17</v>
      </c>
      <c r="K875">
        <v>24</v>
      </c>
      <c r="L875">
        <v>19</v>
      </c>
      <c r="M875">
        <v>18.899999999999999</v>
      </c>
      <c r="N875">
        <v>30.3</v>
      </c>
      <c r="O875">
        <v>22.752099999999999</v>
      </c>
      <c r="P875">
        <v>1539</v>
      </c>
      <c r="Q875" t="s">
        <v>16</v>
      </c>
      <c r="X875" s="28" t="str">
        <f t="shared" si="13"/>
        <v>&lt;vehicle year="2005" make="Porsche" model="CARRERA 4 S KIT" engine="3.6L Manual(M6)" mpg="19"/&gt;</v>
      </c>
    </row>
    <row r="876" spans="1:24">
      <c r="A876">
        <v>2005</v>
      </c>
      <c r="B876" t="s">
        <v>11</v>
      </c>
      <c r="C876" t="s">
        <v>68</v>
      </c>
      <c r="D876" t="s">
        <v>70</v>
      </c>
      <c r="E876">
        <v>5.7</v>
      </c>
      <c r="F876">
        <v>10</v>
      </c>
      <c r="G876" t="s">
        <v>17</v>
      </c>
      <c r="H876" t="s">
        <v>15</v>
      </c>
      <c r="I876">
        <v>999</v>
      </c>
      <c r="J876">
        <v>10</v>
      </c>
      <c r="K876">
        <v>16</v>
      </c>
      <c r="L876">
        <v>12</v>
      </c>
      <c r="M876">
        <v>11.5093</v>
      </c>
      <c r="N876">
        <v>20.215900000000001</v>
      </c>
      <c r="O876">
        <v>14.2761</v>
      </c>
      <c r="P876">
        <v>2437</v>
      </c>
      <c r="Q876" t="s">
        <v>16</v>
      </c>
      <c r="X876" s="28" t="str">
        <f t="shared" si="13"/>
        <v>&lt;vehicle year="2005" make="Porsche" model="CARRERA GT" engine="5.7L Manual(M6)" mpg="12"/&gt;</v>
      </c>
    </row>
    <row r="877" spans="1:24">
      <c r="A877">
        <v>2005</v>
      </c>
      <c r="B877" t="s">
        <v>537</v>
      </c>
      <c r="C877" t="s">
        <v>68</v>
      </c>
      <c r="D877" t="s">
        <v>609</v>
      </c>
      <c r="E877">
        <v>3.2</v>
      </c>
      <c r="F877">
        <v>6</v>
      </c>
      <c r="G877" t="s">
        <v>34</v>
      </c>
      <c r="H877">
        <v>4</v>
      </c>
      <c r="I877">
        <v>700</v>
      </c>
      <c r="J877">
        <v>15</v>
      </c>
      <c r="K877">
        <v>19</v>
      </c>
      <c r="L877">
        <v>17</v>
      </c>
      <c r="M877">
        <v>16.8</v>
      </c>
      <c r="N877">
        <v>24.6</v>
      </c>
      <c r="O877">
        <v>19.596</v>
      </c>
      <c r="P877">
        <v>1720</v>
      </c>
      <c r="Q877" t="s">
        <v>16</v>
      </c>
      <c r="X877" s="28" t="str">
        <f t="shared" si="13"/>
        <v>&lt;vehicle year="2005" make="Porsche" model="CAYENNE" engine="3.2L Auto(L5)" mpg="17"/&gt;</v>
      </c>
    </row>
    <row r="878" spans="1:24">
      <c r="A878">
        <v>2005</v>
      </c>
      <c r="B878" t="s">
        <v>537</v>
      </c>
      <c r="C878" t="s">
        <v>68</v>
      </c>
      <c r="D878" t="s">
        <v>609</v>
      </c>
      <c r="E878">
        <v>3.2</v>
      </c>
      <c r="F878">
        <v>6</v>
      </c>
      <c r="G878" t="s">
        <v>17</v>
      </c>
      <c r="H878">
        <v>4</v>
      </c>
      <c r="I878">
        <v>700</v>
      </c>
      <c r="J878">
        <v>15</v>
      </c>
      <c r="K878">
        <v>20</v>
      </c>
      <c r="L878">
        <v>17</v>
      </c>
      <c r="M878">
        <v>16.2</v>
      </c>
      <c r="N878">
        <v>25.7</v>
      </c>
      <c r="O878">
        <v>19.432400000000001</v>
      </c>
      <c r="P878">
        <v>1720</v>
      </c>
      <c r="Q878" t="s">
        <v>16</v>
      </c>
      <c r="X878" s="28" t="str">
        <f t="shared" si="13"/>
        <v>&lt;vehicle year="2005" make="Porsche" model="CAYENNE" engine="3.2L Manual(M6)" mpg="17"/&gt;</v>
      </c>
    </row>
    <row r="879" spans="1:24">
      <c r="A879">
        <v>2005</v>
      </c>
      <c r="B879" t="s">
        <v>537</v>
      </c>
      <c r="C879" t="s">
        <v>68</v>
      </c>
      <c r="D879" t="s">
        <v>610</v>
      </c>
      <c r="E879">
        <v>4.5</v>
      </c>
      <c r="F879">
        <v>8</v>
      </c>
      <c r="G879" t="s">
        <v>34</v>
      </c>
      <c r="H879">
        <v>4</v>
      </c>
      <c r="I879">
        <v>800</v>
      </c>
      <c r="J879">
        <v>14</v>
      </c>
      <c r="K879">
        <v>18</v>
      </c>
      <c r="L879">
        <v>16</v>
      </c>
      <c r="M879">
        <v>15.3</v>
      </c>
      <c r="N879">
        <v>23.7</v>
      </c>
      <c r="O879">
        <v>18.203299999999999</v>
      </c>
      <c r="P879">
        <v>1828</v>
      </c>
      <c r="Q879" t="s">
        <v>16</v>
      </c>
      <c r="X879" s="28" t="str">
        <f t="shared" si="13"/>
        <v>&lt;vehicle year="2005" make="Porsche" model="CAYENNE S" engine="4.5L Auto(L5)" mpg="16"/&gt;</v>
      </c>
    </row>
    <row r="880" spans="1:24">
      <c r="A880">
        <v>2005</v>
      </c>
      <c r="B880" t="s">
        <v>537</v>
      </c>
      <c r="C880" t="s">
        <v>68</v>
      </c>
      <c r="D880" t="s">
        <v>611</v>
      </c>
      <c r="E880">
        <v>4.5</v>
      </c>
      <c r="F880">
        <v>8</v>
      </c>
      <c r="G880" t="s">
        <v>34</v>
      </c>
      <c r="H880">
        <v>4</v>
      </c>
      <c r="I880">
        <v>900</v>
      </c>
      <c r="J880">
        <v>13</v>
      </c>
      <c r="K880">
        <v>18</v>
      </c>
      <c r="L880">
        <v>15</v>
      </c>
      <c r="M880">
        <v>14.3</v>
      </c>
      <c r="N880">
        <v>23.6</v>
      </c>
      <c r="O880">
        <v>17.382400000000001</v>
      </c>
      <c r="P880">
        <v>1951</v>
      </c>
      <c r="Q880" t="s">
        <v>16</v>
      </c>
      <c r="X880" s="28" t="str">
        <f t="shared" si="13"/>
        <v>&lt;vehicle year="2005" make="Porsche" model="CAYENNE TURBO" engine="4.5L Auto(L5)" mpg="15"/&gt;</v>
      </c>
    </row>
    <row r="881" spans="1:24">
      <c r="A881">
        <v>2005</v>
      </c>
      <c r="B881" t="s">
        <v>74</v>
      </c>
      <c r="C881" t="s">
        <v>68</v>
      </c>
      <c r="D881" t="s">
        <v>109</v>
      </c>
      <c r="E881">
        <v>3.6</v>
      </c>
      <c r="F881">
        <v>6</v>
      </c>
      <c r="G881" t="s">
        <v>34</v>
      </c>
      <c r="H881" t="s">
        <v>15</v>
      </c>
      <c r="I881">
        <v>100</v>
      </c>
      <c r="J881">
        <v>18</v>
      </c>
      <c r="K881">
        <v>26</v>
      </c>
      <c r="L881">
        <v>21</v>
      </c>
      <c r="M881">
        <v>20.135000000000002</v>
      </c>
      <c r="N881">
        <v>32.995199999999997</v>
      </c>
      <c r="O881">
        <v>24.4177</v>
      </c>
      <c r="P881">
        <v>1392</v>
      </c>
      <c r="Q881" t="s">
        <v>16</v>
      </c>
      <c r="X881" s="28" t="str">
        <f t="shared" si="13"/>
        <v>&lt;vehicle year="2005" make="Porsche" model="TARGA" engine="3.6L Auto(L5)" mpg="21"/&gt;</v>
      </c>
    </row>
    <row r="882" spans="1:24">
      <c r="A882">
        <v>2005</v>
      </c>
      <c r="B882" t="s">
        <v>74</v>
      </c>
      <c r="C882" t="s">
        <v>68</v>
      </c>
      <c r="D882" t="s">
        <v>109</v>
      </c>
      <c r="E882">
        <v>3.6</v>
      </c>
      <c r="F882">
        <v>6</v>
      </c>
      <c r="G882" t="s">
        <v>17</v>
      </c>
      <c r="H882" t="s">
        <v>15</v>
      </c>
      <c r="I882">
        <v>100</v>
      </c>
      <c r="J882">
        <v>18</v>
      </c>
      <c r="K882">
        <v>26</v>
      </c>
      <c r="L882">
        <v>21</v>
      </c>
      <c r="M882">
        <v>19.899999999999999</v>
      </c>
      <c r="N882">
        <v>33.799999999999997</v>
      </c>
      <c r="O882">
        <v>24.419</v>
      </c>
      <c r="P882">
        <v>1392</v>
      </c>
      <c r="Q882" t="s">
        <v>16</v>
      </c>
      <c r="X882" s="28" t="str">
        <f t="shared" si="13"/>
        <v>&lt;vehicle year="2005" make="Porsche" model="TARGA" engine="3.6L Manual(M6)" mpg="21"/&gt;</v>
      </c>
    </row>
    <row r="883" spans="1:24">
      <c r="A883">
        <v>2005</v>
      </c>
      <c r="B883" t="s">
        <v>74</v>
      </c>
      <c r="C883" t="s">
        <v>68</v>
      </c>
      <c r="D883" t="s">
        <v>110</v>
      </c>
      <c r="E883">
        <v>3.6</v>
      </c>
      <c r="F883">
        <v>6</v>
      </c>
      <c r="G883" t="s">
        <v>34</v>
      </c>
      <c r="H883" t="s">
        <v>15</v>
      </c>
      <c r="I883">
        <v>100</v>
      </c>
      <c r="J883">
        <v>18</v>
      </c>
      <c r="K883">
        <v>26</v>
      </c>
      <c r="L883">
        <v>21</v>
      </c>
      <c r="M883">
        <v>20.135000000000002</v>
      </c>
      <c r="N883">
        <v>32.995199999999997</v>
      </c>
      <c r="O883">
        <v>24.4177</v>
      </c>
      <c r="P883">
        <v>1392</v>
      </c>
      <c r="Q883" t="s">
        <v>16</v>
      </c>
      <c r="X883" s="28" t="str">
        <f t="shared" si="13"/>
        <v>&lt;vehicle year="2005" make="Porsche" model="TARGA KIT" engine="3.6L Auto(L5)" mpg="21"/&gt;</v>
      </c>
    </row>
    <row r="884" spans="1:24">
      <c r="A884">
        <v>2005</v>
      </c>
      <c r="B884" t="s">
        <v>74</v>
      </c>
      <c r="C884" t="s">
        <v>68</v>
      </c>
      <c r="D884" t="s">
        <v>110</v>
      </c>
      <c r="E884">
        <v>3.6</v>
      </c>
      <c r="F884">
        <v>6</v>
      </c>
      <c r="G884" t="s">
        <v>17</v>
      </c>
      <c r="H884" t="s">
        <v>15</v>
      </c>
      <c r="I884">
        <v>100</v>
      </c>
      <c r="J884">
        <v>18</v>
      </c>
      <c r="K884">
        <v>26</v>
      </c>
      <c r="L884">
        <v>21</v>
      </c>
      <c r="M884">
        <v>19.899999999999999</v>
      </c>
      <c r="N884">
        <v>33.799999999999997</v>
      </c>
      <c r="O884">
        <v>24.419</v>
      </c>
      <c r="P884">
        <v>1392</v>
      </c>
      <c r="Q884" t="s">
        <v>16</v>
      </c>
      <c r="X884" s="28" t="str">
        <f t="shared" si="13"/>
        <v>&lt;vehicle year="2005" make="Porsche" model="TARGA KIT" engine="3.6L Manual(M6)" mpg="21"/&gt;</v>
      </c>
    </row>
    <row r="885" spans="1:24">
      <c r="A885">
        <v>2005</v>
      </c>
      <c r="B885" t="s">
        <v>11</v>
      </c>
      <c r="C885" t="s">
        <v>68</v>
      </c>
      <c r="D885" t="s">
        <v>71</v>
      </c>
      <c r="E885">
        <v>3.6</v>
      </c>
      <c r="F885">
        <v>6</v>
      </c>
      <c r="G885" t="s">
        <v>17</v>
      </c>
      <c r="H885" t="s">
        <v>15</v>
      </c>
      <c r="I885">
        <v>500</v>
      </c>
      <c r="J885">
        <v>15</v>
      </c>
      <c r="K885">
        <v>23</v>
      </c>
      <c r="L885">
        <v>18</v>
      </c>
      <c r="M885">
        <v>16.832999999999998</v>
      </c>
      <c r="N885">
        <v>29.93</v>
      </c>
      <c r="O885">
        <v>20.9604</v>
      </c>
      <c r="P885">
        <v>1626</v>
      </c>
      <c r="Q885" t="s">
        <v>16</v>
      </c>
      <c r="X885" s="28" t="str">
        <f t="shared" si="13"/>
        <v>&lt;vehicle year="2005" make="Porsche" model="TURBO 2 911 GT2" engine="3.6L Manual(M6)" mpg="18"/&gt;</v>
      </c>
    </row>
    <row r="886" spans="1:24">
      <c r="A886">
        <v>2005</v>
      </c>
      <c r="B886" t="s">
        <v>74</v>
      </c>
      <c r="C886" t="s">
        <v>68</v>
      </c>
      <c r="D886" t="s">
        <v>111</v>
      </c>
      <c r="E886">
        <v>3.6</v>
      </c>
      <c r="F886">
        <v>6</v>
      </c>
      <c r="G886" t="s">
        <v>34</v>
      </c>
      <c r="H886">
        <v>4</v>
      </c>
      <c r="I886">
        <v>500</v>
      </c>
      <c r="J886">
        <v>14</v>
      </c>
      <c r="K886">
        <v>22</v>
      </c>
      <c r="L886">
        <v>17</v>
      </c>
      <c r="M886">
        <v>16.025700000000001</v>
      </c>
      <c r="N886">
        <v>28.279900000000001</v>
      </c>
      <c r="O886">
        <v>19.907499999999999</v>
      </c>
      <c r="P886">
        <v>1720</v>
      </c>
      <c r="Q886" t="s">
        <v>16</v>
      </c>
      <c r="X886" s="28" t="str">
        <f t="shared" si="13"/>
        <v>&lt;vehicle year="2005" make="Porsche" model="TURBO 4 911 TURBO" engine="3.6L Auto(L5)" mpg="17"/&gt;</v>
      </c>
    </row>
    <row r="887" spans="1:24">
      <c r="A887">
        <v>2005</v>
      </c>
      <c r="B887" t="s">
        <v>74</v>
      </c>
      <c r="C887" t="s">
        <v>68</v>
      </c>
      <c r="D887" t="s">
        <v>111</v>
      </c>
      <c r="E887">
        <v>3.6</v>
      </c>
      <c r="F887">
        <v>6</v>
      </c>
      <c r="G887" t="s">
        <v>17</v>
      </c>
      <c r="H887">
        <v>4</v>
      </c>
      <c r="I887">
        <v>500</v>
      </c>
      <c r="J887">
        <v>15</v>
      </c>
      <c r="K887">
        <v>22</v>
      </c>
      <c r="L887">
        <v>17</v>
      </c>
      <c r="M887">
        <v>16.580500000000001</v>
      </c>
      <c r="N887">
        <v>28.358499999999999</v>
      </c>
      <c r="O887">
        <v>20.3916</v>
      </c>
      <c r="P887">
        <v>1720</v>
      </c>
      <c r="Q887" t="s">
        <v>16</v>
      </c>
      <c r="X887" s="28" t="str">
        <f t="shared" si="13"/>
        <v>&lt;vehicle year="2005" make="Porsche" model="TURBO 4 911 TURBO" engine="3.6L Manual(M6)" mpg="17"/&gt;</v>
      </c>
    </row>
    <row r="888" spans="1:24">
      <c r="A888">
        <v>2005</v>
      </c>
      <c r="B888" t="s">
        <v>74</v>
      </c>
      <c r="C888" t="s">
        <v>68</v>
      </c>
      <c r="D888" t="s">
        <v>112</v>
      </c>
      <c r="E888">
        <v>3.6</v>
      </c>
      <c r="F888">
        <v>6</v>
      </c>
      <c r="G888" t="s">
        <v>34</v>
      </c>
      <c r="H888">
        <v>4</v>
      </c>
      <c r="I888">
        <v>500</v>
      </c>
      <c r="J888">
        <v>14</v>
      </c>
      <c r="K888">
        <v>22</v>
      </c>
      <c r="L888">
        <v>17</v>
      </c>
      <c r="M888">
        <v>15.7187</v>
      </c>
      <c r="N888">
        <v>27.7531</v>
      </c>
      <c r="O888">
        <v>19.529499999999999</v>
      </c>
      <c r="P888">
        <v>1720</v>
      </c>
      <c r="Q888" t="s">
        <v>16</v>
      </c>
      <c r="X888" s="28" t="str">
        <f t="shared" si="13"/>
        <v>&lt;vehicle year="2005" make="Porsche" model="TURBO 4 911 TURBO CAB" engine="3.6L Auto(L5)" mpg="17"/&gt;</v>
      </c>
    </row>
    <row r="889" spans="1:24">
      <c r="A889">
        <v>2005</v>
      </c>
      <c r="B889" t="s">
        <v>74</v>
      </c>
      <c r="C889" t="s">
        <v>68</v>
      </c>
      <c r="D889" t="s">
        <v>112</v>
      </c>
      <c r="E889">
        <v>3.6</v>
      </c>
      <c r="F889">
        <v>6</v>
      </c>
      <c r="G889" t="s">
        <v>17</v>
      </c>
      <c r="H889">
        <v>4</v>
      </c>
      <c r="I889">
        <v>500</v>
      </c>
      <c r="J889">
        <v>15</v>
      </c>
      <c r="K889">
        <v>22</v>
      </c>
      <c r="L889">
        <v>18</v>
      </c>
      <c r="M889">
        <v>16.775300000000001</v>
      </c>
      <c r="N889">
        <v>28.677600000000002</v>
      </c>
      <c r="O889">
        <v>20.6279</v>
      </c>
      <c r="P889">
        <v>1626</v>
      </c>
      <c r="Q889" t="s">
        <v>16</v>
      </c>
      <c r="X889" s="28" t="str">
        <f t="shared" si="13"/>
        <v>&lt;vehicle year="2005" make="Porsche" model="TURBO 4 911 TURBO CAB" engine="3.6L Manual(M6)" mpg="18"/&gt;</v>
      </c>
    </row>
    <row r="890" spans="1:24">
      <c r="A890">
        <v>2005</v>
      </c>
      <c r="B890" t="s">
        <v>74</v>
      </c>
      <c r="C890" t="s">
        <v>68</v>
      </c>
      <c r="D890" t="s">
        <v>113</v>
      </c>
      <c r="E890">
        <v>3.6</v>
      </c>
      <c r="F890">
        <v>6</v>
      </c>
      <c r="G890" t="s">
        <v>34</v>
      </c>
      <c r="H890">
        <v>4</v>
      </c>
      <c r="I890">
        <v>500</v>
      </c>
      <c r="J890">
        <v>14</v>
      </c>
      <c r="K890">
        <v>22</v>
      </c>
      <c r="L890">
        <v>17</v>
      </c>
      <c r="M890">
        <v>15.7187</v>
      </c>
      <c r="N890">
        <v>27.7531</v>
      </c>
      <c r="O890">
        <v>19.529499999999999</v>
      </c>
      <c r="P890">
        <v>1720</v>
      </c>
      <c r="Q890" t="s">
        <v>16</v>
      </c>
      <c r="X890" s="28" t="str">
        <f t="shared" si="13"/>
        <v>&lt;vehicle year="2005" make="Porsche" model="TURBO 4 911 TURBO CAB KIT" engine="3.6L Auto(L5)" mpg="17"/&gt;</v>
      </c>
    </row>
    <row r="891" spans="1:24">
      <c r="A891">
        <v>2005</v>
      </c>
      <c r="B891" t="s">
        <v>74</v>
      </c>
      <c r="C891" t="s">
        <v>68</v>
      </c>
      <c r="D891" t="s">
        <v>113</v>
      </c>
      <c r="E891">
        <v>3.6</v>
      </c>
      <c r="F891">
        <v>6</v>
      </c>
      <c r="G891" t="s">
        <v>17</v>
      </c>
      <c r="H891">
        <v>4</v>
      </c>
      <c r="I891">
        <v>500</v>
      </c>
      <c r="J891">
        <v>15</v>
      </c>
      <c r="K891">
        <v>22</v>
      </c>
      <c r="L891">
        <v>18</v>
      </c>
      <c r="M891">
        <v>16.775300000000001</v>
      </c>
      <c r="N891">
        <v>28.677600000000002</v>
      </c>
      <c r="O891">
        <v>20.6279</v>
      </c>
      <c r="P891">
        <v>1626</v>
      </c>
      <c r="Q891" t="s">
        <v>16</v>
      </c>
      <c r="X891" s="28" t="str">
        <f t="shared" si="13"/>
        <v>&lt;vehicle year="2005" make="Porsche" model="TURBO 4 911 TURBO CAB KIT" engine="3.6L Manual(M6)" mpg="18"/&gt;</v>
      </c>
    </row>
    <row r="892" spans="1:24">
      <c r="A892">
        <v>2005</v>
      </c>
      <c r="B892" t="s">
        <v>74</v>
      </c>
      <c r="C892" t="s">
        <v>68</v>
      </c>
      <c r="D892" t="s">
        <v>114</v>
      </c>
      <c r="E892">
        <v>3.6</v>
      </c>
      <c r="F892">
        <v>6</v>
      </c>
      <c r="G892" t="s">
        <v>34</v>
      </c>
      <c r="H892">
        <v>4</v>
      </c>
      <c r="I892">
        <v>500</v>
      </c>
      <c r="J892">
        <v>14</v>
      </c>
      <c r="K892">
        <v>22</v>
      </c>
      <c r="L892">
        <v>17</v>
      </c>
      <c r="M892">
        <v>15.7187</v>
      </c>
      <c r="N892">
        <v>27.7531</v>
      </c>
      <c r="O892">
        <v>19.529499999999999</v>
      </c>
      <c r="P892">
        <v>1720</v>
      </c>
      <c r="Q892" t="s">
        <v>16</v>
      </c>
      <c r="X892" s="28" t="str">
        <f t="shared" si="13"/>
        <v>&lt;vehicle year="2005" make="Porsche" model="TURBO 4 911 TURBO CAB S" engine="3.6L Auto(L5)" mpg="17"/&gt;</v>
      </c>
    </row>
    <row r="893" spans="1:24">
      <c r="A893">
        <v>2005</v>
      </c>
      <c r="B893" t="s">
        <v>74</v>
      </c>
      <c r="C893" t="s">
        <v>68</v>
      </c>
      <c r="D893" t="s">
        <v>114</v>
      </c>
      <c r="E893">
        <v>3.6</v>
      </c>
      <c r="F893">
        <v>6</v>
      </c>
      <c r="G893" t="s">
        <v>17</v>
      </c>
      <c r="H893">
        <v>4</v>
      </c>
      <c r="I893">
        <v>500</v>
      </c>
      <c r="J893">
        <v>15</v>
      </c>
      <c r="K893">
        <v>22</v>
      </c>
      <c r="L893">
        <v>18</v>
      </c>
      <c r="M893">
        <v>16.775300000000001</v>
      </c>
      <c r="N893">
        <v>28.677600000000002</v>
      </c>
      <c r="O893">
        <v>20.6279</v>
      </c>
      <c r="P893">
        <v>1626</v>
      </c>
      <c r="Q893" t="s">
        <v>16</v>
      </c>
      <c r="X893" s="28" t="str">
        <f t="shared" si="13"/>
        <v>&lt;vehicle year="2005" make="Porsche" model="TURBO 4 911 TURBO CAB S" engine="3.6L Manual(M6)" mpg="18"/&gt;</v>
      </c>
    </row>
    <row r="894" spans="1:24">
      <c r="A894">
        <v>2005</v>
      </c>
      <c r="B894" t="s">
        <v>74</v>
      </c>
      <c r="C894" t="s">
        <v>68</v>
      </c>
      <c r="D894" t="s">
        <v>115</v>
      </c>
      <c r="E894">
        <v>3.6</v>
      </c>
      <c r="F894">
        <v>6</v>
      </c>
      <c r="G894" t="s">
        <v>34</v>
      </c>
      <c r="H894">
        <v>4</v>
      </c>
      <c r="I894">
        <v>500</v>
      </c>
      <c r="J894">
        <v>14</v>
      </c>
      <c r="K894">
        <v>22</v>
      </c>
      <c r="L894">
        <v>17</v>
      </c>
      <c r="M894">
        <v>16.025700000000001</v>
      </c>
      <c r="N894">
        <v>28.279900000000001</v>
      </c>
      <c r="O894">
        <v>19.907499999999999</v>
      </c>
      <c r="P894">
        <v>1720</v>
      </c>
      <c r="Q894" t="s">
        <v>16</v>
      </c>
      <c r="X894" s="28" t="str">
        <f t="shared" si="13"/>
        <v>&lt;vehicle year="2005" make="Porsche" model="TURBO 4 911 TURBO KIT" engine="3.6L Auto(L5)" mpg="17"/&gt;</v>
      </c>
    </row>
    <row r="895" spans="1:24">
      <c r="A895">
        <v>2005</v>
      </c>
      <c r="B895" t="s">
        <v>74</v>
      </c>
      <c r="C895" t="s">
        <v>68</v>
      </c>
      <c r="D895" t="s">
        <v>115</v>
      </c>
      <c r="E895">
        <v>3.6</v>
      </c>
      <c r="F895">
        <v>6</v>
      </c>
      <c r="G895" t="s">
        <v>17</v>
      </c>
      <c r="H895">
        <v>4</v>
      </c>
      <c r="I895">
        <v>500</v>
      </c>
      <c r="J895">
        <v>15</v>
      </c>
      <c r="K895">
        <v>22</v>
      </c>
      <c r="L895">
        <v>17</v>
      </c>
      <c r="M895">
        <v>16.62</v>
      </c>
      <c r="N895">
        <v>28.3386</v>
      </c>
      <c r="O895">
        <v>20.419799999999999</v>
      </c>
      <c r="P895">
        <v>1720</v>
      </c>
      <c r="Q895" t="s">
        <v>16</v>
      </c>
      <c r="X895" s="28" t="str">
        <f t="shared" si="13"/>
        <v>&lt;vehicle year="2005" make="Porsche" model="TURBO 4 911 TURBO KIT" engine="3.6L Manual(M6)" mpg="17"/&gt;</v>
      </c>
    </row>
    <row r="896" spans="1:24">
      <c r="A896">
        <v>2005</v>
      </c>
      <c r="B896" t="s">
        <v>74</v>
      </c>
      <c r="C896" t="s">
        <v>68</v>
      </c>
      <c r="D896" t="s">
        <v>116</v>
      </c>
      <c r="E896">
        <v>3.6</v>
      </c>
      <c r="F896">
        <v>6</v>
      </c>
      <c r="G896" t="s">
        <v>34</v>
      </c>
      <c r="H896">
        <v>4</v>
      </c>
      <c r="I896">
        <v>500</v>
      </c>
      <c r="J896">
        <v>14</v>
      </c>
      <c r="K896">
        <v>22</v>
      </c>
      <c r="L896">
        <v>17</v>
      </c>
      <c r="M896">
        <v>16.025700000000001</v>
      </c>
      <c r="N896">
        <v>28.279900000000001</v>
      </c>
      <c r="O896">
        <v>19.907499999999999</v>
      </c>
      <c r="P896">
        <v>1720</v>
      </c>
      <c r="Q896" t="s">
        <v>16</v>
      </c>
      <c r="X896" s="28" t="str">
        <f t="shared" si="13"/>
        <v>&lt;vehicle year="2005" make="Porsche" model="TURBO 4 911 TURBO S" engine="3.6L Auto(L5)" mpg="17"/&gt;</v>
      </c>
    </row>
    <row r="897" spans="1:24">
      <c r="A897">
        <v>2005</v>
      </c>
      <c r="B897" t="s">
        <v>74</v>
      </c>
      <c r="C897" t="s">
        <v>68</v>
      </c>
      <c r="D897" t="s">
        <v>116</v>
      </c>
      <c r="E897">
        <v>3.6</v>
      </c>
      <c r="F897">
        <v>6</v>
      </c>
      <c r="G897" t="s">
        <v>17</v>
      </c>
      <c r="H897">
        <v>4</v>
      </c>
      <c r="I897">
        <v>500</v>
      </c>
      <c r="J897">
        <v>15</v>
      </c>
      <c r="K897">
        <v>22</v>
      </c>
      <c r="L897">
        <v>17</v>
      </c>
      <c r="M897">
        <v>16.62</v>
      </c>
      <c r="N897">
        <v>28.3386</v>
      </c>
      <c r="O897">
        <v>20.419799999999999</v>
      </c>
      <c r="P897">
        <v>1720</v>
      </c>
      <c r="Q897" t="s">
        <v>16</v>
      </c>
      <c r="X897" s="28" t="str">
        <f t="shared" si="13"/>
        <v>&lt;vehicle year="2005" make="Porsche" model="TURBO 4 911 TURBO S" engine="3.6L Manual(M6)" mpg="17"/&gt;</v>
      </c>
    </row>
    <row r="898" spans="1:24">
      <c r="A898">
        <v>2005</v>
      </c>
      <c r="B898" t="s">
        <v>236</v>
      </c>
      <c r="C898" t="s">
        <v>286</v>
      </c>
      <c r="D898" t="s">
        <v>287</v>
      </c>
      <c r="E898">
        <v>6.7</v>
      </c>
      <c r="F898">
        <v>12</v>
      </c>
      <c r="G898" t="s">
        <v>20</v>
      </c>
      <c r="H898" t="s">
        <v>15</v>
      </c>
      <c r="I898">
        <v>67</v>
      </c>
      <c r="J898">
        <v>12</v>
      </c>
      <c r="K898">
        <v>19</v>
      </c>
      <c r="L898">
        <v>15</v>
      </c>
      <c r="M898">
        <v>13.723800000000001</v>
      </c>
      <c r="N898">
        <v>23.8</v>
      </c>
      <c r="O898">
        <v>16.953800000000001</v>
      </c>
      <c r="P898">
        <v>1951</v>
      </c>
      <c r="Q898" t="s">
        <v>16</v>
      </c>
      <c r="X898" s="28" t="str">
        <f t="shared" si="13"/>
        <v>&lt;vehicle year="2005" make="Rolls-Royce" model="PHANTOM" engine="6.7L Auto(S6)" mpg="15"/&gt;</v>
      </c>
    </row>
    <row r="899" spans="1:24">
      <c r="A899">
        <v>2005</v>
      </c>
      <c r="B899" t="s">
        <v>340</v>
      </c>
      <c r="C899" t="s">
        <v>144</v>
      </c>
      <c r="D899" t="s">
        <v>350</v>
      </c>
      <c r="E899">
        <v>2</v>
      </c>
      <c r="F899">
        <v>4</v>
      </c>
      <c r="G899" t="s">
        <v>31</v>
      </c>
      <c r="H899">
        <v>4</v>
      </c>
      <c r="I899">
        <v>921</v>
      </c>
      <c r="J899">
        <v>19</v>
      </c>
      <c r="K899">
        <v>25</v>
      </c>
      <c r="L899">
        <v>21</v>
      </c>
      <c r="M899">
        <v>21.0943</v>
      </c>
      <c r="N899">
        <v>31.8538</v>
      </c>
      <c r="O899">
        <v>24.875399999999999</v>
      </c>
      <c r="P899">
        <v>1392</v>
      </c>
      <c r="Q899" t="s">
        <v>16</v>
      </c>
      <c r="X899" s="28" t="str">
        <f t="shared" ref="X899:X962" si="14">SUBSTITUTE("&lt;vehicle year="""&amp;A899&amp;""" make="""&amp;IF(OR(C899="BMW",C899="GMC"),C899,PROPER(TRIM(C899)))&amp;""" model="""&amp;TRIM(D899)&amp;""" engine="""&amp;E899&amp;"L "&amp;G899&amp;""" mpg="""&amp;ROUND(L899,1)&amp;"""/&gt;","&amp;","&amp;amp;")</f>
        <v>&lt;vehicle year="2005" make="Saab" model="9-2X WAGON AWD" engine="2L Auto(L4)" mpg="21"/&gt;</v>
      </c>
    </row>
    <row r="900" spans="1:24">
      <c r="A900">
        <v>2005</v>
      </c>
      <c r="B900" t="s">
        <v>340</v>
      </c>
      <c r="C900" t="s">
        <v>144</v>
      </c>
      <c r="D900" t="s">
        <v>350</v>
      </c>
      <c r="E900">
        <v>2.5</v>
      </c>
      <c r="F900">
        <v>4</v>
      </c>
      <c r="G900" t="s">
        <v>31</v>
      </c>
      <c r="H900">
        <v>4</v>
      </c>
      <c r="I900">
        <v>923</v>
      </c>
      <c r="J900">
        <v>23</v>
      </c>
      <c r="K900">
        <v>29</v>
      </c>
      <c r="L900">
        <v>25</v>
      </c>
      <c r="M900">
        <v>25.4</v>
      </c>
      <c r="N900">
        <v>37</v>
      </c>
      <c r="O900">
        <v>29.572099999999999</v>
      </c>
      <c r="P900">
        <v>1080</v>
      </c>
      <c r="Q900" t="s">
        <v>15</v>
      </c>
      <c r="X900" s="28" t="str">
        <f t="shared" si="14"/>
        <v>&lt;vehicle year="2005" make="Saab" model="9-2X WAGON AWD" engine="2.5L Auto(L4)" mpg="25"/&gt;</v>
      </c>
    </row>
    <row r="901" spans="1:24">
      <c r="A901">
        <v>2005</v>
      </c>
      <c r="B901" t="s">
        <v>340</v>
      </c>
      <c r="C901" t="s">
        <v>144</v>
      </c>
      <c r="D901" t="s">
        <v>350</v>
      </c>
      <c r="E901">
        <v>2</v>
      </c>
      <c r="F901">
        <v>4</v>
      </c>
      <c r="G901" t="s">
        <v>25</v>
      </c>
      <c r="H901">
        <v>4</v>
      </c>
      <c r="I901">
        <v>920</v>
      </c>
      <c r="J901">
        <v>20</v>
      </c>
      <c r="K901">
        <v>26</v>
      </c>
      <c r="L901">
        <v>22</v>
      </c>
      <c r="M901">
        <v>21.6982</v>
      </c>
      <c r="N901">
        <v>33.677199999999999</v>
      </c>
      <c r="O901">
        <v>25.833200000000001</v>
      </c>
      <c r="P901">
        <v>1331</v>
      </c>
      <c r="Q901" t="s">
        <v>16</v>
      </c>
      <c r="X901" s="28" t="str">
        <f t="shared" si="14"/>
        <v>&lt;vehicle year="2005" make="Saab" model="9-2X WAGON AWD" engine="2L Manual(M5)" mpg="22"/&gt;</v>
      </c>
    </row>
    <row r="902" spans="1:24">
      <c r="A902">
        <v>2005</v>
      </c>
      <c r="B902" t="s">
        <v>340</v>
      </c>
      <c r="C902" t="s">
        <v>144</v>
      </c>
      <c r="D902" t="s">
        <v>350</v>
      </c>
      <c r="E902">
        <v>2.5</v>
      </c>
      <c r="F902">
        <v>4</v>
      </c>
      <c r="G902" t="s">
        <v>25</v>
      </c>
      <c r="H902">
        <v>4</v>
      </c>
      <c r="I902">
        <v>922</v>
      </c>
      <c r="J902">
        <v>22</v>
      </c>
      <c r="K902">
        <v>29</v>
      </c>
      <c r="L902">
        <v>25</v>
      </c>
      <c r="M902">
        <v>24.9</v>
      </c>
      <c r="N902">
        <v>37.700000000000003</v>
      </c>
      <c r="O902">
        <v>29.3904</v>
      </c>
      <c r="P902">
        <v>1080</v>
      </c>
      <c r="Q902" t="s">
        <v>15</v>
      </c>
      <c r="X902" s="28" t="str">
        <f t="shared" si="14"/>
        <v>&lt;vehicle year="2005" make="Saab" model="9-2X WAGON AWD" engine="2.5L Manual(M5)" mpg="25"/&gt;</v>
      </c>
    </row>
    <row r="903" spans="1:24">
      <c r="A903">
        <v>2005</v>
      </c>
      <c r="B903" t="s">
        <v>119</v>
      </c>
      <c r="C903" t="s">
        <v>144</v>
      </c>
      <c r="D903" t="s">
        <v>145</v>
      </c>
      <c r="E903">
        <v>2</v>
      </c>
      <c r="F903">
        <v>4</v>
      </c>
      <c r="G903" t="s">
        <v>26</v>
      </c>
      <c r="H903" t="s">
        <v>21</v>
      </c>
      <c r="I903">
        <v>300</v>
      </c>
      <c r="J903">
        <v>19</v>
      </c>
      <c r="K903">
        <v>27</v>
      </c>
      <c r="L903">
        <v>21</v>
      </c>
      <c r="M903">
        <v>20.6</v>
      </c>
      <c r="N903">
        <v>34.200000000000003</v>
      </c>
      <c r="O903">
        <v>25.089700000000001</v>
      </c>
      <c r="P903">
        <v>1392</v>
      </c>
      <c r="Q903" t="s">
        <v>16</v>
      </c>
      <c r="X903" s="28" t="str">
        <f t="shared" si="14"/>
        <v>&lt;vehicle year="2005" make="Saab" model="SAAB 9-3 CONVERTIBLE" engine="2L Auto(S5)" mpg="21"/&gt;</v>
      </c>
    </row>
    <row r="904" spans="1:24">
      <c r="A904">
        <v>2005</v>
      </c>
      <c r="B904" t="s">
        <v>119</v>
      </c>
      <c r="C904" t="s">
        <v>144</v>
      </c>
      <c r="D904" t="s">
        <v>145</v>
      </c>
      <c r="E904">
        <v>2</v>
      </c>
      <c r="F904">
        <v>4</v>
      </c>
      <c r="G904" t="s">
        <v>25</v>
      </c>
      <c r="H904" t="s">
        <v>21</v>
      </c>
      <c r="I904">
        <v>301</v>
      </c>
      <c r="J904">
        <v>21</v>
      </c>
      <c r="K904">
        <v>28</v>
      </c>
      <c r="L904">
        <v>24</v>
      </c>
      <c r="M904">
        <v>23.8</v>
      </c>
      <c r="N904">
        <v>36.299999999999997</v>
      </c>
      <c r="O904">
        <v>28.164300000000001</v>
      </c>
      <c r="P904">
        <v>1220</v>
      </c>
      <c r="Q904" t="s">
        <v>16</v>
      </c>
      <c r="X904" s="28" t="str">
        <f t="shared" si="14"/>
        <v>&lt;vehicle year="2005" make="Saab" model="SAAB 9-3 CONVERTIBLE" engine="2L Manual(M5)" mpg="24"/&gt;</v>
      </c>
    </row>
    <row r="905" spans="1:24">
      <c r="A905">
        <v>2005</v>
      </c>
      <c r="B905" t="s">
        <v>153</v>
      </c>
      <c r="C905" t="s">
        <v>144</v>
      </c>
      <c r="D905" t="s">
        <v>211</v>
      </c>
      <c r="E905">
        <v>2</v>
      </c>
      <c r="F905">
        <v>4</v>
      </c>
      <c r="G905" t="s">
        <v>26</v>
      </c>
      <c r="H905" t="s">
        <v>21</v>
      </c>
      <c r="I905">
        <v>141</v>
      </c>
      <c r="J905">
        <v>21</v>
      </c>
      <c r="K905">
        <v>28</v>
      </c>
      <c r="L905">
        <v>24</v>
      </c>
      <c r="M905">
        <v>23.8</v>
      </c>
      <c r="N905">
        <v>36.4</v>
      </c>
      <c r="O905">
        <v>28.191299999999998</v>
      </c>
      <c r="P905">
        <v>1220</v>
      </c>
      <c r="Q905" t="s">
        <v>16</v>
      </c>
      <c r="X905" s="28" t="str">
        <f t="shared" si="14"/>
        <v>&lt;vehicle year="2005" make="Saab" model="SAAB 9-3 SPORT SEDAN" engine="2L Auto(S5)" mpg="24"/&gt;</v>
      </c>
    </row>
    <row r="906" spans="1:24">
      <c r="A906">
        <v>2005</v>
      </c>
      <c r="B906" t="s">
        <v>153</v>
      </c>
      <c r="C906" t="s">
        <v>144</v>
      </c>
      <c r="D906" t="s">
        <v>211</v>
      </c>
      <c r="E906">
        <v>2</v>
      </c>
      <c r="F906">
        <v>4</v>
      </c>
      <c r="G906" t="s">
        <v>26</v>
      </c>
      <c r="H906" t="s">
        <v>21</v>
      </c>
      <c r="I906">
        <v>143</v>
      </c>
      <c r="J906">
        <v>21</v>
      </c>
      <c r="K906">
        <v>31</v>
      </c>
      <c r="L906">
        <v>25</v>
      </c>
      <c r="M906">
        <v>23.8</v>
      </c>
      <c r="N906">
        <v>39.9</v>
      </c>
      <c r="O906">
        <v>29.080400000000001</v>
      </c>
      <c r="P906">
        <v>1080</v>
      </c>
      <c r="Q906" t="s">
        <v>15</v>
      </c>
      <c r="X906" s="28" t="str">
        <f t="shared" si="14"/>
        <v>&lt;vehicle year="2005" make="Saab" model="SAAB 9-3 SPORT SEDAN" engine="2L Auto(S5)" mpg="25"/&gt;</v>
      </c>
    </row>
    <row r="907" spans="1:24">
      <c r="A907">
        <v>2005</v>
      </c>
      <c r="B907" t="s">
        <v>153</v>
      </c>
      <c r="C907" t="s">
        <v>144</v>
      </c>
      <c r="D907" t="s">
        <v>211</v>
      </c>
      <c r="E907">
        <v>2</v>
      </c>
      <c r="F907">
        <v>4</v>
      </c>
      <c r="G907" t="s">
        <v>25</v>
      </c>
      <c r="H907" t="s">
        <v>21</v>
      </c>
      <c r="I907">
        <v>142</v>
      </c>
      <c r="J907">
        <v>22</v>
      </c>
      <c r="K907">
        <v>32</v>
      </c>
      <c r="L907">
        <v>25</v>
      </c>
      <c r="M907">
        <v>24.3</v>
      </c>
      <c r="N907">
        <v>40.4</v>
      </c>
      <c r="O907">
        <v>29.61</v>
      </c>
      <c r="P907">
        <v>1170</v>
      </c>
      <c r="Q907" t="s">
        <v>16</v>
      </c>
      <c r="X907" s="28" t="str">
        <f t="shared" si="14"/>
        <v>&lt;vehicle year="2005" make="Saab" model="SAAB 9-3 SPORT SEDAN" engine="2L Manual(M5)" mpg="25"/&gt;</v>
      </c>
    </row>
    <row r="908" spans="1:24">
      <c r="A908">
        <v>2005</v>
      </c>
      <c r="B908" t="s">
        <v>153</v>
      </c>
      <c r="C908" t="s">
        <v>144</v>
      </c>
      <c r="D908" t="s">
        <v>211</v>
      </c>
      <c r="E908">
        <v>2</v>
      </c>
      <c r="F908">
        <v>4</v>
      </c>
      <c r="G908" t="s">
        <v>25</v>
      </c>
      <c r="H908" t="s">
        <v>21</v>
      </c>
      <c r="I908">
        <v>144</v>
      </c>
      <c r="J908">
        <v>22</v>
      </c>
      <c r="K908">
        <v>30</v>
      </c>
      <c r="L908">
        <v>25</v>
      </c>
      <c r="M908">
        <v>24.2</v>
      </c>
      <c r="N908">
        <v>38.5</v>
      </c>
      <c r="O908">
        <v>29.0566</v>
      </c>
      <c r="P908">
        <v>1080</v>
      </c>
      <c r="Q908" t="s">
        <v>15</v>
      </c>
      <c r="X908" s="28" t="str">
        <f t="shared" si="14"/>
        <v>&lt;vehicle year="2005" make="Saab" model="SAAB 9-3 SPORT SEDAN" engine="2L Manual(M5)" mpg="25"/&gt;</v>
      </c>
    </row>
    <row r="909" spans="1:24">
      <c r="A909">
        <v>2005</v>
      </c>
      <c r="B909" t="s">
        <v>236</v>
      </c>
      <c r="C909" t="s">
        <v>144</v>
      </c>
      <c r="D909" t="s">
        <v>288</v>
      </c>
      <c r="E909">
        <v>2.2999999999999998</v>
      </c>
      <c r="F909">
        <v>4</v>
      </c>
      <c r="G909" t="s">
        <v>26</v>
      </c>
      <c r="H909" t="s">
        <v>21</v>
      </c>
      <c r="I909">
        <v>139</v>
      </c>
      <c r="J909">
        <v>19</v>
      </c>
      <c r="K909">
        <v>28</v>
      </c>
      <c r="L909">
        <v>22</v>
      </c>
      <c r="M909">
        <v>21.023199999999999</v>
      </c>
      <c r="N909">
        <v>36.423400000000001</v>
      </c>
      <c r="O909">
        <v>25.963100000000001</v>
      </c>
      <c r="P909">
        <v>1331</v>
      </c>
      <c r="Q909" t="s">
        <v>16</v>
      </c>
      <c r="X909" s="28" t="str">
        <f t="shared" si="14"/>
        <v>&lt;vehicle year="2005" make="Saab" model="SAAB 9-5" engine="2.3L Auto(S5)" mpg="22"/&gt;</v>
      </c>
    </row>
    <row r="910" spans="1:24">
      <c r="A910">
        <v>2005</v>
      </c>
      <c r="B910" t="s">
        <v>236</v>
      </c>
      <c r="C910" t="s">
        <v>144</v>
      </c>
      <c r="D910" t="s">
        <v>288</v>
      </c>
      <c r="E910">
        <v>2.2999999999999998</v>
      </c>
      <c r="F910">
        <v>4</v>
      </c>
      <c r="G910" t="s">
        <v>25</v>
      </c>
      <c r="H910" t="s">
        <v>21</v>
      </c>
      <c r="I910">
        <v>140</v>
      </c>
      <c r="J910">
        <v>20</v>
      </c>
      <c r="K910">
        <v>30</v>
      </c>
      <c r="L910">
        <v>23</v>
      </c>
      <c r="M910">
        <v>22.107900000000001</v>
      </c>
      <c r="N910">
        <v>38.642000000000003</v>
      </c>
      <c r="O910">
        <v>27.3797</v>
      </c>
      <c r="P910">
        <v>1272</v>
      </c>
      <c r="Q910" t="s">
        <v>16</v>
      </c>
      <c r="X910" s="28" t="str">
        <f t="shared" si="14"/>
        <v>&lt;vehicle year="2005" make="Saab" model="SAAB 9-5" engine="2.3L Manual(M5)" mpg="23"/&gt;</v>
      </c>
    </row>
    <row r="911" spans="1:24">
      <c r="A911">
        <v>2005</v>
      </c>
      <c r="B911" t="s">
        <v>360</v>
      </c>
      <c r="C911" t="s">
        <v>144</v>
      </c>
      <c r="D911" t="s">
        <v>369</v>
      </c>
      <c r="E911">
        <v>2.2999999999999998</v>
      </c>
      <c r="F911">
        <v>4</v>
      </c>
      <c r="G911" t="s">
        <v>26</v>
      </c>
      <c r="H911" t="s">
        <v>21</v>
      </c>
      <c r="I911">
        <v>139</v>
      </c>
      <c r="J911">
        <v>19</v>
      </c>
      <c r="K911">
        <v>28</v>
      </c>
      <c r="L911">
        <v>22</v>
      </c>
      <c r="M911">
        <v>21.023199999999999</v>
      </c>
      <c r="N911">
        <v>36.423400000000001</v>
      </c>
      <c r="O911">
        <v>25.963100000000001</v>
      </c>
      <c r="P911">
        <v>1331</v>
      </c>
      <c r="Q911" t="s">
        <v>16</v>
      </c>
      <c r="X911" s="28" t="str">
        <f t="shared" si="14"/>
        <v>&lt;vehicle year="2005" make="Saab" model="SAAB 9-5 WAGON" engine="2.3L Auto(S5)" mpg="22"/&gt;</v>
      </c>
    </row>
    <row r="912" spans="1:24">
      <c r="A912">
        <v>2005</v>
      </c>
      <c r="B912" t="s">
        <v>360</v>
      </c>
      <c r="C912" t="s">
        <v>144</v>
      </c>
      <c r="D912" t="s">
        <v>369</v>
      </c>
      <c r="E912">
        <v>2.2999999999999998</v>
      </c>
      <c r="F912">
        <v>4</v>
      </c>
      <c r="G912" t="s">
        <v>25</v>
      </c>
      <c r="H912" t="s">
        <v>21</v>
      </c>
      <c r="I912">
        <v>140</v>
      </c>
      <c r="J912">
        <v>20</v>
      </c>
      <c r="K912">
        <v>30</v>
      </c>
      <c r="L912">
        <v>23</v>
      </c>
      <c r="M912">
        <v>22.107900000000001</v>
      </c>
      <c r="N912">
        <v>38.642000000000003</v>
      </c>
      <c r="O912">
        <v>27.3797</v>
      </c>
      <c r="P912">
        <v>1272</v>
      </c>
      <c r="Q912" t="s">
        <v>16</v>
      </c>
      <c r="X912" s="28" t="str">
        <f t="shared" si="14"/>
        <v>&lt;vehicle year="2005" make="Saab" model="SAAB 9-5 WAGON" engine="2.3L Manual(M5)" mpg="23"/&gt;</v>
      </c>
    </row>
    <row r="913" spans="1:24">
      <c r="A913">
        <v>2005</v>
      </c>
      <c r="B913" t="s">
        <v>153</v>
      </c>
      <c r="C913" t="s">
        <v>212</v>
      </c>
      <c r="D913" t="s">
        <v>213</v>
      </c>
      <c r="E913">
        <v>2.2000000000000002</v>
      </c>
      <c r="F913">
        <v>4</v>
      </c>
      <c r="G913" t="s">
        <v>31</v>
      </c>
      <c r="H913" t="s">
        <v>21</v>
      </c>
      <c r="I913">
        <v>121</v>
      </c>
      <c r="J913">
        <v>24</v>
      </c>
      <c r="K913">
        <v>32</v>
      </c>
      <c r="L913">
        <v>27</v>
      </c>
      <c r="M913">
        <v>27.614899999999999</v>
      </c>
      <c r="N913">
        <v>43.606299999999997</v>
      </c>
      <c r="O913">
        <v>33.072699999999998</v>
      </c>
      <c r="P913">
        <v>999</v>
      </c>
      <c r="Q913" t="s">
        <v>15</v>
      </c>
      <c r="X913" s="28" t="str">
        <f t="shared" si="14"/>
        <v>&lt;vehicle year="2005" make="Saturn" model="ION" engine="2.2L Auto(L4)" mpg="27"/&gt;</v>
      </c>
    </row>
    <row r="914" spans="1:24">
      <c r="A914">
        <v>2005</v>
      </c>
      <c r="B914" t="s">
        <v>153</v>
      </c>
      <c r="C914" t="s">
        <v>212</v>
      </c>
      <c r="D914" t="s">
        <v>213</v>
      </c>
      <c r="E914">
        <v>2</v>
      </c>
      <c r="F914">
        <v>4</v>
      </c>
      <c r="G914" t="s">
        <v>25</v>
      </c>
      <c r="H914" t="s">
        <v>21</v>
      </c>
      <c r="I914">
        <v>120</v>
      </c>
      <c r="J914">
        <v>23</v>
      </c>
      <c r="K914">
        <v>29</v>
      </c>
      <c r="L914">
        <v>25</v>
      </c>
      <c r="M914">
        <v>25.6</v>
      </c>
      <c r="N914">
        <v>37.200000000000003</v>
      </c>
      <c r="O914">
        <v>29.778600000000001</v>
      </c>
      <c r="P914">
        <v>1170</v>
      </c>
      <c r="Q914" t="s">
        <v>16</v>
      </c>
      <c r="X914" s="28" t="str">
        <f t="shared" si="14"/>
        <v>&lt;vehicle year="2005" make="Saturn" model="ION" engine="2L Manual(M5)" mpg="25"/&gt;</v>
      </c>
    </row>
    <row r="915" spans="1:24">
      <c r="A915">
        <v>2005</v>
      </c>
      <c r="B915" t="s">
        <v>153</v>
      </c>
      <c r="C915" t="s">
        <v>212</v>
      </c>
      <c r="D915" t="s">
        <v>213</v>
      </c>
      <c r="E915">
        <v>2.2000000000000002</v>
      </c>
      <c r="F915">
        <v>4</v>
      </c>
      <c r="G915" t="s">
        <v>25</v>
      </c>
      <c r="H915" t="s">
        <v>21</v>
      </c>
      <c r="I915">
        <v>122</v>
      </c>
      <c r="J915">
        <v>26</v>
      </c>
      <c r="K915">
        <v>35</v>
      </c>
      <c r="L915">
        <v>30</v>
      </c>
      <c r="M915">
        <v>29.174099999999999</v>
      </c>
      <c r="N915">
        <v>45.765999999999998</v>
      </c>
      <c r="O915">
        <v>34.861499999999999</v>
      </c>
      <c r="P915">
        <v>899</v>
      </c>
      <c r="Q915" t="s">
        <v>15</v>
      </c>
      <c r="X915" s="28" t="str">
        <f t="shared" si="14"/>
        <v>&lt;vehicle year="2005" make="Saturn" model="ION" engine="2.2L Manual(M5)" mpg="30"/&gt;</v>
      </c>
    </row>
    <row r="916" spans="1:24">
      <c r="A916">
        <v>2005</v>
      </c>
      <c r="B916" t="s">
        <v>236</v>
      </c>
      <c r="C916" t="s">
        <v>212</v>
      </c>
      <c r="D916" t="s">
        <v>289</v>
      </c>
      <c r="E916">
        <v>3</v>
      </c>
      <c r="F916">
        <v>6</v>
      </c>
      <c r="G916" t="s">
        <v>31</v>
      </c>
      <c r="H916" t="s">
        <v>21</v>
      </c>
      <c r="I916">
        <v>117</v>
      </c>
      <c r="J916">
        <v>21</v>
      </c>
      <c r="K916">
        <v>28</v>
      </c>
      <c r="L916">
        <v>23</v>
      </c>
      <c r="M916">
        <v>22.9</v>
      </c>
      <c r="N916">
        <v>35.9</v>
      </c>
      <c r="O916">
        <v>27.3581</v>
      </c>
      <c r="P916">
        <v>1174</v>
      </c>
      <c r="Q916" t="s">
        <v>15</v>
      </c>
      <c r="X916" s="28" t="str">
        <f t="shared" si="14"/>
        <v>&lt;vehicle year="2005" make="Saturn" model="L300" engine="3L Auto(L4)" mpg="23"/&gt;</v>
      </c>
    </row>
    <row r="917" spans="1:24">
      <c r="A917">
        <v>2005</v>
      </c>
      <c r="B917" t="s">
        <v>360</v>
      </c>
      <c r="C917" t="s">
        <v>212</v>
      </c>
      <c r="D917" t="s">
        <v>370</v>
      </c>
      <c r="E917">
        <v>3</v>
      </c>
      <c r="F917">
        <v>6</v>
      </c>
      <c r="G917" t="s">
        <v>31</v>
      </c>
      <c r="H917" t="s">
        <v>21</v>
      </c>
      <c r="I917">
        <v>117</v>
      </c>
      <c r="J917">
        <v>21</v>
      </c>
      <c r="K917">
        <v>28</v>
      </c>
      <c r="L917">
        <v>23</v>
      </c>
      <c r="M917">
        <v>22.9</v>
      </c>
      <c r="N917">
        <v>35.9</v>
      </c>
      <c r="O917">
        <v>27.3581</v>
      </c>
      <c r="P917">
        <v>1174</v>
      </c>
      <c r="Q917" t="s">
        <v>15</v>
      </c>
      <c r="X917" s="28" t="str">
        <f t="shared" si="14"/>
        <v>&lt;vehicle year="2005" make="Saturn" model="LW300" engine="3L Auto(L4)" mpg="23"/&gt;</v>
      </c>
    </row>
    <row r="918" spans="1:24">
      <c r="A918">
        <v>2005</v>
      </c>
      <c r="B918" t="s">
        <v>469</v>
      </c>
      <c r="C918" t="s">
        <v>212</v>
      </c>
      <c r="D918" t="s">
        <v>473</v>
      </c>
      <c r="E918">
        <v>3.5</v>
      </c>
      <c r="F918">
        <v>6</v>
      </c>
      <c r="G918" t="s">
        <v>31</v>
      </c>
      <c r="H918">
        <v>4</v>
      </c>
      <c r="I918">
        <v>154</v>
      </c>
      <c r="J918">
        <v>17</v>
      </c>
      <c r="K918">
        <v>23</v>
      </c>
      <c r="L918">
        <v>19</v>
      </c>
      <c r="M918">
        <v>18.899999999999999</v>
      </c>
      <c r="N918">
        <v>29</v>
      </c>
      <c r="O918">
        <v>22.412600000000001</v>
      </c>
      <c r="P918">
        <v>1420</v>
      </c>
      <c r="Q918" t="s">
        <v>15</v>
      </c>
      <c r="X918" s="28" t="str">
        <f t="shared" si="14"/>
        <v>&lt;vehicle year="2005" make="Saturn" model="RELAY AWD" engine="3.5L Auto(L4)" mpg="19"/&gt;</v>
      </c>
    </row>
    <row r="919" spans="1:24">
      <c r="A919">
        <v>2005</v>
      </c>
      <c r="B919" t="s">
        <v>451</v>
      </c>
      <c r="C919" t="s">
        <v>212</v>
      </c>
      <c r="D919" t="s">
        <v>467</v>
      </c>
      <c r="E919">
        <v>3.5</v>
      </c>
      <c r="F919">
        <v>6</v>
      </c>
      <c r="G919" t="s">
        <v>31</v>
      </c>
      <c r="H919" t="s">
        <v>21</v>
      </c>
      <c r="I919">
        <v>153</v>
      </c>
      <c r="J919">
        <v>18</v>
      </c>
      <c r="K919">
        <v>24</v>
      </c>
      <c r="L919">
        <v>20</v>
      </c>
      <c r="M919">
        <v>19.7</v>
      </c>
      <c r="N919">
        <v>31.3</v>
      </c>
      <c r="O919">
        <v>23.643000000000001</v>
      </c>
      <c r="P919">
        <v>1350</v>
      </c>
      <c r="Q919" t="s">
        <v>15</v>
      </c>
      <c r="X919" s="28" t="str">
        <f t="shared" si="14"/>
        <v>&lt;vehicle year="2005" make="Saturn" model="RELAY FWD" engine="3.5L Auto(L4)" mpg="20"/&gt;</v>
      </c>
    </row>
    <row r="920" spans="1:24">
      <c r="A920">
        <v>2005</v>
      </c>
      <c r="B920" t="s">
        <v>537</v>
      </c>
      <c r="C920" t="s">
        <v>212</v>
      </c>
      <c r="D920" t="s">
        <v>612</v>
      </c>
      <c r="E920">
        <v>2.2000000000000002</v>
      </c>
      <c r="F920">
        <v>4</v>
      </c>
      <c r="G920" t="s">
        <v>46</v>
      </c>
      <c r="H920">
        <v>4</v>
      </c>
      <c r="I920">
        <v>133</v>
      </c>
      <c r="J920">
        <v>21</v>
      </c>
      <c r="K920">
        <v>26</v>
      </c>
      <c r="L920">
        <v>23</v>
      </c>
      <c r="M920">
        <v>23.7</v>
      </c>
      <c r="N920">
        <v>35.4</v>
      </c>
      <c r="O920">
        <v>27.840699999999998</v>
      </c>
      <c r="P920">
        <v>1174</v>
      </c>
      <c r="Q920" t="s">
        <v>15</v>
      </c>
      <c r="X920" s="28" t="str">
        <f t="shared" si="14"/>
        <v>&lt;vehicle year="2005" make="Saturn" model="VUE AWD" engine="2.2L Auto(AV)" mpg="23"/&gt;</v>
      </c>
    </row>
    <row r="921" spans="1:24">
      <c r="A921">
        <v>2005</v>
      </c>
      <c r="B921" t="s">
        <v>537</v>
      </c>
      <c r="C921" t="s">
        <v>212</v>
      </c>
      <c r="D921" t="s">
        <v>612</v>
      </c>
      <c r="E921">
        <v>3.5</v>
      </c>
      <c r="F921">
        <v>6</v>
      </c>
      <c r="G921" t="s">
        <v>34</v>
      </c>
      <c r="H921">
        <v>4</v>
      </c>
      <c r="I921">
        <v>127</v>
      </c>
      <c r="J921">
        <v>19</v>
      </c>
      <c r="K921">
        <v>25</v>
      </c>
      <c r="L921">
        <v>21</v>
      </c>
      <c r="M921">
        <v>20.7</v>
      </c>
      <c r="N921">
        <v>32.6</v>
      </c>
      <c r="O921">
        <v>24.768599999999999</v>
      </c>
      <c r="P921">
        <v>1285</v>
      </c>
      <c r="Q921" t="s">
        <v>15</v>
      </c>
      <c r="X921" s="28" t="str">
        <f t="shared" si="14"/>
        <v>&lt;vehicle year="2005" make="Saturn" model="VUE AWD" engine="3.5L Auto(L5)" mpg="21"/&gt;</v>
      </c>
    </row>
    <row r="922" spans="1:24">
      <c r="A922">
        <v>2005</v>
      </c>
      <c r="B922" t="s">
        <v>475</v>
      </c>
      <c r="C922" t="s">
        <v>212</v>
      </c>
      <c r="D922" t="s">
        <v>529</v>
      </c>
      <c r="E922">
        <v>2.2000000000000002</v>
      </c>
      <c r="F922">
        <v>4</v>
      </c>
      <c r="G922" t="s">
        <v>46</v>
      </c>
      <c r="H922" t="s">
        <v>21</v>
      </c>
      <c r="I922">
        <v>134</v>
      </c>
      <c r="J922">
        <v>22</v>
      </c>
      <c r="K922">
        <v>28</v>
      </c>
      <c r="L922">
        <v>24</v>
      </c>
      <c r="M922">
        <v>24.6</v>
      </c>
      <c r="N922">
        <v>37.299999999999997</v>
      </c>
      <c r="O922">
        <v>29.051100000000002</v>
      </c>
      <c r="P922">
        <v>1126</v>
      </c>
      <c r="Q922" t="s">
        <v>15</v>
      </c>
      <c r="X922" s="28" t="str">
        <f t="shared" si="14"/>
        <v>&lt;vehicle year="2005" make="Saturn" model="VUE FWD" engine="2.2L Auto(AV)" mpg="24"/&gt;</v>
      </c>
    </row>
    <row r="923" spans="1:24">
      <c r="A923">
        <v>2005</v>
      </c>
      <c r="B923" t="s">
        <v>475</v>
      </c>
      <c r="C923" t="s">
        <v>212</v>
      </c>
      <c r="D923" t="s">
        <v>529</v>
      </c>
      <c r="E923">
        <v>2.2000000000000002</v>
      </c>
      <c r="F923">
        <v>4</v>
      </c>
      <c r="G923" t="s">
        <v>31</v>
      </c>
      <c r="H923" t="s">
        <v>21</v>
      </c>
      <c r="I923">
        <v>152</v>
      </c>
      <c r="J923">
        <v>22</v>
      </c>
      <c r="K923">
        <v>27</v>
      </c>
      <c r="L923">
        <v>24</v>
      </c>
      <c r="M923">
        <v>24.3</v>
      </c>
      <c r="N923">
        <v>34.299999999999997</v>
      </c>
      <c r="O923">
        <v>27.9695</v>
      </c>
      <c r="P923">
        <v>1126</v>
      </c>
      <c r="Q923" t="s">
        <v>15</v>
      </c>
      <c r="X923" s="28" t="str">
        <f t="shared" si="14"/>
        <v>&lt;vehicle year="2005" make="Saturn" model="VUE FWD" engine="2.2L Auto(L4)" mpg="24"/&gt;</v>
      </c>
    </row>
    <row r="924" spans="1:24">
      <c r="A924">
        <v>2005</v>
      </c>
      <c r="B924" t="s">
        <v>475</v>
      </c>
      <c r="C924" t="s">
        <v>212</v>
      </c>
      <c r="D924" t="s">
        <v>529</v>
      </c>
      <c r="E924">
        <v>3.5</v>
      </c>
      <c r="F924">
        <v>6</v>
      </c>
      <c r="G924" t="s">
        <v>34</v>
      </c>
      <c r="H924" t="s">
        <v>21</v>
      </c>
      <c r="I924">
        <v>126</v>
      </c>
      <c r="J924">
        <v>20</v>
      </c>
      <c r="K924">
        <v>28</v>
      </c>
      <c r="L924">
        <v>23</v>
      </c>
      <c r="M924">
        <v>22</v>
      </c>
      <c r="N924">
        <v>35.299999999999997</v>
      </c>
      <c r="O924">
        <v>26.491599999999998</v>
      </c>
      <c r="P924">
        <v>1174</v>
      </c>
      <c r="Q924" t="s">
        <v>15</v>
      </c>
      <c r="X924" s="28" t="str">
        <f t="shared" si="14"/>
        <v>&lt;vehicle year="2005" make="Saturn" model="VUE FWD" engine="3.5L Auto(L5)" mpg="23"/&gt;</v>
      </c>
    </row>
    <row r="925" spans="1:24">
      <c r="A925">
        <v>2005</v>
      </c>
      <c r="B925" t="s">
        <v>475</v>
      </c>
      <c r="C925" t="s">
        <v>212</v>
      </c>
      <c r="D925" t="s">
        <v>529</v>
      </c>
      <c r="E925">
        <v>2.2000000000000002</v>
      </c>
      <c r="F925">
        <v>4</v>
      </c>
      <c r="G925" t="s">
        <v>25</v>
      </c>
      <c r="H925" t="s">
        <v>21</v>
      </c>
      <c r="I925">
        <v>135</v>
      </c>
      <c r="J925">
        <v>23</v>
      </c>
      <c r="K925">
        <v>29</v>
      </c>
      <c r="L925">
        <v>25</v>
      </c>
      <c r="M925">
        <v>25.5</v>
      </c>
      <c r="N925">
        <v>37.299999999999997</v>
      </c>
      <c r="O925">
        <v>29.732700000000001</v>
      </c>
      <c r="P925">
        <v>1080</v>
      </c>
      <c r="Q925" t="s">
        <v>15</v>
      </c>
      <c r="X925" s="28" t="str">
        <f t="shared" si="14"/>
        <v>&lt;vehicle year="2005" make="Saturn" model="VUE FWD" engine="2.2L Manual(M5)" mpg="25"/&gt;</v>
      </c>
    </row>
    <row r="926" spans="1:24">
      <c r="A926">
        <v>2005</v>
      </c>
      <c r="B926" t="s">
        <v>537</v>
      </c>
      <c r="C926" t="s">
        <v>146</v>
      </c>
      <c r="D926" t="s">
        <v>613</v>
      </c>
      <c r="E926">
        <v>2.5</v>
      </c>
      <c r="F926">
        <v>4</v>
      </c>
      <c r="G926" t="s">
        <v>31</v>
      </c>
      <c r="H926">
        <v>4</v>
      </c>
      <c r="I926">
        <v>21</v>
      </c>
      <c r="J926">
        <v>21</v>
      </c>
      <c r="K926">
        <v>28</v>
      </c>
      <c r="L926">
        <v>24</v>
      </c>
      <c r="M926">
        <v>23.7</v>
      </c>
      <c r="N926">
        <v>35.4</v>
      </c>
      <c r="O926">
        <v>27.840699999999998</v>
      </c>
      <c r="P926">
        <v>1126</v>
      </c>
      <c r="Q926" t="s">
        <v>15</v>
      </c>
      <c r="X926" s="28" t="str">
        <f t="shared" si="14"/>
        <v>&lt;vehicle year="2005" make="Subaru" model="BAJA AWD" engine="2.5L Auto(L4)" mpg="24"/&gt;</v>
      </c>
    </row>
    <row r="927" spans="1:24">
      <c r="A927">
        <v>2005</v>
      </c>
      <c r="B927" t="s">
        <v>537</v>
      </c>
      <c r="C927" t="s">
        <v>146</v>
      </c>
      <c r="D927" t="s">
        <v>613</v>
      </c>
      <c r="E927">
        <v>2.5</v>
      </c>
      <c r="F927">
        <v>4</v>
      </c>
      <c r="G927" t="s">
        <v>14</v>
      </c>
      <c r="H927">
        <v>4</v>
      </c>
      <c r="I927">
        <v>24</v>
      </c>
      <c r="J927">
        <v>18</v>
      </c>
      <c r="K927">
        <v>23</v>
      </c>
      <c r="L927">
        <v>20</v>
      </c>
      <c r="M927">
        <v>20.5</v>
      </c>
      <c r="N927">
        <v>29.5</v>
      </c>
      <c r="O927">
        <v>23.7623</v>
      </c>
      <c r="P927">
        <v>1462</v>
      </c>
      <c r="Q927" t="s">
        <v>16</v>
      </c>
      <c r="X927" s="28" t="str">
        <f t="shared" si="14"/>
        <v>&lt;vehicle year="2005" make="Subaru" model="BAJA AWD" engine="2.5L Auto(S4)" mpg="20"/&gt;</v>
      </c>
    </row>
    <row r="928" spans="1:24">
      <c r="A928">
        <v>2005</v>
      </c>
      <c r="B928" t="s">
        <v>537</v>
      </c>
      <c r="C928" t="s">
        <v>146</v>
      </c>
      <c r="D928" t="s">
        <v>613</v>
      </c>
      <c r="E928">
        <v>2.5</v>
      </c>
      <c r="F928">
        <v>4</v>
      </c>
      <c r="G928" t="s">
        <v>25</v>
      </c>
      <c r="H928">
        <v>4</v>
      </c>
      <c r="I928">
        <v>24</v>
      </c>
      <c r="J928">
        <v>19</v>
      </c>
      <c r="K928">
        <v>25</v>
      </c>
      <c r="L928">
        <v>21</v>
      </c>
      <c r="M928">
        <v>20.820399999999999</v>
      </c>
      <c r="N928">
        <v>31.775400000000001</v>
      </c>
      <c r="O928">
        <v>24.643799999999999</v>
      </c>
      <c r="P928">
        <v>1392</v>
      </c>
      <c r="Q928" t="s">
        <v>16</v>
      </c>
      <c r="X928" s="28" t="str">
        <f t="shared" si="14"/>
        <v>&lt;vehicle year="2005" make="Subaru" model="BAJA AWD" engine="2.5L Manual(M5)" mpg="21"/&gt;</v>
      </c>
    </row>
    <row r="929" spans="1:24">
      <c r="A929">
        <v>2005</v>
      </c>
      <c r="B929" t="s">
        <v>537</v>
      </c>
      <c r="C929" t="s">
        <v>146</v>
      </c>
      <c r="D929" t="s">
        <v>613</v>
      </c>
      <c r="E929">
        <v>2.5</v>
      </c>
      <c r="F929">
        <v>4</v>
      </c>
      <c r="G929" t="s">
        <v>25</v>
      </c>
      <c r="H929">
        <v>4</v>
      </c>
      <c r="I929">
        <v>21</v>
      </c>
      <c r="J929">
        <v>21</v>
      </c>
      <c r="K929">
        <v>27</v>
      </c>
      <c r="L929">
        <v>23</v>
      </c>
      <c r="M929">
        <v>23.7</v>
      </c>
      <c r="N929">
        <v>34.200000000000003</v>
      </c>
      <c r="O929">
        <v>27.499199999999998</v>
      </c>
      <c r="P929">
        <v>1174</v>
      </c>
      <c r="Q929" t="s">
        <v>15</v>
      </c>
      <c r="X929" s="28" t="str">
        <f t="shared" si="14"/>
        <v>&lt;vehicle year="2005" make="Subaru" model="BAJA AWD" engine="2.5L Manual(M5)" mpg="23"/&gt;</v>
      </c>
    </row>
    <row r="930" spans="1:24">
      <c r="A930">
        <v>2005</v>
      </c>
      <c r="B930" t="s">
        <v>537</v>
      </c>
      <c r="C930" t="s">
        <v>146</v>
      </c>
      <c r="D930" t="s">
        <v>614</v>
      </c>
      <c r="E930">
        <v>2.5</v>
      </c>
      <c r="F930">
        <v>4</v>
      </c>
      <c r="G930" t="s">
        <v>31</v>
      </c>
      <c r="H930">
        <v>4</v>
      </c>
      <c r="I930">
        <v>22</v>
      </c>
      <c r="J930">
        <v>20</v>
      </c>
      <c r="K930">
        <v>23</v>
      </c>
      <c r="L930">
        <v>21</v>
      </c>
      <c r="M930">
        <v>22.4</v>
      </c>
      <c r="N930">
        <v>29.9</v>
      </c>
      <c r="O930">
        <v>25.2501</v>
      </c>
      <c r="P930">
        <v>1392</v>
      </c>
      <c r="Q930" t="s">
        <v>16</v>
      </c>
      <c r="X930" s="28" t="str">
        <f t="shared" si="14"/>
        <v>&lt;vehicle year="2005" make="Subaru" model="FORESTER AWD" engine="2.5L Auto(L4)" mpg="21"/&gt;</v>
      </c>
    </row>
    <row r="931" spans="1:24">
      <c r="A931">
        <v>2005</v>
      </c>
      <c r="B931" t="s">
        <v>537</v>
      </c>
      <c r="C931" t="s">
        <v>146</v>
      </c>
      <c r="D931" t="s">
        <v>614</v>
      </c>
      <c r="E931">
        <v>2.5</v>
      </c>
      <c r="F931">
        <v>4</v>
      </c>
      <c r="G931" t="s">
        <v>31</v>
      </c>
      <c r="H931">
        <v>4</v>
      </c>
      <c r="I931">
        <v>20</v>
      </c>
      <c r="J931">
        <v>22</v>
      </c>
      <c r="K931">
        <v>28</v>
      </c>
      <c r="L931">
        <v>25</v>
      </c>
      <c r="M931">
        <v>24.862300000000001</v>
      </c>
      <c r="N931">
        <v>36.227400000000003</v>
      </c>
      <c r="O931">
        <v>28.949200000000001</v>
      </c>
      <c r="P931">
        <v>1080</v>
      </c>
      <c r="Q931" t="s">
        <v>15</v>
      </c>
      <c r="X931" s="28" t="str">
        <f t="shared" si="14"/>
        <v>&lt;vehicle year="2005" make="Subaru" model="FORESTER AWD" engine="2.5L Auto(L4)" mpg="25"/&gt;</v>
      </c>
    </row>
    <row r="932" spans="1:24">
      <c r="A932">
        <v>2005</v>
      </c>
      <c r="B932" t="s">
        <v>537</v>
      </c>
      <c r="C932" t="s">
        <v>146</v>
      </c>
      <c r="D932" t="s">
        <v>614</v>
      </c>
      <c r="E932">
        <v>2.5</v>
      </c>
      <c r="F932">
        <v>4</v>
      </c>
      <c r="G932" t="s">
        <v>25</v>
      </c>
      <c r="H932">
        <v>4</v>
      </c>
      <c r="I932">
        <v>22</v>
      </c>
      <c r="J932">
        <v>19</v>
      </c>
      <c r="K932">
        <v>24</v>
      </c>
      <c r="L932">
        <v>21</v>
      </c>
      <c r="M932">
        <v>21.4</v>
      </c>
      <c r="N932">
        <v>30.8</v>
      </c>
      <c r="O932">
        <v>24.806899999999999</v>
      </c>
      <c r="P932">
        <v>1392</v>
      </c>
      <c r="Q932" t="s">
        <v>16</v>
      </c>
      <c r="X932" s="28" t="str">
        <f t="shared" si="14"/>
        <v>&lt;vehicle year="2005" make="Subaru" model="FORESTER AWD" engine="2.5L Manual(M5)" mpg="21"/&gt;</v>
      </c>
    </row>
    <row r="933" spans="1:24">
      <c r="A933">
        <v>2005</v>
      </c>
      <c r="B933" t="s">
        <v>537</v>
      </c>
      <c r="C933" t="s">
        <v>146</v>
      </c>
      <c r="D933" t="s">
        <v>614</v>
      </c>
      <c r="E933">
        <v>2.5</v>
      </c>
      <c r="F933">
        <v>4</v>
      </c>
      <c r="G933" t="s">
        <v>25</v>
      </c>
      <c r="H933">
        <v>4</v>
      </c>
      <c r="I933">
        <v>20</v>
      </c>
      <c r="J933">
        <v>23</v>
      </c>
      <c r="K933">
        <v>30</v>
      </c>
      <c r="L933">
        <v>25</v>
      </c>
      <c r="M933">
        <v>25.024100000000001</v>
      </c>
      <c r="N933">
        <v>38.1096</v>
      </c>
      <c r="O933">
        <v>29.597300000000001</v>
      </c>
      <c r="P933">
        <v>1080</v>
      </c>
      <c r="Q933" t="s">
        <v>15</v>
      </c>
      <c r="X933" s="28" t="str">
        <f t="shared" si="14"/>
        <v>&lt;vehicle year="2005" make="Subaru" model="FORESTER AWD" engine="2.5L Manual(M5)" mpg="25"/&gt;</v>
      </c>
    </row>
    <row r="934" spans="1:24">
      <c r="A934">
        <v>2005</v>
      </c>
      <c r="B934" t="s">
        <v>119</v>
      </c>
      <c r="C934" t="s">
        <v>146</v>
      </c>
      <c r="D934" t="s">
        <v>147</v>
      </c>
      <c r="E934">
        <v>2</v>
      </c>
      <c r="F934">
        <v>4</v>
      </c>
      <c r="G934" t="s">
        <v>31</v>
      </c>
      <c r="H934">
        <v>4</v>
      </c>
      <c r="I934">
        <v>10</v>
      </c>
      <c r="J934">
        <v>19</v>
      </c>
      <c r="K934">
        <v>26</v>
      </c>
      <c r="L934">
        <v>22</v>
      </c>
      <c r="M934">
        <v>21.363199999999999</v>
      </c>
      <c r="N934">
        <v>32.868600000000001</v>
      </c>
      <c r="O934">
        <v>25.357500000000002</v>
      </c>
      <c r="P934">
        <v>1331</v>
      </c>
      <c r="Q934" t="s">
        <v>16</v>
      </c>
      <c r="X934" s="28" t="str">
        <f t="shared" si="14"/>
        <v>&lt;vehicle year="2005" make="Subaru" model="IMPREZA AWD" engine="2L Auto(L4)" mpg="22"/&gt;</v>
      </c>
    </row>
    <row r="935" spans="1:24">
      <c r="A935">
        <v>2005</v>
      </c>
      <c r="B935" t="s">
        <v>119</v>
      </c>
      <c r="C935" t="s">
        <v>146</v>
      </c>
      <c r="D935" t="s">
        <v>147</v>
      </c>
      <c r="E935">
        <v>2.5</v>
      </c>
      <c r="F935">
        <v>4</v>
      </c>
      <c r="G935" t="s">
        <v>31</v>
      </c>
      <c r="H935">
        <v>4</v>
      </c>
      <c r="I935">
        <v>20</v>
      </c>
      <c r="J935">
        <v>22</v>
      </c>
      <c r="K935">
        <v>28</v>
      </c>
      <c r="L935">
        <v>25</v>
      </c>
      <c r="M935">
        <v>24.862300000000001</v>
      </c>
      <c r="N935">
        <v>36.227400000000003</v>
      </c>
      <c r="O935">
        <v>28.949200000000001</v>
      </c>
      <c r="P935">
        <v>1080</v>
      </c>
      <c r="Q935" t="s">
        <v>15</v>
      </c>
      <c r="X935" s="28" t="str">
        <f t="shared" si="14"/>
        <v>&lt;vehicle year="2005" make="Subaru" model="IMPREZA AWD" engine="2.5L Auto(L4)" mpg="25"/&gt;</v>
      </c>
    </row>
    <row r="936" spans="1:24">
      <c r="A936">
        <v>2005</v>
      </c>
      <c r="B936" t="s">
        <v>119</v>
      </c>
      <c r="C936" t="s">
        <v>146</v>
      </c>
      <c r="D936" t="s">
        <v>147</v>
      </c>
      <c r="E936">
        <v>2</v>
      </c>
      <c r="F936">
        <v>4</v>
      </c>
      <c r="G936" t="s">
        <v>25</v>
      </c>
      <c r="H936">
        <v>4</v>
      </c>
      <c r="I936">
        <v>10</v>
      </c>
      <c r="J936">
        <v>20</v>
      </c>
      <c r="K936">
        <v>27</v>
      </c>
      <c r="L936">
        <v>22</v>
      </c>
      <c r="M936">
        <v>21.9711</v>
      </c>
      <c r="N936">
        <v>34.496099999999998</v>
      </c>
      <c r="O936">
        <v>26.262</v>
      </c>
      <c r="P936">
        <v>1331</v>
      </c>
      <c r="Q936" t="s">
        <v>16</v>
      </c>
      <c r="X936" s="28" t="str">
        <f t="shared" si="14"/>
        <v>&lt;vehicle year="2005" make="Subaru" model="IMPREZA AWD" engine="2L Manual(M5)" mpg="22"/&gt;</v>
      </c>
    </row>
    <row r="937" spans="1:24">
      <c r="A937">
        <v>2005</v>
      </c>
      <c r="B937" t="s">
        <v>119</v>
      </c>
      <c r="C937" t="s">
        <v>146</v>
      </c>
      <c r="D937" t="s">
        <v>147</v>
      </c>
      <c r="E937">
        <v>2.5</v>
      </c>
      <c r="F937">
        <v>4</v>
      </c>
      <c r="G937" t="s">
        <v>25</v>
      </c>
      <c r="H937">
        <v>4</v>
      </c>
      <c r="I937">
        <v>20</v>
      </c>
      <c r="J937">
        <v>23</v>
      </c>
      <c r="K937">
        <v>30</v>
      </c>
      <c r="L937">
        <v>25</v>
      </c>
      <c r="M937">
        <v>25.0837</v>
      </c>
      <c r="N937">
        <v>38.2256</v>
      </c>
      <c r="O937">
        <v>29.674600000000002</v>
      </c>
      <c r="P937">
        <v>1080</v>
      </c>
      <c r="Q937" t="s">
        <v>15</v>
      </c>
      <c r="X937" s="28" t="str">
        <f t="shared" si="14"/>
        <v>&lt;vehicle year="2005" make="Subaru" model="IMPREZA AWD" engine="2.5L Manual(M5)" mpg="25"/&gt;</v>
      </c>
    </row>
    <row r="938" spans="1:24">
      <c r="A938">
        <v>2005</v>
      </c>
      <c r="B938" t="s">
        <v>119</v>
      </c>
      <c r="C938" t="s">
        <v>146</v>
      </c>
      <c r="D938" t="s">
        <v>147</v>
      </c>
      <c r="E938">
        <v>2.5</v>
      </c>
      <c r="F938">
        <v>4</v>
      </c>
      <c r="G938" t="s">
        <v>17</v>
      </c>
      <c r="H938">
        <v>4</v>
      </c>
      <c r="I938">
        <v>23</v>
      </c>
      <c r="J938">
        <v>18</v>
      </c>
      <c r="K938">
        <v>24</v>
      </c>
      <c r="L938">
        <v>20</v>
      </c>
      <c r="M938">
        <v>19.5</v>
      </c>
      <c r="N938">
        <v>30.5</v>
      </c>
      <c r="O938">
        <v>23.277899999999999</v>
      </c>
      <c r="P938">
        <v>1462</v>
      </c>
      <c r="Q938" t="s">
        <v>16</v>
      </c>
      <c r="X938" s="28" t="str">
        <f t="shared" si="14"/>
        <v>&lt;vehicle year="2005" make="Subaru" model="IMPREZA AWD" engine="2.5L Manual(M6)" mpg="20"/&gt;</v>
      </c>
    </row>
    <row r="939" spans="1:24">
      <c r="A939">
        <v>2005</v>
      </c>
      <c r="B939" t="s">
        <v>340</v>
      </c>
      <c r="C939" t="s">
        <v>146</v>
      </c>
      <c r="D939" t="s">
        <v>351</v>
      </c>
      <c r="E939">
        <v>2</v>
      </c>
      <c r="F939">
        <v>4</v>
      </c>
      <c r="G939" t="s">
        <v>31</v>
      </c>
      <c r="H939">
        <v>4</v>
      </c>
      <c r="I939">
        <v>10</v>
      </c>
      <c r="J939">
        <v>19</v>
      </c>
      <c r="K939">
        <v>26</v>
      </c>
      <c r="L939">
        <v>22</v>
      </c>
      <c r="M939">
        <v>21.363199999999999</v>
      </c>
      <c r="N939">
        <v>32.868600000000001</v>
      </c>
      <c r="O939">
        <v>25.357500000000002</v>
      </c>
      <c r="P939">
        <v>1331</v>
      </c>
      <c r="Q939" t="s">
        <v>16</v>
      </c>
      <c r="X939" s="28" t="str">
        <f t="shared" si="14"/>
        <v>&lt;vehicle year="2005" make="Subaru" model="IMPREZA WGN/OUTBACK SPT AWD" engine="2L Auto(L4)" mpg="22"/&gt;</v>
      </c>
    </row>
    <row r="940" spans="1:24">
      <c r="A940">
        <v>2005</v>
      </c>
      <c r="B940" t="s">
        <v>340</v>
      </c>
      <c r="C940" t="s">
        <v>146</v>
      </c>
      <c r="D940" t="s">
        <v>351</v>
      </c>
      <c r="E940">
        <v>2.5</v>
      </c>
      <c r="F940">
        <v>4</v>
      </c>
      <c r="G940" t="s">
        <v>31</v>
      </c>
      <c r="H940">
        <v>4</v>
      </c>
      <c r="I940">
        <v>20</v>
      </c>
      <c r="J940">
        <v>22</v>
      </c>
      <c r="K940">
        <v>28</v>
      </c>
      <c r="L940">
        <v>25</v>
      </c>
      <c r="M940">
        <v>24.862300000000001</v>
      </c>
      <c r="N940">
        <v>36.227400000000003</v>
      </c>
      <c r="O940">
        <v>28.949200000000001</v>
      </c>
      <c r="P940">
        <v>1080</v>
      </c>
      <c r="Q940" t="s">
        <v>15</v>
      </c>
      <c r="X940" s="28" t="str">
        <f t="shared" si="14"/>
        <v>&lt;vehicle year="2005" make="Subaru" model="IMPREZA WGN/OUTBACK SPT AWD" engine="2.5L Auto(L4)" mpg="25"/&gt;</v>
      </c>
    </row>
    <row r="941" spans="1:24">
      <c r="A941">
        <v>2005</v>
      </c>
      <c r="B941" t="s">
        <v>340</v>
      </c>
      <c r="C941" t="s">
        <v>146</v>
      </c>
      <c r="D941" t="s">
        <v>351</v>
      </c>
      <c r="E941">
        <v>2</v>
      </c>
      <c r="F941">
        <v>4</v>
      </c>
      <c r="G941" t="s">
        <v>25</v>
      </c>
      <c r="H941">
        <v>4</v>
      </c>
      <c r="I941">
        <v>10</v>
      </c>
      <c r="J941">
        <v>20</v>
      </c>
      <c r="K941">
        <v>27</v>
      </c>
      <c r="L941">
        <v>22</v>
      </c>
      <c r="M941">
        <v>21.9711</v>
      </c>
      <c r="N941">
        <v>34.496099999999998</v>
      </c>
      <c r="O941">
        <v>26.262</v>
      </c>
      <c r="P941">
        <v>1331</v>
      </c>
      <c r="Q941" t="s">
        <v>16</v>
      </c>
      <c r="X941" s="28" t="str">
        <f t="shared" si="14"/>
        <v>&lt;vehicle year="2005" make="Subaru" model="IMPREZA WGN/OUTBACK SPT AWD" engine="2L Manual(M5)" mpg="22"/&gt;</v>
      </c>
    </row>
    <row r="942" spans="1:24">
      <c r="A942">
        <v>2005</v>
      </c>
      <c r="B942" t="s">
        <v>340</v>
      </c>
      <c r="C942" t="s">
        <v>146</v>
      </c>
      <c r="D942" t="s">
        <v>351</v>
      </c>
      <c r="E942">
        <v>2.5</v>
      </c>
      <c r="F942">
        <v>4</v>
      </c>
      <c r="G942" t="s">
        <v>25</v>
      </c>
      <c r="H942">
        <v>4</v>
      </c>
      <c r="I942">
        <v>20</v>
      </c>
      <c r="J942">
        <v>23</v>
      </c>
      <c r="K942">
        <v>30</v>
      </c>
      <c r="L942">
        <v>25</v>
      </c>
      <c r="M942">
        <v>25.024100000000001</v>
      </c>
      <c r="N942">
        <v>38.1096</v>
      </c>
      <c r="O942">
        <v>29.597300000000001</v>
      </c>
      <c r="P942">
        <v>1080</v>
      </c>
      <c r="Q942" t="s">
        <v>15</v>
      </c>
      <c r="X942" s="28" t="str">
        <f t="shared" si="14"/>
        <v>&lt;vehicle year="2005" make="Subaru" model="IMPREZA WGN/OUTBACK SPT AWD" engine="2.5L Manual(M5)" mpg="25"/&gt;</v>
      </c>
    </row>
    <row r="943" spans="1:24">
      <c r="A943">
        <v>2005</v>
      </c>
      <c r="B943" t="s">
        <v>153</v>
      </c>
      <c r="C943" t="s">
        <v>146</v>
      </c>
      <c r="D943" t="s">
        <v>214</v>
      </c>
      <c r="E943">
        <v>2.5</v>
      </c>
      <c r="F943">
        <v>4</v>
      </c>
      <c r="G943" t="s">
        <v>14</v>
      </c>
      <c r="H943">
        <v>4</v>
      </c>
      <c r="I943">
        <v>20</v>
      </c>
      <c r="J943">
        <v>22</v>
      </c>
      <c r="K943">
        <v>30</v>
      </c>
      <c r="L943">
        <v>25</v>
      </c>
      <c r="M943">
        <v>24.999300000000002</v>
      </c>
      <c r="N943">
        <v>38.104399999999998</v>
      </c>
      <c r="O943">
        <v>29.576799999999999</v>
      </c>
      <c r="P943">
        <v>1080</v>
      </c>
      <c r="Q943" t="s">
        <v>15</v>
      </c>
      <c r="X943" s="28" t="str">
        <f t="shared" si="14"/>
        <v>&lt;vehicle year="2005" make="Subaru" model="LEGACY AWD" engine="2.5L Auto(S4)" mpg="25"/&gt;</v>
      </c>
    </row>
    <row r="944" spans="1:24">
      <c r="A944">
        <v>2005</v>
      </c>
      <c r="B944" t="s">
        <v>153</v>
      </c>
      <c r="C944" t="s">
        <v>146</v>
      </c>
      <c r="D944" t="s">
        <v>214</v>
      </c>
      <c r="E944">
        <v>2.5</v>
      </c>
      <c r="F944">
        <v>4</v>
      </c>
      <c r="G944" t="s">
        <v>26</v>
      </c>
      <c r="H944">
        <v>4</v>
      </c>
      <c r="I944">
        <v>25</v>
      </c>
      <c r="J944">
        <v>19</v>
      </c>
      <c r="K944">
        <v>25</v>
      </c>
      <c r="L944">
        <v>21</v>
      </c>
      <c r="M944">
        <v>21.249099999999999</v>
      </c>
      <c r="N944">
        <v>32.110700000000001</v>
      </c>
      <c r="O944">
        <v>25.0642</v>
      </c>
      <c r="P944">
        <v>1392</v>
      </c>
      <c r="Q944" t="s">
        <v>16</v>
      </c>
      <c r="X944" s="28" t="str">
        <f t="shared" si="14"/>
        <v>&lt;vehicle year="2005" make="Subaru" model="LEGACY AWD" engine="2.5L Auto(S5)" mpg="21"/&gt;</v>
      </c>
    </row>
    <row r="945" spans="1:24">
      <c r="A945">
        <v>2005</v>
      </c>
      <c r="B945" t="s">
        <v>153</v>
      </c>
      <c r="C945" t="s">
        <v>146</v>
      </c>
      <c r="D945" t="s">
        <v>214</v>
      </c>
      <c r="E945">
        <v>2.5</v>
      </c>
      <c r="F945">
        <v>4</v>
      </c>
      <c r="G945" t="s">
        <v>25</v>
      </c>
      <c r="H945">
        <v>4</v>
      </c>
      <c r="I945">
        <v>25</v>
      </c>
      <c r="J945">
        <v>19</v>
      </c>
      <c r="K945">
        <v>25</v>
      </c>
      <c r="L945">
        <v>21</v>
      </c>
      <c r="M945">
        <v>21.0991</v>
      </c>
      <c r="N945">
        <v>32.319699999999997</v>
      </c>
      <c r="O945">
        <v>25.005700000000001</v>
      </c>
      <c r="P945">
        <v>1392</v>
      </c>
      <c r="Q945" t="s">
        <v>16</v>
      </c>
      <c r="X945" s="28" t="str">
        <f t="shared" si="14"/>
        <v>&lt;vehicle year="2005" make="Subaru" model="LEGACY AWD" engine="2.5L Manual(M5)" mpg="21"/&gt;</v>
      </c>
    </row>
    <row r="946" spans="1:24">
      <c r="A946">
        <v>2005</v>
      </c>
      <c r="B946" t="s">
        <v>153</v>
      </c>
      <c r="C946" t="s">
        <v>146</v>
      </c>
      <c r="D946" t="s">
        <v>214</v>
      </c>
      <c r="E946">
        <v>2.5</v>
      </c>
      <c r="F946">
        <v>4</v>
      </c>
      <c r="G946" t="s">
        <v>25</v>
      </c>
      <c r="H946">
        <v>4</v>
      </c>
      <c r="I946">
        <v>20</v>
      </c>
      <c r="J946">
        <v>23</v>
      </c>
      <c r="K946">
        <v>30</v>
      </c>
      <c r="L946">
        <v>25</v>
      </c>
      <c r="M946">
        <v>25.024100000000001</v>
      </c>
      <c r="N946">
        <v>38.1096</v>
      </c>
      <c r="O946">
        <v>29.597300000000001</v>
      </c>
      <c r="P946">
        <v>1080</v>
      </c>
      <c r="Q946" t="s">
        <v>15</v>
      </c>
      <c r="X946" s="28" t="str">
        <f t="shared" si="14"/>
        <v>&lt;vehicle year="2005" make="Subaru" model="LEGACY AWD" engine="2.5L Manual(M5)" mpg="25"/&gt;</v>
      </c>
    </row>
    <row r="947" spans="1:24">
      <c r="A947">
        <v>2005</v>
      </c>
      <c r="B947" t="s">
        <v>360</v>
      </c>
      <c r="C947" t="s">
        <v>146</v>
      </c>
      <c r="D947" t="s">
        <v>371</v>
      </c>
      <c r="E947">
        <v>2.5</v>
      </c>
      <c r="F947">
        <v>4</v>
      </c>
      <c r="G947" t="s">
        <v>14</v>
      </c>
      <c r="H947">
        <v>4</v>
      </c>
      <c r="I947">
        <v>20</v>
      </c>
      <c r="J947">
        <v>22</v>
      </c>
      <c r="K947">
        <v>30</v>
      </c>
      <c r="L947">
        <v>25</v>
      </c>
      <c r="M947">
        <v>24.999300000000002</v>
      </c>
      <c r="N947">
        <v>38.104399999999998</v>
      </c>
      <c r="O947">
        <v>29.576799999999999</v>
      </c>
      <c r="P947">
        <v>1080</v>
      </c>
      <c r="Q947" t="s">
        <v>15</v>
      </c>
      <c r="X947" s="28" t="str">
        <f t="shared" si="14"/>
        <v>&lt;vehicle year="2005" make="Subaru" model="LEGACY WAGON AWD" engine="2.5L Auto(S4)" mpg="25"/&gt;</v>
      </c>
    </row>
    <row r="948" spans="1:24">
      <c r="A948">
        <v>2005</v>
      </c>
      <c r="B948" t="s">
        <v>360</v>
      </c>
      <c r="C948" t="s">
        <v>146</v>
      </c>
      <c r="D948" t="s">
        <v>371</v>
      </c>
      <c r="E948">
        <v>2.5</v>
      </c>
      <c r="F948">
        <v>4</v>
      </c>
      <c r="G948" t="s">
        <v>26</v>
      </c>
      <c r="H948">
        <v>4</v>
      </c>
      <c r="I948">
        <v>25</v>
      </c>
      <c r="J948">
        <v>19</v>
      </c>
      <c r="K948">
        <v>25</v>
      </c>
      <c r="L948">
        <v>21</v>
      </c>
      <c r="M948">
        <v>20.9863</v>
      </c>
      <c r="N948">
        <v>31.498999999999999</v>
      </c>
      <c r="O948">
        <v>24.6951</v>
      </c>
      <c r="P948">
        <v>1392</v>
      </c>
      <c r="Q948" t="s">
        <v>16</v>
      </c>
      <c r="X948" s="28" t="str">
        <f t="shared" si="14"/>
        <v>&lt;vehicle year="2005" make="Subaru" model="LEGACY WAGON AWD" engine="2.5L Auto(S5)" mpg="21"/&gt;</v>
      </c>
    </row>
    <row r="949" spans="1:24">
      <c r="A949">
        <v>2005</v>
      </c>
      <c r="B949" t="s">
        <v>360</v>
      </c>
      <c r="C949" t="s">
        <v>146</v>
      </c>
      <c r="D949" t="s">
        <v>371</v>
      </c>
      <c r="E949">
        <v>2.5</v>
      </c>
      <c r="F949">
        <v>4</v>
      </c>
      <c r="G949" t="s">
        <v>25</v>
      </c>
      <c r="H949">
        <v>4</v>
      </c>
      <c r="I949">
        <v>25</v>
      </c>
      <c r="J949">
        <v>19</v>
      </c>
      <c r="K949">
        <v>25</v>
      </c>
      <c r="L949">
        <v>21</v>
      </c>
      <c r="M949">
        <v>21.0991</v>
      </c>
      <c r="N949">
        <v>32.319699999999997</v>
      </c>
      <c r="O949">
        <v>25.005700000000001</v>
      </c>
      <c r="P949">
        <v>1392</v>
      </c>
      <c r="Q949" t="s">
        <v>16</v>
      </c>
      <c r="X949" s="28" t="str">
        <f t="shared" si="14"/>
        <v>&lt;vehicle year="2005" make="Subaru" model="LEGACY WAGON AWD" engine="2.5L Manual(M5)" mpg="21"/&gt;</v>
      </c>
    </row>
    <row r="950" spans="1:24">
      <c r="A950">
        <v>2005</v>
      </c>
      <c r="B950" t="s">
        <v>360</v>
      </c>
      <c r="C950" t="s">
        <v>146</v>
      </c>
      <c r="D950" t="s">
        <v>371</v>
      </c>
      <c r="E950">
        <v>2.5</v>
      </c>
      <c r="F950">
        <v>4</v>
      </c>
      <c r="G950" t="s">
        <v>25</v>
      </c>
      <c r="H950">
        <v>4</v>
      </c>
      <c r="I950">
        <v>20</v>
      </c>
      <c r="J950">
        <v>23</v>
      </c>
      <c r="K950">
        <v>30</v>
      </c>
      <c r="L950">
        <v>25</v>
      </c>
      <c r="M950">
        <v>25.024100000000001</v>
      </c>
      <c r="N950">
        <v>38.1096</v>
      </c>
      <c r="O950">
        <v>29.597300000000001</v>
      </c>
      <c r="P950">
        <v>1080</v>
      </c>
      <c r="Q950" t="s">
        <v>15</v>
      </c>
      <c r="X950" s="28" t="str">
        <f t="shared" si="14"/>
        <v>&lt;vehicle year="2005" make="Subaru" model="LEGACY WAGON AWD" engine="2.5L Manual(M5)" mpg="25"/&gt;</v>
      </c>
    </row>
    <row r="951" spans="1:24">
      <c r="A951">
        <v>2005</v>
      </c>
      <c r="B951" t="s">
        <v>537</v>
      </c>
      <c r="C951" t="s">
        <v>146</v>
      </c>
      <c r="D951" t="s">
        <v>615</v>
      </c>
      <c r="E951">
        <v>3</v>
      </c>
      <c r="F951">
        <v>6</v>
      </c>
      <c r="G951" t="s">
        <v>26</v>
      </c>
      <c r="H951">
        <v>4</v>
      </c>
      <c r="I951">
        <v>30</v>
      </c>
      <c r="J951">
        <v>19</v>
      </c>
      <c r="K951">
        <v>25</v>
      </c>
      <c r="L951">
        <v>22</v>
      </c>
      <c r="M951">
        <v>21.5382</v>
      </c>
      <c r="N951">
        <v>32.5839</v>
      </c>
      <c r="O951">
        <v>25.415199999999999</v>
      </c>
      <c r="P951">
        <v>1331</v>
      </c>
      <c r="Q951" t="s">
        <v>16</v>
      </c>
      <c r="X951" s="28" t="str">
        <f t="shared" si="14"/>
        <v>&lt;vehicle year="2005" make="Subaru" model="OUTBACK AWD" engine="3L Auto(S5)" mpg="22"/&gt;</v>
      </c>
    </row>
    <row r="952" spans="1:24">
      <c r="A952">
        <v>2005</v>
      </c>
      <c r="B952" t="s">
        <v>537</v>
      </c>
      <c r="C952" t="s">
        <v>146</v>
      </c>
      <c r="D952" t="s">
        <v>616</v>
      </c>
      <c r="E952">
        <v>2.5</v>
      </c>
      <c r="F952">
        <v>4</v>
      </c>
      <c r="G952" t="s">
        <v>14</v>
      </c>
      <c r="H952">
        <v>4</v>
      </c>
      <c r="I952">
        <v>26</v>
      </c>
      <c r="J952">
        <v>22</v>
      </c>
      <c r="K952">
        <v>28</v>
      </c>
      <c r="L952">
        <v>25</v>
      </c>
      <c r="M952">
        <v>24.947099999999999</v>
      </c>
      <c r="N952">
        <v>36.238300000000002</v>
      </c>
      <c r="O952">
        <v>29.0154</v>
      </c>
      <c r="P952">
        <v>1080</v>
      </c>
      <c r="Q952" t="s">
        <v>15</v>
      </c>
      <c r="X952" s="28" t="str">
        <f t="shared" si="14"/>
        <v>&lt;vehicle year="2005" make="Subaru" model="OUTBACK WAGON AWD" engine="2.5L Auto(S4)" mpg="25"/&gt;</v>
      </c>
    </row>
    <row r="953" spans="1:24">
      <c r="A953">
        <v>2005</v>
      </c>
      <c r="B953" t="s">
        <v>537</v>
      </c>
      <c r="C953" t="s">
        <v>146</v>
      </c>
      <c r="D953" t="s">
        <v>616</v>
      </c>
      <c r="E953">
        <v>2.5</v>
      </c>
      <c r="F953">
        <v>4</v>
      </c>
      <c r="G953" t="s">
        <v>26</v>
      </c>
      <c r="H953">
        <v>4</v>
      </c>
      <c r="I953">
        <v>24</v>
      </c>
      <c r="J953">
        <v>19</v>
      </c>
      <c r="K953">
        <v>24</v>
      </c>
      <c r="L953">
        <v>21</v>
      </c>
      <c r="M953">
        <v>20.8</v>
      </c>
      <c r="N953">
        <v>31.4</v>
      </c>
      <c r="O953">
        <v>24.525700000000001</v>
      </c>
      <c r="P953">
        <v>1392</v>
      </c>
      <c r="Q953" t="s">
        <v>16</v>
      </c>
      <c r="X953" s="28" t="str">
        <f t="shared" si="14"/>
        <v>&lt;vehicle year="2005" make="Subaru" model="OUTBACK WAGON AWD" engine="2.5L Auto(S5)" mpg="21"/&gt;</v>
      </c>
    </row>
    <row r="954" spans="1:24">
      <c r="A954">
        <v>2005</v>
      </c>
      <c r="B954" t="s">
        <v>537</v>
      </c>
      <c r="C954" t="s">
        <v>146</v>
      </c>
      <c r="D954" t="s">
        <v>616</v>
      </c>
      <c r="E954">
        <v>3</v>
      </c>
      <c r="F954">
        <v>6</v>
      </c>
      <c r="G954" t="s">
        <v>26</v>
      </c>
      <c r="H954">
        <v>4</v>
      </c>
      <c r="I954">
        <v>30</v>
      </c>
      <c r="J954">
        <v>19</v>
      </c>
      <c r="K954">
        <v>25</v>
      </c>
      <c r="L954">
        <v>22</v>
      </c>
      <c r="M954">
        <v>21.5382</v>
      </c>
      <c r="N954">
        <v>32.5839</v>
      </c>
      <c r="O954">
        <v>25.415199999999999</v>
      </c>
      <c r="P954">
        <v>1331</v>
      </c>
      <c r="Q954" t="s">
        <v>16</v>
      </c>
      <c r="X954" s="28" t="str">
        <f t="shared" si="14"/>
        <v>&lt;vehicle year="2005" make="Subaru" model="OUTBACK WAGON AWD" engine="3L Auto(S5)" mpg="22"/&gt;</v>
      </c>
    </row>
    <row r="955" spans="1:24">
      <c r="A955">
        <v>2005</v>
      </c>
      <c r="B955" t="s">
        <v>537</v>
      </c>
      <c r="C955" t="s">
        <v>146</v>
      </c>
      <c r="D955" t="s">
        <v>616</v>
      </c>
      <c r="E955">
        <v>2.5</v>
      </c>
      <c r="F955">
        <v>4</v>
      </c>
      <c r="G955" t="s">
        <v>25</v>
      </c>
      <c r="H955">
        <v>4</v>
      </c>
      <c r="I955">
        <v>24</v>
      </c>
      <c r="J955">
        <v>19</v>
      </c>
      <c r="K955">
        <v>25</v>
      </c>
      <c r="L955">
        <v>21</v>
      </c>
      <c r="M955">
        <v>20.820399999999999</v>
      </c>
      <c r="N955">
        <v>31.775400000000001</v>
      </c>
      <c r="O955">
        <v>24.643799999999999</v>
      </c>
      <c r="P955">
        <v>1392</v>
      </c>
      <c r="Q955" t="s">
        <v>16</v>
      </c>
      <c r="X955" s="28" t="str">
        <f t="shared" si="14"/>
        <v>&lt;vehicle year="2005" make="Subaru" model="OUTBACK WAGON AWD" engine="2.5L Manual(M5)" mpg="21"/&gt;</v>
      </c>
    </row>
    <row r="956" spans="1:24">
      <c r="A956">
        <v>2005</v>
      </c>
      <c r="B956" t="s">
        <v>537</v>
      </c>
      <c r="C956" t="s">
        <v>146</v>
      </c>
      <c r="D956" t="s">
        <v>616</v>
      </c>
      <c r="E956">
        <v>2.5</v>
      </c>
      <c r="F956">
        <v>4</v>
      </c>
      <c r="G956" t="s">
        <v>25</v>
      </c>
      <c r="H956">
        <v>4</v>
      </c>
      <c r="I956">
        <v>26</v>
      </c>
      <c r="J956">
        <v>23</v>
      </c>
      <c r="K956">
        <v>28</v>
      </c>
      <c r="L956">
        <v>25</v>
      </c>
      <c r="M956">
        <v>25.425699999999999</v>
      </c>
      <c r="N956">
        <v>36.271500000000003</v>
      </c>
      <c r="O956">
        <v>29.378900000000002</v>
      </c>
      <c r="P956">
        <v>1080</v>
      </c>
      <c r="Q956" t="s">
        <v>15</v>
      </c>
      <c r="X956" s="28" t="str">
        <f t="shared" si="14"/>
        <v>&lt;vehicle year="2005" make="Subaru" model="OUTBACK WAGON AWD" engine="2.5L Manual(M5)" mpg="25"/&gt;</v>
      </c>
    </row>
    <row r="957" spans="1:24">
      <c r="A957">
        <v>2005</v>
      </c>
      <c r="B957" t="s">
        <v>153</v>
      </c>
      <c r="C957" t="s">
        <v>215</v>
      </c>
      <c r="D957" t="s">
        <v>216</v>
      </c>
      <c r="E957">
        <v>2.2999999999999998</v>
      </c>
      <c r="F957">
        <v>4</v>
      </c>
      <c r="G957" t="s">
        <v>31</v>
      </c>
      <c r="H957" t="s">
        <v>21</v>
      </c>
      <c r="I957">
        <v>42</v>
      </c>
      <c r="J957">
        <v>25</v>
      </c>
      <c r="K957">
        <v>31</v>
      </c>
      <c r="L957">
        <v>27</v>
      </c>
      <c r="M957">
        <v>27.897300000000001</v>
      </c>
      <c r="N957">
        <v>39.5</v>
      </c>
      <c r="O957">
        <v>32.146500000000003</v>
      </c>
      <c r="P957">
        <v>999</v>
      </c>
      <c r="Q957" t="s">
        <v>15</v>
      </c>
      <c r="X957" s="28" t="str">
        <f t="shared" si="14"/>
        <v>&lt;vehicle year="2005" make="Suzuki" model="AERIO" engine="2.3L Auto(L4)" mpg="27"/&gt;</v>
      </c>
    </row>
    <row r="958" spans="1:24">
      <c r="A958">
        <v>2005</v>
      </c>
      <c r="B958" t="s">
        <v>153</v>
      </c>
      <c r="C958" t="s">
        <v>215</v>
      </c>
      <c r="D958" t="s">
        <v>216</v>
      </c>
      <c r="E958">
        <v>2.2999999999999998</v>
      </c>
      <c r="F958">
        <v>4</v>
      </c>
      <c r="G958" t="s">
        <v>25</v>
      </c>
      <c r="H958" t="s">
        <v>21</v>
      </c>
      <c r="I958">
        <v>41</v>
      </c>
      <c r="J958">
        <v>25</v>
      </c>
      <c r="K958">
        <v>31</v>
      </c>
      <c r="L958">
        <v>27</v>
      </c>
      <c r="M958">
        <v>27.8</v>
      </c>
      <c r="N958">
        <v>39.658099999999997</v>
      </c>
      <c r="O958">
        <v>32.122199999999999</v>
      </c>
      <c r="P958">
        <v>999</v>
      </c>
      <c r="Q958" t="s">
        <v>15</v>
      </c>
      <c r="X958" s="28" t="str">
        <f t="shared" si="14"/>
        <v>&lt;vehicle year="2005" make="Suzuki" model="AERIO" engine="2.3L Manual(M5)" mpg="27"/&gt;</v>
      </c>
    </row>
    <row r="959" spans="1:24">
      <c r="A959">
        <v>2005</v>
      </c>
      <c r="B959" t="s">
        <v>153</v>
      </c>
      <c r="C959" t="s">
        <v>215</v>
      </c>
      <c r="D959" t="s">
        <v>217</v>
      </c>
      <c r="E959">
        <v>2.2999999999999998</v>
      </c>
      <c r="F959">
        <v>4</v>
      </c>
      <c r="G959" t="s">
        <v>31</v>
      </c>
      <c r="H959">
        <v>4</v>
      </c>
      <c r="I959">
        <v>45</v>
      </c>
      <c r="J959">
        <v>24</v>
      </c>
      <c r="K959">
        <v>29</v>
      </c>
      <c r="L959">
        <v>26</v>
      </c>
      <c r="M959">
        <v>26.3996</v>
      </c>
      <c r="N959">
        <v>36.6494</v>
      </c>
      <c r="O959">
        <v>30.200399999999998</v>
      </c>
      <c r="P959">
        <v>1040</v>
      </c>
      <c r="Q959" t="s">
        <v>15</v>
      </c>
      <c r="X959" s="28" t="str">
        <f t="shared" si="14"/>
        <v>&lt;vehicle year="2005" make="Suzuki" model="AERIO AWD" engine="2.3L Auto(L4)" mpg="26"/&gt;</v>
      </c>
    </row>
    <row r="960" spans="1:24">
      <c r="A960">
        <v>2005</v>
      </c>
      <c r="B960" t="s">
        <v>340</v>
      </c>
      <c r="C960" t="s">
        <v>215</v>
      </c>
      <c r="D960" t="s">
        <v>352</v>
      </c>
      <c r="E960">
        <v>2.2999999999999998</v>
      </c>
      <c r="F960">
        <v>4</v>
      </c>
      <c r="G960" t="s">
        <v>31</v>
      </c>
      <c r="H960" t="s">
        <v>21</v>
      </c>
      <c r="I960">
        <v>44</v>
      </c>
      <c r="J960">
        <v>25</v>
      </c>
      <c r="K960">
        <v>30</v>
      </c>
      <c r="L960">
        <v>27</v>
      </c>
      <c r="M960">
        <v>27.5</v>
      </c>
      <c r="N960">
        <v>39.1</v>
      </c>
      <c r="O960">
        <v>31.736999999999998</v>
      </c>
      <c r="P960">
        <v>999</v>
      </c>
      <c r="Q960" t="s">
        <v>15</v>
      </c>
      <c r="X960" s="28" t="str">
        <f t="shared" si="14"/>
        <v>&lt;vehicle year="2005" make="Suzuki" model="AERIO SX" engine="2.3L Auto(L4)" mpg="27"/&gt;</v>
      </c>
    </row>
    <row r="961" spans="1:24">
      <c r="A961">
        <v>2005</v>
      </c>
      <c r="B961" t="s">
        <v>340</v>
      </c>
      <c r="C961" t="s">
        <v>215</v>
      </c>
      <c r="D961" t="s">
        <v>352</v>
      </c>
      <c r="E961">
        <v>2.2999999999999998</v>
      </c>
      <c r="F961">
        <v>4</v>
      </c>
      <c r="G961" t="s">
        <v>25</v>
      </c>
      <c r="H961" t="s">
        <v>21</v>
      </c>
      <c r="I961">
        <v>43</v>
      </c>
      <c r="J961">
        <v>25</v>
      </c>
      <c r="K961">
        <v>31</v>
      </c>
      <c r="L961">
        <v>27</v>
      </c>
      <c r="M961">
        <v>27.8</v>
      </c>
      <c r="N961">
        <v>39.6</v>
      </c>
      <c r="O961">
        <v>32.104999999999997</v>
      </c>
      <c r="P961">
        <v>999</v>
      </c>
      <c r="Q961" t="s">
        <v>15</v>
      </c>
      <c r="X961" s="28" t="str">
        <f t="shared" si="14"/>
        <v>&lt;vehicle year="2005" make="Suzuki" model="AERIO SX" engine="2.3L Manual(M5)" mpg="27"/&gt;</v>
      </c>
    </row>
    <row r="962" spans="1:24">
      <c r="A962">
        <v>2005</v>
      </c>
      <c r="B962" t="s">
        <v>340</v>
      </c>
      <c r="C962" t="s">
        <v>215</v>
      </c>
      <c r="D962" t="s">
        <v>353</v>
      </c>
      <c r="E962">
        <v>2.2999999999999998</v>
      </c>
      <c r="F962">
        <v>4</v>
      </c>
      <c r="G962" t="s">
        <v>31</v>
      </c>
      <c r="H962">
        <v>4</v>
      </c>
      <c r="I962">
        <v>46</v>
      </c>
      <c r="J962">
        <v>24</v>
      </c>
      <c r="K962">
        <v>29</v>
      </c>
      <c r="L962">
        <v>26</v>
      </c>
      <c r="M962">
        <v>26.3996</v>
      </c>
      <c r="N962">
        <v>36.6494</v>
      </c>
      <c r="O962">
        <v>30.200399999999998</v>
      </c>
      <c r="P962">
        <v>1040</v>
      </c>
      <c r="Q962" t="s">
        <v>15</v>
      </c>
      <c r="X962" s="28" t="str">
        <f t="shared" si="14"/>
        <v>&lt;vehicle year="2005" make="Suzuki" model="AERIO SX AWD" engine="2.3L Auto(L4)" mpg="26"/&gt;</v>
      </c>
    </row>
    <row r="963" spans="1:24">
      <c r="A963">
        <v>2005</v>
      </c>
      <c r="B963" t="s">
        <v>153</v>
      </c>
      <c r="C963" t="s">
        <v>215</v>
      </c>
      <c r="D963" t="s">
        <v>218</v>
      </c>
      <c r="E963">
        <v>2</v>
      </c>
      <c r="F963">
        <v>4</v>
      </c>
      <c r="G963" t="s">
        <v>165</v>
      </c>
      <c r="H963" t="s">
        <v>21</v>
      </c>
      <c r="I963">
        <v>3</v>
      </c>
      <c r="J963">
        <v>22</v>
      </c>
      <c r="K963">
        <v>30</v>
      </c>
      <c r="L963">
        <v>25</v>
      </c>
      <c r="M963">
        <v>24.599599999999999</v>
      </c>
      <c r="N963">
        <v>38.495800000000003</v>
      </c>
      <c r="O963">
        <v>29.3706</v>
      </c>
      <c r="P963">
        <v>1080</v>
      </c>
      <c r="Q963" t="s">
        <v>15</v>
      </c>
      <c r="X963" s="28" t="str">
        <f t="shared" ref="X963:X1026" si="15">SUBSTITUTE("&lt;vehicle year="""&amp;A963&amp;""" make="""&amp;IF(OR(C963="BMW",C963="GMC"),C963,PROPER(TRIM(C963)))&amp;""" model="""&amp;TRIM(D963)&amp;""" engine="""&amp;E963&amp;"L "&amp;G963&amp;""" mpg="""&amp;ROUND(L963,1)&amp;"""/&gt;","&amp;","&amp;amp;")</f>
        <v>&lt;vehicle year="2005" make="Suzuki" model="FORENZA" engine="2L Auto(A4)" mpg="25"/&gt;</v>
      </c>
    </row>
    <row r="964" spans="1:24">
      <c r="A964">
        <v>2005</v>
      </c>
      <c r="B964" t="s">
        <v>153</v>
      </c>
      <c r="C964" t="s">
        <v>215</v>
      </c>
      <c r="D964" t="s">
        <v>218</v>
      </c>
      <c r="E964">
        <v>2</v>
      </c>
      <c r="F964">
        <v>4</v>
      </c>
      <c r="G964" t="s">
        <v>25</v>
      </c>
      <c r="H964" t="s">
        <v>21</v>
      </c>
      <c r="I964">
        <v>3</v>
      </c>
      <c r="J964">
        <v>22</v>
      </c>
      <c r="K964">
        <v>30</v>
      </c>
      <c r="L964">
        <v>25</v>
      </c>
      <c r="M964">
        <v>24.7</v>
      </c>
      <c r="N964">
        <v>38.1</v>
      </c>
      <c r="O964">
        <v>29.344200000000001</v>
      </c>
      <c r="P964">
        <v>1080</v>
      </c>
      <c r="Q964" t="s">
        <v>15</v>
      </c>
      <c r="X964" s="28" t="str">
        <f t="shared" si="15"/>
        <v>&lt;vehicle year="2005" make="Suzuki" model="FORENZA" engine="2L Manual(M5)" mpg="25"/&gt;</v>
      </c>
    </row>
    <row r="965" spans="1:24">
      <c r="A965">
        <v>2005</v>
      </c>
      <c r="B965" t="s">
        <v>340</v>
      </c>
      <c r="C965" t="s">
        <v>215</v>
      </c>
      <c r="D965" t="s">
        <v>354</v>
      </c>
      <c r="E965">
        <v>2</v>
      </c>
      <c r="F965">
        <v>4</v>
      </c>
      <c r="G965" t="s">
        <v>165</v>
      </c>
      <c r="H965" t="s">
        <v>21</v>
      </c>
      <c r="I965">
        <v>4</v>
      </c>
      <c r="J965">
        <v>20</v>
      </c>
      <c r="K965">
        <v>28</v>
      </c>
      <c r="L965">
        <v>23</v>
      </c>
      <c r="M965">
        <v>22.5</v>
      </c>
      <c r="N965">
        <v>35.9</v>
      </c>
      <c r="O965">
        <v>27.042200000000001</v>
      </c>
      <c r="P965">
        <v>1174</v>
      </c>
      <c r="Q965" t="s">
        <v>15</v>
      </c>
      <c r="X965" s="28" t="str">
        <f t="shared" si="15"/>
        <v>&lt;vehicle year="2005" make="Suzuki" model="FORENZA WAGON" engine="2L Auto(A4)" mpg="23"/&gt;</v>
      </c>
    </row>
    <row r="966" spans="1:24">
      <c r="A966">
        <v>2005</v>
      </c>
      <c r="B966" t="s">
        <v>340</v>
      </c>
      <c r="C966" t="s">
        <v>215</v>
      </c>
      <c r="D966" t="s">
        <v>354</v>
      </c>
      <c r="E966">
        <v>2</v>
      </c>
      <c r="F966">
        <v>4</v>
      </c>
      <c r="G966" t="s">
        <v>25</v>
      </c>
      <c r="H966" t="s">
        <v>21</v>
      </c>
      <c r="I966">
        <v>4</v>
      </c>
      <c r="J966">
        <v>20</v>
      </c>
      <c r="K966">
        <v>30</v>
      </c>
      <c r="L966">
        <v>24</v>
      </c>
      <c r="M966">
        <v>22.7</v>
      </c>
      <c r="N966">
        <v>37.9</v>
      </c>
      <c r="O966">
        <v>27.699000000000002</v>
      </c>
      <c r="P966">
        <v>1126</v>
      </c>
      <c r="Q966" t="s">
        <v>15</v>
      </c>
      <c r="X966" s="28" t="str">
        <f t="shared" si="15"/>
        <v>&lt;vehicle year="2005" make="Suzuki" model="FORENZA WAGON" engine="2L Manual(M5)" mpg="24"/&gt;</v>
      </c>
    </row>
    <row r="967" spans="1:24">
      <c r="A967">
        <v>2005</v>
      </c>
      <c r="B967" t="s">
        <v>475</v>
      </c>
      <c r="C967" t="s">
        <v>215</v>
      </c>
      <c r="D967" t="s">
        <v>530</v>
      </c>
      <c r="E967">
        <v>2.5</v>
      </c>
      <c r="F967">
        <v>6</v>
      </c>
      <c r="G967" t="s">
        <v>31</v>
      </c>
      <c r="H967" t="s">
        <v>15</v>
      </c>
      <c r="I967">
        <v>84</v>
      </c>
      <c r="J967">
        <v>19</v>
      </c>
      <c r="K967">
        <v>22</v>
      </c>
      <c r="L967">
        <v>20</v>
      </c>
      <c r="M967">
        <v>20.9</v>
      </c>
      <c r="N967">
        <v>28.4</v>
      </c>
      <c r="O967">
        <v>23.718699999999998</v>
      </c>
      <c r="P967">
        <v>1350</v>
      </c>
      <c r="Q967" t="s">
        <v>15</v>
      </c>
      <c r="X967" s="28" t="str">
        <f t="shared" si="15"/>
        <v>&lt;vehicle year="2005" make="Suzuki" model="GRAND VITARA" engine="2.5L Auto(L4)" mpg="20"/&gt;</v>
      </c>
    </row>
    <row r="968" spans="1:24">
      <c r="A968">
        <v>2005</v>
      </c>
      <c r="B968" t="s">
        <v>475</v>
      </c>
      <c r="C968" t="s">
        <v>215</v>
      </c>
      <c r="D968" t="s">
        <v>530</v>
      </c>
      <c r="E968">
        <v>2.5</v>
      </c>
      <c r="F968">
        <v>6</v>
      </c>
      <c r="G968" t="s">
        <v>25</v>
      </c>
      <c r="H968" t="s">
        <v>15</v>
      </c>
      <c r="I968">
        <v>82</v>
      </c>
      <c r="J968">
        <v>19</v>
      </c>
      <c r="K968">
        <v>22</v>
      </c>
      <c r="L968">
        <v>20</v>
      </c>
      <c r="M968">
        <v>20.6</v>
      </c>
      <c r="N968">
        <v>28.5</v>
      </c>
      <c r="O968">
        <v>23.535799999999998</v>
      </c>
      <c r="P968">
        <v>1350</v>
      </c>
      <c r="Q968" t="s">
        <v>15</v>
      </c>
      <c r="X968" s="28" t="str">
        <f t="shared" si="15"/>
        <v>&lt;vehicle year="2005" make="Suzuki" model="GRAND VITARA" engine="2.5L Manual(M5)" mpg="20"/&gt;</v>
      </c>
    </row>
    <row r="969" spans="1:24">
      <c r="A969">
        <v>2005</v>
      </c>
      <c r="B969" t="s">
        <v>537</v>
      </c>
      <c r="C969" t="s">
        <v>215</v>
      </c>
      <c r="D969" t="s">
        <v>617</v>
      </c>
      <c r="E969">
        <v>2.5</v>
      </c>
      <c r="F969">
        <v>6</v>
      </c>
      <c r="G969" t="s">
        <v>31</v>
      </c>
      <c r="H969">
        <v>4</v>
      </c>
      <c r="I969">
        <v>83</v>
      </c>
      <c r="J969">
        <v>19</v>
      </c>
      <c r="K969">
        <v>22</v>
      </c>
      <c r="L969">
        <v>20</v>
      </c>
      <c r="M969">
        <v>20.6</v>
      </c>
      <c r="N969">
        <v>28.2</v>
      </c>
      <c r="O969">
        <v>23.443100000000001</v>
      </c>
      <c r="P969">
        <v>1350</v>
      </c>
      <c r="Q969" t="s">
        <v>15</v>
      </c>
      <c r="X969" s="28" t="str">
        <f t="shared" si="15"/>
        <v>&lt;vehicle year="2005" make="Suzuki" model="GRAND VITARA 4WD" engine="2.5L Auto(L4)" mpg="20"/&gt;</v>
      </c>
    </row>
    <row r="970" spans="1:24">
      <c r="A970">
        <v>2005</v>
      </c>
      <c r="B970" t="s">
        <v>537</v>
      </c>
      <c r="C970" t="s">
        <v>215</v>
      </c>
      <c r="D970" t="s">
        <v>617</v>
      </c>
      <c r="E970">
        <v>2.5</v>
      </c>
      <c r="F970">
        <v>6</v>
      </c>
      <c r="G970" t="s">
        <v>25</v>
      </c>
      <c r="H970">
        <v>4</v>
      </c>
      <c r="I970">
        <v>81</v>
      </c>
      <c r="J970">
        <v>19</v>
      </c>
      <c r="K970">
        <v>22</v>
      </c>
      <c r="L970">
        <v>20</v>
      </c>
      <c r="M970">
        <v>20.7</v>
      </c>
      <c r="N970">
        <v>28.4</v>
      </c>
      <c r="O970">
        <v>23.576499999999999</v>
      </c>
      <c r="P970">
        <v>1350</v>
      </c>
      <c r="Q970" t="s">
        <v>15</v>
      </c>
      <c r="X970" s="28" t="str">
        <f t="shared" si="15"/>
        <v>&lt;vehicle year="2005" make="Suzuki" model="GRAND VITARA 4WD" engine="2.5L Manual(M5)" mpg="20"/&gt;</v>
      </c>
    </row>
    <row r="971" spans="1:24">
      <c r="A971">
        <v>2005</v>
      </c>
      <c r="B971" t="s">
        <v>475</v>
      </c>
      <c r="C971" t="s">
        <v>215</v>
      </c>
      <c r="D971" t="s">
        <v>531</v>
      </c>
      <c r="E971">
        <v>2.7</v>
      </c>
      <c r="F971">
        <v>6</v>
      </c>
      <c r="G971" t="s">
        <v>34</v>
      </c>
      <c r="H971" t="s">
        <v>15</v>
      </c>
      <c r="I971">
        <v>93</v>
      </c>
      <c r="J971">
        <v>18</v>
      </c>
      <c r="K971">
        <v>22</v>
      </c>
      <c r="L971">
        <v>20</v>
      </c>
      <c r="M971">
        <v>19.600000000000001</v>
      </c>
      <c r="N971">
        <v>28.8</v>
      </c>
      <c r="O971">
        <v>22.890499999999999</v>
      </c>
      <c r="P971">
        <v>1350</v>
      </c>
      <c r="Q971" t="s">
        <v>15</v>
      </c>
      <c r="X971" s="28" t="str">
        <f t="shared" si="15"/>
        <v>&lt;vehicle year="2005" make="Suzuki" model="GRAND VITARA XL-7" engine="2.7L Auto(L5)" mpg="20"/&gt;</v>
      </c>
    </row>
    <row r="972" spans="1:24">
      <c r="A972">
        <v>2005</v>
      </c>
      <c r="B972" t="s">
        <v>475</v>
      </c>
      <c r="C972" t="s">
        <v>215</v>
      </c>
      <c r="D972" t="s">
        <v>531</v>
      </c>
      <c r="E972">
        <v>2.7</v>
      </c>
      <c r="F972">
        <v>6</v>
      </c>
      <c r="G972" t="s">
        <v>25</v>
      </c>
      <c r="H972" t="s">
        <v>15</v>
      </c>
      <c r="I972">
        <v>91</v>
      </c>
      <c r="J972">
        <v>17</v>
      </c>
      <c r="K972">
        <v>22</v>
      </c>
      <c r="L972">
        <v>19</v>
      </c>
      <c r="M972">
        <v>19.2</v>
      </c>
      <c r="N972">
        <v>27.9</v>
      </c>
      <c r="O972">
        <v>22.334</v>
      </c>
      <c r="P972">
        <v>1420</v>
      </c>
      <c r="Q972" t="s">
        <v>15</v>
      </c>
      <c r="X972" s="28" t="str">
        <f t="shared" si="15"/>
        <v>&lt;vehicle year="2005" make="Suzuki" model="GRAND VITARA XL-7" engine="2.7L Manual(M5)" mpg="19"/&gt;</v>
      </c>
    </row>
    <row r="973" spans="1:24">
      <c r="A973">
        <v>2005</v>
      </c>
      <c r="B973" t="s">
        <v>537</v>
      </c>
      <c r="C973" t="s">
        <v>215</v>
      </c>
      <c r="D973" t="s">
        <v>618</v>
      </c>
      <c r="E973">
        <v>2.7</v>
      </c>
      <c r="F973">
        <v>6</v>
      </c>
      <c r="G973" t="s">
        <v>34</v>
      </c>
      <c r="H973">
        <v>4</v>
      </c>
      <c r="I973">
        <v>92</v>
      </c>
      <c r="J973">
        <v>17</v>
      </c>
      <c r="K973">
        <v>22</v>
      </c>
      <c r="L973">
        <v>19</v>
      </c>
      <c r="M973">
        <v>19.2</v>
      </c>
      <c r="N973">
        <v>28.3</v>
      </c>
      <c r="O973">
        <v>22.4483</v>
      </c>
      <c r="P973">
        <v>1420</v>
      </c>
      <c r="Q973" t="s">
        <v>15</v>
      </c>
      <c r="X973" s="28" t="str">
        <f t="shared" si="15"/>
        <v>&lt;vehicle year="2005" make="Suzuki" model="GRAND VITARA XL-7 4WD" engine="2.7L Auto(L5)" mpg="19"/&gt;</v>
      </c>
    </row>
    <row r="974" spans="1:24">
      <c r="A974">
        <v>2005</v>
      </c>
      <c r="B974" t="s">
        <v>537</v>
      </c>
      <c r="C974" t="s">
        <v>215</v>
      </c>
      <c r="D974" t="s">
        <v>618</v>
      </c>
      <c r="E974">
        <v>2.7</v>
      </c>
      <c r="F974">
        <v>6</v>
      </c>
      <c r="G974" t="s">
        <v>25</v>
      </c>
      <c r="H974">
        <v>4</v>
      </c>
      <c r="I974">
        <v>90</v>
      </c>
      <c r="J974">
        <v>17</v>
      </c>
      <c r="K974">
        <v>22</v>
      </c>
      <c r="L974">
        <v>19</v>
      </c>
      <c r="M974">
        <v>19</v>
      </c>
      <c r="N974">
        <v>27.6</v>
      </c>
      <c r="O974">
        <v>22.098600000000001</v>
      </c>
      <c r="P974">
        <v>1420</v>
      </c>
      <c r="Q974" t="s">
        <v>15</v>
      </c>
      <c r="X974" s="28" t="str">
        <f t="shared" si="15"/>
        <v>&lt;vehicle year="2005" make="Suzuki" model="GRAND VITARA XL-7 4WD" engine="2.7L Manual(M5)" mpg="19"/&gt;</v>
      </c>
    </row>
    <row r="975" spans="1:24">
      <c r="A975">
        <v>2005</v>
      </c>
      <c r="B975" t="s">
        <v>153</v>
      </c>
      <c r="C975" t="s">
        <v>215</v>
      </c>
      <c r="D975" t="s">
        <v>219</v>
      </c>
      <c r="E975">
        <v>2</v>
      </c>
      <c r="F975">
        <v>4</v>
      </c>
      <c r="G975" t="s">
        <v>165</v>
      </c>
      <c r="H975" t="s">
        <v>21</v>
      </c>
      <c r="I975">
        <v>3</v>
      </c>
      <c r="J975">
        <v>22</v>
      </c>
      <c r="K975">
        <v>30</v>
      </c>
      <c r="L975">
        <v>25</v>
      </c>
      <c r="M975">
        <v>24.599599999999999</v>
      </c>
      <c r="N975">
        <v>38.495800000000003</v>
      </c>
      <c r="O975">
        <v>29.3706</v>
      </c>
      <c r="P975">
        <v>1080</v>
      </c>
      <c r="Q975" t="s">
        <v>15</v>
      </c>
      <c r="X975" s="28" t="str">
        <f t="shared" si="15"/>
        <v>&lt;vehicle year="2005" make="Suzuki" model="RENO" engine="2L Auto(A4)" mpg="25"/&gt;</v>
      </c>
    </row>
    <row r="976" spans="1:24">
      <c r="A976">
        <v>2005</v>
      </c>
      <c r="B976" t="s">
        <v>153</v>
      </c>
      <c r="C976" t="s">
        <v>215</v>
      </c>
      <c r="D976" t="s">
        <v>219</v>
      </c>
      <c r="E976">
        <v>2</v>
      </c>
      <c r="F976">
        <v>4</v>
      </c>
      <c r="G976" t="s">
        <v>25</v>
      </c>
      <c r="H976" t="s">
        <v>21</v>
      </c>
      <c r="I976">
        <v>3</v>
      </c>
      <c r="J976">
        <v>22</v>
      </c>
      <c r="K976">
        <v>30</v>
      </c>
      <c r="L976">
        <v>25</v>
      </c>
      <c r="M976">
        <v>24.7</v>
      </c>
      <c r="N976">
        <v>38.1</v>
      </c>
      <c r="O976">
        <v>29.344200000000001</v>
      </c>
      <c r="P976">
        <v>1080</v>
      </c>
      <c r="Q976" t="s">
        <v>15</v>
      </c>
      <c r="X976" s="28" t="str">
        <f t="shared" si="15"/>
        <v>&lt;vehicle year="2005" make="Suzuki" model="RENO" engine="2L Manual(M5)" mpg="25"/&gt;</v>
      </c>
    </row>
    <row r="977" spans="1:24">
      <c r="A977">
        <v>2005</v>
      </c>
      <c r="B977" t="s">
        <v>153</v>
      </c>
      <c r="C977" t="s">
        <v>215</v>
      </c>
      <c r="D977" t="s">
        <v>220</v>
      </c>
      <c r="E977">
        <v>1.6</v>
      </c>
      <c r="F977">
        <v>4</v>
      </c>
      <c r="G977" t="s">
        <v>165</v>
      </c>
      <c r="H977" t="s">
        <v>21</v>
      </c>
      <c r="I977">
        <v>5</v>
      </c>
      <c r="J977">
        <v>26</v>
      </c>
      <c r="K977">
        <v>34</v>
      </c>
      <c r="L977">
        <v>29</v>
      </c>
      <c r="M977">
        <v>28.8</v>
      </c>
      <c r="N977">
        <v>43.3</v>
      </c>
      <c r="O977">
        <v>33.909999999999997</v>
      </c>
      <c r="P977">
        <v>932</v>
      </c>
      <c r="Q977" t="s">
        <v>15</v>
      </c>
      <c r="X977" s="28" t="str">
        <f t="shared" si="15"/>
        <v>&lt;vehicle year="2005" make="Suzuki" model="SWIFT" engine="1.6L Auto(A4)" mpg="29"/&gt;</v>
      </c>
    </row>
    <row r="978" spans="1:24">
      <c r="A978">
        <v>2005</v>
      </c>
      <c r="B978" t="s">
        <v>153</v>
      </c>
      <c r="C978" t="s">
        <v>215</v>
      </c>
      <c r="D978" t="s">
        <v>220</v>
      </c>
      <c r="E978">
        <v>1.6</v>
      </c>
      <c r="F978">
        <v>4</v>
      </c>
      <c r="G978" t="s">
        <v>25</v>
      </c>
      <c r="H978" t="s">
        <v>21</v>
      </c>
      <c r="I978">
        <v>5</v>
      </c>
      <c r="J978">
        <v>27</v>
      </c>
      <c r="K978">
        <v>35</v>
      </c>
      <c r="L978">
        <v>30</v>
      </c>
      <c r="M978">
        <v>29.6</v>
      </c>
      <c r="N978">
        <v>45.5</v>
      </c>
      <c r="O978">
        <v>35.123199999999997</v>
      </c>
      <c r="P978">
        <v>899</v>
      </c>
      <c r="Q978" t="s">
        <v>15</v>
      </c>
      <c r="X978" s="28" t="str">
        <f t="shared" si="15"/>
        <v>&lt;vehicle year="2005" make="Suzuki" model="SWIFT" engine="1.6L Manual(M5)" mpg="30"/&gt;</v>
      </c>
    </row>
    <row r="979" spans="1:24">
      <c r="A979">
        <v>2005</v>
      </c>
      <c r="B979" t="s">
        <v>153</v>
      </c>
      <c r="C979" t="s">
        <v>215</v>
      </c>
      <c r="D979" t="s">
        <v>221</v>
      </c>
      <c r="E979">
        <v>1.6</v>
      </c>
      <c r="F979">
        <v>4</v>
      </c>
      <c r="G979" t="s">
        <v>165</v>
      </c>
      <c r="H979" t="s">
        <v>21</v>
      </c>
      <c r="I979">
        <v>2</v>
      </c>
      <c r="J979">
        <v>26</v>
      </c>
      <c r="K979">
        <v>34</v>
      </c>
      <c r="L979">
        <v>29</v>
      </c>
      <c r="M979">
        <v>28.8</v>
      </c>
      <c r="N979">
        <v>43.3</v>
      </c>
      <c r="O979">
        <v>33.909999999999997</v>
      </c>
      <c r="P979">
        <v>932</v>
      </c>
      <c r="Q979" t="s">
        <v>15</v>
      </c>
      <c r="X979" s="28" t="str">
        <f t="shared" si="15"/>
        <v>&lt;vehicle year="2005" make="Suzuki" model="SWIFT +" engine="1.6L Auto(A4)" mpg="29"/&gt;</v>
      </c>
    </row>
    <row r="980" spans="1:24">
      <c r="A980">
        <v>2005</v>
      </c>
      <c r="B980" t="s">
        <v>153</v>
      </c>
      <c r="C980" t="s">
        <v>215</v>
      </c>
      <c r="D980" t="s">
        <v>221</v>
      </c>
      <c r="E980">
        <v>1.6</v>
      </c>
      <c r="F980">
        <v>4</v>
      </c>
      <c r="G980" t="s">
        <v>25</v>
      </c>
      <c r="H980" t="s">
        <v>21</v>
      </c>
      <c r="I980">
        <v>2</v>
      </c>
      <c r="J980">
        <v>27</v>
      </c>
      <c r="K980">
        <v>35</v>
      </c>
      <c r="L980">
        <v>30</v>
      </c>
      <c r="M980">
        <v>29.6</v>
      </c>
      <c r="N980">
        <v>45.5</v>
      </c>
      <c r="O980">
        <v>35.123199999999997</v>
      </c>
      <c r="P980">
        <v>899</v>
      </c>
      <c r="Q980" t="s">
        <v>15</v>
      </c>
      <c r="X980" s="28" t="str">
        <f t="shared" si="15"/>
        <v>&lt;vehicle year="2005" make="Suzuki" model="SWIFT +" engine="1.6L Manual(M5)" mpg="30"/&gt;</v>
      </c>
    </row>
    <row r="981" spans="1:24">
      <c r="A981">
        <v>2005</v>
      </c>
      <c r="B981" t="s">
        <v>236</v>
      </c>
      <c r="C981" t="s">
        <v>215</v>
      </c>
      <c r="D981" t="s">
        <v>290</v>
      </c>
      <c r="E981">
        <v>2.5</v>
      </c>
      <c r="F981">
        <v>6</v>
      </c>
      <c r="G981" t="s">
        <v>165</v>
      </c>
      <c r="H981" t="s">
        <v>21</v>
      </c>
      <c r="I981">
        <v>1</v>
      </c>
      <c r="J981">
        <v>20</v>
      </c>
      <c r="K981">
        <v>28</v>
      </c>
      <c r="L981">
        <v>23</v>
      </c>
      <c r="M981">
        <v>22.5</v>
      </c>
      <c r="N981">
        <v>35.4</v>
      </c>
      <c r="O981">
        <v>26.9133</v>
      </c>
      <c r="P981">
        <v>1174</v>
      </c>
      <c r="Q981" t="s">
        <v>15</v>
      </c>
      <c r="X981" s="28" t="str">
        <f t="shared" si="15"/>
        <v>&lt;vehicle year="2005" make="Suzuki" model="VERONA" engine="2.5L Auto(A4)" mpg="23"/&gt;</v>
      </c>
    </row>
    <row r="982" spans="1:24">
      <c r="A982">
        <v>2005</v>
      </c>
      <c r="B982" t="s">
        <v>475</v>
      </c>
      <c r="C982" t="s">
        <v>72</v>
      </c>
      <c r="D982" t="s">
        <v>532</v>
      </c>
      <c r="E982">
        <v>4</v>
      </c>
      <c r="F982">
        <v>6</v>
      </c>
      <c r="G982" t="s">
        <v>34</v>
      </c>
      <c r="H982" t="s">
        <v>15</v>
      </c>
      <c r="I982">
        <v>26</v>
      </c>
      <c r="J982">
        <v>18</v>
      </c>
      <c r="K982">
        <v>22</v>
      </c>
      <c r="L982">
        <v>20</v>
      </c>
      <c r="M982">
        <v>20.2713</v>
      </c>
      <c r="N982">
        <v>28.258400000000002</v>
      </c>
      <c r="O982">
        <v>23.225300000000001</v>
      </c>
      <c r="P982">
        <v>1350</v>
      </c>
      <c r="Q982" t="s">
        <v>15</v>
      </c>
      <c r="X982" s="28" t="str">
        <f t="shared" si="15"/>
        <v>&lt;vehicle year="2005" make="Toyota" model="4RUNNER 2WD" engine="4L Auto(L5)" mpg="20"/&gt;</v>
      </c>
    </row>
    <row r="983" spans="1:24">
      <c r="A983">
        <v>2005</v>
      </c>
      <c r="B983" t="s">
        <v>537</v>
      </c>
      <c r="C983" t="s">
        <v>72</v>
      </c>
      <c r="D983" t="s">
        <v>619</v>
      </c>
      <c r="E983">
        <v>4</v>
      </c>
      <c r="F983">
        <v>6</v>
      </c>
      <c r="G983" t="s">
        <v>34</v>
      </c>
      <c r="H983">
        <v>4</v>
      </c>
      <c r="I983">
        <v>26</v>
      </c>
      <c r="J983">
        <v>17</v>
      </c>
      <c r="K983">
        <v>21</v>
      </c>
      <c r="L983">
        <v>18</v>
      </c>
      <c r="M983">
        <v>18.8</v>
      </c>
      <c r="N983">
        <v>26.7</v>
      </c>
      <c r="O983">
        <v>21.6876</v>
      </c>
      <c r="P983">
        <v>1501</v>
      </c>
      <c r="Q983" t="s">
        <v>15</v>
      </c>
      <c r="X983" s="28" t="str">
        <f t="shared" si="15"/>
        <v>&lt;vehicle year="2005" make="Toyota" model="4RUNNER 4WD" engine="4L Auto(L5)" mpg="18"/&gt;</v>
      </c>
    </row>
    <row r="984" spans="1:24">
      <c r="A984">
        <v>2005</v>
      </c>
      <c r="B984" t="s">
        <v>236</v>
      </c>
      <c r="C984" t="s">
        <v>72</v>
      </c>
      <c r="D984" t="s">
        <v>291</v>
      </c>
      <c r="E984">
        <v>2.4</v>
      </c>
      <c r="F984">
        <v>4</v>
      </c>
      <c r="G984" t="s">
        <v>34</v>
      </c>
      <c r="H984" t="s">
        <v>21</v>
      </c>
      <c r="I984">
        <v>11</v>
      </c>
      <c r="J984">
        <v>24</v>
      </c>
      <c r="K984">
        <v>34</v>
      </c>
      <c r="L984">
        <v>28</v>
      </c>
      <c r="M984">
        <v>26.901599999999998</v>
      </c>
      <c r="N984">
        <v>43.440300000000001</v>
      </c>
      <c r="O984">
        <v>32.4634</v>
      </c>
      <c r="P984">
        <v>964</v>
      </c>
      <c r="Q984" t="s">
        <v>15</v>
      </c>
      <c r="X984" s="28" t="str">
        <f t="shared" si="15"/>
        <v>&lt;vehicle year="2005" make="Toyota" model="CAMRY" engine="2.4L Auto(L5)" mpg="28"/&gt;</v>
      </c>
    </row>
    <row r="985" spans="1:24">
      <c r="A985">
        <v>2005</v>
      </c>
      <c r="B985" t="s">
        <v>236</v>
      </c>
      <c r="C985" t="s">
        <v>72</v>
      </c>
      <c r="D985" t="s">
        <v>291</v>
      </c>
      <c r="E985">
        <v>3</v>
      </c>
      <c r="F985">
        <v>6</v>
      </c>
      <c r="G985" t="s">
        <v>34</v>
      </c>
      <c r="H985" t="s">
        <v>21</v>
      </c>
      <c r="I985">
        <v>12</v>
      </c>
      <c r="J985">
        <v>20</v>
      </c>
      <c r="K985">
        <v>28</v>
      </c>
      <c r="L985">
        <v>23</v>
      </c>
      <c r="M985">
        <v>22.5</v>
      </c>
      <c r="N985">
        <v>36.200000000000003</v>
      </c>
      <c r="O985">
        <v>27.118400000000001</v>
      </c>
      <c r="P985">
        <v>1174</v>
      </c>
      <c r="Q985" t="s">
        <v>15</v>
      </c>
      <c r="X985" s="28" t="str">
        <f t="shared" si="15"/>
        <v>&lt;vehicle year="2005" make="Toyota" model="CAMRY" engine="3L Auto(L5)" mpg="23"/&gt;</v>
      </c>
    </row>
    <row r="986" spans="1:24">
      <c r="A986">
        <v>2005</v>
      </c>
      <c r="B986" t="s">
        <v>236</v>
      </c>
      <c r="C986" t="s">
        <v>72</v>
      </c>
      <c r="D986" t="s">
        <v>291</v>
      </c>
      <c r="E986">
        <v>3.3</v>
      </c>
      <c r="F986">
        <v>6</v>
      </c>
      <c r="G986" t="s">
        <v>34</v>
      </c>
      <c r="H986" t="s">
        <v>21</v>
      </c>
      <c r="I986">
        <v>13</v>
      </c>
      <c r="J986">
        <v>21</v>
      </c>
      <c r="K986">
        <v>29</v>
      </c>
      <c r="L986">
        <v>24</v>
      </c>
      <c r="M986">
        <v>22.8</v>
      </c>
      <c r="N986">
        <v>37.799999999999997</v>
      </c>
      <c r="O986">
        <v>27.756499999999999</v>
      </c>
      <c r="P986">
        <v>1126</v>
      </c>
      <c r="Q986" t="s">
        <v>15</v>
      </c>
      <c r="X986" s="28" t="str">
        <f t="shared" si="15"/>
        <v>&lt;vehicle year="2005" make="Toyota" model="CAMRY" engine="3.3L Auto(L5)" mpg="24"/&gt;</v>
      </c>
    </row>
    <row r="987" spans="1:24">
      <c r="A987">
        <v>2005</v>
      </c>
      <c r="B987" t="s">
        <v>236</v>
      </c>
      <c r="C987" t="s">
        <v>72</v>
      </c>
      <c r="D987" t="s">
        <v>291</v>
      </c>
      <c r="E987">
        <v>2.4</v>
      </c>
      <c r="F987">
        <v>4</v>
      </c>
      <c r="G987" t="s">
        <v>25</v>
      </c>
      <c r="H987" t="s">
        <v>21</v>
      </c>
      <c r="I987">
        <v>11</v>
      </c>
      <c r="J987">
        <v>24</v>
      </c>
      <c r="K987">
        <v>33</v>
      </c>
      <c r="L987">
        <v>27</v>
      </c>
      <c r="M987">
        <v>26.6</v>
      </c>
      <c r="N987">
        <v>42.5</v>
      </c>
      <c r="O987">
        <v>31.9847</v>
      </c>
      <c r="P987">
        <v>999</v>
      </c>
      <c r="Q987" t="s">
        <v>15</v>
      </c>
      <c r="X987" s="28" t="str">
        <f t="shared" si="15"/>
        <v>&lt;vehicle year="2005" make="Toyota" model="CAMRY" engine="2.4L Manual(M5)" mpg="27"/&gt;</v>
      </c>
    </row>
    <row r="988" spans="1:24">
      <c r="A988">
        <v>2005</v>
      </c>
      <c r="B988" t="s">
        <v>153</v>
      </c>
      <c r="C988" t="s">
        <v>72</v>
      </c>
      <c r="D988" t="s">
        <v>222</v>
      </c>
      <c r="E988">
        <v>2.4</v>
      </c>
      <c r="F988">
        <v>4</v>
      </c>
      <c r="G988" t="s">
        <v>31</v>
      </c>
      <c r="H988" t="s">
        <v>21</v>
      </c>
      <c r="I988">
        <v>11</v>
      </c>
      <c r="J988">
        <v>23</v>
      </c>
      <c r="K988">
        <v>32</v>
      </c>
      <c r="L988">
        <v>26</v>
      </c>
      <c r="M988">
        <v>25.9</v>
      </c>
      <c r="N988">
        <v>40.6</v>
      </c>
      <c r="O988">
        <v>30.941299999999998</v>
      </c>
      <c r="P988">
        <v>1040</v>
      </c>
      <c r="Q988" t="s">
        <v>15</v>
      </c>
      <c r="X988" s="28" t="str">
        <f t="shared" si="15"/>
        <v>&lt;vehicle year="2005" make="Toyota" model="CAMRY SOLARA" engine="2.4L Auto(L4)" mpg="26"/&gt;</v>
      </c>
    </row>
    <row r="989" spans="1:24">
      <c r="A989">
        <v>2005</v>
      </c>
      <c r="B989" t="s">
        <v>153</v>
      </c>
      <c r="C989" t="s">
        <v>72</v>
      </c>
      <c r="D989" t="s">
        <v>222</v>
      </c>
      <c r="E989">
        <v>3.3</v>
      </c>
      <c r="F989">
        <v>6</v>
      </c>
      <c r="G989" t="s">
        <v>26</v>
      </c>
      <c r="H989" t="s">
        <v>21</v>
      </c>
      <c r="I989">
        <v>13</v>
      </c>
      <c r="J989">
        <v>21</v>
      </c>
      <c r="K989">
        <v>29</v>
      </c>
      <c r="L989">
        <v>24</v>
      </c>
      <c r="M989">
        <v>22.8</v>
      </c>
      <c r="N989">
        <v>37.799999999999997</v>
      </c>
      <c r="O989">
        <v>27.756499999999999</v>
      </c>
      <c r="P989">
        <v>1126</v>
      </c>
      <c r="Q989" t="s">
        <v>15</v>
      </c>
      <c r="X989" s="28" t="str">
        <f t="shared" si="15"/>
        <v>&lt;vehicle year="2005" make="Toyota" model="CAMRY SOLARA" engine="3.3L Auto(S5)" mpg="24"/&gt;</v>
      </c>
    </row>
    <row r="990" spans="1:24">
      <c r="A990">
        <v>2005</v>
      </c>
      <c r="B990" t="s">
        <v>153</v>
      </c>
      <c r="C990" t="s">
        <v>72</v>
      </c>
      <c r="D990" t="s">
        <v>222</v>
      </c>
      <c r="E990">
        <v>2.4</v>
      </c>
      <c r="F990">
        <v>4</v>
      </c>
      <c r="G990" t="s">
        <v>25</v>
      </c>
      <c r="H990" t="s">
        <v>21</v>
      </c>
      <c r="I990">
        <v>11</v>
      </c>
      <c r="J990">
        <v>24</v>
      </c>
      <c r="K990">
        <v>33</v>
      </c>
      <c r="L990">
        <v>27</v>
      </c>
      <c r="M990">
        <v>26.6</v>
      </c>
      <c r="N990">
        <v>42.5</v>
      </c>
      <c r="O990">
        <v>31.9847</v>
      </c>
      <c r="P990">
        <v>999</v>
      </c>
      <c r="Q990" t="s">
        <v>15</v>
      </c>
      <c r="X990" s="28" t="str">
        <f t="shared" si="15"/>
        <v>&lt;vehicle year="2005" make="Toyota" model="CAMRY SOLARA" engine="2.4L Manual(M5)" mpg="27"/&gt;</v>
      </c>
    </row>
    <row r="991" spans="1:24">
      <c r="A991">
        <v>2005</v>
      </c>
      <c r="B991" t="s">
        <v>153</v>
      </c>
      <c r="C991" t="s">
        <v>72</v>
      </c>
      <c r="D991" t="s">
        <v>223</v>
      </c>
      <c r="E991">
        <v>3.3</v>
      </c>
      <c r="F991">
        <v>6</v>
      </c>
      <c r="G991" t="s">
        <v>26</v>
      </c>
      <c r="H991" t="s">
        <v>21</v>
      </c>
      <c r="I991">
        <v>14</v>
      </c>
      <c r="J991">
        <v>20</v>
      </c>
      <c r="K991">
        <v>29</v>
      </c>
      <c r="L991">
        <v>23</v>
      </c>
      <c r="M991">
        <v>22.4</v>
      </c>
      <c r="N991">
        <v>36.799999999999997</v>
      </c>
      <c r="O991">
        <v>27.1873</v>
      </c>
      <c r="P991">
        <v>1174</v>
      </c>
      <c r="Q991" t="s">
        <v>15</v>
      </c>
      <c r="X991" s="28" t="str">
        <f t="shared" si="15"/>
        <v>&lt;vehicle year="2005" make="Toyota" model="CAMRY SOLARA CONVERTIBLE" engine="3.3L Auto(S5)" mpg="23"/&gt;</v>
      </c>
    </row>
    <row r="992" spans="1:24">
      <c r="A992">
        <v>2005</v>
      </c>
      <c r="B992" t="s">
        <v>119</v>
      </c>
      <c r="C992" t="s">
        <v>72</v>
      </c>
      <c r="D992" t="s">
        <v>148</v>
      </c>
      <c r="E992">
        <v>1.8</v>
      </c>
      <c r="F992">
        <v>4</v>
      </c>
      <c r="G992" t="s">
        <v>31</v>
      </c>
      <c r="H992" t="s">
        <v>21</v>
      </c>
      <c r="I992">
        <v>9</v>
      </c>
      <c r="J992">
        <v>29</v>
      </c>
      <c r="K992">
        <v>36</v>
      </c>
      <c r="L992">
        <v>32</v>
      </c>
      <c r="M992">
        <v>32.1</v>
      </c>
      <c r="N992">
        <v>46</v>
      </c>
      <c r="O992">
        <v>37.151800000000001</v>
      </c>
      <c r="P992">
        <v>842</v>
      </c>
      <c r="Q992" t="s">
        <v>15</v>
      </c>
      <c r="X992" s="28" t="str">
        <f t="shared" si="15"/>
        <v>&lt;vehicle year="2005" make="Toyota" model="CELICA" engine="1.8L Auto(L4)" mpg="32"/&gt;</v>
      </c>
    </row>
    <row r="993" spans="1:24">
      <c r="A993">
        <v>2005</v>
      </c>
      <c r="B993" t="s">
        <v>119</v>
      </c>
      <c r="C993" t="s">
        <v>72</v>
      </c>
      <c r="D993" t="s">
        <v>148</v>
      </c>
      <c r="E993">
        <v>1.8</v>
      </c>
      <c r="F993">
        <v>4</v>
      </c>
      <c r="G993" t="s">
        <v>14</v>
      </c>
      <c r="H993" t="s">
        <v>21</v>
      </c>
      <c r="I993">
        <v>10</v>
      </c>
      <c r="J993">
        <v>25</v>
      </c>
      <c r="K993">
        <v>31</v>
      </c>
      <c r="L993">
        <v>27</v>
      </c>
      <c r="M993">
        <v>27.6708</v>
      </c>
      <c r="N993">
        <v>39.748399999999997</v>
      </c>
      <c r="O993">
        <v>32.053600000000003</v>
      </c>
      <c r="P993">
        <v>1082</v>
      </c>
      <c r="Q993" t="s">
        <v>16</v>
      </c>
      <c r="X993" s="28" t="str">
        <f t="shared" si="15"/>
        <v>&lt;vehicle year="2005" make="Toyota" model="CELICA" engine="1.8L Auto(S4)" mpg="27"/&gt;</v>
      </c>
    </row>
    <row r="994" spans="1:24">
      <c r="A994">
        <v>2005</v>
      </c>
      <c r="B994" t="s">
        <v>119</v>
      </c>
      <c r="C994" t="s">
        <v>72</v>
      </c>
      <c r="D994" t="s">
        <v>148</v>
      </c>
      <c r="E994">
        <v>1.8</v>
      </c>
      <c r="F994">
        <v>4</v>
      </c>
      <c r="G994" t="s">
        <v>25</v>
      </c>
      <c r="H994" t="s">
        <v>21</v>
      </c>
      <c r="I994">
        <v>9</v>
      </c>
      <c r="J994">
        <v>27</v>
      </c>
      <c r="K994">
        <v>33</v>
      </c>
      <c r="L994">
        <v>29</v>
      </c>
      <c r="M994">
        <v>29.5</v>
      </c>
      <c r="N994">
        <v>42.8</v>
      </c>
      <c r="O994">
        <v>34.2958</v>
      </c>
      <c r="P994">
        <v>932</v>
      </c>
      <c r="Q994" t="s">
        <v>15</v>
      </c>
      <c r="X994" s="28" t="str">
        <f t="shared" si="15"/>
        <v>&lt;vehicle year="2005" make="Toyota" model="CELICA" engine="1.8L Manual(M5)" mpg="29"/&gt;</v>
      </c>
    </row>
    <row r="995" spans="1:24">
      <c r="A995">
        <v>2005</v>
      </c>
      <c r="B995" t="s">
        <v>119</v>
      </c>
      <c r="C995" t="s">
        <v>72</v>
      </c>
      <c r="D995" t="s">
        <v>148</v>
      </c>
      <c r="E995">
        <v>1.8</v>
      </c>
      <c r="F995">
        <v>4</v>
      </c>
      <c r="G995" t="s">
        <v>17</v>
      </c>
      <c r="H995" t="s">
        <v>21</v>
      </c>
      <c r="I995">
        <v>10</v>
      </c>
      <c r="J995">
        <v>24</v>
      </c>
      <c r="K995">
        <v>33</v>
      </c>
      <c r="L995">
        <v>28</v>
      </c>
      <c r="M995">
        <v>27.2</v>
      </c>
      <c r="N995">
        <v>41.7</v>
      </c>
      <c r="O995">
        <v>32.245600000000003</v>
      </c>
      <c r="P995">
        <v>1044</v>
      </c>
      <c r="Q995" t="s">
        <v>16</v>
      </c>
      <c r="X995" s="28" t="str">
        <f t="shared" si="15"/>
        <v>&lt;vehicle year="2005" make="Toyota" model="CELICA" engine="1.8L Manual(M6)" mpg="28"/&gt;</v>
      </c>
    </row>
    <row r="996" spans="1:24">
      <c r="A996">
        <v>2005</v>
      </c>
      <c r="B996" t="s">
        <v>153</v>
      </c>
      <c r="C996" t="s">
        <v>72</v>
      </c>
      <c r="D996" t="s">
        <v>224</v>
      </c>
      <c r="E996">
        <v>1.8</v>
      </c>
      <c r="F996">
        <v>4</v>
      </c>
      <c r="G996" t="s">
        <v>31</v>
      </c>
      <c r="H996" t="s">
        <v>21</v>
      </c>
      <c r="I996">
        <v>3</v>
      </c>
      <c r="J996">
        <v>30</v>
      </c>
      <c r="K996">
        <v>38</v>
      </c>
      <c r="L996">
        <v>33</v>
      </c>
      <c r="M996">
        <v>33.546300000000002</v>
      </c>
      <c r="N996">
        <v>49.049500000000002</v>
      </c>
      <c r="O996">
        <v>39.108899999999998</v>
      </c>
      <c r="P996">
        <v>818</v>
      </c>
      <c r="Q996" t="s">
        <v>15</v>
      </c>
      <c r="X996" s="28" t="str">
        <f t="shared" si="15"/>
        <v>&lt;vehicle year="2005" make="Toyota" model="COROLLA" engine="1.8L Auto(L4)" mpg="33"/&gt;</v>
      </c>
    </row>
    <row r="997" spans="1:24">
      <c r="A997">
        <v>2005</v>
      </c>
      <c r="B997" t="s">
        <v>153</v>
      </c>
      <c r="C997" t="s">
        <v>72</v>
      </c>
      <c r="D997" t="s">
        <v>224</v>
      </c>
      <c r="E997">
        <v>1.8</v>
      </c>
      <c r="F997">
        <v>4</v>
      </c>
      <c r="G997" t="s">
        <v>25</v>
      </c>
      <c r="H997" t="s">
        <v>21</v>
      </c>
      <c r="I997">
        <v>3</v>
      </c>
      <c r="J997">
        <v>32</v>
      </c>
      <c r="K997">
        <v>41</v>
      </c>
      <c r="L997">
        <v>36</v>
      </c>
      <c r="M997">
        <v>35.749899999999997</v>
      </c>
      <c r="N997">
        <v>52.549599999999998</v>
      </c>
      <c r="O997">
        <v>41.757100000000001</v>
      </c>
      <c r="P997">
        <v>751</v>
      </c>
      <c r="Q997" t="s">
        <v>15</v>
      </c>
      <c r="X997" s="28" t="str">
        <f t="shared" si="15"/>
        <v>&lt;vehicle year="2005" make="Toyota" model="COROLLA" engine="1.8L Manual(M5)" mpg="36"/&gt;</v>
      </c>
    </row>
    <row r="998" spans="1:24">
      <c r="A998">
        <v>2005</v>
      </c>
      <c r="B998" t="s">
        <v>153</v>
      </c>
      <c r="C998" t="s">
        <v>72</v>
      </c>
      <c r="D998" t="s">
        <v>224</v>
      </c>
      <c r="E998">
        <v>1.8</v>
      </c>
      <c r="F998">
        <v>4</v>
      </c>
      <c r="G998" t="s">
        <v>17</v>
      </c>
      <c r="H998" t="s">
        <v>21</v>
      </c>
      <c r="I998">
        <v>5</v>
      </c>
      <c r="J998">
        <v>26</v>
      </c>
      <c r="K998">
        <v>34</v>
      </c>
      <c r="L998">
        <v>29</v>
      </c>
      <c r="M998">
        <v>28.5</v>
      </c>
      <c r="N998">
        <v>43.1</v>
      </c>
      <c r="O998">
        <v>33.625799999999998</v>
      </c>
      <c r="P998">
        <v>1009</v>
      </c>
      <c r="Q998" t="s">
        <v>16</v>
      </c>
      <c r="X998" s="28" t="str">
        <f t="shared" si="15"/>
        <v>&lt;vehicle year="2005" make="Toyota" model="COROLLA" engine="1.8L Manual(M6)" mpg="29"/&gt;</v>
      </c>
    </row>
    <row r="999" spans="1:24">
      <c r="A999">
        <v>2005</v>
      </c>
      <c r="B999" t="s">
        <v>340</v>
      </c>
      <c r="C999" t="s">
        <v>72</v>
      </c>
      <c r="D999" t="s">
        <v>355</v>
      </c>
      <c r="E999">
        <v>1.8</v>
      </c>
      <c r="F999">
        <v>4</v>
      </c>
      <c r="G999" t="s">
        <v>31</v>
      </c>
      <c r="H999" t="s">
        <v>21</v>
      </c>
      <c r="I999">
        <v>3</v>
      </c>
      <c r="J999">
        <v>28</v>
      </c>
      <c r="K999">
        <v>34</v>
      </c>
      <c r="L999">
        <v>31</v>
      </c>
      <c r="M999">
        <v>31.562000000000001</v>
      </c>
      <c r="N999">
        <v>43.628100000000003</v>
      </c>
      <c r="O999">
        <v>36.048400000000001</v>
      </c>
      <c r="P999">
        <v>872</v>
      </c>
      <c r="Q999" t="s">
        <v>15</v>
      </c>
      <c r="X999" s="28" t="str">
        <f t="shared" si="15"/>
        <v>&lt;vehicle year="2005" make="Toyota" model="COROLLA MATRIX" engine="1.8L Auto(L4)" mpg="31"/&gt;</v>
      </c>
    </row>
    <row r="1000" spans="1:24">
      <c r="A1000">
        <v>2005</v>
      </c>
      <c r="B1000" t="s">
        <v>340</v>
      </c>
      <c r="C1000" t="s">
        <v>72</v>
      </c>
      <c r="D1000" t="s">
        <v>355</v>
      </c>
      <c r="E1000">
        <v>1.8</v>
      </c>
      <c r="F1000">
        <v>4</v>
      </c>
      <c r="G1000" t="s">
        <v>31</v>
      </c>
      <c r="H1000">
        <v>4</v>
      </c>
      <c r="I1000">
        <v>3</v>
      </c>
      <c r="J1000">
        <v>26</v>
      </c>
      <c r="K1000">
        <v>31</v>
      </c>
      <c r="L1000">
        <v>28</v>
      </c>
      <c r="M1000">
        <v>28.5</v>
      </c>
      <c r="N1000">
        <v>40.299999999999997</v>
      </c>
      <c r="O1000">
        <v>32.825099999999999</v>
      </c>
      <c r="P1000">
        <v>964</v>
      </c>
      <c r="Q1000" t="s">
        <v>15</v>
      </c>
      <c r="X1000" s="28" t="str">
        <f t="shared" si="15"/>
        <v>&lt;vehicle year="2005" make="Toyota" model="COROLLA MATRIX" engine="1.8L Auto(L4)" mpg="28"/&gt;</v>
      </c>
    </row>
    <row r="1001" spans="1:24">
      <c r="A1001">
        <v>2005</v>
      </c>
      <c r="B1001" t="s">
        <v>340</v>
      </c>
      <c r="C1001" t="s">
        <v>72</v>
      </c>
      <c r="D1001" t="s">
        <v>355</v>
      </c>
      <c r="E1001">
        <v>1.8</v>
      </c>
      <c r="F1001">
        <v>4</v>
      </c>
      <c r="G1001" t="s">
        <v>25</v>
      </c>
      <c r="H1001" t="s">
        <v>21</v>
      </c>
      <c r="I1001">
        <v>3</v>
      </c>
      <c r="J1001">
        <v>30</v>
      </c>
      <c r="K1001">
        <v>36</v>
      </c>
      <c r="L1001">
        <v>33</v>
      </c>
      <c r="M1001">
        <v>33.36</v>
      </c>
      <c r="N1001">
        <v>46.469099999999997</v>
      </c>
      <c r="O1001">
        <v>38.210700000000003</v>
      </c>
      <c r="P1001">
        <v>818</v>
      </c>
      <c r="Q1001" t="s">
        <v>15</v>
      </c>
      <c r="X1001" s="28" t="str">
        <f t="shared" si="15"/>
        <v>&lt;vehicle year="2005" make="Toyota" model="COROLLA MATRIX" engine="1.8L Manual(M5)" mpg="33"/&gt;</v>
      </c>
    </row>
    <row r="1002" spans="1:24">
      <c r="A1002">
        <v>2005</v>
      </c>
      <c r="B1002" t="s">
        <v>340</v>
      </c>
      <c r="C1002" t="s">
        <v>72</v>
      </c>
      <c r="D1002" t="s">
        <v>355</v>
      </c>
      <c r="E1002">
        <v>1.8</v>
      </c>
      <c r="F1002">
        <v>4</v>
      </c>
      <c r="G1002" t="s">
        <v>17</v>
      </c>
      <c r="H1002" t="s">
        <v>21</v>
      </c>
      <c r="I1002">
        <v>4</v>
      </c>
      <c r="J1002">
        <v>25</v>
      </c>
      <c r="K1002">
        <v>32</v>
      </c>
      <c r="L1002">
        <v>28</v>
      </c>
      <c r="M1002">
        <v>28.180399999999999</v>
      </c>
      <c r="N1002">
        <v>40.398600000000002</v>
      </c>
      <c r="O1002">
        <v>32.619900000000001</v>
      </c>
      <c r="P1002">
        <v>1044</v>
      </c>
      <c r="Q1002" t="s">
        <v>16</v>
      </c>
      <c r="X1002" s="28" t="str">
        <f t="shared" si="15"/>
        <v>&lt;vehicle year="2005" make="Toyota" model="COROLLA MATRIX" engine="1.8L Manual(M6)" mpg="28"/&gt;</v>
      </c>
    </row>
    <row r="1003" spans="1:24">
      <c r="A1003">
        <v>2005</v>
      </c>
      <c r="B1003" t="s">
        <v>153</v>
      </c>
      <c r="C1003" t="s">
        <v>72</v>
      </c>
      <c r="D1003" t="s">
        <v>225</v>
      </c>
      <c r="E1003">
        <v>1.5</v>
      </c>
      <c r="F1003">
        <v>4</v>
      </c>
      <c r="G1003" t="s">
        <v>31</v>
      </c>
      <c r="H1003" t="s">
        <v>21</v>
      </c>
      <c r="I1003">
        <v>1</v>
      </c>
      <c r="J1003">
        <v>33</v>
      </c>
      <c r="K1003">
        <v>39</v>
      </c>
      <c r="L1003">
        <v>36</v>
      </c>
      <c r="M1003">
        <v>36.759900000000002</v>
      </c>
      <c r="N1003">
        <v>50.379600000000003</v>
      </c>
      <c r="O1003">
        <v>41.851300000000002</v>
      </c>
      <c r="P1003">
        <v>751</v>
      </c>
      <c r="Q1003" t="s">
        <v>15</v>
      </c>
      <c r="X1003" s="28" t="str">
        <f t="shared" si="15"/>
        <v>&lt;vehicle year="2005" make="Toyota" model="ECHO" engine="1.5L Auto(L4)" mpg="36"/&gt;</v>
      </c>
    </row>
    <row r="1004" spans="1:24">
      <c r="A1004">
        <v>2005</v>
      </c>
      <c r="B1004" t="s">
        <v>153</v>
      </c>
      <c r="C1004" t="s">
        <v>72</v>
      </c>
      <c r="D1004" t="s">
        <v>225</v>
      </c>
      <c r="E1004">
        <v>1.5</v>
      </c>
      <c r="F1004">
        <v>4</v>
      </c>
      <c r="G1004" t="s">
        <v>25</v>
      </c>
      <c r="H1004" t="s">
        <v>21</v>
      </c>
      <c r="I1004">
        <v>1</v>
      </c>
      <c r="J1004">
        <v>35</v>
      </c>
      <c r="K1004">
        <v>42</v>
      </c>
      <c r="L1004">
        <v>38</v>
      </c>
      <c r="M1004">
        <v>39.183799999999998</v>
      </c>
      <c r="N1004">
        <v>54.262999999999998</v>
      </c>
      <c r="O1004">
        <v>44.784100000000002</v>
      </c>
      <c r="P1004">
        <v>710</v>
      </c>
      <c r="Q1004" t="s">
        <v>15</v>
      </c>
      <c r="X1004" s="28" t="str">
        <f t="shared" si="15"/>
        <v>&lt;vehicle year="2005" make="Toyota" model="ECHO" engine="1.5L Manual(M5)" mpg="38"/&gt;</v>
      </c>
    </row>
    <row r="1005" spans="1:24">
      <c r="A1005">
        <v>2005</v>
      </c>
      <c r="B1005" t="s">
        <v>475</v>
      </c>
      <c r="C1005" t="s">
        <v>72</v>
      </c>
      <c r="D1005" t="s">
        <v>533</v>
      </c>
      <c r="E1005">
        <v>2.4</v>
      </c>
      <c r="F1005">
        <v>4</v>
      </c>
      <c r="G1005" t="s">
        <v>31</v>
      </c>
      <c r="H1005" t="s">
        <v>21</v>
      </c>
      <c r="I1005">
        <v>21</v>
      </c>
      <c r="J1005">
        <v>22</v>
      </c>
      <c r="K1005">
        <v>27</v>
      </c>
      <c r="L1005">
        <v>24</v>
      </c>
      <c r="M1005">
        <v>24.5</v>
      </c>
      <c r="N1005">
        <v>34.799999999999997</v>
      </c>
      <c r="O1005">
        <v>28.264500000000002</v>
      </c>
      <c r="P1005">
        <v>1126</v>
      </c>
      <c r="Q1005" t="s">
        <v>15</v>
      </c>
      <c r="X1005" s="28" t="str">
        <f t="shared" si="15"/>
        <v>&lt;vehicle year="2005" make="Toyota" model="HIGHLANDER 2WD" engine="2.4L Auto(L4)" mpg="24"/&gt;</v>
      </c>
    </row>
    <row r="1006" spans="1:24">
      <c r="A1006">
        <v>2005</v>
      </c>
      <c r="B1006" t="s">
        <v>475</v>
      </c>
      <c r="C1006" t="s">
        <v>72</v>
      </c>
      <c r="D1006" t="s">
        <v>533</v>
      </c>
      <c r="E1006">
        <v>3.3</v>
      </c>
      <c r="F1006">
        <v>6</v>
      </c>
      <c r="G1006" t="s">
        <v>34</v>
      </c>
      <c r="H1006" t="s">
        <v>21</v>
      </c>
      <c r="I1006">
        <v>24</v>
      </c>
      <c r="J1006">
        <v>19</v>
      </c>
      <c r="K1006">
        <v>25</v>
      </c>
      <c r="L1006">
        <v>21</v>
      </c>
      <c r="M1006">
        <v>21.4</v>
      </c>
      <c r="N1006">
        <v>31.5</v>
      </c>
      <c r="O1006">
        <v>25.008299999999998</v>
      </c>
      <c r="P1006">
        <v>1285</v>
      </c>
      <c r="Q1006" t="s">
        <v>15</v>
      </c>
      <c r="X1006" s="28" t="str">
        <f t="shared" si="15"/>
        <v>&lt;vehicle year="2005" make="Toyota" model="HIGHLANDER 2WD" engine="3.3L Auto(L5)" mpg="21"/&gt;</v>
      </c>
    </row>
    <row r="1007" spans="1:24">
      <c r="A1007">
        <v>2005</v>
      </c>
      <c r="B1007" t="s">
        <v>537</v>
      </c>
      <c r="C1007" t="s">
        <v>72</v>
      </c>
      <c r="D1007" t="s">
        <v>620</v>
      </c>
      <c r="E1007">
        <v>2.4</v>
      </c>
      <c r="F1007">
        <v>4</v>
      </c>
      <c r="G1007" t="s">
        <v>31</v>
      </c>
      <c r="H1007">
        <v>4</v>
      </c>
      <c r="I1007">
        <v>21</v>
      </c>
      <c r="J1007">
        <v>21</v>
      </c>
      <c r="K1007">
        <v>25</v>
      </c>
      <c r="L1007">
        <v>23</v>
      </c>
      <c r="M1007">
        <v>23.6</v>
      </c>
      <c r="N1007">
        <v>32.6</v>
      </c>
      <c r="O1007">
        <v>26.947800000000001</v>
      </c>
      <c r="P1007">
        <v>1174</v>
      </c>
      <c r="Q1007" t="s">
        <v>15</v>
      </c>
      <c r="X1007" s="28" t="str">
        <f t="shared" si="15"/>
        <v>&lt;vehicle year="2005" make="Toyota" model="HIGHLANDER 4WD" engine="2.4L Auto(L4)" mpg="23"/&gt;</v>
      </c>
    </row>
    <row r="1008" spans="1:24">
      <c r="A1008">
        <v>2005</v>
      </c>
      <c r="B1008" t="s">
        <v>537</v>
      </c>
      <c r="C1008" t="s">
        <v>72</v>
      </c>
      <c r="D1008" t="s">
        <v>620</v>
      </c>
      <c r="E1008">
        <v>3.3</v>
      </c>
      <c r="F1008">
        <v>6</v>
      </c>
      <c r="G1008" t="s">
        <v>34</v>
      </c>
      <c r="H1008">
        <v>4</v>
      </c>
      <c r="I1008">
        <v>24</v>
      </c>
      <c r="J1008">
        <v>18</v>
      </c>
      <c r="K1008">
        <v>24</v>
      </c>
      <c r="L1008">
        <v>21</v>
      </c>
      <c r="M1008">
        <v>20.5</v>
      </c>
      <c r="N1008">
        <v>30.6</v>
      </c>
      <c r="O1008">
        <v>24.076000000000001</v>
      </c>
      <c r="P1008">
        <v>1285</v>
      </c>
      <c r="Q1008" t="s">
        <v>15</v>
      </c>
      <c r="X1008" s="28" t="str">
        <f t="shared" si="15"/>
        <v>&lt;vehicle year="2005" make="Toyota" model="HIGHLANDER 4WD" engine="3.3L Auto(L5)" mpg="21"/&gt;</v>
      </c>
    </row>
    <row r="1009" spans="1:24">
      <c r="A1009">
        <v>2005</v>
      </c>
      <c r="B1009" t="s">
        <v>537</v>
      </c>
      <c r="C1009" t="s">
        <v>72</v>
      </c>
      <c r="D1009" t="s">
        <v>621</v>
      </c>
      <c r="E1009">
        <v>4.7</v>
      </c>
      <c r="F1009">
        <v>8</v>
      </c>
      <c r="G1009" t="s">
        <v>34</v>
      </c>
      <c r="H1009">
        <v>4</v>
      </c>
      <c r="I1009">
        <v>28</v>
      </c>
      <c r="J1009">
        <v>13</v>
      </c>
      <c r="K1009">
        <v>17</v>
      </c>
      <c r="L1009">
        <v>14</v>
      </c>
      <c r="M1009">
        <v>14.4971</v>
      </c>
      <c r="N1009">
        <v>21.393999999999998</v>
      </c>
      <c r="O1009">
        <v>16.957000000000001</v>
      </c>
      <c r="P1009">
        <v>1928</v>
      </c>
      <c r="Q1009" t="s">
        <v>15</v>
      </c>
      <c r="X1009" s="28" t="str">
        <f t="shared" si="15"/>
        <v>&lt;vehicle year="2005" make="Toyota" model="LAND CRUISER WAGON 4WD" engine="4.7L Auto(L5)" mpg="14"/&gt;</v>
      </c>
    </row>
    <row r="1010" spans="1:24">
      <c r="A1010">
        <v>2005</v>
      </c>
      <c r="B1010" t="s">
        <v>11</v>
      </c>
      <c r="C1010" t="s">
        <v>72</v>
      </c>
      <c r="D1010" t="s">
        <v>73</v>
      </c>
      <c r="E1010">
        <v>1.8</v>
      </c>
      <c r="F1010">
        <v>4</v>
      </c>
      <c r="G1010" t="s">
        <v>25</v>
      </c>
      <c r="H1010" t="s">
        <v>15</v>
      </c>
      <c r="I1010">
        <v>8</v>
      </c>
      <c r="J1010">
        <v>26</v>
      </c>
      <c r="K1010">
        <v>32</v>
      </c>
      <c r="L1010">
        <v>29</v>
      </c>
      <c r="M1010">
        <v>29.1</v>
      </c>
      <c r="N1010">
        <v>41.3</v>
      </c>
      <c r="O1010">
        <v>33.561300000000003</v>
      </c>
      <c r="P1010">
        <v>932</v>
      </c>
      <c r="Q1010" t="s">
        <v>15</v>
      </c>
      <c r="X1010" s="28" t="str">
        <f t="shared" si="15"/>
        <v>&lt;vehicle year="2005" make="Toyota" model="MR2" engine="1.8L Manual(M5)" mpg="29"/&gt;</v>
      </c>
    </row>
    <row r="1011" spans="1:24">
      <c r="A1011">
        <v>2005</v>
      </c>
      <c r="B1011" t="s">
        <v>11</v>
      </c>
      <c r="C1011" t="s">
        <v>72</v>
      </c>
      <c r="D1011" t="s">
        <v>73</v>
      </c>
      <c r="E1011">
        <v>1.8</v>
      </c>
      <c r="F1011">
        <v>4</v>
      </c>
      <c r="G1011" t="s">
        <v>17</v>
      </c>
      <c r="H1011" t="s">
        <v>15</v>
      </c>
      <c r="I1011">
        <v>8</v>
      </c>
      <c r="J1011">
        <v>26</v>
      </c>
      <c r="K1011">
        <v>33</v>
      </c>
      <c r="L1011">
        <v>29</v>
      </c>
      <c r="M1011">
        <v>29</v>
      </c>
      <c r="N1011">
        <v>42.1</v>
      </c>
      <c r="O1011">
        <v>33.721899999999998</v>
      </c>
      <c r="P1011">
        <v>932</v>
      </c>
      <c r="Q1011" t="s">
        <v>15</v>
      </c>
      <c r="X1011" s="28" t="str">
        <f t="shared" si="15"/>
        <v>&lt;vehicle year="2005" make="Toyota" model="MR2" engine="1.8L Manual(M6)" mpg="29"/&gt;</v>
      </c>
    </row>
    <row r="1012" spans="1:24">
      <c r="A1012">
        <v>2005</v>
      </c>
      <c r="B1012" t="s">
        <v>236</v>
      </c>
      <c r="C1012" t="s">
        <v>72</v>
      </c>
      <c r="D1012" t="s">
        <v>292</v>
      </c>
      <c r="E1012">
        <v>1.5</v>
      </c>
      <c r="F1012">
        <v>4</v>
      </c>
      <c r="G1012" t="s">
        <v>46</v>
      </c>
      <c r="H1012" t="s">
        <v>21</v>
      </c>
      <c r="I1012">
        <v>7</v>
      </c>
      <c r="J1012">
        <v>60</v>
      </c>
      <c r="K1012">
        <v>51</v>
      </c>
      <c r="L1012">
        <v>55</v>
      </c>
      <c r="M1012">
        <v>66.599999999999994</v>
      </c>
      <c r="N1012">
        <v>64.8</v>
      </c>
      <c r="O1012">
        <v>65.777799999999999</v>
      </c>
      <c r="P1012">
        <v>491</v>
      </c>
      <c r="Q1012" t="s">
        <v>15</v>
      </c>
      <c r="X1012" s="28" t="str">
        <f t="shared" si="15"/>
        <v>&lt;vehicle year="2005" make="Toyota" model="PRIUS" engine="1.5L Auto(AV)" mpg="55"/&gt;</v>
      </c>
    </row>
    <row r="1013" spans="1:24">
      <c r="A1013">
        <v>2005</v>
      </c>
      <c r="B1013" t="s">
        <v>475</v>
      </c>
      <c r="C1013" t="s">
        <v>72</v>
      </c>
      <c r="D1013" t="s">
        <v>534</v>
      </c>
      <c r="E1013">
        <v>2.4</v>
      </c>
      <c r="F1013">
        <v>4</v>
      </c>
      <c r="G1013" t="s">
        <v>31</v>
      </c>
      <c r="H1013" t="s">
        <v>21</v>
      </c>
      <c r="I1013">
        <v>20</v>
      </c>
      <c r="J1013">
        <v>24</v>
      </c>
      <c r="K1013">
        <v>29</v>
      </c>
      <c r="L1013">
        <v>26</v>
      </c>
      <c r="M1013">
        <v>27.1</v>
      </c>
      <c r="N1013">
        <v>37.200000000000003</v>
      </c>
      <c r="O1013">
        <v>30.8718</v>
      </c>
      <c r="P1013">
        <v>1040</v>
      </c>
      <c r="Q1013" t="s">
        <v>15</v>
      </c>
      <c r="X1013" s="28" t="str">
        <f t="shared" si="15"/>
        <v>&lt;vehicle year="2005" make="Toyota" model="RAV4 2WD" engine="2.4L Auto(L4)" mpg="26"/&gt;</v>
      </c>
    </row>
    <row r="1014" spans="1:24">
      <c r="A1014">
        <v>2005</v>
      </c>
      <c r="B1014" t="s">
        <v>475</v>
      </c>
      <c r="C1014" t="s">
        <v>72</v>
      </c>
      <c r="D1014" t="s">
        <v>534</v>
      </c>
      <c r="E1014">
        <v>2.4</v>
      </c>
      <c r="F1014">
        <v>4</v>
      </c>
      <c r="G1014" t="s">
        <v>25</v>
      </c>
      <c r="H1014" t="s">
        <v>21</v>
      </c>
      <c r="I1014">
        <v>20</v>
      </c>
      <c r="J1014">
        <v>24</v>
      </c>
      <c r="K1014">
        <v>30</v>
      </c>
      <c r="L1014">
        <v>26</v>
      </c>
      <c r="M1014">
        <v>26.549900000000001</v>
      </c>
      <c r="N1014">
        <v>38.299999999999997</v>
      </c>
      <c r="O1014">
        <v>30.802299999999999</v>
      </c>
      <c r="P1014">
        <v>1040</v>
      </c>
      <c r="Q1014" t="s">
        <v>15</v>
      </c>
      <c r="X1014" s="28" t="str">
        <f t="shared" si="15"/>
        <v>&lt;vehicle year="2005" make="Toyota" model="RAV4 2WD" engine="2.4L Manual(M5)" mpg="26"/&gt;</v>
      </c>
    </row>
    <row r="1015" spans="1:24">
      <c r="A1015">
        <v>2005</v>
      </c>
      <c r="B1015" t="s">
        <v>537</v>
      </c>
      <c r="C1015" t="s">
        <v>72</v>
      </c>
      <c r="D1015" t="s">
        <v>622</v>
      </c>
      <c r="E1015">
        <v>2.4</v>
      </c>
      <c r="F1015">
        <v>4</v>
      </c>
      <c r="G1015" t="s">
        <v>31</v>
      </c>
      <c r="H1015">
        <v>4</v>
      </c>
      <c r="I1015">
        <v>20</v>
      </c>
      <c r="J1015">
        <v>22</v>
      </c>
      <c r="K1015">
        <v>27</v>
      </c>
      <c r="L1015">
        <v>24</v>
      </c>
      <c r="M1015">
        <v>24.9</v>
      </c>
      <c r="N1015">
        <v>34</v>
      </c>
      <c r="O1015">
        <v>28.3096</v>
      </c>
      <c r="P1015">
        <v>1126</v>
      </c>
      <c r="Q1015" t="s">
        <v>15</v>
      </c>
      <c r="X1015" s="28" t="str">
        <f t="shared" si="15"/>
        <v>&lt;vehicle year="2005" make="Toyota" model="RAV4 4WD" engine="2.4L Auto(L4)" mpg="24"/&gt;</v>
      </c>
    </row>
    <row r="1016" spans="1:24">
      <c r="A1016">
        <v>2005</v>
      </c>
      <c r="B1016" t="s">
        <v>537</v>
      </c>
      <c r="C1016" t="s">
        <v>72</v>
      </c>
      <c r="D1016" t="s">
        <v>622</v>
      </c>
      <c r="E1016">
        <v>2.4</v>
      </c>
      <c r="F1016">
        <v>4</v>
      </c>
      <c r="G1016" t="s">
        <v>25</v>
      </c>
      <c r="H1016">
        <v>4</v>
      </c>
      <c r="I1016">
        <v>20</v>
      </c>
      <c r="J1016">
        <v>22</v>
      </c>
      <c r="K1016">
        <v>27</v>
      </c>
      <c r="L1016">
        <v>24</v>
      </c>
      <c r="M1016">
        <v>24.1</v>
      </c>
      <c r="N1016">
        <v>34.6</v>
      </c>
      <c r="O1016">
        <v>27.9116</v>
      </c>
      <c r="P1016">
        <v>1126</v>
      </c>
      <c r="Q1016" t="s">
        <v>15</v>
      </c>
      <c r="X1016" s="28" t="str">
        <f t="shared" si="15"/>
        <v>&lt;vehicle year="2005" make="Toyota" model="RAV4 4WD" engine="2.4L Manual(M5)" mpg="24"/&gt;</v>
      </c>
    </row>
    <row r="1017" spans="1:24">
      <c r="A1017">
        <v>2005</v>
      </c>
      <c r="B1017" t="s">
        <v>119</v>
      </c>
      <c r="C1017" t="s">
        <v>72</v>
      </c>
      <c r="D1017" t="s">
        <v>149</v>
      </c>
      <c r="E1017">
        <v>2.4</v>
      </c>
      <c r="F1017">
        <v>4</v>
      </c>
      <c r="G1017" t="s">
        <v>31</v>
      </c>
      <c r="H1017" t="s">
        <v>21</v>
      </c>
      <c r="I1017">
        <v>6</v>
      </c>
      <c r="J1017">
        <v>23</v>
      </c>
      <c r="K1017">
        <v>30</v>
      </c>
      <c r="L1017">
        <v>26</v>
      </c>
      <c r="M1017">
        <v>25.7</v>
      </c>
      <c r="N1017">
        <v>38.399700000000003</v>
      </c>
      <c r="O1017">
        <v>30.1936</v>
      </c>
      <c r="P1017">
        <v>1040</v>
      </c>
      <c r="Q1017" t="s">
        <v>15</v>
      </c>
      <c r="X1017" s="28" t="str">
        <f t="shared" si="15"/>
        <v>&lt;vehicle year="2005" make="Toyota" model="SCION TC" engine="2.4L Auto(L4)" mpg="26"/&gt;</v>
      </c>
    </row>
    <row r="1018" spans="1:24">
      <c r="A1018">
        <v>2005</v>
      </c>
      <c r="B1018" t="s">
        <v>119</v>
      </c>
      <c r="C1018" t="s">
        <v>72</v>
      </c>
      <c r="D1018" t="s">
        <v>149</v>
      </c>
      <c r="E1018">
        <v>2.4</v>
      </c>
      <c r="F1018">
        <v>4</v>
      </c>
      <c r="G1018" t="s">
        <v>25</v>
      </c>
      <c r="H1018" t="s">
        <v>21</v>
      </c>
      <c r="I1018">
        <v>6</v>
      </c>
      <c r="J1018">
        <v>22</v>
      </c>
      <c r="K1018">
        <v>29</v>
      </c>
      <c r="L1018">
        <v>25</v>
      </c>
      <c r="M1018">
        <v>24.3</v>
      </c>
      <c r="N1018">
        <v>37.299999999999997</v>
      </c>
      <c r="O1018">
        <v>28.82</v>
      </c>
      <c r="P1018">
        <v>1080</v>
      </c>
      <c r="Q1018" t="s">
        <v>15</v>
      </c>
      <c r="X1018" s="28" t="str">
        <f t="shared" si="15"/>
        <v>&lt;vehicle year="2005" make="Toyota" model="SCION TC" engine="2.4L Manual(M5)" mpg="25"/&gt;</v>
      </c>
    </row>
    <row r="1019" spans="1:24">
      <c r="A1019">
        <v>2005</v>
      </c>
      <c r="B1019" t="s">
        <v>119</v>
      </c>
      <c r="C1019" t="s">
        <v>72</v>
      </c>
      <c r="D1019" t="s">
        <v>150</v>
      </c>
      <c r="E1019">
        <v>1.5</v>
      </c>
      <c r="F1019">
        <v>4</v>
      </c>
      <c r="G1019" t="s">
        <v>31</v>
      </c>
      <c r="H1019" t="s">
        <v>21</v>
      </c>
      <c r="I1019">
        <v>2</v>
      </c>
      <c r="J1019">
        <v>31</v>
      </c>
      <c r="K1019">
        <v>38</v>
      </c>
      <c r="L1019">
        <v>34</v>
      </c>
      <c r="M1019">
        <v>34.799999999999997</v>
      </c>
      <c r="N1019">
        <v>49.1</v>
      </c>
      <c r="O1019">
        <v>40.0488</v>
      </c>
      <c r="P1019">
        <v>794</v>
      </c>
      <c r="Q1019" t="s">
        <v>15</v>
      </c>
      <c r="X1019" s="28" t="str">
        <f t="shared" si="15"/>
        <v>&lt;vehicle year="2005" make="Toyota" model="SCION XA" engine="1.5L Auto(L4)" mpg="34"/&gt;</v>
      </c>
    </row>
    <row r="1020" spans="1:24">
      <c r="A1020">
        <v>2005</v>
      </c>
      <c r="B1020" t="s">
        <v>119</v>
      </c>
      <c r="C1020" t="s">
        <v>72</v>
      </c>
      <c r="D1020" t="s">
        <v>150</v>
      </c>
      <c r="E1020">
        <v>1.5</v>
      </c>
      <c r="F1020">
        <v>4</v>
      </c>
      <c r="G1020" t="s">
        <v>25</v>
      </c>
      <c r="H1020" t="s">
        <v>21</v>
      </c>
      <c r="I1020">
        <v>2</v>
      </c>
      <c r="J1020">
        <v>32</v>
      </c>
      <c r="K1020">
        <v>37</v>
      </c>
      <c r="L1020">
        <v>34</v>
      </c>
      <c r="M1020">
        <v>35.299999999999997</v>
      </c>
      <c r="N1020">
        <v>47.5</v>
      </c>
      <c r="O1020">
        <v>39.9131</v>
      </c>
      <c r="P1020">
        <v>794</v>
      </c>
      <c r="Q1020" t="s">
        <v>15</v>
      </c>
      <c r="X1020" s="28" t="str">
        <f t="shared" si="15"/>
        <v>&lt;vehicle year="2005" make="Toyota" model="SCION XA" engine="1.5L Manual(M5)" mpg="34"/&gt;</v>
      </c>
    </row>
    <row r="1021" spans="1:24">
      <c r="A1021">
        <v>2005</v>
      </c>
      <c r="B1021" t="s">
        <v>340</v>
      </c>
      <c r="C1021" t="s">
        <v>72</v>
      </c>
      <c r="D1021" t="s">
        <v>356</v>
      </c>
      <c r="E1021">
        <v>1.5</v>
      </c>
      <c r="F1021">
        <v>4</v>
      </c>
      <c r="G1021" t="s">
        <v>31</v>
      </c>
      <c r="H1021" t="s">
        <v>21</v>
      </c>
      <c r="I1021">
        <v>1</v>
      </c>
      <c r="J1021">
        <v>31</v>
      </c>
      <c r="K1021">
        <v>35</v>
      </c>
      <c r="L1021">
        <v>33</v>
      </c>
      <c r="M1021">
        <v>34.6</v>
      </c>
      <c r="N1021">
        <v>44.7</v>
      </c>
      <c r="O1021">
        <v>38.516199999999998</v>
      </c>
      <c r="P1021">
        <v>818</v>
      </c>
      <c r="Q1021" t="s">
        <v>15</v>
      </c>
      <c r="X1021" s="28" t="str">
        <f t="shared" si="15"/>
        <v>&lt;vehicle year="2005" make="Toyota" model="SCION XB" engine="1.5L Auto(L4)" mpg="33"/&gt;</v>
      </c>
    </row>
    <row r="1022" spans="1:24">
      <c r="A1022">
        <v>2005</v>
      </c>
      <c r="B1022" t="s">
        <v>340</v>
      </c>
      <c r="C1022" t="s">
        <v>72</v>
      </c>
      <c r="D1022" t="s">
        <v>356</v>
      </c>
      <c r="E1022">
        <v>1.5</v>
      </c>
      <c r="F1022">
        <v>4</v>
      </c>
      <c r="G1022" t="s">
        <v>25</v>
      </c>
      <c r="H1022" t="s">
        <v>21</v>
      </c>
      <c r="I1022">
        <v>1</v>
      </c>
      <c r="J1022">
        <v>31</v>
      </c>
      <c r="K1022">
        <v>34</v>
      </c>
      <c r="L1022">
        <v>32</v>
      </c>
      <c r="M1022">
        <v>34.299999999999997</v>
      </c>
      <c r="N1022">
        <v>43.5</v>
      </c>
      <c r="O1022">
        <v>37.907800000000002</v>
      </c>
      <c r="P1022">
        <v>842</v>
      </c>
      <c r="Q1022" t="s">
        <v>15</v>
      </c>
      <c r="X1022" s="28" t="str">
        <f t="shared" si="15"/>
        <v>&lt;vehicle year="2005" make="Toyota" model="SCION XB" engine="1.5L Manual(M5)" mpg="32"/&gt;</v>
      </c>
    </row>
    <row r="1023" spans="1:24">
      <c r="A1023">
        <v>2005</v>
      </c>
      <c r="B1023" t="s">
        <v>475</v>
      </c>
      <c r="C1023" t="s">
        <v>72</v>
      </c>
      <c r="D1023" t="s">
        <v>535</v>
      </c>
      <c r="E1023">
        <v>4.7</v>
      </c>
      <c r="F1023">
        <v>8</v>
      </c>
      <c r="G1023" t="s">
        <v>34</v>
      </c>
      <c r="H1023" t="s">
        <v>15</v>
      </c>
      <c r="I1023">
        <v>27</v>
      </c>
      <c r="J1023">
        <v>15</v>
      </c>
      <c r="K1023">
        <v>18</v>
      </c>
      <c r="L1023">
        <v>16</v>
      </c>
      <c r="M1023">
        <v>17.100000000000001</v>
      </c>
      <c r="N1023">
        <v>23.099599999999999</v>
      </c>
      <c r="O1023">
        <v>19.363099999999999</v>
      </c>
      <c r="P1023">
        <v>1688</v>
      </c>
      <c r="Q1023" t="s">
        <v>15</v>
      </c>
      <c r="X1023" s="28" t="str">
        <f t="shared" si="15"/>
        <v>&lt;vehicle year="2005" make="Toyota" model="SEQUOIA 2WD" engine="4.7L Auto(L5)" mpg="16"/&gt;</v>
      </c>
    </row>
    <row r="1024" spans="1:24">
      <c r="A1024">
        <v>2005</v>
      </c>
      <c r="B1024" t="s">
        <v>537</v>
      </c>
      <c r="C1024" t="s">
        <v>72</v>
      </c>
      <c r="D1024" t="s">
        <v>623</v>
      </c>
      <c r="E1024">
        <v>4.7</v>
      </c>
      <c r="F1024">
        <v>8</v>
      </c>
      <c r="G1024" t="s">
        <v>34</v>
      </c>
      <c r="H1024">
        <v>4</v>
      </c>
      <c r="I1024">
        <v>27</v>
      </c>
      <c r="J1024">
        <v>15</v>
      </c>
      <c r="K1024">
        <v>18</v>
      </c>
      <c r="L1024">
        <v>16</v>
      </c>
      <c r="M1024">
        <v>16.4496</v>
      </c>
      <c r="N1024">
        <v>22.494700000000002</v>
      </c>
      <c r="O1024">
        <v>18.712499999999999</v>
      </c>
      <c r="P1024">
        <v>1688</v>
      </c>
      <c r="Q1024" t="s">
        <v>15</v>
      </c>
      <c r="X1024" s="28" t="str">
        <f t="shared" si="15"/>
        <v>&lt;vehicle year="2005" make="Toyota" model="SEQUOIA 4WD" engine="4.7L Auto(L5)" mpg="16"/&gt;</v>
      </c>
    </row>
    <row r="1025" spans="1:24">
      <c r="A1025">
        <v>2005</v>
      </c>
      <c r="B1025" t="s">
        <v>451</v>
      </c>
      <c r="C1025" t="s">
        <v>72</v>
      </c>
      <c r="D1025" t="s">
        <v>468</v>
      </c>
      <c r="E1025">
        <v>3.3</v>
      </c>
      <c r="F1025">
        <v>6</v>
      </c>
      <c r="G1025" t="s">
        <v>34</v>
      </c>
      <c r="H1025" t="s">
        <v>21</v>
      </c>
      <c r="I1025">
        <v>22</v>
      </c>
      <c r="J1025">
        <v>19</v>
      </c>
      <c r="K1025">
        <v>26</v>
      </c>
      <c r="L1025">
        <v>21</v>
      </c>
      <c r="M1025">
        <v>20.8</v>
      </c>
      <c r="N1025">
        <v>33.5</v>
      </c>
      <c r="O1025">
        <v>25.078299999999999</v>
      </c>
      <c r="P1025">
        <v>1285</v>
      </c>
      <c r="Q1025" t="s">
        <v>15</v>
      </c>
      <c r="X1025" s="28" t="str">
        <f t="shared" si="15"/>
        <v>&lt;vehicle year="2005" make="Toyota" model="SIENNA 2WD" engine="3.3L Auto(L5)" mpg="21"/&gt;</v>
      </c>
    </row>
    <row r="1026" spans="1:24">
      <c r="A1026">
        <v>2005</v>
      </c>
      <c r="B1026" t="s">
        <v>469</v>
      </c>
      <c r="C1026" t="s">
        <v>72</v>
      </c>
      <c r="D1026" t="s">
        <v>474</v>
      </c>
      <c r="E1026">
        <v>3.3</v>
      </c>
      <c r="F1026">
        <v>6</v>
      </c>
      <c r="G1026" t="s">
        <v>34</v>
      </c>
      <c r="H1026">
        <v>4</v>
      </c>
      <c r="I1026">
        <v>22</v>
      </c>
      <c r="J1026">
        <v>18</v>
      </c>
      <c r="K1026">
        <v>24</v>
      </c>
      <c r="L1026">
        <v>20</v>
      </c>
      <c r="M1026">
        <v>20.230799999999999</v>
      </c>
      <c r="N1026">
        <v>30.5213</v>
      </c>
      <c r="O1026">
        <v>23.8492</v>
      </c>
      <c r="P1026">
        <v>1350</v>
      </c>
      <c r="Q1026" t="s">
        <v>15</v>
      </c>
      <c r="X1026" s="28" t="str">
        <f t="shared" si="15"/>
        <v>&lt;vehicle year="2005" make="Toyota" model="SIENNA 4WD" engine="3.3L Auto(L5)" mpg="20"/&gt;</v>
      </c>
    </row>
    <row r="1027" spans="1:24">
      <c r="A1027">
        <v>2005</v>
      </c>
      <c r="B1027" t="s">
        <v>377</v>
      </c>
      <c r="C1027" t="s">
        <v>72</v>
      </c>
      <c r="D1027" t="s">
        <v>398</v>
      </c>
      <c r="E1027">
        <v>2.7</v>
      </c>
      <c r="F1027">
        <v>4</v>
      </c>
      <c r="G1027" t="s">
        <v>31</v>
      </c>
      <c r="H1027" t="s">
        <v>15</v>
      </c>
      <c r="I1027">
        <v>25</v>
      </c>
      <c r="J1027">
        <v>21</v>
      </c>
      <c r="K1027">
        <v>26</v>
      </c>
      <c r="L1027">
        <v>23</v>
      </c>
      <c r="M1027">
        <v>23.006</v>
      </c>
      <c r="N1027">
        <v>33.908200000000001</v>
      </c>
      <c r="O1027">
        <v>26.8977</v>
      </c>
      <c r="P1027">
        <v>1174</v>
      </c>
      <c r="Q1027" t="s">
        <v>15</v>
      </c>
      <c r="X1027" s="28" t="str">
        <f t="shared" ref="X1027:X1090" si="16">SUBSTITUTE("&lt;vehicle year="""&amp;A1027&amp;""" make="""&amp;IF(OR(C1027="BMW",C1027="GMC"),C1027,PROPER(TRIM(C1027)))&amp;""" model="""&amp;TRIM(D1027)&amp;""" engine="""&amp;E1027&amp;"L "&amp;G1027&amp;""" mpg="""&amp;ROUND(L1027,1)&amp;"""/&gt;","&amp;","&amp;amp;")</f>
        <v>&lt;vehicle year="2005" make="Toyota" model="TOYOTA TACOMA 2WD" engine="2.7L Auto(L4)" mpg="23"/&gt;</v>
      </c>
    </row>
    <row r="1028" spans="1:24">
      <c r="A1028">
        <v>2005</v>
      </c>
      <c r="B1028" t="s">
        <v>377</v>
      </c>
      <c r="C1028" t="s">
        <v>72</v>
      </c>
      <c r="D1028" t="s">
        <v>398</v>
      </c>
      <c r="E1028">
        <v>4</v>
      </c>
      <c r="F1028">
        <v>6</v>
      </c>
      <c r="G1028" t="s">
        <v>34</v>
      </c>
      <c r="H1028" t="s">
        <v>15</v>
      </c>
      <c r="I1028">
        <v>26</v>
      </c>
      <c r="J1028">
        <v>18</v>
      </c>
      <c r="K1028">
        <v>22</v>
      </c>
      <c r="L1028">
        <v>20</v>
      </c>
      <c r="M1028">
        <v>20.5</v>
      </c>
      <c r="N1028">
        <v>28.6</v>
      </c>
      <c r="O1028">
        <v>23.494299999999999</v>
      </c>
      <c r="P1028">
        <v>1350</v>
      </c>
      <c r="Q1028" t="s">
        <v>15</v>
      </c>
      <c r="X1028" s="28" t="str">
        <f t="shared" si="16"/>
        <v>&lt;vehicle year="2005" make="Toyota" model="TOYOTA TACOMA 2WD" engine="4L Auto(L5)" mpg="20"/&gt;</v>
      </c>
    </row>
    <row r="1029" spans="1:24">
      <c r="A1029">
        <v>2005</v>
      </c>
      <c r="B1029" t="s">
        <v>377</v>
      </c>
      <c r="C1029" t="s">
        <v>72</v>
      </c>
      <c r="D1029" t="s">
        <v>398</v>
      </c>
      <c r="E1029">
        <v>2.7</v>
      </c>
      <c r="F1029">
        <v>4</v>
      </c>
      <c r="G1029" t="s">
        <v>25</v>
      </c>
      <c r="H1029" t="s">
        <v>15</v>
      </c>
      <c r="I1029">
        <v>25</v>
      </c>
      <c r="J1029">
        <v>20</v>
      </c>
      <c r="K1029">
        <v>27</v>
      </c>
      <c r="L1029">
        <v>23</v>
      </c>
      <c r="M1029">
        <v>22.499600000000001</v>
      </c>
      <c r="N1029">
        <v>34.6</v>
      </c>
      <c r="O1029">
        <v>26.701799999999999</v>
      </c>
      <c r="P1029">
        <v>1174</v>
      </c>
      <c r="Q1029" t="s">
        <v>15</v>
      </c>
      <c r="X1029" s="28" t="str">
        <f t="shared" si="16"/>
        <v>&lt;vehicle year="2005" make="Toyota" model="TOYOTA TACOMA 2WD" engine="2.7L Manual(M5)" mpg="23"/&gt;</v>
      </c>
    </row>
    <row r="1030" spans="1:24">
      <c r="A1030">
        <v>2005</v>
      </c>
      <c r="B1030" t="s">
        <v>377</v>
      </c>
      <c r="C1030" t="s">
        <v>72</v>
      </c>
      <c r="D1030" t="s">
        <v>398</v>
      </c>
      <c r="E1030">
        <v>4</v>
      </c>
      <c r="F1030">
        <v>6</v>
      </c>
      <c r="G1030" t="s">
        <v>17</v>
      </c>
      <c r="H1030" t="s">
        <v>15</v>
      </c>
      <c r="I1030">
        <v>26</v>
      </c>
      <c r="J1030">
        <v>16</v>
      </c>
      <c r="K1030">
        <v>21</v>
      </c>
      <c r="L1030">
        <v>18</v>
      </c>
      <c r="M1030">
        <v>17.7</v>
      </c>
      <c r="N1030">
        <v>26.3</v>
      </c>
      <c r="O1030">
        <v>20.753900000000002</v>
      </c>
      <c r="P1030">
        <v>1501</v>
      </c>
      <c r="Q1030" t="s">
        <v>15</v>
      </c>
      <c r="X1030" s="28" t="str">
        <f t="shared" si="16"/>
        <v>&lt;vehicle year="2005" make="Toyota" model="TOYOTA TACOMA 2WD" engine="4L Manual(M6)" mpg="18"/&gt;</v>
      </c>
    </row>
    <row r="1031" spans="1:24">
      <c r="A1031">
        <v>2005</v>
      </c>
      <c r="B1031" t="s">
        <v>400</v>
      </c>
      <c r="C1031" t="s">
        <v>72</v>
      </c>
      <c r="D1031" t="s">
        <v>420</v>
      </c>
      <c r="E1031">
        <v>4</v>
      </c>
      <c r="F1031">
        <v>6</v>
      </c>
      <c r="G1031" t="s">
        <v>34</v>
      </c>
      <c r="H1031">
        <v>4</v>
      </c>
      <c r="I1031">
        <v>26</v>
      </c>
      <c r="J1031">
        <v>17</v>
      </c>
      <c r="K1031">
        <v>21</v>
      </c>
      <c r="L1031">
        <v>19</v>
      </c>
      <c r="M1031">
        <v>19.2517</v>
      </c>
      <c r="N1031">
        <v>27.283300000000001</v>
      </c>
      <c r="O1031">
        <v>22.191299999999998</v>
      </c>
      <c r="P1031">
        <v>1420</v>
      </c>
      <c r="Q1031" t="s">
        <v>15</v>
      </c>
      <c r="X1031" s="28" t="str">
        <f t="shared" si="16"/>
        <v>&lt;vehicle year="2005" make="Toyota" model="TOYOTA TACOMA 4WD" engine="4L Auto(L5)" mpg="19"/&gt;</v>
      </c>
    </row>
    <row r="1032" spans="1:24">
      <c r="A1032">
        <v>2005</v>
      </c>
      <c r="B1032" t="s">
        <v>400</v>
      </c>
      <c r="C1032" t="s">
        <v>72</v>
      </c>
      <c r="D1032" t="s">
        <v>420</v>
      </c>
      <c r="E1032">
        <v>2.7</v>
      </c>
      <c r="F1032">
        <v>4</v>
      </c>
      <c r="G1032" t="s">
        <v>25</v>
      </c>
      <c r="H1032">
        <v>4</v>
      </c>
      <c r="I1032">
        <v>25</v>
      </c>
      <c r="J1032">
        <v>19</v>
      </c>
      <c r="K1032">
        <v>23</v>
      </c>
      <c r="L1032">
        <v>20</v>
      </c>
      <c r="M1032">
        <v>20.8</v>
      </c>
      <c r="N1032">
        <v>29.3</v>
      </c>
      <c r="O1032">
        <v>23.923100000000002</v>
      </c>
      <c r="P1032">
        <v>1350</v>
      </c>
      <c r="Q1032" t="s">
        <v>15</v>
      </c>
      <c r="X1032" s="28" t="str">
        <f t="shared" si="16"/>
        <v>&lt;vehicle year="2005" make="Toyota" model="TOYOTA TACOMA 4WD" engine="2.7L Manual(M5)" mpg="20"/&gt;</v>
      </c>
    </row>
    <row r="1033" spans="1:24">
      <c r="A1033">
        <v>2005</v>
      </c>
      <c r="B1033" t="s">
        <v>400</v>
      </c>
      <c r="C1033" t="s">
        <v>72</v>
      </c>
      <c r="D1033" t="s">
        <v>420</v>
      </c>
      <c r="E1033">
        <v>4</v>
      </c>
      <c r="F1033">
        <v>6</v>
      </c>
      <c r="G1033" t="s">
        <v>17</v>
      </c>
      <c r="H1033">
        <v>4</v>
      </c>
      <c r="I1033">
        <v>26</v>
      </c>
      <c r="J1033">
        <v>16</v>
      </c>
      <c r="K1033">
        <v>20</v>
      </c>
      <c r="L1033">
        <v>17</v>
      </c>
      <c r="M1033">
        <v>17.399999999999999</v>
      </c>
      <c r="N1033">
        <v>25.4</v>
      </c>
      <c r="O1033">
        <v>20.273399999999999</v>
      </c>
      <c r="P1033">
        <v>1588</v>
      </c>
      <c r="Q1033" t="s">
        <v>15</v>
      </c>
      <c r="X1033" s="28" t="str">
        <f t="shared" si="16"/>
        <v>&lt;vehicle year="2005" make="Toyota" model="TOYOTA TACOMA 4WD" engine="4L Manual(M6)" mpg="17"/&gt;</v>
      </c>
    </row>
    <row r="1034" spans="1:24">
      <c r="A1034">
        <v>2005</v>
      </c>
      <c r="B1034" t="s">
        <v>377</v>
      </c>
      <c r="C1034" t="s">
        <v>72</v>
      </c>
      <c r="D1034" t="s">
        <v>399</v>
      </c>
      <c r="E1034">
        <v>4</v>
      </c>
      <c r="F1034">
        <v>6</v>
      </c>
      <c r="G1034" t="s">
        <v>34</v>
      </c>
      <c r="H1034" t="s">
        <v>15</v>
      </c>
      <c r="I1034">
        <v>26</v>
      </c>
      <c r="J1034">
        <v>18</v>
      </c>
      <c r="K1034">
        <v>22</v>
      </c>
      <c r="L1034">
        <v>20</v>
      </c>
      <c r="M1034">
        <v>20.372</v>
      </c>
      <c r="N1034">
        <v>28.4087</v>
      </c>
      <c r="O1034">
        <v>23.343699999999998</v>
      </c>
      <c r="P1034">
        <v>1350</v>
      </c>
      <c r="Q1034" t="s">
        <v>15</v>
      </c>
      <c r="X1034" s="28" t="str">
        <f t="shared" si="16"/>
        <v>&lt;vehicle year="2005" make="Toyota" model="TOYOTA TUNDRA 2WD" engine="4L Auto(L5)" mpg="20"/&gt;</v>
      </c>
    </row>
    <row r="1035" spans="1:24">
      <c r="A1035">
        <v>2005</v>
      </c>
      <c r="B1035" t="s">
        <v>377</v>
      </c>
      <c r="C1035" t="s">
        <v>72</v>
      </c>
      <c r="D1035" t="s">
        <v>399</v>
      </c>
      <c r="E1035">
        <v>4.7</v>
      </c>
      <c r="F1035">
        <v>8</v>
      </c>
      <c r="G1035" t="s">
        <v>34</v>
      </c>
      <c r="H1035" t="s">
        <v>15</v>
      </c>
      <c r="I1035">
        <v>27</v>
      </c>
      <c r="J1035">
        <v>16</v>
      </c>
      <c r="K1035">
        <v>18</v>
      </c>
      <c r="L1035">
        <v>17</v>
      </c>
      <c r="M1035">
        <v>17.4727</v>
      </c>
      <c r="N1035">
        <v>23.6358</v>
      </c>
      <c r="O1035">
        <v>19.795500000000001</v>
      </c>
      <c r="P1035">
        <v>1588</v>
      </c>
      <c r="Q1035" t="s">
        <v>15</v>
      </c>
      <c r="X1035" s="28" t="str">
        <f t="shared" si="16"/>
        <v>&lt;vehicle year="2005" make="Toyota" model="TOYOTA TUNDRA 2WD" engine="4.7L Auto(L5)" mpg="17"/&gt;</v>
      </c>
    </row>
    <row r="1036" spans="1:24">
      <c r="A1036">
        <v>2005</v>
      </c>
      <c r="B1036" t="s">
        <v>377</v>
      </c>
      <c r="C1036" t="s">
        <v>72</v>
      </c>
      <c r="D1036" t="s">
        <v>399</v>
      </c>
      <c r="E1036">
        <v>4</v>
      </c>
      <c r="F1036">
        <v>6</v>
      </c>
      <c r="G1036" t="s">
        <v>17</v>
      </c>
      <c r="H1036" t="s">
        <v>15</v>
      </c>
      <c r="I1036">
        <v>26</v>
      </c>
      <c r="J1036">
        <v>16</v>
      </c>
      <c r="K1036">
        <v>20</v>
      </c>
      <c r="L1036">
        <v>17</v>
      </c>
      <c r="M1036">
        <v>17.553799999999999</v>
      </c>
      <c r="N1036">
        <v>25.777799999999999</v>
      </c>
      <c r="O1036">
        <v>20.496400000000001</v>
      </c>
      <c r="P1036">
        <v>1588</v>
      </c>
      <c r="Q1036" t="s">
        <v>15</v>
      </c>
      <c r="X1036" s="28" t="str">
        <f t="shared" si="16"/>
        <v>&lt;vehicle year="2005" make="Toyota" model="TOYOTA TUNDRA 2WD" engine="4L Manual(M6)" mpg="17"/&gt;</v>
      </c>
    </row>
    <row r="1037" spans="1:24">
      <c r="A1037">
        <v>2005</v>
      </c>
      <c r="B1037" t="s">
        <v>400</v>
      </c>
      <c r="C1037" t="s">
        <v>72</v>
      </c>
      <c r="D1037" t="s">
        <v>421</v>
      </c>
      <c r="E1037">
        <v>4.7</v>
      </c>
      <c r="F1037">
        <v>8</v>
      </c>
      <c r="G1037" t="s">
        <v>34</v>
      </c>
      <c r="H1037">
        <v>4</v>
      </c>
      <c r="I1037">
        <v>27</v>
      </c>
      <c r="J1037">
        <v>15</v>
      </c>
      <c r="K1037">
        <v>18</v>
      </c>
      <c r="L1037">
        <v>16</v>
      </c>
      <c r="M1037">
        <v>16.615400000000001</v>
      </c>
      <c r="N1037">
        <v>22.8704</v>
      </c>
      <c r="O1037">
        <v>18.947299999999998</v>
      </c>
      <c r="P1037">
        <v>1688</v>
      </c>
      <c r="Q1037" t="s">
        <v>15</v>
      </c>
      <c r="X1037" s="28" t="str">
        <f t="shared" si="16"/>
        <v>&lt;vehicle year="2005" make="Toyota" model="TOYOTA TUNDRA 4WD" engine="4.7L Auto(L5)" mpg="16"/&gt;</v>
      </c>
    </row>
    <row r="1038" spans="1:24">
      <c r="A1038">
        <v>2005</v>
      </c>
      <c r="B1038" t="s">
        <v>153</v>
      </c>
      <c r="C1038" t="s">
        <v>117</v>
      </c>
      <c r="D1038" t="s">
        <v>226</v>
      </c>
      <c r="E1038">
        <v>2</v>
      </c>
      <c r="F1038">
        <v>4</v>
      </c>
      <c r="G1038" t="s">
        <v>31</v>
      </c>
      <c r="H1038" t="s">
        <v>21</v>
      </c>
      <c r="I1038">
        <v>4</v>
      </c>
      <c r="J1038">
        <v>24</v>
      </c>
      <c r="K1038">
        <v>30</v>
      </c>
      <c r="L1038">
        <v>26</v>
      </c>
      <c r="M1038">
        <v>26.759599999999999</v>
      </c>
      <c r="N1038">
        <v>38.500900000000001</v>
      </c>
      <c r="O1038">
        <v>31.015999999999998</v>
      </c>
      <c r="P1038">
        <v>1040</v>
      </c>
      <c r="Q1038" t="s">
        <v>15</v>
      </c>
      <c r="X1038" s="28" t="str">
        <f t="shared" si="16"/>
        <v>&lt;vehicle year="2005" make="Volkswagen" model="GOLF" engine="2L Auto(L4)" mpg="26"/&gt;</v>
      </c>
    </row>
    <row r="1039" spans="1:24">
      <c r="A1039">
        <v>2005</v>
      </c>
      <c r="B1039" t="s">
        <v>153</v>
      </c>
      <c r="C1039" t="s">
        <v>117</v>
      </c>
      <c r="D1039" t="s">
        <v>226</v>
      </c>
      <c r="E1039">
        <v>1.9</v>
      </c>
      <c r="F1039">
        <v>4</v>
      </c>
      <c r="G1039" t="s">
        <v>26</v>
      </c>
      <c r="H1039" t="s">
        <v>21</v>
      </c>
      <c r="I1039">
        <v>38</v>
      </c>
      <c r="J1039">
        <v>32</v>
      </c>
      <c r="K1039">
        <v>43</v>
      </c>
      <c r="L1039">
        <v>36</v>
      </c>
      <c r="M1039">
        <v>35.6357</v>
      </c>
      <c r="N1039">
        <v>55.2027</v>
      </c>
      <c r="O1039">
        <v>42.398499999999999</v>
      </c>
      <c r="P1039">
        <v>646</v>
      </c>
      <c r="Q1039" t="s">
        <v>152</v>
      </c>
      <c r="X1039" s="28" t="str">
        <f t="shared" si="16"/>
        <v>&lt;vehicle year="2005" make="Volkswagen" model="GOLF" engine="1.9L Auto(S5)" mpg="36"/&gt;</v>
      </c>
    </row>
    <row r="1040" spans="1:24">
      <c r="A1040">
        <v>2005</v>
      </c>
      <c r="B1040" t="s">
        <v>153</v>
      </c>
      <c r="C1040" t="s">
        <v>117</v>
      </c>
      <c r="D1040" t="s">
        <v>226</v>
      </c>
      <c r="E1040">
        <v>1.9</v>
      </c>
      <c r="F1040">
        <v>4</v>
      </c>
      <c r="G1040" t="s">
        <v>25</v>
      </c>
      <c r="H1040" t="s">
        <v>21</v>
      </c>
      <c r="I1040">
        <v>38</v>
      </c>
      <c r="J1040">
        <v>38</v>
      </c>
      <c r="K1040">
        <v>46</v>
      </c>
      <c r="L1040">
        <v>41</v>
      </c>
      <c r="M1040">
        <v>41.801900000000003</v>
      </c>
      <c r="N1040">
        <v>59.378700000000002</v>
      </c>
      <c r="O1040">
        <v>48.2258</v>
      </c>
      <c r="P1040">
        <v>567</v>
      </c>
      <c r="Q1040" t="s">
        <v>152</v>
      </c>
      <c r="X1040" s="28" t="str">
        <f t="shared" si="16"/>
        <v>&lt;vehicle year="2005" make="Volkswagen" model="GOLF" engine="1.9L Manual(M5)" mpg="41"/&gt;</v>
      </c>
    </row>
    <row r="1041" spans="1:24">
      <c r="A1041">
        <v>2005</v>
      </c>
      <c r="B1041" t="s">
        <v>153</v>
      </c>
      <c r="C1041" t="s">
        <v>117</v>
      </c>
      <c r="D1041" t="s">
        <v>226</v>
      </c>
      <c r="E1041">
        <v>2</v>
      </c>
      <c r="F1041">
        <v>4</v>
      </c>
      <c r="G1041" t="s">
        <v>25</v>
      </c>
      <c r="H1041" t="s">
        <v>21</v>
      </c>
      <c r="I1041">
        <v>4</v>
      </c>
      <c r="J1041">
        <v>24</v>
      </c>
      <c r="K1041">
        <v>31</v>
      </c>
      <c r="L1041">
        <v>27</v>
      </c>
      <c r="M1041">
        <v>26.6264</v>
      </c>
      <c r="N1041">
        <v>39.404699999999998</v>
      </c>
      <c r="O1041">
        <v>31.175799999999999</v>
      </c>
      <c r="P1041">
        <v>999</v>
      </c>
      <c r="Q1041" t="s">
        <v>15</v>
      </c>
      <c r="X1041" s="28" t="str">
        <f t="shared" si="16"/>
        <v>&lt;vehicle year="2005" make="Volkswagen" model="GOLF" engine="2L Manual(M5)" mpg="27"/&gt;</v>
      </c>
    </row>
    <row r="1042" spans="1:24">
      <c r="A1042">
        <v>2005</v>
      </c>
      <c r="B1042" t="s">
        <v>153</v>
      </c>
      <c r="C1042" t="s">
        <v>117</v>
      </c>
      <c r="D1042" t="s">
        <v>227</v>
      </c>
      <c r="E1042">
        <v>1.8</v>
      </c>
      <c r="F1042">
        <v>4</v>
      </c>
      <c r="G1042" t="s">
        <v>26</v>
      </c>
      <c r="H1042" t="s">
        <v>21</v>
      </c>
      <c r="I1042">
        <v>9</v>
      </c>
      <c r="J1042">
        <v>22</v>
      </c>
      <c r="K1042">
        <v>29</v>
      </c>
      <c r="L1042">
        <v>25</v>
      </c>
      <c r="M1042">
        <v>24.2363</v>
      </c>
      <c r="N1042">
        <v>37.284300000000002</v>
      </c>
      <c r="O1042">
        <v>28.766500000000001</v>
      </c>
      <c r="P1042">
        <v>1170</v>
      </c>
      <c r="Q1042" t="s">
        <v>16</v>
      </c>
      <c r="X1042" s="28" t="str">
        <f t="shared" si="16"/>
        <v>&lt;vehicle year="2005" make="Volkswagen" model="GTI" engine="1.8L Auto(S5)" mpg="25"/&gt;</v>
      </c>
    </row>
    <row r="1043" spans="1:24">
      <c r="A1043">
        <v>2005</v>
      </c>
      <c r="B1043" t="s">
        <v>153</v>
      </c>
      <c r="C1043" t="s">
        <v>117</v>
      </c>
      <c r="D1043" t="s">
        <v>227</v>
      </c>
      <c r="E1043">
        <v>1.8</v>
      </c>
      <c r="F1043">
        <v>4</v>
      </c>
      <c r="G1043" t="s">
        <v>25</v>
      </c>
      <c r="H1043" t="s">
        <v>21</v>
      </c>
      <c r="I1043">
        <v>9</v>
      </c>
      <c r="J1043">
        <v>24</v>
      </c>
      <c r="K1043">
        <v>31</v>
      </c>
      <c r="L1043">
        <v>27</v>
      </c>
      <c r="M1043">
        <v>26.8</v>
      </c>
      <c r="N1043">
        <v>40.1</v>
      </c>
      <c r="O1043">
        <v>31.5017</v>
      </c>
      <c r="P1043">
        <v>1082</v>
      </c>
      <c r="Q1043" t="s">
        <v>16</v>
      </c>
      <c r="X1043" s="28" t="str">
        <f t="shared" si="16"/>
        <v>&lt;vehicle year="2005" make="Volkswagen" model="GTI" engine="1.8L Manual(M5)" mpg="27"/&gt;</v>
      </c>
    </row>
    <row r="1044" spans="1:24">
      <c r="A1044">
        <v>2005</v>
      </c>
      <c r="B1044" t="s">
        <v>153</v>
      </c>
      <c r="C1044" t="s">
        <v>117</v>
      </c>
      <c r="D1044" t="s">
        <v>227</v>
      </c>
      <c r="E1044">
        <v>2.8</v>
      </c>
      <c r="F1044">
        <v>6</v>
      </c>
      <c r="G1044" t="s">
        <v>17</v>
      </c>
      <c r="H1044" t="s">
        <v>21</v>
      </c>
      <c r="I1044">
        <v>5</v>
      </c>
      <c r="J1044">
        <v>22</v>
      </c>
      <c r="K1044">
        <v>29</v>
      </c>
      <c r="L1044">
        <v>24</v>
      </c>
      <c r="M1044">
        <v>24</v>
      </c>
      <c r="N1044">
        <v>37.4</v>
      </c>
      <c r="O1044">
        <v>28.613299999999999</v>
      </c>
      <c r="P1044">
        <v>1220</v>
      </c>
      <c r="Q1044" t="s">
        <v>16</v>
      </c>
      <c r="X1044" s="28" t="str">
        <f t="shared" si="16"/>
        <v>&lt;vehicle year="2005" make="Volkswagen" model="GTI" engine="2.8L Manual(M6)" mpg="24"/&gt;</v>
      </c>
    </row>
    <row r="1045" spans="1:24">
      <c r="A1045">
        <v>2005</v>
      </c>
      <c r="B1045" t="s">
        <v>153</v>
      </c>
      <c r="C1045" t="s">
        <v>117</v>
      </c>
      <c r="D1045" t="s">
        <v>228</v>
      </c>
      <c r="E1045">
        <v>2</v>
      </c>
      <c r="F1045">
        <v>4</v>
      </c>
      <c r="G1045" t="s">
        <v>31</v>
      </c>
      <c r="H1045" t="s">
        <v>21</v>
      </c>
      <c r="I1045">
        <v>4</v>
      </c>
      <c r="J1045">
        <v>24</v>
      </c>
      <c r="K1045">
        <v>30</v>
      </c>
      <c r="L1045">
        <v>26</v>
      </c>
      <c r="M1045">
        <v>26.759599999999999</v>
      </c>
      <c r="N1045">
        <v>38.500900000000001</v>
      </c>
      <c r="O1045">
        <v>31.015999999999998</v>
      </c>
      <c r="P1045">
        <v>1040</v>
      </c>
      <c r="Q1045" t="s">
        <v>15</v>
      </c>
      <c r="X1045" s="28" t="str">
        <f t="shared" si="16"/>
        <v>&lt;vehicle year="2005" make="Volkswagen" model="JETTA" engine="2L Auto(L4)" mpg="26"/&gt;</v>
      </c>
    </row>
    <row r="1046" spans="1:24">
      <c r="A1046">
        <v>2005</v>
      </c>
      <c r="B1046" t="s">
        <v>153</v>
      </c>
      <c r="C1046" t="s">
        <v>117</v>
      </c>
      <c r="D1046" t="s">
        <v>228</v>
      </c>
      <c r="E1046">
        <v>1.8</v>
      </c>
      <c r="F1046">
        <v>4</v>
      </c>
      <c r="G1046" t="s">
        <v>26</v>
      </c>
      <c r="H1046" t="s">
        <v>21</v>
      </c>
      <c r="I1046">
        <v>9</v>
      </c>
      <c r="J1046">
        <v>22</v>
      </c>
      <c r="K1046">
        <v>29</v>
      </c>
      <c r="L1046">
        <v>25</v>
      </c>
      <c r="M1046">
        <v>24.2363</v>
      </c>
      <c r="N1046">
        <v>37.284300000000002</v>
      </c>
      <c r="O1046">
        <v>28.766500000000001</v>
      </c>
      <c r="P1046">
        <v>1170</v>
      </c>
      <c r="Q1046" t="s">
        <v>16</v>
      </c>
      <c r="X1046" s="28" t="str">
        <f t="shared" si="16"/>
        <v>&lt;vehicle year="2005" make="Volkswagen" model="JETTA" engine="1.8L Auto(S5)" mpg="25"/&gt;</v>
      </c>
    </row>
    <row r="1047" spans="1:24">
      <c r="A1047">
        <v>2005</v>
      </c>
      <c r="B1047" t="s">
        <v>153</v>
      </c>
      <c r="C1047" t="s">
        <v>117</v>
      </c>
      <c r="D1047" t="s">
        <v>228</v>
      </c>
      <c r="E1047">
        <v>1.9</v>
      </c>
      <c r="F1047">
        <v>4</v>
      </c>
      <c r="G1047" t="s">
        <v>26</v>
      </c>
      <c r="H1047" t="s">
        <v>21</v>
      </c>
      <c r="I1047">
        <v>38</v>
      </c>
      <c r="J1047">
        <v>32</v>
      </c>
      <c r="K1047">
        <v>43</v>
      </c>
      <c r="L1047">
        <v>36</v>
      </c>
      <c r="M1047">
        <v>35.6357</v>
      </c>
      <c r="N1047">
        <v>55.2027</v>
      </c>
      <c r="O1047">
        <v>42.398499999999999</v>
      </c>
      <c r="P1047">
        <v>646</v>
      </c>
      <c r="Q1047" t="s">
        <v>152</v>
      </c>
      <c r="X1047" s="28" t="str">
        <f t="shared" si="16"/>
        <v>&lt;vehicle year="2005" make="Volkswagen" model="JETTA" engine="1.9L Auto(S5)" mpg="36"/&gt;</v>
      </c>
    </row>
    <row r="1048" spans="1:24">
      <c r="A1048">
        <v>2005</v>
      </c>
      <c r="B1048" t="s">
        <v>153</v>
      </c>
      <c r="C1048" t="s">
        <v>117</v>
      </c>
      <c r="D1048" t="s">
        <v>228</v>
      </c>
      <c r="E1048">
        <v>1.8</v>
      </c>
      <c r="F1048">
        <v>4</v>
      </c>
      <c r="G1048" t="s">
        <v>25</v>
      </c>
      <c r="H1048" t="s">
        <v>21</v>
      </c>
      <c r="I1048">
        <v>9</v>
      </c>
      <c r="J1048">
        <v>24</v>
      </c>
      <c r="K1048">
        <v>31</v>
      </c>
      <c r="L1048">
        <v>27</v>
      </c>
      <c r="M1048">
        <v>26.5</v>
      </c>
      <c r="N1048">
        <v>39.994</v>
      </c>
      <c r="O1048">
        <v>31.2437</v>
      </c>
      <c r="P1048">
        <v>1082</v>
      </c>
      <c r="Q1048" t="s">
        <v>16</v>
      </c>
      <c r="X1048" s="28" t="str">
        <f t="shared" si="16"/>
        <v>&lt;vehicle year="2005" make="Volkswagen" model="JETTA" engine="1.8L Manual(M5)" mpg="27"/&gt;</v>
      </c>
    </row>
    <row r="1049" spans="1:24">
      <c r="A1049">
        <v>2005</v>
      </c>
      <c r="B1049" t="s">
        <v>153</v>
      </c>
      <c r="C1049" t="s">
        <v>117</v>
      </c>
      <c r="D1049" t="s">
        <v>228</v>
      </c>
      <c r="E1049">
        <v>1.9</v>
      </c>
      <c r="F1049">
        <v>4</v>
      </c>
      <c r="G1049" t="s">
        <v>25</v>
      </c>
      <c r="H1049" t="s">
        <v>21</v>
      </c>
      <c r="I1049">
        <v>38</v>
      </c>
      <c r="J1049">
        <v>38</v>
      </c>
      <c r="K1049">
        <v>46</v>
      </c>
      <c r="L1049">
        <v>41</v>
      </c>
      <c r="M1049">
        <v>41.801900000000003</v>
      </c>
      <c r="N1049">
        <v>59.378700000000002</v>
      </c>
      <c r="O1049">
        <v>48.2258</v>
      </c>
      <c r="P1049">
        <v>567</v>
      </c>
      <c r="Q1049" t="s">
        <v>152</v>
      </c>
      <c r="X1049" s="28" t="str">
        <f t="shared" si="16"/>
        <v>&lt;vehicle year="2005" make="Volkswagen" model="JETTA" engine="1.9L Manual(M5)" mpg="41"/&gt;</v>
      </c>
    </row>
    <row r="1050" spans="1:24">
      <c r="A1050">
        <v>2005</v>
      </c>
      <c r="B1050" t="s">
        <v>153</v>
      </c>
      <c r="C1050" t="s">
        <v>117</v>
      </c>
      <c r="D1050" t="s">
        <v>228</v>
      </c>
      <c r="E1050">
        <v>2</v>
      </c>
      <c r="F1050">
        <v>4</v>
      </c>
      <c r="G1050" t="s">
        <v>25</v>
      </c>
      <c r="H1050" t="s">
        <v>21</v>
      </c>
      <c r="I1050">
        <v>4</v>
      </c>
      <c r="J1050">
        <v>24</v>
      </c>
      <c r="K1050">
        <v>31</v>
      </c>
      <c r="L1050">
        <v>27</v>
      </c>
      <c r="M1050">
        <v>26.6264</v>
      </c>
      <c r="N1050">
        <v>39.404699999999998</v>
      </c>
      <c r="O1050">
        <v>31.175799999999999</v>
      </c>
      <c r="P1050">
        <v>999</v>
      </c>
      <c r="Q1050" t="s">
        <v>15</v>
      </c>
      <c r="X1050" s="28" t="str">
        <f t="shared" si="16"/>
        <v>&lt;vehicle year="2005" make="Volkswagen" model="JETTA" engine="2L Manual(M5)" mpg="27"/&gt;</v>
      </c>
    </row>
    <row r="1051" spans="1:24">
      <c r="A1051">
        <v>2005</v>
      </c>
      <c r="B1051" t="s">
        <v>153</v>
      </c>
      <c r="C1051" t="s">
        <v>117</v>
      </c>
      <c r="D1051" t="s">
        <v>228</v>
      </c>
      <c r="E1051">
        <v>1.8</v>
      </c>
      <c r="F1051">
        <v>4</v>
      </c>
      <c r="G1051" t="s">
        <v>17</v>
      </c>
      <c r="H1051" t="s">
        <v>21</v>
      </c>
      <c r="I1051">
        <v>9</v>
      </c>
      <c r="J1051">
        <v>21</v>
      </c>
      <c r="K1051">
        <v>29</v>
      </c>
      <c r="L1051">
        <v>24</v>
      </c>
      <c r="M1051">
        <v>23.4</v>
      </c>
      <c r="N1051">
        <v>37.299999999999997</v>
      </c>
      <c r="O1051">
        <v>28.114699999999999</v>
      </c>
      <c r="P1051">
        <v>1220</v>
      </c>
      <c r="Q1051" t="s">
        <v>16</v>
      </c>
      <c r="X1051" s="28" t="str">
        <f t="shared" si="16"/>
        <v>&lt;vehicle year="2005" make="Volkswagen" model="JETTA" engine="1.8L Manual(M6)" mpg="24"/&gt;</v>
      </c>
    </row>
    <row r="1052" spans="1:24">
      <c r="A1052">
        <v>2005</v>
      </c>
      <c r="B1052" t="s">
        <v>340</v>
      </c>
      <c r="C1052" t="s">
        <v>117</v>
      </c>
      <c r="D1052" t="s">
        <v>357</v>
      </c>
      <c r="E1052">
        <v>2</v>
      </c>
      <c r="F1052">
        <v>4</v>
      </c>
      <c r="G1052" t="s">
        <v>31</v>
      </c>
      <c r="H1052" t="s">
        <v>21</v>
      </c>
      <c r="I1052">
        <v>4</v>
      </c>
      <c r="J1052">
        <v>23</v>
      </c>
      <c r="K1052">
        <v>29</v>
      </c>
      <c r="L1052">
        <v>25</v>
      </c>
      <c r="M1052">
        <v>25.298100000000002</v>
      </c>
      <c r="N1052">
        <v>37.637</v>
      </c>
      <c r="O1052">
        <v>29.676100000000002</v>
      </c>
      <c r="P1052">
        <v>1080</v>
      </c>
      <c r="Q1052" t="s">
        <v>15</v>
      </c>
      <c r="X1052" s="28" t="str">
        <f t="shared" si="16"/>
        <v>&lt;vehicle year="2005" make="Volkswagen" model="JETTA WAGON" engine="2L Auto(L4)" mpg="25"/&gt;</v>
      </c>
    </row>
    <row r="1053" spans="1:24">
      <c r="A1053">
        <v>2005</v>
      </c>
      <c r="B1053" t="s">
        <v>340</v>
      </c>
      <c r="C1053" t="s">
        <v>117</v>
      </c>
      <c r="D1053" t="s">
        <v>357</v>
      </c>
      <c r="E1053">
        <v>1.8</v>
      </c>
      <c r="F1053">
        <v>4</v>
      </c>
      <c r="G1053" t="s">
        <v>26</v>
      </c>
      <c r="H1053" t="s">
        <v>21</v>
      </c>
      <c r="I1053">
        <v>9</v>
      </c>
      <c r="J1053">
        <v>22</v>
      </c>
      <c r="K1053">
        <v>29</v>
      </c>
      <c r="L1053">
        <v>25</v>
      </c>
      <c r="M1053">
        <v>24.2363</v>
      </c>
      <c r="N1053">
        <v>37.284300000000002</v>
      </c>
      <c r="O1053">
        <v>28.766500000000001</v>
      </c>
      <c r="P1053">
        <v>1170</v>
      </c>
      <c r="Q1053" t="s">
        <v>16</v>
      </c>
      <c r="X1053" s="28" t="str">
        <f t="shared" si="16"/>
        <v>&lt;vehicle year="2005" make="Volkswagen" model="JETTA WAGON" engine="1.8L Auto(S5)" mpg="25"/&gt;</v>
      </c>
    </row>
    <row r="1054" spans="1:24">
      <c r="A1054">
        <v>2005</v>
      </c>
      <c r="B1054" t="s">
        <v>340</v>
      </c>
      <c r="C1054" t="s">
        <v>117</v>
      </c>
      <c r="D1054" t="s">
        <v>357</v>
      </c>
      <c r="E1054">
        <v>1.9</v>
      </c>
      <c r="F1054">
        <v>4</v>
      </c>
      <c r="G1054" t="s">
        <v>26</v>
      </c>
      <c r="H1054" t="s">
        <v>21</v>
      </c>
      <c r="I1054">
        <v>38</v>
      </c>
      <c r="J1054">
        <v>32</v>
      </c>
      <c r="K1054">
        <v>43</v>
      </c>
      <c r="L1054">
        <v>36</v>
      </c>
      <c r="M1054">
        <v>35.6357</v>
      </c>
      <c r="N1054">
        <v>55.2027</v>
      </c>
      <c r="O1054">
        <v>42.398499999999999</v>
      </c>
      <c r="P1054">
        <v>646</v>
      </c>
      <c r="Q1054" t="s">
        <v>152</v>
      </c>
      <c r="X1054" s="28" t="str">
        <f t="shared" si="16"/>
        <v>&lt;vehicle year="2005" make="Volkswagen" model="JETTA WAGON" engine="1.9L Auto(S5)" mpg="36"/&gt;</v>
      </c>
    </row>
    <row r="1055" spans="1:24">
      <c r="A1055">
        <v>2005</v>
      </c>
      <c r="B1055" t="s">
        <v>340</v>
      </c>
      <c r="C1055" t="s">
        <v>117</v>
      </c>
      <c r="D1055" t="s">
        <v>357</v>
      </c>
      <c r="E1055">
        <v>1.8</v>
      </c>
      <c r="F1055">
        <v>4</v>
      </c>
      <c r="G1055" t="s">
        <v>25</v>
      </c>
      <c r="H1055" t="s">
        <v>21</v>
      </c>
      <c r="I1055">
        <v>9</v>
      </c>
      <c r="J1055">
        <v>24</v>
      </c>
      <c r="K1055">
        <v>31</v>
      </c>
      <c r="L1055">
        <v>27</v>
      </c>
      <c r="M1055">
        <v>26.5</v>
      </c>
      <c r="N1055">
        <v>39.994</v>
      </c>
      <c r="O1055">
        <v>31.2437</v>
      </c>
      <c r="P1055">
        <v>1082</v>
      </c>
      <c r="Q1055" t="s">
        <v>16</v>
      </c>
      <c r="X1055" s="28" t="str">
        <f t="shared" si="16"/>
        <v>&lt;vehicle year="2005" make="Volkswagen" model="JETTA WAGON" engine="1.8L Manual(M5)" mpg="27"/&gt;</v>
      </c>
    </row>
    <row r="1056" spans="1:24">
      <c r="A1056">
        <v>2005</v>
      </c>
      <c r="B1056" t="s">
        <v>340</v>
      </c>
      <c r="C1056" t="s">
        <v>117</v>
      </c>
      <c r="D1056" t="s">
        <v>357</v>
      </c>
      <c r="E1056">
        <v>1.9</v>
      </c>
      <c r="F1056">
        <v>4</v>
      </c>
      <c r="G1056" t="s">
        <v>25</v>
      </c>
      <c r="H1056" t="s">
        <v>21</v>
      </c>
      <c r="I1056">
        <v>38</v>
      </c>
      <c r="J1056">
        <v>36</v>
      </c>
      <c r="K1056">
        <v>47</v>
      </c>
      <c r="L1056">
        <v>41</v>
      </c>
      <c r="M1056">
        <v>40.5</v>
      </c>
      <c r="N1056">
        <v>60.2</v>
      </c>
      <c r="O1056">
        <v>47.493899999999996</v>
      </c>
      <c r="P1056">
        <v>567</v>
      </c>
      <c r="Q1056" t="s">
        <v>152</v>
      </c>
      <c r="X1056" s="28" t="str">
        <f t="shared" si="16"/>
        <v>&lt;vehicle year="2005" make="Volkswagen" model="JETTA WAGON" engine="1.9L Manual(M5)" mpg="41"/&gt;</v>
      </c>
    </row>
    <row r="1057" spans="1:24">
      <c r="A1057">
        <v>2005</v>
      </c>
      <c r="B1057" t="s">
        <v>340</v>
      </c>
      <c r="C1057" t="s">
        <v>117</v>
      </c>
      <c r="D1057" t="s">
        <v>357</v>
      </c>
      <c r="E1057">
        <v>2</v>
      </c>
      <c r="F1057">
        <v>4</v>
      </c>
      <c r="G1057" t="s">
        <v>25</v>
      </c>
      <c r="H1057" t="s">
        <v>21</v>
      </c>
      <c r="I1057">
        <v>4</v>
      </c>
      <c r="J1057">
        <v>24</v>
      </c>
      <c r="K1057">
        <v>30</v>
      </c>
      <c r="L1057">
        <v>26</v>
      </c>
      <c r="M1057">
        <v>26.513100000000001</v>
      </c>
      <c r="N1057">
        <v>38.906999999999996</v>
      </c>
      <c r="O1057">
        <v>30.9497</v>
      </c>
      <c r="P1057">
        <v>1040</v>
      </c>
      <c r="Q1057" t="s">
        <v>15</v>
      </c>
      <c r="X1057" s="28" t="str">
        <f t="shared" si="16"/>
        <v>&lt;vehicle year="2005" make="Volkswagen" model="JETTA WAGON" engine="2L Manual(M5)" mpg="26"/&gt;</v>
      </c>
    </row>
    <row r="1058" spans="1:24">
      <c r="A1058">
        <v>2005</v>
      </c>
      <c r="B1058" t="s">
        <v>119</v>
      </c>
      <c r="C1058" t="s">
        <v>117</v>
      </c>
      <c r="D1058" t="s">
        <v>151</v>
      </c>
      <c r="E1058">
        <v>1.8</v>
      </c>
      <c r="F1058">
        <v>4</v>
      </c>
      <c r="G1058" t="s">
        <v>20</v>
      </c>
      <c r="H1058" t="s">
        <v>21</v>
      </c>
      <c r="I1058">
        <v>10</v>
      </c>
      <c r="J1058">
        <v>22</v>
      </c>
      <c r="K1058">
        <v>30</v>
      </c>
      <c r="L1058">
        <v>25</v>
      </c>
      <c r="M1058">
        <v>24.4057</v>
      </c>
      <c r="N1058">
        <v>38.629100000000001</v>
      </c>
      <c r="O1058">
        <v>29.252700000000001</v>
      </c>
      <c r="P1058">
        <v>1170</v>
      </c>
      <c r="Q1058" t="s">
        <v>16</v>
      </c>
      <c r="X1058" s="28" t="str">
        <f t="shared" si="16"/>
        <v>&lt;vehicle year="2005" make="Volkswagen" model="NEW BEETLE" engine="1.8L Auto(S6)" mpg="25"/&gt;</v>
      </c>
    </row>
    <row r="1059" spans="1:24">
      <c r="A1059">
        <v>2005</v>
      </c>
      <c r="B1059" t="s">
        <v>119</v>
      </c>
      <c r="C1059" t="s">
        <v>117</v>
      </c>
      <c r="D1059" t="s">
        <v>151</v>
      </c>
      <c r="E1059">
        <v>1.9</v>
      </c>
      <c r="F1059">
        <v>4</v>
      </c>
      <c r="G1059" t="s">
        <v>20</v>
      </c>
      <c r="H1059" t="s">
        <v>21</v>
      </c>
      <c r="I1059">
        <v>38</v>
      </c>
      <c r="J1059">
        <v>36</v>
      </c>
      <c r="K1059">
        <v>42</v>
      </c>
      <c r="L1059">
        <v>38</v>
      </c>
      <c r="M1059">
        <v>39.9</v>
      </c>
      <c r="N1059">
        <v>53.3</v>
      </c>
      <c r="O1059">
        <v>44.989800000000002</v>
      </c>
      <c r="P1059">
        <v>611</v>
      </c>
      <c r="Q1059" t="s">
        <v>152</v>
      </c>
      <c r="X1059" s="28" t="str">
        <f t="shared" si="16"/>
        <v>&lt;vehicle year="2005" make="Volkswagen" model="NEW BEETLE" engine="1.9L Auto(S6)" mpg="38"/&gt;</v>
      </c>
    </row>
    <row r="1060" spans="1:24">
      <c r="A1060">
        <v>2005</v>
      </c>
      <c r="B1060" t="s">
        <v>119</v>
      </c>
      <c r="C1060" t="s">
        <v>117</v>
      </c>
      <c r="D1060" t="s">
        <v>151</v>
      </c>
      <c r="E1060">
        <v>2</v>
      </c>
      <c r="F1060">
        <v>4</v>
      </c>
      <c r="G1060" t="s">
        <v>20</v>
      </c>
      <c r="H1060" t="s">
        <v>21</v>
      </c>
      <c r="I1060">
        <v>4</v>
      </c>
      <c r="J1060">
        <v>22</v>
      </c>
      <c r="K1060">
        <v>31</v>
      </c>
      <c r="L1060">
        <v>25</v>
      </c>
      <c r="M1060">
        <v>24.5</v>
      </c>
      <c r="N1060">
        <v>39.9</v>
      </c>
      <c r="O1060">
        <v>29.649699999999999</v>
      </c>
      <c r="P1060">
        <v>1080</v>
      </c>
      <c r="Q1060" t="s">
        <v>15</v>
      </c>
      <c r="X1060" s="28" t="str">
        <f t="shared" si="16"/>
        <v>&lt;vehicle year="2005" make="Volkswagen" model="NEW BEETLE" engine="2L Auto(S6)" mpg="25"/&gt;</v>
      </c>
    </row>
    <row r="1061" spans="1:24">
      <c r="A1061">
        <v>2005</v>
      </c>
      <c r="B1061" t="s">
        <v>119</v>
      </c>
      <c r="C1061" t="s">
        <v>117</v>
      </c>
      <c r="D1061" t="s">
        <v>151</v>
      </c>
      <c r="E1061">
        <v>1.8</v>
      </c>
      <c r="F1061">
        <v>4</v>
      </c>
      <c r="G1061" t="s">
        <v>25</v>
      </c>
      <c r="H1061" t="s">
        <v>21</v>
      </c>
      <c r="I1061">
        <v>10</v>
      </c>
      <c r="J1061">
        <v>25</v>
      </c>
      <c r="K1061">
        <v>30</v>
      </c>
      <c r="L1061">
        <v>27</v>
      </c>
      <c r="M1061">
        <v>27.3</v>
      </c>
      <c r="N1061">
        <v>38.799999999999997</v>
      </c>
      <c r="O1061">
        <v>31.5016</v>
      </c>
      <c r="P1061">
        <v>1082</v>
      </c>
      <c r="Q1061" t="s">
        <v>16</v>
      </c>
      <c r="X1061" s="28" t="str">
        <f t="shared" si="16"/>
        <v>&lt;vehicle year="2005" make="Volkswagen" model="NEW BEETLE" engine="1.8L Manual(M5)" mpg="27"/&gt;</v>
      </c>
    </row>
    <row r="1062" spans="1:24">
      <c r="A1062">
        <v>2005</v>
      </c>
      <c r="B1062" t="s">
        <v>119</v>
      </c>
      <c r="C1062" t="s">
        <v>117</v>
      </c>
      <c r="D1062" t="s">
        <v>151</v>
      </c>
      <c r="E1062">
        <v>1.9</v>
      </c>
      <c r="F1062">
        <v>4</v>
      </c>
      <c r="G1062" t="s">
        <v>25</v>
      </c>
      <c r="H1062" t="s">
        <v>21</v>
      </c>
      <c r="I1062">
        <v>38</v>
      </c>
      <c r="J1062">
        <v>38</v>
      </c>
      <c r="K1062">
        <v>46</v>
      </c>
      <c r="L1062">
        <v>41</v>
      </c>
      <c r="M1062">
        <v>41.801900000000003</v>
      </c>
      <c r="N1062">
        <v>59.378700000000002</v>
      </c>
      <c r="O1062">
        <v>48.2258</v>
      </c>
      <c r="P1062">
        <v>567</v>
      </c>
      <c r="Q1062" t="s">
        <v>152</v>
      </c>
      <c r="X1062" s="28" t="str">
        <f t="shared" si="16"/>
        <v>&lt;vehicle year="2005" make="Volkswagen" model="NEW BEETLE" engine="1.9L Manual(M5)" mpg="41"/&gt;</v>
      </c>
    </row>
    <row r="1063" spans="1:24">
      <c r="A1063">
        <v>2005</v>
      </c>
      <c r="B1063" t="s">
        <v>119</v>
      </c>
      <c r="C1063" t="s">
        <v>117</v>
      </c>
      <c r="D1063" t="s">
        <v>151</v>
      </c>
      <c r="E1063">
        <v>2</v>
      </c>
      <c r="F1063">
        <v>4</v>
      </c>
      <c r="G1063" t="s">
        <v>25</v>
      </c>
      <c r="H1063" t="s">
        <v>21</v>
      </c>
      <c r="I1063">
        <v>4</v>
      </c>
      <c r="J1063">
        <v>24</v>
      </c>
      <c r="K1063">
        <v>31</v>
      </c>
      <c r="L1063">
        <v>27</v>
      </c>
      <c r="M1063">
        <v>26.6264</v>
      </c>
      <c r="N1063">
        <v>39.404699999999998</v>
      </c>
      <c r="O1063">
        <v>31.175799999999999</v>
      </c>
      <c r="P1063">
        <v>999</v>
      </c>
      <c r="Q1063" t="s">
        <v>15</v>
      </c>
      <c r="X1063" s="28" t="str">
        <f t="shared" si="16"/>
        <v>&lt;vehicle year="2005" make="Volkswagen" model="NEW BEETLE" engine="2L Manual(M5)" mpg="27"/&gt;</v>
      </c>
    </row>
    <row r="1064" spans="1:24">
      <c r="A1064">
        <v>2005</v>
      </c>
      <c r="B1064" t="s">
        <v>74</v>
      </c>
      <c r="C1064" t="s">
        <v>117</v>
      </c>
      <c r="D1064" t="s">
        <v>118</v>
      </c>
      <c r="E1064">
        <v>1.8</v>
      </c>
      <c r="F1064">
        <v>4</v>
      </c>
      <c r="G1064" t="s">
        <v>20</v>
      </c>
      <c r="H1064" t="s">
        <v>21</v>
      </c>
      <c r="I1064">
        <v>10</v>
      </c>
      <c r="J1064">
        <v>22</v>
      </c>
      <c r="K1064">
        <v>30</v>
      </c>
      <c r="L1064">
        <v>25</v>
      </c>
      <c r="M1064">
        <v>24.4057</v>
      </c>
      <c r="N1064">
        <v>38.629100000000001</v>
      </c>
      <c r="O1064">
        <v>29.252700000000001</v>
      </c>
      <c r="P1064">
        <v>1170</v>
      </c>
      <c r="Q1064" t="s">
        <v>16</v>
      </c>
      <c r="X1064" s="28" t="str">
        <f t="shared" si="16"/>
        <v>&lt;vehicle year="2005" make="Volkswagen" model="NEW BEETLE CONVERTIBLE" engine="1.8L Auto(S6)" mpg="25"/&gt;</v>
      </c>
    </row>
    <row r="1065" spans="1:24">
      <c r="A1065">
        <v>2005</v>
      </c>
      <c r="B1065" t="s">
        <v>74</v>
      </c>
      <c r="C1065" t="s">
        <v>117</v>
      </c>
      <c r="D1065" t="s">
        <v>118</v>
      </c>
      <c r="E1065">
        <v>2</v>
      </c>
      <c r="F1065">
        <v>4</v>
      </c>
      <c r="G1065" t="s">
        <v>20</v>
      </c>
      <c r="H1065" t="s">
        <v>21</v>
      </c>
      <c r="I1065">
        <v>4</v>
      </c>
      <c r="J1065">
        <v>21</v>
      </c>
      <c r="K1065">
        <v>31</v>
      </c>
      <c r="L1065">
        <v>25</v>
      </c>
      <c r="M1065">
        <v>23.8</v>
      </c>
      <c r="N1065">
        <v>39.4</v>
      </c>
      <c r="O1065">
        <v>28.959900000000001</v>
      </c>
      <c r="P1065">
        <v>1080</v>
      </c>
      <c r="Q1065" t="s">
        <v>15</v>
      </c>
      <c r="X1065" s="28" t="str">
        <f t="shared" si="16"/>
        <v>&lt;vehicle year="2005" make="Volkswagen" model="NEW BEETLE CONVERTIBLE" engine="2L Auto(S6)" mpg="25"/&gt;</v>
      </c>
    </row>
    <row r="1066" spans="1:24">
      <c r="A1066">
        <v>2005</v>
      </c>
      <c r="B1066" t="s">
        <v>74</v>
      </c>
      <c r="C1066" t="s">
        <v>117</v>
      </c>
      <c r="D1066" t="s">
        <v>118</v>
      </c>
      <c r="E1066">
        <v>1.8</v>
      </c>
      <c r="F1066">
        <v>4</v>
      </c>
      <c r="G1066" t="s">
        <v>25</v>
      </c>
      <c r="H1066" t="s">
        <v>21</v>
      </c>
      <c r="I1066">
        <v>10</v>
      </c>
      <c r="J1066">
        <v>25</v>
      </c>
      <c r="K1066">
        <v>30</v>
      </c>
      <c r="L1066">
        <v>27</v>
      </c>
      <c r="M1066">
        <v>27.3</v>
      </c>
      <c r="N1066">
        <v>38.6</v>
      </c>
      <c r="O1066">
        <v>31.442</v>
      </c>
      <c r="P1066">
        <v>1082</v>
      </c>
      <c r="Q1066" t="s">
        <v>16</v>
      </c>
      <c r="X1066" s="28" t="str">
        <f t="shared" si="16"/>
        <v>&lt;vehicle year="2005" make="Volkswagen" model="NEW BEETLE CONVERTIBLE" engine="1.8L Manual(M5)" mpg="27"/&gt;</v>
      </c>
    </row>
    <row r="1067" spans="1:24">
      <c r="A1067">
        <v>2005</v>
      </c>
      <c r="B1067" t="s">
        <v>74</v>
      </c>
      <c r="C1067" t="s">
        <v>117</v>
      </c>
      <c r="D1067" t="s">
        <v>118</v>
      </c>
      <c r="E1067">
        <v>2</v>
      </c>
      <c r="F1067">
        <v>4</v>
      </c>
      <c r="G1067" t="s">
        <v>25</v>
      </c>
      <c r="H1067" t="s">
        <v>21</v>
      </c>
      <c r="I1067">
        <v>4</v>
      </c>
      <c r="J1067">
        <v>24</v>
      </c>
      <c r="K1067">
        <v>30</v>
      </c>
      <c r="L1067">
        <v>26</v>
      </c>
      <c r="M1067">
        <v>26.513100000000001</v>
      </c>
      <c r="N1067">
        <v>38.906999999999996</v>
      </c>
      <c r="O1067">
        <v>30.9497</v>
      </c>
      <c r="P1067">
        <v>1040</v>
      </c>
      <c r="Q1067" t="s">
        <v>15</v>
      </c>
      <c r="X1067" s="28" t="str">
        <f t="shared" si="16"/>
        <v>&lt;vehicle year="2005" make="Volkswagen" model="NEW BEETLE CONVERTIBLE" engine="2L Manual(M5)" mpg="26"/&gt;</v>
      </c>
    </row>
    <row r="1068" spans="1:24">
      <c r="A1068">
        <v>2005</v>
      </c>
      <c r="B1068" t="s">
        <v>236</v>
      </c>
      <c r="C1068" t="s">
        <v>117</v>
      </c>
      <c r="D1068" t="s">
        <v>293</v>
      </c>
      <c r="E1068">
        <v>1.8</v>
      </c>
      <c r="F1068">
        <v>4</v>
      </c>
      <c r="G1068" t="s">
        <v>26</v>
      </c>
      <c r="H1068" t="s">
        <v>21</v>
      </c>
      <c r="I1068">
        <v>2</v>
      </c>
      <c r="J1068">
        <v>21</v>
      </c>
      <c r="K1068">
        <v>30</v>
      </c>
      <c r="L1068">
        <v>25</v>
      </c>
      <c r="M1068">
        <v>23.8</v>
      </c>
      <c r="N1068">
        <v>38.9</v>
      </c>
      <c r="O1068">
        <v>28.837299999999999</v>
      </c>
      <c r="P1068">
        <v>1170</v>
      </c>
      <c r="Q1068" t="s">
        <v>16</v>
      </c>
      <c r="X1068" s="28" t="str">
        <f t="shared" si="16"/>
        <v>&lt;vehicle year="2005" make="Volkswagen" model="PASSAT" engine="1.8L Auto(S5)" mpg="25"/&gt;</v>
      </c>
    </row>
    <row r="1069" spans="1:24">
      <c r="A1069">
        <v>2005</v>
      </c>
      <c r="B1069" t="s">
        <v>236</v>
      </c>
      <c r="C1069" t="s">
        <v>117</v>
      </c>
      <c r="D1069" t="s">
        <v>293</v>
      </c>
      <c r="E1069">
        <v>2</v>
      </c>
      <c r="F1069">
        <v>4</v>
      </c>
      <c r="G1069" t="s">
        <v>26</v>
      </c>
      <c r="H1069" t="s">
        <v>21</v>
      </c>
      <c r="I1069">
        <v>39</v>
      </c>
      <c r="J1069">
        <v>27</v>
      </c>
      <c r="K1069">
        <v>38</v>
      </c>
      <c r="L1069">
        <v>31</v>
      </c>
      <c r="M1069">
        <v>29.9</v>
      </c>
      <c r="N1069">
        <v>48.4</v>
      </c>
      <c r="O1069">
        <v>36.1113</v>
      </c>
      <c r="P1069">
        <v>751</v>
      </c>
      <c r="Q1069" t="s">
        <v>152</v>
      </c>
      <c r="X1069" s="28" t="str">
        <f t="shared" si="16"/>
        <v>&lt;vehicle year="2005" make="Volkswagen" model="PASSAT" engine="2L Auto(S5)" mpg="31"/&gt;</v>
      </c>
    </row>
    <row r="1070" spans="1:24">
      <c r="A1070">
        <v>2005</v>
      </c>
      <c r="B1070" t="s">
        <v>236</v>
      </c>
      <c r="C1070" t="s">
        <v>117</v>
      </c>
      <c r="D1070" t="s">
        <v>293</v>
      </c>
      <c r="E1070">
        <v>2.8</v>
      </c>
      <c r="F1070">
        <v>6</v>
      </c>
      <c r="G1070" t="s">
        <v>26</v>
      </c>
      <c r="H1070" t="s">
        <v>21</v>
      </c>
      <c r="I1070">
        <v>6</v>
      </c>
      <c r="J1070">
        <v>19</v>
      </c>
      <c r="K1070">
        <v>27</v>
      </c>
      <c r="L1070">
        <v>22</v>
      </c>
      <c r="M1070">
        <v>21.5</v>
      </c>
      <c r="N1070">
        <v>34.5</v>
      </c>
      <c r="O1070">
        <v>25.8901</v>
      </c>
      <c r="P1070">
        <v>1331</v>
      </c>
      <c r="Q1070" t="s">
        <v>16</v>
      </c>
      <c r="X1070" s="28" t="str">
        <f t="shared" si="16"/>
        <v>&lt;vehicle year="2005" make="Volkswagen" model="PASSAT" engine="2.8L Auto(S5)" mpg="22"/&gt;</v>
      </c>
    </row>
    <row r="1071" spans="1:24">
      <c r="A1071">
        <v>2005</v>
      </c>
      <c r="B1071" t="s">
        <v>236</v>
      </c>
      <c r="C1071" t="s">
        <v>117</v>
      </c>
      <c r="D1071" t="s">
        <v>293</v>
      </c>
      <c r="E1071">
        <v>1.8</v>
      </c>
      <c r="F1071">
        <v>4</v>
      </c>
      <c r="G1071" t="s">
        <v>25</v>
      </c>
      <c r="H1071" t="s">
        <v>21</v>
      </c>
      <c r="I1071">
        <v>2</v>
      </c>
      <c r="J1071">
        <v>22</v>
      </c>
      <c r="K1071">
        <v>31</v>
      </c>
      <c r="L1071">
        <v>25</v>
      </c>
      <c r="M1071">
        <v>24.4</v>
      </c>
      <c r="N1071">
        <v>39.700000000000003</v>
      </c>
      <c r="O1071">
        <v>29.519400000000001</v>
      </c>
      <c r="P1071">
        <v>1170</v>
      </c>
      <c r="Q1071" t="s">
        <v>16</v>
      </c>
      <c r="X1071" s="28" t="str">
        <f t="shared" si="16"/>
        <v>&lt;vehicle year="2005" make="Volkswagen" model="PASSAT" engine="1.8L Manual(M5)" mpg="25"/&gt;</v>
      </c>
    </row>
    <row r="1072" spans="1:24">
      <c r="A1072">
        <v>2005</v>
      </c>
      <c r="B1072" t="s">
        <v>236</v>
      </c>
      <c r="C1072" t="s">
        <v>117</v>
      </c>
      <c r="D1072" t="s">
        <v>293</v>
      </c>
      <c r="E1072">
        <v>2.8</v>
      </c>
      <c r="F1072">
        <v>6</v>
      </c>
      <c r="G1072" t="s">
        <v>25</v>
      </c>
      <c r="H1072" t="s">
        <v>21</v>
      </c>
      <c r="I1072">
        <v>6</v>
      </c>
      <c r="J1072">
        <v>20</v>
      </c>
      <c r="K1072">
        <v>28</v>
      </c>
      <c r="L1072">
        <v>23</v>
      </c>
      <c r="M1072">
        <v>21.9</v>
      </c>
      <c r="N1072">
        <v>36.1</v>
      </c>
      <c r="O1072">
        <v>26.610199999999999</v>
      </c>
      <c r="P1072">
        <v>1272</v>
      </c>
      <c r="Q1072" t="s">
        <v>16</v>
      </c>
      <c r="X1072" s="28" t="str">
        <f t="shared" si="16"/>
        <v>&lt;vehicle year="2005" make="Volkswagen" model="PASSAT" engine="2.8L Manual(M5)" mpg="23"/&gt;</v>
      </c>
    </row>
    <row r="1073" spans="1:24">
      <c r="A1073">
        <v>2005</v>
      </c>
      <c r="B1073" t="s">
        <v>153</v>
      </c>
      <c r="C1073" t="s">
        <v>117</v>
      </c>
      <c r="D1073" t="s">
        <v>229</v>
      </c>
      <c r="E1073">
        <v>1.8</v>
      </c>
      <c r="F1073">
        <v>4</v>
      </c>
      <c r="G1073" t="s">
        <v>26</v>
      </c>
      <c r="H1073">
        <v>4</v>
      </c>
      <c r="I1073">
        <v>3</v>
      </c>
      <c r="J1073">
        <v>20</v>
      </c>
      <c r="K1073">
        <v>29</v>
      </c>
      <c r="L1073">
        <v>23</v>
      </c>
      <c r="M1073">
        <v>22.351800000000001</v>
      </c>
      <c r="N1073">
        <v>36.789499999999997</v>
      </c>
      <c r="O1073">
        <v>27.145700000000001</v>
      </c>
      <c r="P1073">
        <v>1272</v>
      </c>
      <c r="Q1073" t="s">
        <v>16</v>
      </c>
      <c r="X1073" s="28" t="str">
        <f t="shared" si="16"/>
        <v>&lt;vehicle year="2005" make="Volkswagen" model="PASSAT 4MOTION" engine="1.8L Auto(S5)" mpg="23"/&gt;</v>
      </c>
    </row>
    <row r="1074" spans="1:24">
      <c r="A1074">
        <v>2005</v>
      </c>
      <c r="B1074" t="s">
        <v>153</v>
      </c>
      <c r="C1074" t="s">
        <v>117</v>
      </c>
      <c r="D1074" t="s">
        <v>229</v>
      </c>
      <c r="E1074">
        <v>2.8</v>
      </c>
      <c r="F1074">
        <v>6</v>
      </c>
      <c r="G1074" t="s">
        <v>26</v>
      </c>
      <c r="H1074">
        <v>4</v>
      </c>
      <c r="I1074">
        <v>6</v>
      </c>
      <c r="J1074">
        <v>19</v>
      </c>
      <c r="K1074">
        <v>26</v>
      </c>
      <c r="L1074">
        <v>21</v>
      </c>
      <c r="M1074">
        <v>20.577999999999999</v>
      </c>
      <c r="N1074">
        <v>33.521099999999997</v>
      </c>
      <c r="O1074">
        <v>24.9053</v>
      </c>
      <c r="P1074">
        <v>1392</v>
      </c>
      <c r="Q1074" t="s">
        <v>16</v>
      </c>
      <c r="X1074" s="28" t="str">
        <f t="shared" si="16"/>
        <v>&lt;vehicle year="2005" make="Volkswagen" model="PASSAT 4MOTION" engine="2.8L Auto(S5)" mpg="21"/&gt;</v>
      </c>
    </row>
    <row r="1075" spans="1:24">
      <c r="A1075">
        <v>2005</v>
      </c>
      <c r="B1075" t="s">
        <v>153</v>
      </c>
      <c r="C1075" t="s">
        <v>117</v>
      </c>
      <c r="D1075" t="s">
        <v>229</v>
      </c>
      <c r="E1075">
        <v>1.8</v>
      </c>
      <c r="F1075">
        <v>4</v>
      </c>
      <c r="G1075" t="s">
        <v>25</v>
      </c>
      <c r="H1075">
        <v>4</v>
      </c>
      <c r="I1075">
        <v>3</v>
      </c>
      <c r="J1075">
        <v>21</v>
      </c>
      <c r="K1075">
        <v>30</v>
      </c>
      <c r="L1075">
        <v>25</v>
      </c>
      <c r="M1075">
        <v>23.8</v>
      </c>
      <c r="N1075">
        <v>38.799999999999997</v>
      </c>
      <c r="O1075">
        <v>28.8125</v>
      </c>
      <c r="P1075">
        <v>1170</v>
      </c>
      <c r="Q1075" t="s">
        <v>16</v>
      </c>
      <c r="X1075" s="28" t="str">
        <f t="shared" si="16"/>
        <v>&lt;vehicle year="2005" make="Volkswagen" model="PASSAT 4MOTION" engine="1.8L Manual(M5)" mpg="25"/&gt;</v>
      </c>
    </row>
    <row r="1076" spans="1:24">
      <c r="A1076">
        <v>2005</v>
      </c>
      <c r="B1076" t="s">
        <v>360</v>
      </c>
      <c r="C1076" t="s">
        <v>117</v>
      </c>
      <c r="D1076" t="s">
        <v>372</v>
      </c>
      <c r="E1076">
        <v>1.8</v>
      </c>
      <c r="F1076">
        <v>4</v>
      </c>
      <c r="G1076" t="s">
        <v>26</v>
      </c>
      <c r="H1076" t="s">
        <v>21</v>
      </c>
      <c r="I1076">
        <v>2</v>
      </c>
      <c r="J1076">
        <v>21</v>
      </c>
      <c r="K1076">
        <v>30</v>
      </c>
      <c r="L1076">
        <v>25</v>
      </c>
      <c r="M1076">
        <v>23.8</v>
      </c>
      <c r="N1076">
        <v>38.9</v>
      </c>
      <c r="O1076">
        <v>28.837299999999999</v>
      </c>
      <c r="P1076">
        <v>1170</v>
      </c>
      <c r="Q1076" t="s">
        <v>16</v>
      </c>
      <c r="X1076" s="28" t="str">
        <f t="shared" si="16"/>
        <v>&lt;vehicle year="2005" make="Volkswagen" model="PASSAT WAGON" engine="1.8L Auto(S5)" mpg="25"/&gt;</v>
      </c>
    </row>
    <row r="1077" spans="1:24">
      <c r="A1077">
        <v>2005</v>
      </c>
      <c r="B1077" t="s">
        <v>360</v>
      </c>
      <c r="C1077" t="s">
        <v>117</v>
      </c>
      <c r="D1077" t="s">
        <v>372</v>
      </c>
      <c r="E1077">
        <v>2</v>
      </c>
      <c r="F1077">
        <v>4</v>
      </c>
      <c r="G1077" t="s">
        <v>26</v>
      </c>
      <c r="H1077" t="s">
        <v>21</v>
      </c>
      <c r="I1077">
        <v>39</v>
      </c>
      <c r="J1077">
        <v>27</v>
      </c>
      <c r="K1077">
        <v>38</v>
      </c>
      <c r="L1077">
        <v>31</v>
      </c>
      <c r="M1077">
        <v>29.9</v>
      </c>
      <c r="N1077">
        <v>48.4</v>
      </c>
      <c r="O1077">
        <v>36.1113</v>
      </c>
      <c r="P1077">
        <v>751</v>
      </c>
      <c r="Q1077" t="s">
        <v>152</v>
      </c>
      <c r="X1077" s="28" t="str">
        <f t="shared" si="16"/>
        <v>&lt;vehicle year="2005" make="Volkswagen" model="PASSAT WAGON" engine="2L Auto(S5)" mpg="31"/&gt;</v>
      </c>
    </row>
    <row r="1078" spans="1:24">
      <c r="A1078">
        <v>2005</v>
      </c>
      <c r="B1078" t="s">
        <v>360</v>
      </c>
      <c r="C1078" t="s">
        <v>117</v>
      </c>
      <c r="D1078" t="s">
        <v>372</v>
      </c>
      <c r="E1078">
        <v>2.8</v>
      </c>
      <c r="F1078">
        <v>6</v>
      </c>
      <c r="G1078" t="s">
        <v>26</v>
      </c>
      <c r="H1078" t="s">
        <v>21</v>
      </c>
      <c r="I1078">
        <v>6</v>
      </c>
      <c r="J1078">
        <v>19</v>
      </c>
      <c r="K1078">
        <v>27</v>
      </c>
      <c r="L1078">
        <v>22</v>
      </c>
      <c r="M1078">
        <v>21.5</v>
      </c>
      <c r="N1078">
        <v>34.5</v>
      </c>
      <c r="O1078">
        <v>25.8901</v>
      </c>
      <c r="P1078">
        <v>1331</v>
      </c>
      <c r="Q1078" t="s">
        <v>16</v>
      </c>
      <c r="X1078" s="28" t="str">
        <f t="shared" si="16"/>
        <v>&lt;vehicle year="2005" make="Volkswagen" model="PASSAT WAGON" engine="2.8L Auto(S5)" mpg="22"/&gt;</v>
      </c>
    </row>
    <row r="1079" spans="1:24">
      <c r="A1079">
        <v>2005</v>
      </c>
      <c r="B1079" t="s">
        <v>360</v>
      </c>
      <c r="C1079" t="s">
        <v>117</v>
      </c>
      <c r="D1079" t="s">
        <v>372</v>
      </c>
      <c r="E1079">
        <v>1.8</v>
      </c>
      <c r="F1079">
        <v>4</v>
      </c>
      <c r="G1079" t="s">
        <v>25</v>
      </c>
      <c r="H1079" t="s">
        <v>21</v>
      </c>
      <c r="I1079">
        <v>2</v>
      </c>
      <c r="J1079">
        <v>22</v>
      </c>
      <c r="K1079">
        <v>31</v>
      </c>
      <c r="L1079">
        <v>25</v>
      </c>
      <c r="M1079">
        <v>24.4</v>
      </c>
      <c r="N1079">
        <v>39.700000000000003</v>
      </c>
      <c r="O1079">
        <v>29.519400000000001</v>
      </c>
      <c r="P1079">
        <v>1170</v>
      </c>
      <c r="Q1079" t="s">
        <v>16</v>
      </c>
      <c r="X1079" s="28" t="str">
        <f t="shared" si="16"/>
        <v>&lt;vehicle year="2005" make="Volkswagen" model="PASSAT WAGON" engine="1.8L Manual(M5)" mpg="25"/&gt;</v>
      </c>
    </row>
    <row r="1080" spans="1:24">
      <c r="A1080">
        <v>2005</v>
      </c>
      <c r="B1080" t="s">
        <v>360</v>
      </c>
      <c r="C1080" t="s">
        <v>117</v>
      </c>
      <c r="D1080" t="s">
        <v>372</v>
      </c>
      <c r="E1080">
        <v>2.8</v>
      </c>
      <c r="F1080">
        <v>6</v>
      </c>
      <c r="G1080" t="s">
        <v>25</v>
      </c>
      <c r="H1080" t="s">
        <v>21</v>
      </c>
      <c r="I1080">
        <v>6</v>
      </c>
      <c r="J1080">
        <v>20</v>
      </c>
      <c r="K1080">
        <v>28</v>
      </c>
      <c r="L1080">
        <v>23</v>
      </c>
      <c r="M1080">
        <v>21.9</v>
      </c>
      <c r="N1080">
        <v>36.1</v>
      </c>
      <c r="O1080">
        <v>26.610199999999999</v>
      </c>
      <c r="P1080">
        <v>1272</v>
      </c>
      <c r="Q1080" t="s">
        <v>16</v>
      </c>
      <c r="X1080" s="28" t="str">
        <f t="shared" si="16"/>
        <v>&lt;vehicle year="2005" make="Volkswagen" model="PASSAT WAGON" engine="2.8L Manual(M5)" mpg="23"/&gt;</v>
      </c>
    </row>
    <row r="1081" spans="1:24">
      <c r="A1081">
        <v>2005</v>
      </c>
      <c r="B1081" t="s">
        <v>360</v>
      </c>
      <c r="C1081" t="s">
        <v>117</v>
      </c>
      <c r="D1081" t="s">
        <v>373</v>
      </c>
      <c r="E1081">
        <v>1.8</v>
      </c>
      <c r="F1081">
        <v>4</v>
      </c>
      <c r="G1081" t="s">
        <v>26</v>
      </c>
      <c r="H1081">
        <v>4</v>
      </c>
      <c r="I1081">
        <v>3</v>
      </c>
      <c r="J1081">
        <v>20</v>
      </c>
      <c r="K1081">
        <v>29</v>
      </c>
      <c r="L1081">
        <v>23</v>
      </c>
      <c r="M1081">
        <v>22.351800000000001</v>
      </c>
      <c r="N1081">
        <v>36.789499999999997</v>
      </c>
      <c r="O1081">
        <v>27.145700000000001</v>
      </c>
      <c r="P1081">
        <v>1272</v>
      </c>
      <c r="Q1081" t="s">
        <v>16</v>
      </c>
      <c r="X1081" s="28" t="str">
        <f t="shared" si="16"/>
        <v>&lt;vehicle year="2005" make="Volkswagen" model="PASSAT WAGON 4MOTION" engine="1.8L Auto(S5)" mpg="23"/&gt;</v>
      </c>
    </row>
    <row r="1082" spans="1:24">
      <c r="A1082">
        <v>2005</v>
      </c>
      <c r="B1082" t="s">
        <v>360</v>
      </c>
      <c r="C1082" t="s">
        <v>117</v>
      </c>
      <c r="D1082" t="s">
        <v>373</v>
      </c>
      <c r="E1082">
        <v>2.8</v>
      </c>
      <c r="F1082">
        <v>6</v>
      </c>
      <c r="G1082" t="s">
        <v>26</v>
      </c>
      <c r="H1082">
        <v>4</v>
      </c>
      <c r="I1082">
        <v>6</v>
      </c>
      <c r="J1082">
        <v>19</v>
      </c>
      <c r="K1082">
        <v>26</v>
      </c>
      <c r="L1082">
        <v>21</v>
      </c>
      <c r="M1082">
        <v>20.577999999999999</v>
      </c>
      <c r="N1082">
        <v>33.521099999999997</v>
      </c>
      <c r="O1082">
        <v>24.9053</v>
      </c>
      <c r="P1082">
        <v>1392</v>
      </c>
      <c r="Q1082" t="s">
        <v>16</v>
      </c>
      <c r="X1082" s="28" t="str">
        <f t="shared" si="16"/>
        <v>&lt;vehicle year="2005" make="Volkswagen" model="PASSAT WAGON 4MOTION" engine="2.8L Auto(S5)" mpg="21"/&gt;</v>
      </c>
    </row>
    <row r="1083" spans="1:24">
      <c r="A1083">
        <v>2005</v>
      </c>
      <c r="B1083" t="s">
        <v>360</v>
      </c>
      <c r="C1083" t="s">
        <v>117</v>
      </c>
      <c r="D1083" t="s">
        <v>373</v>
      </c>
      <c r="E1083">
        <v>1.8</v>
      </c>
      <c r="F1083">
        <v>4</v>
      </c>
      <c r="G1083" t="s">
        <v>25</v>
      </c>
      <c r="H1083">
        <v>4</v>
      </c>
      <c r="I1083">
        <v>3</v>
      </c>
      <c r="J1083">
        <v>21</v>
      </c>
      <c r="K1083">
        <v>30</v>
      </c>
      <c r="L1083">
        <v>25</v>
      </c>
      <c r="M1083">
        <v>23.8</v>
      </c>
      <c r="N1083">
        <v>38.799999999999997</v>
      </c>
      <c r="O1083">
        <v>28.8125</v>
      </c>
      <c r="P1083">
        <v>1170</v>
      </c>
      <c r="Q1083" t="s">
        <v>16</v>
      </c>
      <c r="X1083" s="28" t="str">
        <f t="shared" si="16"/>
        <v>&lt;vehicle year="2005" make="Volkswagen" model="PASSAT WAGON 4MOTION" engine="1.8L Manual(M5)" mpg="25"/&gt;</v>
      </c>
    </row>
    <row r="1084" spans="1:24">
      <c r="A1084">
        <v>2005</v>
      </c>
      <c r="B1084" t="s">
        <v>296</v>
      </c>
      <c r="C1084" t="s">
        <v>117</v>
      </c>
      <c r="D1084" t="s">
        <v>339</v>
      </c>
      <c r="E1084">
        <v>6</v>
      </c>
      <c r="F1084">
        <v>12</v>
      </c>
      <c r="G1084" t="s">
        <v>26</v>
      </c>
      <c r="H1084">
        <v>4</v>
      </c>
      <c r="I1084">
        <v>8</v>
      </c>
      <c r="J1084">
        <v>12</v>
      </c>
      <c r="K1084">
        <v>19</v>
      </c>
      <c r="L1084">
        <v>14</v>
      </c>
      <c r="M1084">
        <v>13.6</v>
      </c>
      <c r="N1084">
        <v>24</v>
      </c>
      <c r="O1084">
        <v>16.894400000000001</v>
      </c>
      <c r="P1084">
        <v>2088</v>
      </c>
      <c r="Q1084" t="s">
        <v>16</v>
      </c>
      <c r="X1084" s="28" t="str">
        <f t="shared" si="16"/>
        <v>&lt;vehicle year="2005" make="Volkswagen" model="PHAETON" engine="6L Auto(S5)" mpg="14"/&gt;</v>
      </c>
    </row>
    <row r="1085" spans="1:24">
      <c r="A1085">
        <v>2005</v>
      </c>
      <c r="B1085" t="s">
        <v>296</v>
      </c>
      <c r="C1085" t="s">
        <v>117</v>
      </c>
      <c r="D1085" t="s">
        <v>339</v>
      </c>
      <c r="E1085">
        <v>4.2</v>
      </c>
      <c r="F1085">
        <v>8</v>
      </c>
      <c r="G1085" t="s">
        <v>20</v>
      </c>
      <c r="H1085">
        <v>4</v>
      </c>
      <c r="I1085">
        <v>7</v>
      </c>
      <c r="J1085">
        <v>16</v>
      </c>
      <c r="K1085">
        <v>22</v>
      </c>
      <c r="L1085">
        <v>18</v>
      </c>
      <c r="M1085">
        <v>17.399999999999999</v>
      </c>
      <c r="N1085">
        <v>28.598600000000001</v>
      </c>
      <c r="O1085">
        <v>21.1219</v>
      </c>
      <c r="P1085">
        <v>1626</v>
      </c>
      <c r="Q1085" t="s">
        <v>16</v>
      </c>
      <c r="X1085" s="28" t="str">
        <f t="shared" si="16"/>
        <v>&lt;vehicle year="2005" make="Volkswagen" model="PHAETON" engine="4.2L Auto(S6)" mpg="18"/&gt;</v>
      </c>
    </row>
    <row r="1086" spans="1:24">
      <c r="A1086">
        <v>2005</v>
      </c>
      <c r="B1086" t="s">
        <v>537</v>
      </c>
      <c r="C1086" t="s">
        <v>117</v>
      </c>
      <c r="D1086" t="s">
        <v>624</v>
      </c>
      <c r="E1086">
        <v>3.2</v>
      </c>
      <c r="F1086">
        <v>6</v>
      </c>
      <c r="G1086" t="s">
        <v>20</v>
      </c>
      <c r="H1086">
        <v>4</v>
      </c>
      <c r="I1086">
        <v>36</v>
      </c>
      <c r="J1086">
        <v>16</v>
      </c>
      <c r="K1086">
        <v>21</v>
      </c>
      <c r="L1086">
        <v>18</v>
      </c>
      <c r="M1086">
        <v>17.899999999999999</v>
      </c>
      <c r="N1086">
        <v>26.9</v>
      </c>
      <c r="O1086">
        <v>21.072600000000001</v>
      </c>
      <c r="P1086">
        <v>1626</v>
      </c>
      <c r="Q1086" t="s">
        <v>16</v>
      </c>
      <c r="X1086" s="28" t="str">
        <f t="shared" si="16"/>
        <v>&lt;vehicle year="2005" make="Volkswagen" model="TOUAREG" engine="3.2L Auto(S6)" mpg="18"/&gt;</v>
      </c>
    </row>
    <row r="1087" spans="1:24">
      <c r="A1087">
        <v>2005</v>
      </c>
      <c r="B1087" t="s">
        <v>537</v>
      </c>
      <c r="C1087" t="s">
        <v>117</v>
      </c>
      <c r="D1087" t="s">
        <v>624</v>
      </c>
      <c r="E1087">
        <v>4.2</v>
      </c>
      <c r="F1087">
        <v>8</v>
      </c>
      <c r="G1087" t="s">
        <v>20</v>
      </c>
      <c r="H1087">
        <v>4</v>
      </c>
      <c r="I1087">
        <v>1</v>
      </c>
      <c r="J1087">
        <v>14</v>
      </c>
      <c r="K1087">
        <v>18</v>
      </c>
      <c r="L1087">
        <v>15</v>
      </c>
      <c r="M1087">
        <v>15.1</v>
      </c>
      <c r="N1087">
        <v>23.447299999999998</v>
      </c>
      <c r="O1087">
        <v>17.980499999999999</v>
      </c>
      <c r="P1087">
        <v>1951</v>
      </c>
      <c r="Q1087" t="s">
        <v>16</v>
      </c>
      <c r="X1087" s="28" t="str">
        <f t="shared" si="16"/>
        <v>&lt;vehicle year="2005" make="Volkswagen" model="TOUAREG" engine="4.2L Auto(S6)" mpg="15"/&gt;</v>
      </c>
    </row>
    <row r="1088" spans="1:24">
      <c r="A1088">
        <v>2005</v>
      </c>
      <c r="B1088" t="s">
        <v>153</v>
      </c>
      <c r="C1088" t="s">
        <v>230</v>
      </c>
      <c r="D1088" t="s">
        <v>231</v>
      </c>
      <c r="E1088">
        <v>2.5</v>
      </c>
      <c r="F1088">
        <v>5</v>
      </c>
      <c r="G1088" t="s">
        <v>26</v>
      </c>
      <c r="H1088">
        <v>4</v>
      </c>
      <c r="I1088">
        <v>3</v>
      </c>
      <c r="J1088">
        <v>20</v>
      </c>
      <c r="K1088">
        <v>27</v>
      </c>
      <c r="L1088">
        <v>23</v>
      </c>
      <c r="M1088">
        <v>22.2</v>
      </c>
      <c r="N1088">
        <v>34.6</v>
      </c>
      <c r="O1088">
        <v>26.468599999999999</v>
      </c>
      <c r="P1088">
        <v>1272</v>
      </c>
      <c r="Q1088" t="s">
        <v>16</v>
      </c>
      <c r="X1088" s="28" t="str">
        <f t="shared" si="16"/>
        <v>&lt;vehicle year="2005" make="Volvo" model="S40 AWD" engine="2.5L Auto(S5)" mpg="23"/&gt;</v>
      </c>
    </row>
    <row r="1089" spans="1:24">
      <c r="A1089">
        <v>2005</v>
      </c>
      <c r="B1089" t="s">
        <v>153</v>
      </c>
      <c r="C1089" t="s">
        <v>230</v>
      </c>
      <c r="D1089" t="s">
        <v>231</v>
      </c>
      <c r="E1089">
        <v>2.5</v>
      </c>
      <c r="F1089">
        <v>5</v>
      </c>
      <c r="G1089" t="s">
        <v>17</v>
      </c>
      <c r="H1089">
        <v>4</v>
      </c>
      <c r="I1089">
        <v>3</v>
      </c>
      <c r="J1089">
        <v>19</v>
      </c>
      <c r="K1089">
        <v>27</v>
      </c>
      <c r="L1089">
        <v>22</v>
      </c>
      <c r="M1089">
        <v>21.6</v>
      </c>
      <c r="N1089">
        <v>34.4</v>
      </c>
      <c r="O1089">
        <v>25.944099999999999</v>
      </c>
      <c r="P1089">
        <v>1331</v>
      </c>
      <c r="Q1089" t="s">
        <v>16</v>
      </c>
      <c r="X1089" s="28" t="str">
        <f t="shared" si="16"/>
        <v>&lt;vehicle year="2005" make="Volvo" model="S40 AWD" engine="2.5L Manual(M6)" mpg="22"/&gt;</v>
      </c>
    </row>
    <row r="1090" spans="1:24">
      <c r="A1090">
        <v>2005</v>
      </c>
      <c r="B1090" t="s">
        <v>153</v>
      </c>
      <c r="C1090" t="s">
        <v>230</v>
      </c>
      <c r="D1090" t="s">
        <v>232</v>
      </c>
      <c r="E1090">
        <v>2.4</v>
      </c>
      <c r="F1090">
        <v>5</v>
      </c>
      <c r="G1090" t="s">
        <v>26</v>
      </c>
      <c r="H1090" t="s">
        <v>21</v>
      </c>
      <c r="I1090">
        <v>8</v>
      </c>
      <c r="J1090">
        <v>22</v>
      </c>
      <c r="K1090">
        <v>30</v>
      </c>
      <c r="L1090">
        <v>25</v>
      </c>
      <c r="M1090">
        <v>24.017900000000001</v>
      </c>
      <c r="N1090">
        <v>37.848100000000002</v>
      </c>
      <c r="O1090">
        <v>28.744599999999998</v>
      </c>
      <c r="P1090">
        <v>1170</v>
      </c>
      <c r="Q1090" t="s">
        <v>16</v>
      </c>
      <c r="X1090" s="28" t="str">
        <f t="shared" si="16"/>
        <v>&lt;vehicle year="2005" make="Volvo" model="S40 FWD" engine="2.4L Auto(S5)" mpg="25"/&gt;</v>
      </c>
    </row>
    <row r="1091" spans="1:24">
      <c r="A1091">
        <v>2005</v>
      </c>
      <c r="B1091" t="s">
        <v>153</v>
      </c>
      <c r="C1091" t="s">
        <v>230</v>
      </c>
      <c r="D1091" t="s">
        <v>232</v>
      </c>
      <c r="E1091">
        <v>2.5</v>
      </c>
      <c r="F1091">
        <v>5</v>
      </c>
      <c r="G1091" t="s">
        <v>26</v>
      </c>
      <c r="H1091" t="s">
        <v>21</v>
      </c>
      <c r="I1091">
        <v>3</v>
      </c>
      <c r="J1091">
        <v>21</v>
      </c>
      <c r="K1091">
        <v>30</v>
      </c>
      <c r="L1091">
        <v>24</v>
      </c>
      <c r="M1091">
        <v>23.6</v>
      </c>
      <c r="N1091">
        <v>37.9</v>
      </c>
      <c r="O1091">
        <v>28.426500000000001</v>
      </c>
      <c r="P1091">
        <v>1220</v>
      </c>
      <c r="Q1091" t="s">
        <v>16</v>
      </c>
      <c r="X1091" s="28" t="str">
        <f t="shared" ref="X1091:X1153" si="17">SUBSTITUTE("&lt;vehicle year="""&amp;A1091&amp;""" make="""&amp;IF(OR(C1091="BMW",C1091="GMC"),C1091,PROPER(TRIM(C1091)))&amp;""" model="""&amp;TRIM(D1091)&amp;""" engine="""&amp;E1091&amp;"L "&amp;G1091&amp;""" mpg="""&amp;ROUND(L1091,1)&amp;"""/&gt;","&amp;","&amp;amp;")</f>
        <v>&lt;vehicle year="2005" make="Volvo" model="S40 FWD" engine="2.5L Auto(S5)" mpg="24"/&gt;</v>
      </c>
    </row>
    <row r="1092" spans="1:24">
      <c r="A1092">
        <v>2005</v>
      </c>
      <c r="B1092" t="s">
        <v>153</v>
      </c>
      <c r="C1092" t="s">
        <v>230</v>
      </c>
      <c r="D1092" t="s">
        <v>232</v>
      </c>
      <c r="E1092">
        <v>2.4</v>
      </c>
      <c r="F1092">
        <v>5</v>
      </c>
      <c r="G1092" t="s">
        <v>25</v>
      </c>
      <c r="H1092" t="s">
        <v>21</v>
      </c>
      <c r="I1092">
        <v>8</v>
      </c>
      <c r="J1092">
        <v>22</v>
      </c>
      <c r="K1092">
        <v>29</v>
      </c>
      <c r="L1092">
        <v>24</v>
      </c>
      <c r="M1092">
        <v>24</v>
      </c>
      <c r="N1092">
        <v>37.5</v>
      </c>
      <c r="O1092">
        <v>28.639600000000002</v>
      </c>
      <c r="P1092">
        <v>1220</v>
      </c>
      <c r="Q1092" t="s">
        <v>16</v>
      </c>
      <c r="X1092" s="28" t="str">
        <f t="shared" si="17"/>
        <v>&lt;vehicle year="2005" make="Volvo" model="S40 FWD" engine="2.4L Manual(M5)" mpg="24"/&gt;</v>
      </c>
    </row>
    <row r="1093" spans="1:24">
      <c r="A1093">
        <v>2005</v>
      </c>
      <c r="B1093" t="s">
        <v>153</v>
      </c>
      <c r="C1093" t="s">
        <v>230</v>
      </c>
      <c r="D1093" t="s">
        <v>232</v>
      </c>
      <c r="E1093">
        <v>2.5</v>
      </c>
      <c r="F1093">
        <v>5</v>
      </c>
      <c r="G1093" t="s">
        <v>17</v>
      </c>
      <c r="H1093" t="s">
        <v>21</v>
      </c>
      <c r="I1093">
        <v>3</v>
      </c>
      <c r="J1093">
        <v>22</v>
      </c>
      <c r="K1093">
        <v>31</v>
      </c>
      <c r="L1093">
        <v>25</v>
      </c>
      <c r="M1093">
        <v>24.1</v>
      </c>
      <c r="N1093">
        <v>40</v>
      </c>
      <c r="O1093">
        <v>29.35</v>
      </c>
      <c r="P1093">
        <v>1170</v>
      </c>
      <c r="Q1093" t="s">
        <v>16</v>
      </c>
      <c r="X1093" s="28" t="str">
        <f t="shared" si="17"/>
        <v>&lt;vehicle year="2005" make="Volvo" model="S40 FWD" engine="2.5L Manual(M6)" mpg="25"/&gt;</v>
      </c>
    </row>
    <row r="1094" spans="1:24">
      <c r="A1094">
        <v>2005</v>
      </c>
      <c r="B1094" t="s">
        <v>153</v>
      </c>
      <c r="C1094" t="s">
        <v>230</v>
      </c>
      <c r="D1094" t="s">
        <v>233</v>
      </c>
      <c r="E1094">
        <v>2.5</v>
      </c>
      <c r="F1094">
        <v>5</v>
      </c>
      <c r="G1094" t="s">
        <v>26</v>
      </c>
      <c r="H1094">
        <v>4</v>
      </c>
      <c r="I1094">
        <v>3</v>
      </c>
      <c r="J1094">
        <v>19</v>
      </c>
      <c r="K1094">
        <v>26</v>
      </c>
      <c r="L1094">
        <v>22</v>
      </c>
      <c r="M1094">
        <v>21.4725</v>
      </c>
      <c r="N1094">
        <v>33.468400000000003</v>
      </c>
      <c r="O1094">
        <v>25.601900000000001</v>
      </c>
      <c r="P1094">
        <v>1331</v>
      </c>
      <c r="Q1094" t="s">
        <v>16</v>
      </c>
      <c r="X1094" s="28" t="str">
        <f t="shared" si="17"/>
        <v>&lt;vehicle year="2005" make="Volvo" model="S60 AWD" engine="2.5L Auto(S5)" mpg="22"/&gt;</v>
      </c>
    </row>
    <row r="1095" spans="1:24">
      <c r="A1095">
        <v>2005</v>
      </c>
      <c r="B1095" t="s">
        <v>153</v>
      </c>
      <c r="C1095" t="s">
        <v>230</v>
      </c>
      <c r="D1095" t="s">
        <v>234</v>
      </c>
      <c r="E1095">
        <v>2.4</v>
      </c>
      <c r="F1095">
        <v>5</v>
      </c>
      <c r="G1095" t="s">
        <v>34</v>
      </c>
      <c r="H1095" t="s">
        <v>21</v>
      </c>
      <c r="I1095">
        <v>8</v>
      </c>
      <c r="J1095">
        <v>21</v>
      </c>
      <c r="K1095">
        <v>29</v>
      </c>
      <c r="L1095">
        <v>24</v>
      </c>
      <c r="M1095">
        <v>23.6</v>
      </c>
      <c r="N1095">
        <v>37.1</v>
      </c>
      <c r="O1095">
        <v>28.2211</v>
      </c>
      <c r="P1095">
        <v>1220</v>
      </c>
      <c r="Q1095" t="s">
        <v>16</v>
      </c>
      <c r="X1095" s="28" t="str">
        <f t="shared" si="17"/>
        <v>&lt;vehicle year="2005" make="Volvo" model="S60 FWD" engine="2.4L Auto(L5)" mpg="24"/&gt;</v>
      </c>
    </row>
    <row r="1096" spans="1:24">
      <c r="A1096">
        <v>2005</v>
      </c>
      <c r="B1096" t="s">
        <v>153</v>
      </c>
      <c r="C1096" t="s">
        <v>230</v>
      </c>
      <c r="D1096" t="s">
        <v>234</v>
      </c>
      <c r="E1096">
        <v>2.5</v>
      </c>
      <c r="F1096">
        <v>5</v>
      </c>
      <c r="G1096" t="s">
        <v>34</v>
      </c>
      <c r="H1096" t="s">
        <v>21</v>
      </c>
      <c r="I1096">
        <v>3</v>
      </c>
      <c r="J1096">
        <v>21</v>
      </c>
      <c r="K1096">
        <v>30</v>
      </c>
      <c r="L1096">
        <v>24</v>
      </c>
      <c r="M1096">
        <v>23.6</v>
      </c>
      <c r="N1096">
        <v>37.9</v>
      </c>
      <c r="O1096">
        <v>28.426500000000001</v>
      </c>
      <c r="P1096">
        <v>1220</v>
      </c>
      <c r="Q1096" t="s">
        <v>16</v>
      </c>
      <c r="X1096" s="28" t="str">
        <f t="shared" si="17"/>
        <v>&lt;vehicle year="2005" make="Volvo" model="S60 FWD" engine="2.5L Auto(L5)" mpg="24"/&gt;</v>
      </c>
    </row>
    <row r="1097" spans="1:24">
      <c r="A1097">
        <v>2005</v>
      </c>
      <c r="B1097" t="s">
        <v>153</v>
      </c>
      <c r="C1097" t="s">
        <v>230</v>
      </c>
      <c r="D1097" t="s">
        <v>234</v>
      </c>
      <c r="E1097">
        <v>2.4</v>
      </c>
      <c r="F1097">
        <v>5</v>
      </c>
      <c r="G1097" t="s">
        <v>26</v>
      </c>
      <c r="H1097" t="s">
        <v>21</v>
      </c>
      <c r="I1097">
        <v>2</v>
      </c>
      <c r="J1097">
        <v>21</v>
      </c>
      <c r="K1097">
        <v>29</v>
      </c>
      <c r="L1097">
        <v>24</v>
      </c>
      <c r="M1097">
        <v>22.8</v>
      </c>
      <c r="N1097">
        <v>37</v>
      </c>
      <c r="O1097">
        <v>27.5596</v>
      </c>
      <c r="P1097">
        <v>1220</v>
      </c>
      <c r="Q1097" t="s">
        <v>16</v>
      </c>
      <c r="X1097" s="28" t="str">
        <f t="shared" si="17"/>
        <v>&lt;vehicle year="2005" make="Volvo" model="S60 FWD" engine="2.4L Auto(S5)" mpg="24"/&gt;</v>
      </c>
    </row>
    <row r="1098" spans="1:24">
      <c r="A1098">
        <v>2005</v>
      </c>
      <c r="B1098" t="s">
        <v>153</v>
      </c>
      <c r="C1098" t="s">
        <v>230</v>
      </c>
      <c r="D1098" t="s">
        <v>234</v>
      </c>
      <c r="E1098">
        <v>2.4</v>
      </c>
      <c r="F1098">
        <v>5</v>
      </c>
      <c r="G1098" t="s">
        <v>25</v>
      </c>
      <c r="H1098" t="s">
        <v>21</v>
      </c>
      <c r="I1098">
        <v>8</v>
      </c>
      <c r="J1098">
        <v>22</v>
      </c>
      <c r="K1098">
        <v>29</v>
      </c>
      <c r="L1098">
        <v>24</v>
      </c>
      <c r="M1098">
        <v>24</v>
      </c>
      <c r="N1098">
        <v>37.5</v>
      </c>
      <c r="O1098">
        <v>28.639600000000002</v>
      </c>
      <c r="P1098">
        <v>1220</v>
      </c>
      <c r="Q1098" t="s">
        <v>16</v>
      </c>
      <c r="X1098" s="28" t="str">
        <f t="shared" si="17"/>
        <v>&lt;vehicle year="2005" make="Volvo" model="S60 FWD" engine="2.4L Manual(M5)" mpg="24"/&gt;</v>
      </c>
    </row>
    <row r="1099" spans="1:24">
      <c r="A1099">
        <v>2005</v>
      </c>
      <c r="B1099" t="s">
        <v>153</v>
      </c>
      <c r="C1099" t="s">
        <v>230</v>
      </c>
      <c r="D1099" t="s">
        <v>234</v>
      </c>
      <c r="E1099">
        <v>2.4</v>
      </c>
      <c r="F1099">
        <v>5</v>
      </c>
      <c r="G1099" t="s">
        <v>17</v>
      </c>
      <c r="H1099" t="s">
        <v>21</v>
      </c>
      <c r="I1099">
        <v>2</v>
      </c>
      <c r="J1099">
        <v>21</v>
      </c>
      <c r="K1099">
        <v>28</v>
      </c>
      <c r="L1099">
        <v>23</v>
      </c>
      <c r="M1099">
        <v>22.9</v>
      </c>
      <c r="N1099">
        <v>35.6</v>
      </c>
      <c r="O1099">
        <v>27.279199999999999</v>
      </c>
      <c r="P1099">
        <v>1272</v>
      </c>
      <c r="Q1099" t="s">
        <v>16</v>
      </c>
      <c r="X1099" s="28" t="str">
        <f t="shared" si="17"/>
        <v>&lt;vehicle year="2005" make="Volvo" model="S60 FWD" engine="2.4L Manual(M6)" mpg="23"/&gt;</v>
      </c>
    </row>
    <row r="1100" spans="1:24">
      <c r="A1100">
        <v>2005</v>
      </c>
      <c r="B1100" t="s">
        <v>153</v>
      </c>
      <c r="C1100" t="s">
        <v>230</v>
      </c>
      <c r="D1100" t="s">
        <v>235</v>
      </c>
      <c r="E1100">
        <v>2.5</v>
      </c>
      <c r="F1100">
        <v>5</v>
      </c>
      <c r="G1100" t="s">
        <v>26</v>
      </c>
      <c r="H1100">
        <v>4</v>
      </c>
      <c r="I1100">
        <v>10</v>
      </c>
      <c r="J1100">
        <v>18</v>
      </c>
      <c r="K1100">
        <v>24</v>
      </c>
      <c r="L1100">
        <v>20</v>
      </c>
      <c r="M1100">
        <v>19.765999999999998</v>
      </c>
      <c r="N1100">
        <v>31.161999999999999</v>
      </c>
      <c r="O1100">
        <v>23.659600000000001</v>
      </c>
      <c r="P1100">
        <v>1462</v>
      </c>
      <c r="Q1100" t="s">
        <v>16</v>
      </c>
      <c r="X1100" s="28" t="str">
        <f t="shared" si="17"/>
        <v>&lt;vehicle year="2005" make="Volvo" model="S60 R AWD" engine="2.5L Auto(S5)" mpg="20"/&gt;</v>
      </c>
    </row>
    <row r="1101" spans="1:24">
      <c r="A1101">
        <v>2005</v>
      </c>
      <c r="B1101" t="s">
        <v>153</v>
      </c>
      <c r="C1101" t="s">
        <v>230</v>
      </c>
      <c r="D1101" t="s">
        <v>235</v>
      </c>
      <c r="E1101">
        <v>2.5</v>
      </c>
      <c r="F1101">
        <v>5</v>
      </c>
      <c r="G1101" t="s">
        <v>17</v>
      </c>
      <c r="H1101">
        <v>4</v>
      </c>
      <c r="I1101">
        <v>10</v>
      </c>
      <c r="J1101">
        <v>18</v>
      </c>
      <c r="K1101">
        <v>24</v>
      </c>
      <c r="L1101">
        <v>21</v>
      </c>
      <c r="M1101">
        <v>20.2</v>
      </c>
      <c r="N1101">
        <v>31.3</v>
      </c>
      <c r="O1101">
        <v>24.035699999999999</v>
      </c>
      <c r="P1101">
        <v>1392</v>
      </c>
      <c r="Q1101" t="s">
        <v>16</v>
      </c>
      <c r="X1101" s="28" t="str">
        <f t="shared" si="17"/>
        <v>&lt;vehicle year="2005" make="Volvo" model="S60 R AWD" engine="2.5L Manual(M6)" mpg="21"/&gt;</v>
      </c>
    </row>
    <row r="1102" spans="1:24">
      <c r="A1102">
        <v>2005</v>
      </c>
      <c r="B1102" t="s">
        <v>236</v>
      </c>
      <c r="C1102" t="s">
        <v>230</v>
      </c>
      <c r="D1102" t="s">
        <v>294</v>
      </c>
      <c r="E1102">
        <v>2.5</v>
      </c>
      <c r="F1102">
        <v>5</v>
      </c>
      <c r="G1102" t="s">
        <v>34</v>
      </c>
      <c r="H1102">
        <v>4</v>
      </c>
      <c r="I1102">
        <v>3</v>
      </c>
      <c r="J1102">
        <v>19</v>
      </c>
      <c r="K1102">
        <v>26</v>
      </c>
      <c r="L1102">
        <v>22</v>
      </c>
      <c r="M1102">
        <v>21.3</v>
      </c>
      <c r="N1102">
        <v>33.200000000000003</v>
      </c>
      <c r="O1102">
        <v>25.3963</v>
      </c>
      <c r="P1102">
        <v>1331</v>
      </c>
      <c r="Q1102" t="s">
        <v>16</v>
      </c>
      <c r="X1102" s="28" t="str">
        <f t="shared" si="17"/>
        <v>&lt;vehicle year="2005" make="Volvo" model="S80 AWD" engine="2.5L Auto(L5)" mpg="22"/&gt;</v>
      </c>
    </row>
    <row r="1103" spans="1:24">
      <c r="A1103">
        <v>2005</v>
      </c>
      <c r="B1103" t="s">
        <v>236</v>
      </c>
      <c r="C1103" t="s">
        <v>230</v>
      </c>
      <c r="D1103" t="s">
        <v>295</v>
      </c>
      <c r="E1103">
        <v>2.5</v>
      </c>
      <c r="F1103">
        <v>5</v>
      </c>
      <c r="G1103" t="s">
        <v>34</v>
      </c>
      <c r="H1103" t="s">
        <v>21</v>
      </c>
      <c r="I1103">
        <v>3</v>
      </c>
      <c r="J1103">
        <v>21</v>
      </c>
      <c r="K1103">
        <v>30</v>
      </c>
      <c r="L1103">
        <v>24</v>
      </c>
      <c r="M1103">
        <v>23.2</v>
      </c>
      <c r="N1103">
        <v>38</v>
      </c>
      <c r="O1103">
        <v>28.130199999999999</v>
      </c>
      <c r="P1103">
        <v>1220</v>
      </c>
      <c r="Q1103" t="s">
        <v>16</v>
      </c>
      <c r="X1103" s="28" t="str">
        <f t="shared" si="17"/>
        <v>&lt;vehicle year="2005" make="Volvo" model="S80 FWD" engine="2.5L Auto(L5)" mpg="24"/&gt;</v>
      </c>
    </row>
    <row r="1104" spans="1:24">
      <c r="A1104">
        <v>2005</v>
      </c>
      <c r="B1104" t="s">
        <v>236</v>
      </c>
      <c r="C1104" t="s">
        <v>230</v>
      </c>
      <c r="D1104" t="s">
        <v>295</v>
      </c>
      <c r="E1104">
        <v>2.9</v>
      </c>
      <c r="F1104">
        <v>6</v>
      </c>
      <c r="G1104" t="s">
        <v>14</v>
      </c>
      <c r="H1104" t="s">
        <v>21</v>
      </c>
      <c r="I1104">
        <v>6</v>
      </c>
      <c r="J1104">
        <v>18</v>
      </c>
      <c r="K1104">
        <v>26</v>
      </c>
      <c r="L1104">
        <v>21</v>
      </c>
      <c r="M1104">
        <v>20.294</v>
      </c>
      <c r="N1104">
        <v>33.682699999999997</v>
      </c>
      <c r="O1104">
        <v>24.7148</v>
      </c>
      <c r="P1104">
        <v>1392</v>
      </c>
      <c r="Q1104" t="s">
        <v>16</v>
      </c>
      <c r="X1104" s="28" t="str">
        <f t="shared" si="17"/>
        <v>&lt;vehicle year="2005" make="Volvo" model="S80 FWD" engine="2.9L Auto(S4)" mpg="21"/&gt;</v>
      </c>
    </row>
    <row r="1105" spans="1:24">
      <c r="A1105">
        <v>2005</v>
      </c>
      <c r="B1105" t="s">
        <v>340</v>
      </c>
      <c r="C1105" t="s">
        <v>230</v>
      </c>
      <c r="D1105" t="s">
        <v>358</v>
      </c>
      <c r="E1105">
        <v>2.5</v>
      </c>
      <c r="F1105">
        <v>5</v>
      </c>
      <c r="G1105" t="s">
        <v>26</v>
      </c>
      <c r="H1105">
        <v>4</v>
      </c>
      <c r="I1105">
        <v>3</v>
      </c>
      <c r="J1105">
        <v>19</v>
      </c>
      <c r="K1105">
        <v>26</v>
      </c>
      <c r="L1105">
        <v>22</v>
      </c>
      <c r="M1105">
        <v>21.4725</v>
      </c>
      <c r="N1105">
        <v>33.468400000000003</v>
      </c>
      <c r="O1105">
        <v>25.601900000000001</v>
      </c>
      <c r="P1105">
        <v>1331</v>
      </c>
      <c r="Q1105" t="s">
        <v>16</v>
      </c>
      <c r="X1105" s="28" t="str">
        <f t="shared" si="17"/>
        <v>&lt;vehicle year="2005" make="Volvo" model="V50 AWD" engine="2.5L Auto(S5)" mpg="22"/&gt;</v>
      </c>
    </row>
    <row r="1106" spans="1:24">
      <c r="A1106">
        <v>2005</v>
      </c>
      <c r="B1106" t="s">
        <v>340</v>
      </c>
      <c r="C1106" t="s">
        <v>230</v>
      </c>
      <c r="D1106" t="s">
        <v>358</v>
      </c>
      <c r="E1106">
        <v>2.5</v>
      </c>
      <c r="F1106">
        <v>5</v>
      </c>
      <c r="G1106" t="s">
        <v>17</v>
      </c>
      <c r="H1106">
        <v>4</v>
      </c>
      <c r="I1106">
        <v>3</v>
      </c>
      <c r="J1106">
        <v>19</v>
      </c>
      <c r="K1106">
        <v>27</v>
      </c>
      <c r="L1106">
        <v>22</v>
      </c>
      <c r="M1106">
        <v>21.6</v>
      </c>
      <c r="N1106">
        <v>34.4</v>
      </c>
      <c r="O1106">
        <v>25.944099999999999</v>
      </c>
      <c r="P1106">
        <v>1331</v>
      </c>
      <c r="Q1106" t="s">
        <v>16</v>
      </c>
      <c r="X1106" s="28" t="str">
        <f t="shared" si="17"/>
        <v>&lt;vehicle year="2005" make="Volvo" model="V50 AWD" engine="2.5L Manual(M6)" mpg="22"/&gt;</v>
      </c>
    </row>
    <row r="1107" spans="1:24">
      <c r="A1107">
        <v>2005</v>
      </c>
      <c r="B1107" t="s">
        <v>340</v>
      </c>
      <c r="C1107" t="s">
        <v>230</v>
      </c>
      <c r="D1107" t="s">
        <v>359</v>
      </c>
      <c r="E1107">
        <v>2.4</v>
      </c>
      <c r="F1107">
        <v>5</v>
      </c>
      <c r="G1107" t="s">
        <v>26</v>
      </c>
      <c r="H1107" t="s">
        <v>21</v>
      </c>
      <c r="I1107">
        <v>8</v>
      </c>
      <c r="J1107">
        <v>22</v>
      </c>
      <c r="K1107">
        <v>30</v>
      </c>
      <c r="L1107">
        <v>25</v>
      </c>
      <c r="M1107">
        <v>24.017900000000001</v>
      </c>
      <c r="N1107">
        <v>37.848100000000002</v>
      </c>
      <c r="O1107">
        <v>28.744599999999998</v>
      </c>
      <c r="P1107">
        <v>1170</v>
      </c>
      <c r="Q1107" t="s">
        <v>16</v>
      </c>
      <c r="X1107" s="28" t="str">
        <f t="shared" si="17"/>
        <v>&lt;vehicle year="2005" make="Volvo" model="V50 FWD" engine="2.4L Auto(S5)" mpg="25"/&gt;</v>
      </c>
    </row>
    <row r="1108" spans="1:24">
      <c r="A1108">
        <v>2005</v>
      </c>
      <c r="B1108" t="s">
        <v>340</v>
      </c>
      <c r="C1108" t="s">
        <v>230</v>
      </c>
      <c r="D1108" t="s">
        <v>359</v>
      </c>
      <c r="E1108">
        <v>2.5</v>
      </c>
      <c r="F1108">
        <v>5</v>
      </c>
      <c r="G1108" t="s">
        <v>26</v>
      </c>
      <c r="H1108" t="s">
        <v>21</v>
      </c>
      <c r="I1108">
        <v>3</v>
      </c>
      <c r="J1108">
        <v>21</v>
      </c>
      <c r="K1108">
        <v>30</v>
      </c>
      <c r="L1108">
        <v>24</v>
      </c>
      <c r="M1108">
        <v>23.6</v>
      </c>
      <c r="N1108">
        <v>37.9</v>
      </c>
      <c r="O1108">
        <v>28.426500000000001</v>
      </c>
      <c r="P1108">
        <v>1220</v>
      </c>
      <c r="Q1108" t="s">
        <v>16</v>
      </c>
      <c r="X1108" s="28" t="str">
        <f t="shared" si="17"/>
        <v>&lt;vehicle year="2005" make="Volvo" model="V50 FWD" engine="2.5L Auto(S5)" mpg="24"/&gt;</v>
      </c>
    </row>
    <row r="1109" spans="1:24">
      <c r="A1109">
        <v>2005</v>
      </c>
      <c r="B1109" t="s">
        <v>340</v>
      </c>
      <c r="C1109" t="s">
        <v>230</v>
      </c>
      <c r="D1109" t="s">
        <v>359</v>
      </c>
      <c r="E1109">
        <v>2.4</v>
      </c>
      <c r="F1109">
        <v>5</v>
      </c>
      <c r="G1109" t="s">
        <v>25</v>
      </c>
      <c r="H1109" t="s">
        <v>21</v>
      </c>
      <c r="I1109">
        <v>8</v>
      </c>
      <c r="J1109">
        <v>22</v>
      </c>
      <c r="K1109">
        <v>29</v>
      </c>
      <c r="L1109">
        <v>24</v>
      </c>
      <c r="M1109">
        <v>24</v>
      </c>
      <c r="N1109">
        <v>37.5</v>
      </c>
      <c r="O1109">
        <v>28.639600000000002</v>
      </c>
      <c r="P1109">
        <v>1220</v>
      </c>
      <c r="Q1109" t="s">
        <v>16</v>
      </c>
      <c r="X1109" s="28" t="str">
        <f t="shared" si="17"/>
        <v>&lt;vehicle year="2005" make="Volvo" model="V50 FWD" engine="2.4L Manual(M5)" mpg="24"/&gt;</v>
      </c>
    </row>
    <row r="1110" spans="1:24">
      <c r="A1110">
        <v>2005</v>
      </c>
      <c r="B1110" t="s">
        <v>340</v>
      </c>
      <c r="C1110" t="s">
        <v>230</v>
      </c>
      <c r="D1110" t="s">
        <v>359</v>
      </c>
      <c r="E1110">
        <v>2.5</v>
      </c>
      <c r="F1110">
        <v>5</v>
      </c>
      <c r="G1110" t="s">
        <v>17</v>
      </c>
      <c r="H1110" t="s">
        <v>21</v>
      </c>
      <c r="I1110">
        <v>3</v>
      </c>
      <c r="J1110">
        <v>22</v>
      </c>
      <c r="K1110">
        <v>31</v>
      </c>
      <c r="L1110">
        <v>25</v>
      </c>
      <c r="M1110">
        <v>24.1</v>
      </c>
      <c r="N1110">
        <v>40</v>
      </c>
      <c r="O1110">
        <v>29.35</v>
      </c>
      <c r="P1110">
        <v>1170</v>
      </c>
      <c r="Q1110" t="s">
        <v>16</v>
      </c>
      <c r="X1110" s="28" t="str">
        <f t="shared" si="17"/>
        <v>&lt;vehicle year="2005" make="Volvo" model="V50 FWD" engine="2.5L Manual(M6)" mpg="25"/&gt;</v>
      </c>
    </row>
    <row r="1111" spans="1:24">
      <c r="A1111">
        <v>2005</v>
      </c>
      <c r="B1111" t="s">
        <v>360</v>
      </c>
      <c r="C1111" t="s">
        <v>230</v>
      </c>
      <c r="D1111" t="s">
        <v>374</v>
      </c>
      <c r="E1111">
        <v>2.5</v>
      </c>
      <c r="F1111">
        <v>5</v>
      </c>
      <c r="G1111" t="s">
        <v>26</v>
      </c>
      <c r="H1111">
        <v>4</v>
      </c>
      <c r="I1111">
        <v>3</v>
      </c>
      <c r="J1111">
        <v>19</v>
      </c>
      <c r="K1111">
        <v>26</v>
      </c>
      <c r="L1111">
        <v>22</v>
      </c>
      <c r="M1111">
        <v>21.4725</v>
      </c>
      <c r="N1111">
        <v>33.468400000000003</v>
      </c>
      <c r="O1111">
        <v>25.601900000000001</v>
      </c>
      <c r="P1111">
        <v>1331</v>
      </c>
      <c r="Q1111" t="s">
        <v>16</v>
      </c>
      <c r="X1111" s="28" t="str">
        <f t="shared" si="17"/>
        <v>&lt;vehicle year="2005" make="Volvo" model="V70 AWD" engine="2.5L Auto(S5)" mpg="22"/&gt;</v>
      </c>
    </row>
    <row r="1112" spans="1:24">
      <c r="A1112">
        <v>2005</v>
      </c>
      <c r="B1112" t="s">
        <v>360</v>
      </c>
      <c r="C1112" t="s">
        <v>230</v>
      </c>
      <c r="D1112" t="s">
        <v>375</v>
      </c>
      <c r="E1112">
        <v>2.4</v>
      </c>
      <c r="F1112">
        <v>5</v>
      </c>
      <c r="G1112" t="s">
        <v>34</v>
      </c>
      <c r="H1112" t="s">
        <v>21</v>
      </c>
      <c r="I1112">
        <v>8</v>
      </c>
      <c r="J1112">
        <v>21</v>
      </c>
      <c r="K1112">
        <v>28</v>
      </c>
      <c r="L1112">
        <v>24</v>
      </c>
      <c r="M1112">
        <v>23.097799999999999</v>
      </c>
      <c r="N1112">
        <v>36.097000000000001</v>
      </c>
      <c r="O1112">
        <v>27.564800000000002</v>
      </c>
      <c r="P1112">
        <v>1220</v>
      </c>
      <c r="Q1112" t="s">
        <v>16</v>
      </c>
      <c r="X1112" s="28" t="str">
        <f t="shared" si="17"/>
        <v>&lt;vehicle year="2005" make="Volvo" model="V70 FWD" engine="2.4L Auto(L5)" mpg="24"/&gt;</v>
      </c>
    </row>
    <row r="1113" spans="1:24">
      <c r="A1113">
        <v>2005</v>
      </c>
      <c r="B1113" t="s">
        <v>360</v>
      </c>
      <c r="C1113" t="s">
        <v>230</v>
      </c>
      <c r="D1113" t="s">
        <v>375</v>
      </c>
      <c r="E1113">
        <v>2.4</v>
      </c>
      <c r="F1113">
        <v>5</v>
      </c>
      <c r="G1113" t="s">
        <v>26</v>
      </c>
      <c r="H1113" t="s">
        <v>21</v>
      </c>
      <c r="I1113">
        <v>2</v>
      </c>
      <c r="J1113">
        <v>19</v>
      </c>
      <c r="K1113">
        <v>26</v>
      </c>
      <c r="L1113">
        <v>22</v>
      </c>
      <c r="M1113">
        <v>21.6</v>
      </c>
      <c r="N1113">
        <v>33.299999999999997</v>
      </c>
      <c r="O1113">
        <v>25.656500000000001</v>
      </c>
      <c r="P1113">
        <v>1331</v>
      </c>
      <c r="Q1113" t="s">
        <v>16</v>
      </c>
      <c r="X1113" s="28" t="str">
        <f t="shared" si="17"/>
        <v>&lt;vehicle year="2005" make="Volvo" model="V70 FWD" engine="2.4L Auto(S5)" mpg="22"/&gt;</v>
      </c>
    </row>
    <row r="1114" spans="1:24">
      <c r="A1114">
        <v>2005</v>
      </c>
      <c r="B1114" t="s">
        <v>360</v>
      </c>
      <c r="C1114" t="s">
        <v>230</v>
      </c>
      <c r="D1114" t="s">
        <v>375</v>
      </c>
      <c r="E1114">
        <v>2.5</v>
      </c>
      <c r="F1114">
        <v>5</v>
      </c>
      <c r="G1114" t="s">
        <v>26</v>
      </c>
      <c r="H1114" t="s">
        <v>21</v>
      </c>
      <c r="I1114">
        <v>3</v>
      </c>
      <c r="J1114">
        <v>21</v>
      </c>
      <c r="K1114">
        <v>30</v>
      </c>
      <c r="L1114">
        <v>24</v>
      </c>
      <c r="M1114">
        <v>23.2</v>
      </c>
      <c r="N1114">
        <v>38</v>
      </c>
      <c r="O1114">
        <v>28.130199999999999</v>
      </c>
      <c r="P1114">
        <v>1220</v>
      </c>
      <c r="Q1114" t="s">
        <v>16</v>
      </c>
      <c r="X1114" s="28" t="str">
        <f t="shared" si="17"/>
        <v>&lt;vehicle year="2005" make="Volvo" model="V70 FWD" engine="2.5L Auto(S5)" mpg="24"/&gt;</v>
      </c>
    </row>
    <row r="1115" spans="1:24">
      <c r="A1115">
        <v>2005</v>
      </c>
      <c r="B1115" t="s">
        <v>360</v>
      </c>
      <c r="C1115" t="s">
        <v>230</v>
      </c>
      <c r="D1115" t="s">
        <v>375</v>
      </c>
      <c r="E1115">
        <v>2.4</v>
      </c>
      <c r="F1115">
        <v>5</v>
      </c>
      <c r="G1115" t="s">
        <v>25</v>
      </c>
      <c r="H1115" t="s">
        <v>21</v>
      </c>
      <c r="I1115">
        <v>8</v>
      </c>
      <c r="J1115">
        <v>22</v>
      </c>
      <c r="K1115">
        <v>29</v>
      </c>
      <c r="L1115">
        <v>24</v>
      </c>
      <c r="M1115">
        <v>24</v>
      </c>
      <c r="N1115">
        <v>37.5</v>
      </c>
      <c r="O1115">
        <v>28.639600000000002</v>
      </c>
      <c r="P1115">
        <v>1220</v>
      </c>
      <c r="Q1115" t="s">
        <v>16</v>
      </c>
      <c r="X1115" s="28" t="str">
        <f t="shared" si="17"/>
        <v>&lt;vehicle year="2005" make="Volvo" model="V70 FWD" engine="2.4L Manual(M5)" mpg="24"/&gt;</v>
      </c>
    </row>
    <row r="1116" spans="1:24">
      <c r="A1116">
        <v>2005</v>
      </c>
      <c r="B1116" t="s">
        <v>360</v>
      </c>
      <c r="C1116" t="s">
        <v>230</v>
      </c>
      <c r="D1116" t="s">
        <v>375</v>
      </c>
      <c r="E1116">
        <v>2.4</v>
      </c>
      <c r="F1116">
        <v>5</v>
      </c>
      <c r="G1116" t="s">
        <v>17</v>
      </c>
      <c r="H1116" t="s">
        <v>21</v>
      </c>
      <c r="I1116">
        <v>2</v>
      </c>
      <c r="J1116">
        <v>20</v>
      </c>
      <c r="K1116">
        <v>26</v>
      </c>
      <c r="L1116">
        <v>22</v>
      </c>
      <c r="M1116">
        <v>21.8</v>
      </c>
      <c r="N1116">
        <v>33.6</v>
      </c>
      <c r="O1116">
        <v>25.8918</v>
      </c>
      <c r="P1116">
        <v>1331</v>
      </c>
      <c r="Q1116" t="s">
        <v>16</v>
      </c>
      <c r="X1116" s="28" t="str">
        <f t="shared" si="17"/>
        <v>&lt;vehicle year="2005" make="Volvo" model="V70 FWD" engine="2.4L Manual(M6)" mpg="22"/&gt;</v>
      </c>
    </row>
    <row r="1117" spans="1:24">
      <c r="A1117">
        <v>2005</v>
      </c>
      <c r="B1117" t="s">
        <v>360</v>
      </c>
      <c r="C1117" t="s">
        <v>230</v>
      </c>
      <c r="D1117" t="s">
        <v>376</v>
      </c>
      <c r="E1117">
        <v>2.5</v>
      </c>
      <c r="F1117">
        <v>5</v>
      </c>
      <c r="G1117" t="s">
        <v>26</v>
      </c>
      <c r="H1117">
        <v>4</v>
      </c>
      <c r="I1117">
        <v>10</v>
      </c>
      <c r="J1117">
        <v>18</v>
      </c>
      <c r="K1117">
        <v>24</v>
      </c>
      <c r="L1117">
        <v>20</v>
      </c>
      <c r="M1117">
        <v>19.765999999999998</v>
      </c>
      <c r="N1117">
        <v>31.161999999999999</v>
      </c>
      <c r="O1117">
        <v>23.659600000000001</v>
      </c>
      <c r="P1117">
        <v>1462</v>
      </c>
      <c r="Q1117" t="s">
        <v>16</v>
      </c>
      <c r="X1117" s="28" t="str">
        <f t="shared" si="17"/>
        <v>&lt;vehicle year="2005" make="Volvo" model="V70 R AWD" engine="2.5L Auto(S5)" mpg="20"/&gt;</v>
      </c>
    </row>
    <row r="1118" spans="1:24">
      <c r="A1118">
        <v>2005</v>
      </c>
      <c r="B1118" t="s">
        <v>360</v>
      </c>
      <c r="C1118" t="s">
        <v>230</v>
      </c>
      <c r="D1118" t="s">
        <v>376</v>
      </c>
      <c r="E1118">
        <v>2.5</v>
      </c>
      <c r="F1118">
        <v>5</v>
      </c>
      <c r="G1118" t="s">
        <v>17</v>
      </c>
      <c r="H1118">
        <v>4</v>
      </c>
      <c r="I1118">
        <v>10</v>
      </c>
      <c r="J1118">
        <v>18</v>
      </c>
      <c r="K1118">
        <v>24</v>
      </c>
      <c r="L1118">
        <v>21</v>
      </c>
      <c r="M1118">
        <v>20.2</v>
      </c>
      <c r="N1118">
        <v>31.3</v>
      </c>
      <c r="O1118">
        <v>24.035699999999999</v>
      </c>
      <c r="P1118">
        <v>1392</v>
      </c>
      <c r="Q1118" t="s">
        <v>16</v>
      </c>
      <c r="X1118" s="28" t="str">
        <f t="shared" si="17"/>
        <v>&lt;vehicle year="2005" make="Volvo" model="V70 R AWD" engine="2.5L Manual(M6)" mpg="21"/&gt;</v>
      </c>
    </row>
    <row r="1119" spans="1:24">
      <c r="A1119">
        <v>2005</v>
      </c>
      <c r="B1119" t="s">
        <v>537</v>
      </c>
      <c r="C1119" t="s">
        <v>230</v>
      </c>
      <c r="D1119" t="s">
        <v>625</v>
      </c>
      <c r="E1119">
        <v>2.5</v>
      </c>
      <c r="F1119">
        <v>5</v>
      </c>
      <c r="G1119" t="s">
        <v>26</v>
      </c>
      <c r="H1119">
        <v>4</v>
      </c>
      <c r="I1119">
        <v>7</v>
      </c>
      <c r="J1119">
        <v>18</v>
      </c>
      <c r="K1119">
        <v>24</v>
      </c>
      <c r="L1119">
        <v>21</v>
      </c>
      <c r="M1119">
        <v>20.3</v>
      </c>
      <c r="N1119">
        <v>31</v>
      </c>
      <c r="O1119">
        <v>24.032800000000002</v>
      </c>
      <c r="P1119">
        <v>1392</v>
      </c>
      <c r="Q1119" t="s">
        <v>16</v>
      </c>
      <c r="X1119" s="28" t="str">
        <f t="shared" si="17"/>
        <v>&lt;vehicle year="2005" make="Volvo" model="XC 70 AWD" engine="2.5L Auto(S5)" mpg="21"/&gt;</v>
      </c>
    </row>
    <row r="1120" spans="1:24">
      <c r="A1120">
        <v>2005</v>
      </c>
      <c r="B1120" t="s">
        <v>537</v>
      </c>
      <c r="C1120" t="s">
        <v>230</v>
      </c>
      <c r="D1120" t="s">
        <v>626</v>
      </c>
      <c r="E1120">
        <v>2.9</v>
      </c>
      <c r="F1120">
        <v>6</v>
      </c>
      <c r="G1120" t="s">
        <v>14</v>
      </c>
      <c r="H1120">
        <v>4</v>
      </c>
      <c r="I1120">
        <v>9</v>
      </c>
      <c r="J1120">
        <v>15</v>
      </c>
      <c r="K1120">
        <v>20</v>
      </c>
      <c r="L1120">
        <v>17</v>
      </c>
      <c r="M1120">
        <v>16.8</v>
      </c>
      <c r="N1120">
        <v>26</v>
      </c>
      <c r="O1120">
        <v>19.9817</v>
      </c>
      <c r="P1120">
        <v>1720</v>
      </c>
      <c r="Q1120" t="s">
        <v>16</v>
      </c>
      <c r="X1120" s="28" t="str">
        <f t="shared" si="17"/>
        <v>&lt;vehicle year="2005" make="Volvo" model="XC 90 AWD" engine="2.9L Auto(S4)" mpg="17"/&gt;</v>
      </c>
    </row>
    <row r="1121" spans="1:24">
      <c r="A1121">
        <v>2005</v>
      </c>
      <c r="B1121" t="s">
        <v>537</v>
      </c>
      <c r="C1121" t="s">
        <v>230</v>
      </c>
      <c r="D1121" t="s">
        <v>626</v>
      </c>
      <c r="E1121">
        <v>2.5</v>
      </c>
      <c r="F1121">
        <v>5</v>
      </c>
      <c r="G1121" t="s">
        <v>26</v>
      </c>
      <c r="H1121">
        <v>4</v>
      </c>
      <c r="I1121">
        <v>7</v>
      </c>
      <c r="J1121">
        <v>17</v>
      </c>
      <c r="K1121">
        <v>22</v>
      </c>
      <c r="L1121">
        <v>19</v>
      </c>
      <c r="M1121">
        <v>18.8904</v>
      </c>
      <c r="N1121">
        <v>27.981200000000001</v>
      </c>
      <c r="O1121">
        <v>22.1251</v>
      </c>
      <c r="P1121">
        <v>1539</v>
      </c>
      <c r="Q1121" t="s">
        <v>16</v>
      </c>
      <c r="X1121" s="28" t="str">
        <f t="shared" si="17"/>
        <v>&lt;vehicle year="2005" make="Volvo" model="XC 90 AWD" engine="2.5L Auto(S5)" mpg="19"/&gt;</v>
      </c>
    </row>
    <row r="1122" spans="1:24">
      <c r="A1122">
        <v>2005</v>
      </c>
      <c r="B1122" t="s">
        <v>475</v>
      </c>
      <c r="C1122" t="s">
        <v>230</v>
      </c>
      <c r="D1122" t="s">
        <v>536</v>
      </c>
      <c r="E1122">
        <v>2.5</v>
      </c>
      <c r="F1122">
        <v>5</v>
      </c>
      <c r="G1122" t="s">
        <v>26</v>
      </c>
      <c r="H1122" t="s">
        <v>21</v>
      </c>
      <c r="I1122">
        <v>7</v>
      </c>
      <c r="J1122">
        <v>18</v>
      </c>
      <c r="K1122">
        <v>23</v>
      </c>
      <c r="L1122">
        <v>20</v>
      </c>
      <c r="M1122">
        <v>19.600000000000001</v>
      </c>
      <c r="N1122">
        <v>29</v>
      </c>
      <c r="O1122">
        <v>22.947099999999999</v>
      </c>
      <c r="P1122">
        <v>1462</v>
      </c>
      <c r="Q1122" t="s">
        <v>16</v>
      </c>
      <c r="X1122" s="28" t="str">
        <f t="shared" si="17"/>
        <v>&lt;vehicle year="2005" make="Volvo" model="XC 90 FWD" engine="2.5L Auto(S5)" mpg="20"/&gt;</v>
      </c>
    </row>
    <row r="1123" spans="1:24">
      <c r="A1123">
        <v>2006</v>
      </c>
      <c r="B1123" t="s">
        <v>537</v>
      </c>
      <c r="C1123" t="s">
        <v>12</v>
      </c>
      <c r="D1123" t="s">
        <v>538</v>
      </c>
      <c r="E1123">
        <v>3.5</v>
      </c>
      <c r="F1123">
        <v>6</v>
      </c>
      <c r="G1123" t="s">
        <v>34</v>
      </c>
      <c r="H1123">
        <v>4</v>
      </c>
      <c r="J1123">
        <v>17</v>
      </c>
      <c r="K1123">
        <v>23</v>
      </c>
      <c r="L1123">
        <v>19</v>
      </c>
      <c r="M1123">
        <v>18.399999999999999</v>
      </c>
      <c r="N1123">
        <v>29.3</v>
      </c>
      <c r="O1123">
        <v>22.099599999999999</v>
      </c>
      <c r="P1123">
        <v>1894</v>
      </c>
      <c r="Q1123" t="s">
        <v>16</v>
      </c>
      <c r="X1123" s="28" t="str">
        <f t="shared" si="17"/>
        <v>&lt;vehicle year="2006" make="Acura" model="MDX 4WD" engine="3.5L Auto(L5)" mpg="19"/&gt;</v>
      </c>
    </row>
    <row r="1124" spans="1:24">
      <c r="A1124">
        <v>2006</v>
      </c>
      <c r="B1124" t="s">
        <v>236</v>
      </c>
      <c r="C1124" t="s">
        <v>12</v>
      </c>
      <c r="D1124" t="s">
        <v>237</v>
      </c>
      <c r="E1124">
        <v>3.5</v>
      </c>
      <c r="F1124">
        <v>6</v>
      </c>
      <c r="G1124" t="s">
        <v>26</v>
      </c>
      <c r="H1124">
        <v>4</v>
      </c>
      <c r="J1124">
        <v>18</v>
      </c>
      <c r="K1124">
        <v>26</v>
      </c>
      <c r="L1124">
        <v>21</v>
      </c>
      <c r="M1124">
        <v>20.3</v>
      </c>
      <c r="N1124">
        <v>33.043900000000001</v>
      </c>
      <c r="O1124">
        <v>24.562899999999999</v>
      </c>
      <c r="P1124">
        <v>1714</v>
      </c>
      <c r="Q1124" t="s">
        <v>16</v>
      </c>
      <c r="X1124" s="28" t="str">
        <f t="shared" si="17"/>
        <v>&lt;vehicle year="2006" make="Acura" model="RL" engine="3.5L Auto(S5)" mpg="21"/&gt;</v>
      </c>
    </row>
    <row r="1125" spans="1:24">
      <c r="A1125">
        <v>2006</v>
      </c>
      <c r="B1125" t="s">
        <v>119</v>
      </c>
      <c r="C1125" t="s">
        <v>12</v>
      </c>
      <c r="D1125" t="s">
        <v>120</v>
      </c>
      <c r="E1125">
        <v>2</v>
      </c>
      <c r="F1125">
        <v>4</v>
      </c>
      <c r="G1125" t="s">
        <v>26</v>
      </c>
      <c r="H1125" t="s">
        <v>21</v>
      </c>
      <c r="J1125">
        <v>25</v>
      </c>
      <c r="K1125">
        <v>34</v>
      </c>
      <c r="L1125">
        <v>28</v>
      </c>
      <c r="M1125">
        <v>28</v>
      </c>
      <c r="N1125">
        <v>43.3</v>
      </c>
      <c r="O1125">
        <v>33.293999999999997</v>
      </c>
      <c r="P1125">
        <v>1178</v>
      </c>
      <c r="Q1125" t="s">
        <v>15</v>
      </c>
      <c r="X1125" s="28" t="str">
        <f t="shared" si="17"/>
        <v>&lt;vehicle year="2006" make="Acura" model="RSX" engine="2L Auto(S5)" mpg="28"/&gt;</v>
      </c>
    </row>
    <row r="1126" spans="1:24">
      <c r="A1126">
        <v>2006</v>
      </c>
      <c r="B1126" t="s">
        <v>119</v>
      </c>
      <c r="C1126" t="s">
        <v>12</v>
      </c>
      <c r="D1126" t="s">
        <v>120</v>
      </c>
      <c r="E1126">
        <v>2</v>
      </c>
      <c r="F1126">
        <v>4</v>
      </c>
      <c r="G1126" t="s">
        <v>25</v>
      </c>
      <c r="H1126" t="s">
        <v>21</v>
      </c>
      <c r="J1126">
        <v>27</v>
      </c>
      <c r="K1126">
        <v>34</v>
      </c>
      <c r="L1126">
        <v>30</v>
      </c>
      <c r="M1126">
        <v>30.4</v>
      </c>
      <c r="N1126">
        <v>43.3</v>
      </c>
      <c r="O1126">
        <v>35.106499999999997</v>
      </c>
      <c r="P1126">
        <v>1099</v>
      </c>
      <c r="Q1126" t="s">
        <v>15</v>
      </c>
      <c r="X1126" s="28" t="str">
        <f t="shared" si="17"/>
        <v>&lt;vehicle year="2006" make="Acura" model="RSX" engine="2L Manual(M5)" mpg="30"/&gt;</v>
      </c>
    </row>
    <row r="1127" spans="1:24">
      <c r="A1127">
        <v>2006</v>
      </c>
      <c r="B1127" t="s">
        <v>119</v>
      </c>
      <c r="C1127" t="s">
        <v>12</v>
      </c>
      <c r="D1127" t="s">
        <v>120</v>
      </c>
      <c r="E1127">
        <v>2</v>
      </c>
      <c r="F1127">
        <v>4</v>
      </c>
      <c r="G1127" t="s">
        <v>17</v>
      </c>
      <c r="H1127" t="s">
        <v>21</v>
      </c>
      <c r="J1127">
        <v>23</v>
      </c>
      <c r="K1127">
        <v>31</v>
      </c>
      <c r="L1127">
        <v>26</v>
      </c>
      <c r="M1127">
        <v>25.2</v>
      </c>
      <c r="N1127">
        <v>39.700000000000003</v>
      </c>
      <c r="O1127">
        <v>30.156400000000001</v>
      </c>
      <c r="P1127">
        <v>1386</v>
      </c>
      <c r="Q1127" t="s">
        <v>16</v>
      </c>
      <c r="X1127" s="28" t="str">
        <f t="shared" si="17"/>
        <v>&lt;vehicle year="2006" make="Acura" model="RSX" engine="2L Manual(M6)" mpg="26"/&gt;</v>
      </c>
    </row>
    <row r="1128" spans="1:24">
      <c r="A1128">
        <v>2006</v>
      </c>
      <c r="B1128" t="s">
        <v>236</v>
      </c>
      <c r="C1128" t="s">
        <v>12</v>
      </c>
      <c r="D1128" t="s">
        <v>238</v>
      </c>
      <c r="E1128">
        <v>3.2</v>
      </c>
      <c r="F1128">
        <v>6</v>
      </c>
      <c r="G1128" t="s">
        <v>26</v>
      </c>
      <c r="H1128" t="s">
        <v>21</v>
      </c>
      <c r="J1128">
        <v>20</v>
      </c>
      <c r="K1128">
        <v>29</v>
      </c>
      <c r="L1128">
        <v>23</v>
      </c>
      <c r="M1128">
        <v>22.2</v>
      </c>
      <c r="N1128">
        <v>36.700000000000003</v>
      </c>
      <c r="O1128">
        <v>27.000499999999999</v>
      </c>
      <c r="P1128">
        <v>1566</v>
      </c>
      <c r="Q1128" t="s">
        <v>16</v>
      </c>
      <c r="X1128" s="28" t="str">
        <f t="shared" si="17"/>
        <v>&lt;vehicle year="2006" make="Acura" model="TL" engine="3.2L Auto(S5)" mpg="23"/&gt;</v>
      </c>
    </row>
    <row r="1129" spans="1:24">
      <c r="A1129">
        <v>2006</v>
      </c>
      <c r="B1129" t="s">
        <v>236</v>
      </c>
      <c r="C1129" t="s">
        <v>12</v>
      </c>
      <c r="D1129" t="s">
        <v>238</v>
      </c>
      <c r="E1129">
        <v>3.2</v>
      </c>
      <c r="F1129">
        <v>6</v>
      </c>
      <c r="G1129" t="s">
        <v>17</v>
      </c>
      <c r="H1129" t="s">
        <v>21</v>
      </c>
      <c r="J1129">
        <v>20</v>
      </c>
      <c r="K1129">
        <v>29</v>
      </c>
      <c r="L1129">
        <v>23</v>
      </c>
      <c r="M1129">
        <v>22.5</v>
      </c>
      <c r="N1129">
        <v>37</v>
      </c>
      <c r="O1129">
        <v>27.317499999999999</v>
      </c>
      <c r="P1129">
        <v>1566</v>
      </c>
      <c r="Q1129" t="s">
        <v>16</v>
      </c>
      <c r="X1129" s="28" t="str">
        <f t="shared" si="17"/>
        <v>&lt;vehicle year="2006" make="Acura" model="TL" engine="3.2L Manual(M6)" mpg="23"/&gt;</v>
      </c>
    </row>
    <row r="1130" spans="1:24">
      <c r="A1130">
        <v>2006</v>
      </c>
      <c r="B1130" t="s">
        <v>153</v>
      </c>
      <c r="C1130" t="s">
        <v>12</v>
      </c>
      <c r="D1130" t="s">
        <v>154</v>
      </c>
      <c r="E1130">
        <v>2.4</v>
      </c>
      <c r="F1130">
        <v>4</v>
      </c>
      <c r="G1130" t="s">
        <v>26</v>
      </c>
      <c r="H1130" t="s">
        <v>21</v>
      </c>
      <c r="J1130">
        <v>22</v>
      </c>
      <c r="K1130">
        <v>31</v>
      </c>
      <c r="L1130">
        <v>26</v>
      </c>
      <c r="M1130">
        <v>24.9</v>
      </c>
      <c r="N1130">
        <v>39.700000000000003</v>
      </c>
      <c r="O1130">
        <v>29.9192</v>
      </c>
      <c r="P1130">
        <v>1386</v>
      </c>
      <c r="Q1130" t="s">
        <v>16</v>
      </c>
      <c r="X1130" s="28" t="str">
        <f t="shared" si="17"/>
        <v>&lt;vehicle year="2006" make="Acura" model="TSX" engine="2.4L Auto(S5)" mpg="26"/&gt;</v>
      </c>
    </row>
    <row r="1131" spans="1:24">
      <c r="A1131">
        <v>2006</v>
      </c>
      <c r="B1131" t="s">
        <v>153</v>
      </c>
      <c r="C1131" t="s">
        <v>12</v>
      </c>
      <c r="D1131" t="s">
        <v>154</v>
      </c>
      <c r="E1131">
        <v>2.4</v>
      </c>
      <c r="F1131">
        <v>4</v>
      </c>
      <c r="G1131" t="s">
        <v>17</v>
      </c>
      <c r="H1131" t="s">
        <v>21</v>
      </c>
      <c r="J1131">
        <v>22</v>
      </c>
      <c r="K1131">
        <v>30</v>
      </c>
      <c r="L1131">
        <v>25</v>
      </c>
      <c r="M1131">
        <v>24.2</v>
      </c>
      <c r="N1131">
        <v>38.5</v>
      </c>
      <c r="O1131">
        <v>29.0566</v>
      </c>
      <c r="P1131">
        <v>1440</v>
      </c>
      <c r="Q1131" t="s">
        <v>16</v>
      </c>
      <c r="X1131" s="28" t="str">
        <f t="shared" si="17"/>
        <v>&lt;vehicle year="2006" make="Acura" model="TSX" engine="2.4L Manual(M6)" mpg="25"/&gt;</v>
      </c>
    </row>
    <row r="1132" spans="1:24">
      <c r="A1132">
        <v>2006</v>
      </c>
      <c r="B1132" t="s">
        <v>74</v>
      </c>
      <c r="C1132" t="s">
        <v>75</v>
      </c>
      <c r="D1132" t="s">
        <v>635</v>
      </c>
      <c r="E1132">
        <v>5.9</v>
      </c>
      <c r="F1132">
        <v>12</v>
      </c>
      <c r="G1132" t="s">
        <v>20</v>
      </c>
      <c r="H1132" t="s">
        <v>15</v>
      </c>
      <c r="J1132">
        <v>12</v>
      </c>
      <c r="K1132">
        <v>19</v>
      </c>
      <c r="L1132">
        <v>15</v>
      </c>
      <c r="M1132">
        <v>13.6</v>
      </c>
      <c r="N1132">
        <v>24.4</v>
      </c>
      <c r="O1132">
        <v>16.982600000000001</v>
      </c>
      <c r="P1132">
        <v>2401</v>
      </c>
      <c r="Q1132" t="s">
        <v>16</v>
      </c>
      <c r="X1132" s="28" t="str">
        <f t="shared" si="17"/>
        <v>&lt;vehicle year="2006" make="Aston Martin" model="DB9 COUPE" engine="5.9L Auto(S6)" mpg="15"/&gt;</v>
      </c>
    </row>
    <row r="1133" spans="1:24">
      <c r="A1133">
        <v>2006</v>
      </c>
      <c r="B1133" t="s">
        <v>74</v>
      </c>
      <c r="C1133" t="s">
        <v>75</v>
      </c>
      <c r="D1133" t="s">
        <v>636</v>
      </c>
      <c r="E1133">
        <v>5.9</v>
      </c>
      <c r="F1133">
        <v>12</v>
      </c>
      <c r="G1133" t="s">
        <v>17</v>
      </c>
      <c r="H1133" t="s">
        <v>15</v>
      </c>
      <c r="J1133">
        <v>11</v>
      </c>
      <c r="K1133">
        <v>18</v>
      </c>
      <c r="L1133">
        <v>13</v>
      </c>
      <c r="M1133">
        <v>12.5</v>
      </c>
      <c r="N1133">
        <v>22.5</v>
      </c>
      <c r="O1133">
        <v>15.625</v>
      </c>
      <c r="P1133">
        <v>2768</v>
      </c>
      <c r="Q1133" t="s">
        <v>16</v>
      </c>
      <c r="X1133" s="28" t="str">
        <f t="shared" si="17"/>
        <v>&lt;vehicle year="2006" make="Aston Martin" model="DB9 COUPE MANUAL" engine="5.9L Manual(M6)" mpg="13"/&gt;</v>
      </c>
    </row>
    <row r="1134" spans="1:24">
      <c r="A1134">
        <v>2006</v>
      </c>
      <c r="B1134" t="s">
        <v>74</v>
      </c>
      <c r="C1134" t="s">
        <v>75</v>
      </c>
      <c r="D1134" t="s">
        <v>77</v>
      </c>
      <c r="E1134">
        <v>5.9</v>
      </c>
      <c r="F1134">
        <v>12</v>
      </c>
      <c r="G1134" t="s">
        <v>20</v>
      </c>
      <c r="H1134" t="s">
        <v>15</v>
      </c>
      <c r="J1134">
        <v>13</v>
      </c>
      <c r="K1134">
        <v>18</v>
      </c>
      <c r="L1134">
        <v>15</v>
      </c>
      <c r="M1134">
        <v>13.9</v>
      </c>
      <c r="N1134">
        <v>23.4</v>
      </c>
      <c r="O1134">
        <v>17.007100000000001</v>
      </c>
      <c r="P1134">
        <v>2401</v>
      </c>
      <c r="Q1134" t="s">
        <v>16</v>
      </c>
      <c r="X1134" s="28" t="str">
        <f t="shared" si="17"/>
        <v>&lt;vehicle year="2006" make="Aston Martin" model="DB9 VOLANTE" engine="5.9L Auto(S6)" mpg="15"/&gt;</v>
      </c>
    </row>
    <row r="1135" spans="1:24">
      <c r="A1135">
        <v>2006</v>
      </c>
      <c r="B1135" t="s">
        <v>74</v>
      </c>
      <c r="C1135" t="s">
        <v>75</v>
      </c>
      <c r="D1135" t="s">
        <v>637</v>
      </c>
      <c r="E1135">
        <v>5.9</v>
      </c>
      <c r="F1135">
        <v>12</v>
      </c>
      <c r="G1135" t="s">
        <v>17</v>
      </c>
      <c r="H1135" t="s">
        <v>15</v>
      </c>
      <c r="J1135">
        <v>11</v>
      </c>
      <c r="K1135">
        <v>18</v>
      </c>
      <c r="L1135">
        <v>13</v>
      </c>
      <c r="M1135">
        <v>12.5</v>
      </c>
      <c r="N1135">
        <v>22.5</v>
      </c>
      <c r="O1135">
        <v>15.625</v>
      </c>
      <c r="P1135">
        <v>2768</v>
      </c>
      <c r="Q1135" t="s">
        <v>16</v>
      </c>
      <c r="X1135" s="28" t="str">
        <f t="shared" si="17"/>
        <v>&lt;vehicle year="2006" make="Aston Martin" model="DB9 VOLANTE MANUAL" engine="5.9L Manual(M6)" mpg="13"/&gt;</v>
      </c>
    </row>
    <row r="1136" spans="1:24">
      <c r="A1136">
        <v>2006</v>
      </c>
      <c r="B1136" t="s">
        <v>74</v>
      </c>
      <c r="C1136" t="s">
        <v>75</v>
      </c>
      <c r="D1136" t="s">
        <v>78</v>
      </c>
      <c r="E1136">
        <v>5.9</v>
      </c>
      <c r="F1136">
        <v>12</v>
      </c>
      <c r="G1136" t="s">
        <v>20</v>
      </c>
      <c r="H1136" t="s">
        <v>15</v>
      </c>
      <c r="J1136">
        <v>11</v>
      </c>
      <c r="K1136">
        <v>17</v>
      </c>
      <c r="L1136">
        <v>13</v>
      </c>
      <c r="M1136">
        <v>12.1251</v>
      </c>
      <c r="N1136">
        <v>21.9955</v>
      </c>
      <c r="O1136">
        <v>15.193099999999999</v>
      </c>
      <c r="P1136">
        <v>2768</v>
      </c>
      <c r="Q1136" t="s">
        <v>16</v>
      </c>
      <c r="X1136" s="28" t="str">
        <f t="shared" si="17"/>
        <v>&lt;vehicle year="2006" make="Aston Martin" model="V12 VANQUISH S" engine="5.9L Auto(S6)" mpg="13"/&gt;</v>
      </c>
    </row>
    <row r="1137" spans="1:24">
      <c r="A1137">
        <v>2006</v>
      </c>
      <c r="B1137" t="s">
        <v>340</v>
      </c>
      <c r="C1137" t="s">
        <v>18</v>
      </c>
      <c r="D1137" t="s">
        <v>689</v>
      </c>
      <c r="E1137">
        <v>2</v>
      </c>
      <c r="F1137">
        <v>4</v>
      </c>
      <c r="G1137" t="s">
        <v>20</v>
      </c>
      <c r="H1137" t="s">
        <v>21</v>
      </c>
      <c r="J1137">
        <v>25</v>
      </c>
      <c r="K1137">
        <v>31</v>
      </c>
      <c r="L1137">
        <v>28</v>
      </c>
      <c r="M1137">
        <v>27.985199999999999</v>
      </c>
      <c r="N1137">
        <v>40.045999999999999</v>
      </c>
      <c r="O1137">
        <v>32.372599999999998</v>
      </c>
      <c r="P1137">
        <v>1285</v>
      </c>
      <c r="Q1137" t="s">
        <v>16</v>
      </c>
      <c r="X1137" s="28" t="str">
        <f t="shared" si="17"/>
        <v>&lt;vehicle year="2006" make="Audi" model="A3" engine="2L Auto(S6)" mpg="28"/&gt;</v>
      </c>
    </row>
    <row r="1138" spans="1:24">
      <c r="A1138">
        <v>2006</v>
      </c>
      <c r="B1138" t="s">
        <v>340</v>
      </c>
      <c r="C1138" t="s">
        <v>18</v>
      </c>
      <c r="D1138" t="s">
        <v>689</v>
      </c>
      <c r="E1138">
        <v>2</v>
      </c>
      <c r="F1138">
        <v>4</v>
      </c>
      <c r="G1138" t="s">
        <v>17</v>
      </c>
      <c r="H1138" t="s">
        <v>21</v>
      </c>
      <c r="J1138">
        <v>23</v>
      </c>
      <c r="K1138">
        <v>32</v>
      </c>
      <c r="L1138">
        <v>27</v>
      </c>
      <c r="M1138">
        <v>26.022099999999998</v>
      </c>
      <c r="N1138">
        <v>40.706000000000003</v>
      </c>
      <c r="O1138">
        <v>31.064800000000002</v>
      </c>
      <c r="P1138">
        <v>1332</v>
      </c>
      <c r="Q1138" t="s">
        <v>16</v>
      </c>
      <c r="X1138" s="28" t="str">
        <f t="shared" si="17"/>
        <v>&lt;vehicle year="2006" make="Audi" model="A3" engine="2L Manual(M6)" mpg="27"/&gt;</v>
      </c>
    </row>
    <row r="1139" spans="1:24">
      <c r="A1139">
        <v>2006</v>
      </c>
      <c r="B1139" t="s">
        <v>340</v>
      </c>
      <c r="C1139" t="s">
        <v>18</v>
      </c>
      <c r="D1139" t="s">
        <v>746</v>
      </c>
      <c r="E1139">
        <v>3.2</v>
      </c>
      <c r="F1139">
        <v>6</v>
      </c>
      <c r="G1139" t="s">
        <v>20</v>
      </c>
      <c r="H1139">
        <v>4</v>
      </c>
      <c r="J1139">
        <v>21</v>
      </c>
      <c r="K1139">
        <v>27</v>
      </c>
      <c r="L1139">
        <v>23</v>
      </c>
      <c r="M1139">
        <v>23.2</v>
      </c>
      <c r="N1139">
        <v>34.6</v>
      </c>
      <c r="O1139">
        <v>27.238499999999998</v>
      </c>
      <c r="P1139">
        <v>1566</v>
      </c>
      <c r="Q1139" t="s">
        <v>16</v>
      </c>
      <c r="X1139" s="28" t="str">
        <f t="shared" si="17"/>
        <v>&lt;vehicle year="2006" make="Audi" model="A3 QUATTRO" engine="3.2L Auto(S6)" mpg="23"/&gt;</v>
      </c>
    </row>
    <row r="1140" spans="1:24">
      <c r="A1140">
        <v>2006</v>
      </c>
      <c r="B1140" t="s">
        <v>153</v>
      </c>
      <c r="C1140" t="s">
        <v>18</v>
      </c>
      <c r="D1140" t="s">
        <v>155</v>
      </c>
      <c r="E1140">
        <v>2</v>
      </c>
      <c r="F1140">
        <v>4</v>
      </c>
      <c r="G1140" t="s">
        <v>46</v>
      </c>
      <c r="H1140" t="s">
        <v>21</v>
      </c>
      <c r="J1140">
        <v>24</v>
      </c>
      <c r="K1140">
        <v>32</v>
      </c>
      <c r="L1140">
        <v>27</v>
      </c>
      <c r="M1140">
        <v>26.7</v>
      </c>
      <c r="N1140">
        <v>41.6</v>
      </c>
      <c r="O1140">
        <v>31.830300000000001</v>
      </c>
      <c r="P1140">
        <v>1332</v>
      </c>
      <c r="Q1140" t="s">
        <v>16</v>
      </c>
      <c r="X1140" s="28" t="str">
        <f t="shared" si="17"/>
        <v>&lt;vehicle year="2006" make="Audi" model="A4" engine="2L Auto(AV)" mpg="27"/&gt;</v>
      </c>
    </row>
    <row r="1141" spans="1:24">
      <c r="A1141">
        <v>2006</v>
      </c>
      <c r="B1141" t="s">
        <v>153</v>
      </c>
      <c r="C1141" t="s">
        <v>18</v>
      </c>
      <c r="D1141" t="s">
        <v>155</v>
      </c>
      <c r="E1141">
        <v>3.1</v>
      </c>
      <c r="F1141">
        <v>6</v>
      </c>
      <c r="G1141" t="s">
        <v>46</v>
      </c>
      <c r="H1141" t="s">
        <v>21</v>
      </c>
      <c r="J1141">
        <v>21</v>
      </c>
      <c r="K1141">
        <v>29</v>
      </c>
      <c r="L1141">
        <v>24</v>
      </c>
      <c r="M1141">
        <v>22.999300000000002</v>
      </c>
      <c r="N1141">
        <v>37.5593</v>
      </c>
      <c r="O1141">
        <v>27.859200000000001</v>
      </c>
      <c r="P1141">
        <v>1501</v>
      </c>
      <c r="Q1141" t="s">
        <v>16</v>
      </c>
      <c r="X1141" s="28" t="str">
        <f t="shared" si="17"/>
        <v>&lt;vehicle year="2006" make="Audi" model="A4" engine="3.1L Auto(AV)" mpg="24"/&gt;</v>
      </c>
    </row>
    <row r="1142" spans="1:24">
      <c r="A1142">
        <v>2006</v>
      </c>
      <c r="B1142" t="s">
        <v>153</v>
      </c>
      <c r="C1142" t="s">
        <v>18</v>
      </c>
      <c r="D1142" t="s">
        <v>155</v>
      </c>
      <c r="E1142">
        <v>2</v>
      </c>
      <c r="F1142">
        <v>4</v>
      </c>
      <c r="G1142" t="s">
        <v>17</v>
      </c>
      <c r="H1142" t="s">
        <v>21</v>
      </c>
      <c r="J1142">
        <v>23</v>
      </c>
      <c r="K1142">
        <v>34</v>
      </c>
      <c r="L1142">
        <v>27</v>
      </c>
      <c r="M1142">
        <v>25.6</v>
      </c>
      <c r="N1142">
        <v>43.6</v>
      </c>
      <c r="O1142">
        <v>31.441099999999999</v>
      </c>
      <c r="P1142">
        <v>1332</v>
      </c>
      <c r="Q1142" t="s">
        <v>16</v>
      </c>
      <c r="X1142" s="28" t="str">
        <f t="shared" si="17"/>
        <v>&lt;vehicle year="2006" make="Audi" model="A4" engine="2L Manual(M6)" mpg="27"/&gt;</v>
      </c>
    </row>
    <row r="1143" spans="1:24">
      <c r="A1143">
        <v>2006</v>
      </c>
      <c r="B1143" t="s">
        <v>340</v>
      </c>
      <c r="C1143" t="s">
        <v>18</v>
      </c>
      <c r="D1143" t="s">
        <v>341</v>
      </c>
      <c r="E1143">
        <v>2</v>
      </c>
      <c r="F1143">
        <v>4</v>
      </c>
      <c r="G1143" t="s">
        <v>20</v>
      </c>
      <c r="H1143">
        <v>4</v>
      </c>
      <c r="J1143">
        <v>22</v>
      </c>
      <c r="K1143">
        <v>30</v>
      </c>
      <c r="L1143">
        <v>25</v>
      </c>
      <c r="M1143">
        <v>24.2</v>
      </c>
      <c r="N1143">
        <v>38.200000000000003</v>
      </c>
      <c r="O1143">
        <v>28.979299999999999</v>
      </c>
      <c r="P1143">
        <v>1440</v>
      </c>
      <c r="Q1143" t="s">
        <v>16</v>
      </c>
      <c r="X1143" s="28" t="str">
        <f t="shared" si="17"/>
        <v>&lt;vehicle year="2006" make="Audi" model="A4 AVANT QUATTRO" engine="2L Auto(S6)" mpg="25"/&gt;</v>
      </c>
    </row>
    <row r="1144" spans="1:24">
      <c r="A1144">
        <v>2006</v>
      </c>
      <c r="B1144" t="s">
        <v>340</v>
      </c>
      <c r="C1144" t="s">
        <v>18</v>
      </c>
      <c r="D1144" t="s">
        <v>341</v>
      </c>
      <c r="E1144">
        <v>3.1</v>
      </c>
      <c r="F1144">
        <v>6</v>
      </c>
      <c r="G1144" t="s">
        <v>20</v>
      </c>
      <c r="H1144">
        <v>4</v>
      </c>
      <c r="J1144">
        <v>19</v>
      </c>
      <c r="K1144">
        <v>27</v>
      </c>
      <c r="L1144">
        <v>22</v>
      </c>
      <c r="M1144">
        <v>21.2256</v>
      </c>
      <c r="N1144">
        <v>34.182699999999997</v>
      </c>
      <c r="O1144">
        <v>25.590699999999998</v>
      </c>
      <c r="P1144">
        <v>1638</v>
      </c>
      <c r="Q1144" t="s">
        <v>16</v>
      </c>
      <c r="X1144" s="28" t="str">
        <f t="shared" si="17"/>
        <v>&lt;vehicle year="2006" make="Audi" model="A4 AVANT QUATTRO" engine="3.1L Auto(S6)" mpg="22"/&gt;</v>
      </c>
    </row>
    <row r="1145" spans="1:24">
      <c r="A1145">
        <v>2006</v>
      </c>
      <c r="B1145" t="s">
        <v>340</v>
      </c>
      <c r="C1145" t="s">
        <v>18</v>
      </c>
      <c r="D1145" t="s">
        <v>341</v>
      </c>
      <c r="E1145">
        <v>2</v>
      </c>
      <c r="F1145">
        <v>4</v>
      </c>
      <c r="G1145" t="s">
        <v>17</v>
      </c>
      <c r="H1145">
        <v>4</v>
      </c>
      <c r="J1145">
        <v>22</v>
      </c>
      <c r="K1145">
        <v>31</v>
      </c>
      <c r="L1145">
        <v>25</v>
      </c>
      <c r="M1145">
        <v>24.6</v>
      </c>
      <c r="N1145">
        <v>39.4</v>
      </c>
      <c r="O1145">
        <v>29.604199999999999</v>
      </c>
      <c r="P1145">
        <v>1440</v>
      </c>
      <c r="Q1145" t="s">
        <v>16</v>
      </c>
      <c r="X1145" s="28" t="str">
        <f t="shared" si="17"/>
        <v>&lt;vehicle year="2006" make="Audi" model="A4 AVANT QUATTRO" engine="2L Manual(M6)" mpg="25"/&gt;</v>
      </c>
    </row>
    <row r="1146" spans="1:24">
      <c r="A1146">
        <v>2006</v>
      </c>
      <c r="B1146" t="s">
        <v>340</v>
      </c>
      <c r="C1146" t="s">
        <v>18</v>
      </c>
      <c r="D1146" t="s">
        <v>341</v>
      </c>
      <c r="E1146">
        <v>3.1</v>
      </c>
      <c r="F1146">
        <v>6</v>
      </c>
      <c r="G1146" t="s">
        <v>17</v>
      </c>
      <c r="H1146">
        <v>4</v>
      </c>
      <c r="J1146">
        <v>17</v>
      </c>
      <c r="K1146">
        <v>27</v>
      </c>
      <c r="L1146">
        <v>21</v>
      </c>
      <c r="M1146">
        <v>19.2</v>
      </c>
      <c r="N1146">
        <v>34.200000000000003</v>
      </c>
      <c r="O1146">
        <v>23.921299999999999</v>
      </c>
      <c r="P1146">
        <v>1714</v>
      </c>
      <c r="Q1146" t="s">
        <v>16</v>
      </c>
      <c r="X1146" s="28" t="str">
        <f t="shared" si="17"/>
        <v>&lt;vehicle year="2006" make="Audi" model="A4 AVANT QUATTRO" engine="3.1L Manual(M6)" mpg="21"/&gt;</v>
      </c>
    </row>
    <row r="1147" spans="1:24">
      <c r="A1147">
        <v>2006</v>
      </c>
      <c r="B1147" t="s">
        <v>119</v>
      </c>
      <c r="C1147" t="s">
        <v>18</v>
      </c>
      <c r="D1147" t="s">
        <v>121</v>
      </c>
      <c r="E1147">
        <v>1.8</v>
      </c>
      <c r="F1147">
        <v>4</v>
      </c>
      <c r="G1147" t="s">
        <v>46</v>
      </c>
      <c r="H1147" t="s">
        <v>21</v>
      </c>
      <c r="J1147">
        <v>23</v>
      </c>
      <c r="K1147">
        <v>30</v>
      </c>
      <c r="L1147">
        <v>26</v>
      </c>
      <c r="M1147">
        <v>25.5</v>
      </c>
      <c r="N1147">
        <v>38.6</v>
      </c>
      <c r="O1147">
        <v>30.096299999999999</v>
      </c>
      <c r="P1147">
        <v>1386</v>
      </c>
      <c r="Q1147" t="s">
        <v>16</v>
      </c>
      <c r="X1147" s="28" t="str">
        <f t="shared" si="17"/>
        <v>&lt;vehicle year="2006" make="Audi" model="A4 CABRIOLET" engine="1.8L Auto(AV)" mpg="26"/&gt;</v>
      </c>
    </row>
    <row r="1148" spans="1:24">
      <c r="A1148">
        <v>2006</v>
      </c>
      <c r="B1148" t="s">
        <v>119</v>
      </c>
      <c r="C1148" t="s">
        <v>18</v>
      </c>
      <c r="D1148" t="s">
        <v>122</v>
      </c>
      <c r="E1148">
        <v>3</v>
      </c>
      <c r="F1148">
        <v>6</v>
      </c>
      <c r="G1148" t="s">
        <v>26</v>
      </c>
      <c r="H1148">
        <v>4</v>
      </c>
      <c r="J1148">
        <v>18</v>
      </c>
      <c r="K1148">
        <v>25</v>
      </c>
      <c r="L1148">
        <v>20</v>
      </c>
      <c r="M1148">
        <v>19.8</v>
      </c>
      <c r="N1148">
        <v>32.1</v>
      </c>
      <c r="O1148">
        <v>23.9255</v>
      </c>
      <c r="P1148">
        <v>1800</v>
      </c>
      <c r="Q1148" t="s">
        <v>16</v>
      </c>
      <c r="X1148" s="28" t="str">
        <f t="shared" si="17"/>
        <v>&lt;vehicle year="2006" make="Audi" model="A4 CABRIOLET QUATTRO" engine="3L Auto(S5)" mpg="20"/&gt;</v>
      </c>
    </row>
    <row r="1149" spans="1:24">
      <c r="A1149">
        <v>2006</v>
      </c>
      <c r="B1149" t="s">
        <v>153</v>
      </c>
      <c r="C1149" t="s">
        <v>18</v>
      </c>
      <c r="D1149" t="s">
        <v>156</v>
      </c>
      <c r="E1149">
        <v>2</v>
      </c>
      <c r="F1149">
        <v>4</v>
      </c>
      <c r="G1149" t="s">
        <v>20</v>
      </c>
      <c r="H1149">
        <v>4</v>
      </c>
      <c r="J1149">
        <v>22</v>
      </c>
      <c r="K1149">
        <v>30</v>
      </c>
      <c r="L1149">
        <v>25</v>
      </c>
      <c r="M1149">
        <v>24.2</v>
      </c>
      <c r="N1149">
        <v>38.200000000000003</v>
      </c>
      <c r="O1149">
        <v>28.979299999999999</v>
      </c>
      <c r="P1149">
        <v>1440</v>
      </c>
      <c r="Q1149" t="s">
        <v>16</v>
      </c>
      <c r="X1149" s="28" t="str">
        <f t="shared" si="17"/>
        <v>&lt;vehicle year="2006" make="Audi" model="A4 QUATTRO" engine="2L Auto(S6)" mpg="25"/&gt;</v>
      </c>
    </row>
    <row r="1150" spans="1:24">
      <c r="A1150">
        <v>2006</v>
      </c>
      <c r="B1150" t="s">
        <v>153</v>
      </c>
      <c r="C1150" t="s">
        <v>18</v>
      </c>
      <c r="D1150" t="s">
        <v>156</v>
      </c>
      <c r="E1150">
        <v>3.1</v>
      </c>
      <c r="F1150">
        <v>6</v>
      </c>
      <c r="G1150" t="s">
        <v>20</v>
      </c>
      <c r="H1150">
        <v>4</v>
      </c>
      <c r="J1150">
        <v>19</v>
      </c>
      <c r="K1150">
        <v>27</v>
      </c>
      <c r="L1150">
        <v>22</v>
      </c>
      <c r="M1150">
        <v>21.2256</v>
      </c>
      <c r="N1150">
        <v>34.182699999999997</v>
      </c>
      <c r="O1150">
        <v>25.590699999999998</v>
      </c>
      <c r="P1150">
        <v>1638</v>
      </c>
      <c r="Q1150" t="s">
        <v>16</v>
      </c>
      <c r="X1150" s="28" t="str">
        <f t="shared" si="17"/>
        <v>&lt;vehicle year="2006" make="Audi" model="A4 QUATTRO" engine="3.1L Auto(S6)" mpg="22"/&gt;</v>
      </c>
    </row>
    <row r="1151" spans="1:24">
      <c r="A1151">
        <v>2006</v>
      </c>
      <c r="B1151" t="s">
        <v>153</v>
      </c>
      <c r="C1151" t="s">
        <v>18</v>
      </c>
      <c r="D1151" t="s">
        <v>156</v>
      </c>
      <c r="E1151">
        <v>2</v>
      </c>
      <c r="F1151">
        <v>4</v>
      </c>
      <c r="G1151" t="s">
        <v>17</v>
      </c>
      <c r="H1151">
        <v>4</v>
      </c>
      <c r="J1151">
        <v>22</v>
      </c>
      <c r="K1151">
        <v>31</v>
      </c>
      <c r="L1151">
        <v>25</v>
      </c>
      <c r="M1151">
        <v>24.6</v>
      </c>
      <c r="N1151">
        <v>39.4</v>
      </c>
      <c r="O1151">
        <v>29.604199999999999</v>
      </c>
      <c r="P1151">
        <v>1440</v>
      </c>
      <c r="Q1151" t="s">
        <v>16</v>
      </c>
      <c r="X1151" s="28" t="str">
        <f t="shared" si="17"/>
        <v>&lt;vehicle year="2006" make="Audi" model="A4 QUATTRO" engine="2L Manual(M6)" mpg="25"/&gt;</v>
      </c>
    </row>
    <row r="1152" spans="1:24">
      <c r="A1152">
        <v>2006</v>
      </c>
      <c r="B1152" t="s">
        <v>153</v>
      </c>
      <c r="C1152" t="s">
        <v>18</v>
      </c>
      <c r="D1152" t="s">
        <v>156</v>
      </c>
      <c r="E1152">
        <v>3.1</v>
      </c>
      <c r="F1152">
        <v>6</v>
      </c>
      <c r="G1152" t="s">
        <v>17</v>
      </c>
      <c r="H1152">
        <v>4</v>
      </c>
      <c r="J1152">
        <v>17</v>
      </c>
      <c r="K1152">
        <v>27</v>
      </c>
      <c r="L1152">
        <v>21</v>
      </c>
      <c r="M1152">
        <v>19.2</v>
      </c>
      <c r="N1152">
        <v>34.200000000000003</v>
      </c>
      <c r="O1152">
        <v>23.921299999999999</v>
      </c>
      <c r="P1152">
        <v>1714</v>
      </c>
      <c r="Q1152" t="s">
        <v>16</v>
      </c>
      <c r="X1152" s="28" t="str">
        <f t="shared" si="17"/>
        <v>&lt;vehicle year="2006" make="Audi" model="A4 QUATTRO" engine="3.1L Manual(M6)" mpg="21"/&gt;</v>
      </c>
    </row>
    <row r="1153" spans="1:24">
      <c r="A1153">
        <v>2006</v>
      </c>
      <c r="B1153" t="s">
        <v>236</v>
      </c>
      <c r="C1153" t="s">
        <v>18</v>
      </c>
      <c r="D1153" t="s">
        <v>660</v>
      </c>
      <c r="E1153">
        <v>3.1</v>
      </c>
      <c r="F1153">
        <v>6</v>
      </c>
      <c r="G1153" t="s">
        <v>46</v>
      </c>
      <c r="H1153" t="s">
        <v>21</v>
      </c>
      <c r="J1153">
        <v>21</v>
      </c>
      <c r="K1153">
        <v>29</v>
      </c>
      <c r="L1153">
        <v>24</v>
      </c>
      <c r="M1153">
        <v>22.999300000000002</v>
      </c>
      <c r="N1153">
        <v>37.5593</v>
      </c>
      <c r="O1153">
        <v>27.859200000000001</v>
      </c>
      <c r="P1153">
        <v>1501</v>
      </c>
      <c r="Q1153" t="s">
        <v>16</v>
      </c>
      <c r="X1153" s="28" t="str">
        <f t="shared" si="17"/>
        <v>&lt;vehicle year="2006" make="Audi" model="A6" engine="3.1L Auto(AV)" mpg="24"/&gt;</v>
      </c>
    </row>
    <row r="1154" spans="1:24">
      <c r="A1154">
        <v>2006</v>
      </c>
      <c r="B1154" t="s">
        <v>360</v>
      </c>
      <c r="C1154" t="s">
        <v>18</v>
      </c>
      <c r="D1154" t="s">
        <v>691</v>
      </c>
      <c r="E1154">
        <v>3.1</v>
      </c>
      <c r="F1154">
        <v>6</v>
      </c>
      <c r="G1154" t="s">
        <v>20</v>
      </c>
      <c r="H1154">
        <v>4</v>
      </c>
      <c r="J1154">
        <v>18</v>
      </c>
      <c r="K1154">
        <v>26</v>
      </c>
      <c r="L1154">
        <v>21</v>
      </c>
      <c r="M1154">
        <v>20.217700000000001</v>
      </c>
      <c r="N1154">
        <v>33.575499999999998</v>
      </c>
      <c r="O1154">
        <v>24.6266</v>
      </c>
      <c r="P1154">
        <v>1714</v>
      </c>
      <c r="Q1154" t="s">
        <v>16</v>
      </c>
      <c r="X1154" s="28" t="str">
        <f t="shared" ref="X1154:X1217" si="18">SUBSTITUTE("&lt;vehicle year="""&amp;A1154&amp;""" make="""&amp;IF(OR(C1154="BMW",C1154="GMC"),C1154,PROPER(TRIM(C1154)))&amp;""" model="""&amp;TRIM(D1154)&amp;""" engine="""&amp;E1154&amp;"L "&amp;G1154&amp;""" mpg="""&amp;ROUND(L1154,1)&amp;"""/&gt;","&amp;","&amp;amp;")</f>
        <v>&lt;vehicle year="2006" make="Audi" model="A6 AVANT QUATTRO" engine="3.1L Auto(S6)" mpg="21"/&gt;</v>
      </c>
    </row>
    <row r="1155" spans="1:24">
      <c r="A1155">
        <v>2006</v>
      </c>
      <c r="B1155" t="s">
        <v>236</v>
      </c>
      <c r="C1155" t="s">
        <v>18</v>
      </c>
      <c r="D1155" t="s">
        <v>239</v>
      </c>
      <c r="E1155">
        <v>3.1</v>
      </c>
      <c r="F1155">
        <v>6</v>
      </c>
      <c r="G1155" t="s">
        <v>20</v>
      </c>
      <c r="H1155">
        <v>4</v>
      </c>
      <c r="J1155">
        <v>19</v>
      </c>
      <c r="K1155">
        <v>27</v>
      </c>
      <c r="L1155">
        <v>22</v>
      </c>
      <c r="M1155">
        <v>21.2256</v>
      </c>
      <c r="N1155">
        <v>34.182699999999997</v>
      </c>
      <c r="O1155">
        <v>25.590699999999998</v>
      </c>
      <c r="P1155">
        <v>1638</v>
      </c>
      <c r="Q1155" t="s">
        <v>16</v>
      </c>
      <c r="X1155" s="28" t="str">
        <f t="shared" si="18"/>
        <v>&lt;vehicle year="2006" make="Audi" model="A6 QUATTRO" engine="3.1L Auto(S6)" mpg="22"/&gt;</v>
      </c>
    </row>
    <row r="1156" spans="1:24">
      <c r="A1156">
        <v>2006</v>
      </c>
      <c r="B1156" t="s">
        <v>236</v>
      </c>
      <c r="C1156" t="s">
        <v>18</v>
      </c>
      <c r="D1156" t="s">
        <v>239</v>
      </c>
      <c r="E1156">
        <v>4.2</v>
      </c>
      <c r="F1156">
        <v>8</v>
      </c>
      <c r="G1156" t="s">
        <v>20</v>
      </c>
      <c r="H1156">
        <v>4</v>
      </c>
      <c r="J1156">
        <v>17</v>
      </c>
      <c r="K1156">
        <v>23</v>
      </c>
      <c r="L1156">
        <v>20</v>
      </c>
      <c r="M1156">
        <v>19.2</v>
      </c>
      <c r="N1156">
        <v>29.8</v>
      </c>
      <c r="O1156">
        <v>22.859000000000002</v>
      </c>
      <c r="P1156">
        <v>1800</v>
      </c>
      <c r="Q1156" t="s">
        <v>16</v>
      </c>
      <c r="X1156" s="28" t="str">
        <f t="shared" si="18"/>
        <v>&lt;vehicle year="2006" make="Audi" model="A6 QUATTRO" engine="4.2L Auto(S6)" mpg="20"/&gt;</v>
      </c>
    </row>
    <row r="1157" spans="1:24">
      <c r="A1157">
        <v>2006</v>
      </c>
      <c r="B1157" t="s">
        <v>236</v>
      </c>
      <c r="C1157" t="s">
        <v>18</v>
      </c>
      <c r="D1157" t="s">
        <v>240</v>
      </c>
      <c r="E1157">
        <v>4.2</v>
      </c>
      <c r="F1157">
        <v>8</v>
      </c>
      <c r="G1157" t="s">
        <v>20</v>
      </c>
      <c r="H1157">
        <v>4</v>
      </c>
      <c r="J1157">
        <v>17</v>
      </c>
      <c r="K1157">
        <v>24</v>
      </c>
      <c r="L1157">
        <v>20</v>
      </c>
      <c r="M1157">
        <v>19.399999999999999</v>
      </c>
      <c r="N1157">
        <v>31.2</v>
      </c>
      <c r="O1157">
        <v>23.378900000000002</v>
      </c>
      <c r="P1157">
        <v>1800</v>
      </c>
      <c r="Q1157" t="s">
        <v>16</v>
      </c>
      <c r="X1157" s="28" t="str">
        <f t="shared" si="18"/>
        <v>&lt;vehicle year="2006" make="Audi" model="A8" engine="4.2L Auto(S6)" mpg="20"/&gt;</v>
      </c>
    </row>
    <row r="1158" spans="1:24">
      <c r="A1158">
        <v>2006</v>
      </c>
      <c r="B1158" t="s">
        <v>296</v>
      </c>
      <c r="C1158" t="s">
        <v>18</v>
      </c>
      <c r="D1158" t="s">
        <v>297</v>
      </c>
      <c r="E1158">
        <v>4.2</v>
      </c>
      <c r="F1158">
        <v>8</v>
      </c>
      <c r="G1158" t="s">
        <v>20</v>
      </c>
      <c r="H1158">
        <v>4</v>
      </c>
      <c r="J1158">
        <v>17</v>
      </c>
      <c r="K1158">
        <v>24</v>
      </c>
      <c r="L1158">
        <v>20</v>
      </c>
      <c r="M1158">
        <v>19.399999999999999</v>
      </c>
      <c r="N1158">
        <v>31.2</v>
      </c>
      <c r="O1158">
        <v>23.378900000000002</v>
      </c>
      <c r="P1158">
        <v>1800</v>
      </c>
      <c r="Q1158" t="s">
        <v>16</v>
      </c>
      <c r="X1158" s="28" t="str">
        <f t="shared" si="18"/>
        <v>&lt;vehicle year="2006" make="Audi" model="A8 L" engine="4.2L Auto(S6)" mpg="20"/&gt;</v>
      </c>
    </row>
    <row r="1159" spans="1:24">
      <c r="A1159">
        <v>2006</v>
      </c>
      <c r="B1159" t="s">
        <v>296</v>
      </c>
      <c r="C1159" t="s">
        <v>18</v>
      </c>
      <c r="D1159" t="s">
        <v>297</v>
      </c>
      <c r="E1159">
        <v>6</v>
      </c>
      <c r="F1159">
        <v>12</v>
      </c>
      <c r="G1159" t="s">
        <v>20</v>
      </c>
      <c r="H1159">
        <v>4</v>
      </c>
      <c r="J1159">
        <v>15</v>
      </c>
      <c r="K1159">
        <v>21</v>
      </c>
      <c r="L1159">
        <v>17</v>
      </c>
      <c r="M1159">
        <v>16.3</v>
      </c>
      <c r="N1159">
        <v>26.3</v>
      </c>
      <c r="O1159">
        <v>19.6647</v>
      </c>
      <c r="P1159">
        <v>2117</v>
      </c>
      <c r="Q1159" t="s">
        <v>16</v>
      </c>
      <c r="X1159" s="28" t="str">
        <f t="shared" si="18"/>
        <v>&lt;vehicle year="2006" make="Audi" model="A8 L" engine="6L Auto(S6)" mpg="17"/&gt;</v>
      </c>
    </row>
    <row r="1160" spans="1:24">
      <c r="A1160">
        <v>2006</v>
      </c>
      <c r="B1160" t="s">
        <v>153</v>
      </c>
      <c r="C1160" t="s">
        <v>18</v>
      </c>
      <c r="D1160" t="s">
        <v>157</v>
      </c>
      <c r="E1160">
        <v>4.2</v>
      </c>
      <c r="F1160">
        <v>8</v>
      </c>
      <c r="G1160" t="s">
        <v>20</v>
      </c>
      <c r="H1160">
        <v>4</v>
      </c>
      <c r="J1160">
        <v>15</v>
      </c>
      <c r="K1160">
        <v>23</v>
      </c>
      <c r="L1160">
        <v>18</v>
      </c>
      <c r="M1160">
        <v>17.083600000000001</v>
      </c>
      <c r="N1160">
        <v>29.372399999999999</v>
      </c>
      <c r="O1160">
        <v>21.0459</v>
      </c>
      <c r="P1160">
        <v>2002</v>
      </c>
      <c r="Q1160" t="s">
        <v>16</v>
      </c>
      <c r="X1160" s="28" t="str">
        <f t="shared" si="18"/>
        <v>&lt;vehicle year="2006" make="Audi" model="S4" engine="4.2L Auto(S6)" mpg="18"/&gt;</v>
      </c>
    </row>
    <row r="1161" spans="1:24">
      <c r="A1161">
        <v>2006</v>
      </c>
      <c r="B1161" t="s">
        <v>153</v>
      </c>
      <c r="C1161" t="s">
        <v>18</v>
      </c>
      <c r="D1161" t="s">
        <v>157</v>
      </c>
      <c r="E1161">
        <v>4.2</v>
      </c>
      <c r="F1161">
        <v>8</v>
      </c>
      <c r="G1161" t="s">
        <v>17</v>
      </c>
      <c r="H1161">
        <v>4</v>
      </c>
      <c r="J1161">
        <v>15</v>
      </c>
      <c r="K1161">
        <v>21</v>
      </c>
      <c r="L1161">
        <v>17</v>
      </c>
      <c r="M1161">
        <v>16.539899999999999</v>
      </c>
      <c r="N1161">
        <v>27.111699999999999</v>
      </c>
      <c r="O1161">
        <v>20.059799999999999</v>
      </c>
      <c r="P1161">
        <v>2117</v>
      </c>
      <c r="Q1161" t="s">
        <v>16</v>
      </c>
      <c r="X1161" s="28" t="str">
        <f t="shared" si="18"/>
        <v>&lt;vehicle year="2006" make="Audi" model="S4" engine="4.2L Manual(M6)" mpg="17"/&gt;</v>
      </c>
    </row>
    <row r="1162" spans="1:24">
      <c r="A1162">
        <v>2006</v>
      </c>
      <c r="B1162" t="s">
        <v>340</v>
      </c>
      <c r="C1162" t="s">
        <v>18</v>
      </c>
      <c r="D1162" t="s">
        <v>342</v>
      </c>
      <c r="E1162">
        <v>4.2</v>
      </c>
      <c r="F1162">
        <v>8</v>
      </c>
      <c r="G1162" t="s">
        <v>20</v>
      </c>
      <c r="H1162">
        <v>4</v>
      </c>
      <c r="J1162">
        <v>15</v>
      </c>
      <c r="K1162">
        <v>23</v>
      </c>
      <c r="L1162">
        <v>18</v>
      </c>
      <c r="M1162">
        <v>17.083600000000001</v>
      </c>
      <c r="N1162">
        <v>29.372399999999999</v>
      </c>
      <c r="O1162">
        <v>21.0459</v>
      </c>
      <c r="P1162">
        <v>2002</v>
      </c>
      <c r="Q1162" t="s">
        <v>16</v>
      </c>
      <c r="X1162" s="28" t="str">
        <f t="shared" si="18"/>
        <v>&lt;vehicle year="2006" make="Audi" model="S4 AVANT" engine="4.2L Auto(S6)" mpg="18"/&gt;</v>
      </c>
    </row>
    <row r="1163" spans="1:24">
      <c r="A1163">
        <v>2006</v>
      </c>
      <c r="B1163" t="s">
        <v>340</v>
      </c>
      <c r="C1163" t="s">
        <v>18</v>
      </c>
      <c r="D1163" t="s">
        <v>342</v>
      </c>
      <c r="E1163">
        <v>4.2</v>
      </c>
      <c r="F1163">
        <v>8</v>
      </c>
      <c r="G1163" t="s">
        <v>17</v>
      </c>
      <c r="H1163">
        <v>4</v>
      </c>
      <c r="J1163">
        <v>15</v>
      </c>
      <c r="K1163">
        <v>21</v>
      </c>
      <c r="L1163">
        <v>17</v>
      </c>
      <c r="M1163">
        <v>16.539899999999999</v>
      </c>
      <c r="N1163">
        <v>27.111699999999999</v>
      </c>
      <c r="O1163">
        <v>20.059799999999999</v>
      </c>
      <c r="P1163">
        <v>2117</v>
      </c>
      <c r="Q1163" t="s">
        <v>16</v>
      </c>
      <c r="X1163" s="28" t="str">
        <f t="shared" si="18"/>
        <v>&lt;vehicle year="2006" make="Audi" model="S4 AVANT" engine="4.2L Manual(M6)" mpg="17"/&gt;</v>
      </c>
    </row>
    <row r="1164" spans="1:24">
      <c r="A1164">
        <v>2006</v>
      </c>
      <c r="B1164" t="s">
        <v>119</v>
      </c>
      <c r="C1164" t="s">
        <v>18</v>
      </c>
      <c r="D1164" t="s">
        <v>123</v>
      </c>
      <c r="E1164">
        <v>4.2</v>
      </c>
      <c r="F1164">
        <v>8</v>
      </c>
      <c r="G1164" t="s">
        <v>20</v>
      </c>
      <c r="H1164">
        <v>4</v>
      </c>
      <c r="J1164">
        <v>15</v>
      </c>
      <c r="K1164">
        <v>22</v>
      </c>
      <c r="L1164">
        <v>18</v>
      </c>
      <c r="M1164">
        <v>16.836600000000001</v>
      </c>
      <c r="N1164">
        <v>28.395099999999999</v>
      </c>
      <c r="O1164">
        <v>20.612300000000001</v>
      </c>
      <c r="P1164">
        <v>2002</v>
      </c>
      <c r="Q1164" t="s">
        <v>16</v>
      </c>
      <c r="X1164" s="28" t="str">
        <f t="shared" si="18"/>
        <v>&lt;vehicle year="2006" make="Audi" model="S4 CABRIOLET" engine="4.2L Auto(S6)" mpg="18"/&gt;</v>
      </c>
    </row>
    <row r="1165" spans="1:24">
      <c r="A1165">
        <v>2006</v>
      </c>
      <c r="B1165" t="s">
        <v>119</v>
      </c>
      <c r="C1165" t="s">
        <v>18</v>
      </c>
      <c r="D1165" t="s">
        <v>123</v>
      </c>
      <c r="E1165">
        <v>4.2</v>
      </c>
      <c r="F1165">
        <v>8</v>
      </c>
      <c r="G1165" t="s">
        <v>17</v>
      </c>
      <c r="H1165">
        <v>4</v>
      </c>
      <c r="J1165">
        <v>15</v>
      </c>
      <c r="K1165">
        <v>21</v>
      </c>
      <c r="L1165">
        <v>17</v>
      </c>
      <c r="M1165">
        <v>16.5</v>
      </c>
      <c r="N1165">
        <v>27.2</v>
      </c>
      <c r="O1165">
        <v>20.049099999999999</v>
      </c>
      <c r="P1165">
        <v>2117</v>
      </c>
      <c r="Q1165" t="s">
        <v>16</v>
      </c>
      <c r="X1165" s="28" t="str">
        <f t="shared" si="18"/>
        <v>&lt;vehicle year="2006" make="Audi" model="S4 CABRIOLET" engine="4.2L Manual(M6)" mpg="17"/&gt;</v>
      </c>
    </row>
    <row r="1166" spans="1:24">
      <c r="A1166">
        <v>2006</v>
      </c>
      <c r="B1166" t="s">
        <v>74</v>
      </c>
      <c r="C1166" t="s">
        <v>18</v>
      </c>
      <c r="D1166" t="s">
        <v>79</v>
      </c>
      <c r="E1166">
        <v>1.8</v>
      </c>
      <c r="F1166">
        <v>4</v>
      </c>
      <c r="G1166" t="s">
        <v>20</v>
      </c>
      <c r="H1166" t="s">
        <v>21</v>
      </c>
      <c r="J1166">
        <v>21</v>
      </c>
      <c r="K1166">
        <v>29</v>
      </c>
      <c r="L1166">
        <v>24</v>
      </c>
      <c r="M1166">
        <v>23.1</v>
      </c>
      <c r="N1166">
        <v>37.1</v>
      </c>
      <c r="O1166">
        <v>27.824999999999999</v>
      </c>
      <c r="P1166">
        <v>1501</v>
      </c>
      <c r="Q1166" t="s">
        <v>16</v>
      </c>
      <c r="X1166" s="28" t="str">
        <f t="shared" si="18"/>
        <v>&lt;vehicle year="2006" make="Audi" model="TT COUPE" engine="1.8L Auto(S6)" mpg="24"/&gt;</v>
      </c>
    </row>
    <row r="1167" spans="1:24">
      <c r="A1167">
        <v>2006</v>
      </c>
      <c r="B1167" t="s">
        <v>74</v>
      </c>
      <c r="C1167" t="s">
        <v>18</v>
      </c>
      <c r="D1167" t="s">
        <v>80</v>
      </c>
      <c r="E1167">
        <v>3.2</v>
      </c>
      <c r="F1167">
        <v>6</v>
      </c>
      <c r="G1167" t="s">
        <v>20</v>
      </c>
      <c r="H1167">
        <v>4</v>
      </c>
      <c r="J1167">
        <v>19</v>
      </c>
      <c r="K1167">
        <v>26</v>
      </c>
      <c r="L1167">
        <v>22</v>
      </c>
      <c r="M1167">
        <v>21.257100000000001</v>
      </c>
      <c r="N1167">
        <v>33.228299999999997</v>
      </c>
      <c r="O1167">
        <v>25.370200000000001</v>
      </c>
      <c r="P1167">
        <v>1638</v>
      </c>
      <c r="Q1167" t="s">
        <v>16</v>
      </c>
      <c r="X1167" s="28" t="str">
        <f t="shared" si="18"/>
        <v>&lt;vehicle year="2006" make="Audi" model="TT COUPE QUATTRO" engine="3.2L Auto(S6)" mpg="22"/&gt;</v>
      </c>
    </row>
    <row r="1168" spans="1:24">
      <c r="A1168">
        <v>2006</v>
      </c>
      <c r="B1168" t="s">
        <v>74</v>
      </c>
      <c r="C1168" t="s">
        <v>18</v>
      </c>
      <c r="D1168" t="s">
        <v>80</v>
      </c>
      <c r="E1168">
        <v>1.8</v>
      </c>
      <c r="F1168">
        <v>4</v>
      </c>
      <c r="G1168" t="s">
        <v>17</v>
      </c>
      <c r="H1168">
        <v>4</v>
      </c>
      <c r="J1168">
        <v>20</v>
      </c>
      <c r="K1168">
        <v>29</v>
      </c>
      <c r="L1168">
        <v>23</v>
      </c>
      <c r="M1168">
        <v>22.184100000000001</v>
      </c>
      <c r="N1168">
        <v>36.559899999999999</v>
      </c>
      <c r="O1168">
        <v>26.953399999999998</v>
      </c>
      <c r="P1168">
        <v>1566</v>
      </c>
      <c r="Q1168" t="s">
        <v>16</v>
      </c>
      <c r="X1168" s="28" t="str">
        <f t="shared" si="18"/>
        <v>&lt;vehicle year="2006" make="Audi" model="TT COUPE QUATTRO" engine="1.8L Manual(M6)" mpg="23"/&gt;</v>
      </c>
    </row>
    <row r="1169" spans="1:24">
      <c r="A1169">
        <v>2006</v>
      </c>
      <c r="B1169" t="s">
        <v>11</v>
      </c>
      <c r="C1169" t="s">
        <v>18</v>
      </c>
      <c r="D1169" t="s">
        <v>19</v>
      </c>
      <c r="E1169">
        <v>1.8</v>
      </c>
      <c r="F1169">
        <v>4</v>
      </c>
      <c r="G1169" t="s">
        <v>20</v>
      </c>
      <c r="H1169" t="s">
        <v>21</v>
      </c>
      <c r="J1169">
        <v>20</v>
      </c>
      <c r="K1169">
        <v>28</v>
      </c>
      <c r="L1169">
        <v>23</v>
      </c>
      <c r="M1169">
        <v>22</v>
      </c>
      <c r="N1169">
        <v>36.200000000000003</v>
      </c>
      <c r="O1169">
        <v>26.715900000000001</v>
      </c>
      <c r="P1169">
        <v>1566</v>
      </c>
      <c r="Q1169" t="s">
        <v>16</v>
      </c>
      <c r="X1169" s="28" t="str">
        <f t="shared" si="18"/>
        <v>&lt;vehicle year="2006" make="Audi" model="TT ROADSTER" engine="1.8L Auto(S6)" mpg="23"/&gt;</v>
      </c>
    </row>
    <row r="1170" spans="1:24">
      <c r="A1170">
        <v>2006</v>
      </c>
      <c r="B1170" t="s">
        <v>11</v>
      </c>
      <c r="C1170" t="s">
        <v>18</v>
      </c>
      <c r="D1170" t="s">
        <v>22</v>
      </c>
      <c r="E1170">
        <v>3.2</v>
      </c>
      <c r="F1170">
        <v>6</v>
      </c>
      <c r="G1170" t="s">
        <v>20</v>
      </c>
      <c r="H1170">
        <v>4</v>
      </c>
      <c r="J1170">
        <v>19</v>
      </c>
      <c r="K1170">
        <v>25</v>
      </c>
      <c r="L1170">
        <v>21</v>
      </c>
      <c r="M1170">
        <v>20.664100000000001</v>
      </c>
      <c r="N1170">
        <v>32.521500000000003</v>
      </c>
      <c r="O1170">
        <v>24.719899999999999</v>
      </c>
      <c r="P1170">
        <v>1714</v>
      </c>
      <c r="Q1170" t="s">
        <v>16</v>
      </c>
      <c r="X1170" s="28" t="str">
        <f t="shared" si="18"/>
        <v>&lt;vehicle year="2006" make="Audi" model="TT ROADSTER QUATTRO" engine="3.2L Auto(S6)" mpg="21"/&gt;</v>
      </c>
    </row>
    <row r="1171" spans="1:24">
      <c r="A1171">
        <v>2006</v>
      </c>
      <c r="B1171" t="s">
        <v>11</v>
      </c>
      <c r="C1171" t="s">
        <v>18</v>
      </c>
      <c r="D1171" t="s">
        <v>22</v>
      </c>
      <c r="E1171">
        <v>1.8</v>
      </c>
      <c r="F1171">
        <v>4</v>
      </c>
      <c r="G1171" t="s">
        <v>17</v>
      </c>
      <c r="H1171">
        <v>4</v>
      </c>
      <c r="J1171">
        <v>20</v>
      </c>
      <c r="K1171">
        <v>29</v>
      </c>
      <c r="L1171">
        <v>23</v>
      </c>
      <c r="M1171">
        <v>22.184100000000001</v>
      </c>
      <c r="N1171">
        <v>36.559899999999999</v>
      </c>
      <c r="O1171">
        <v>26.953399999999998</v>
      </c>
      <c r="P1171">
        <v>1566</v>
      </c>
      <c r="Q1171" t="s">
        <v>16</v>
      </c>
      <c r="X1171" s="28" t="str">
        <f t="shared" si="18"/>
        <v>&lt;vehicle year="2006" make="Audi" model="TT ROADSTER QUATTRO" engine="1.8L Manual(M6)" mpg="23"/&gt;</v>
      </c>
    </row>
    <row r="1172" spans="1:24">
      <c r="A1172">
        <v>2006</v>
      </c>
      <c r="B1172" t="s">
        <v>236</v>
      </c>
      <c r="C1172" t="s">
        <v>158</v>
      </c>
      <c r="D1172" t="s">
        <v>241</v>
      </c>
      <c r="E1172">
        <v>6.8</v>
      </c>
      <c r="F1172">
        <v>8</v>
      </c>
      <c r="G1172" t="s">
        <v>31</v>
      </c>
      <c r="H1172" t="s">
        <v>15</v>
      </c>
      <c r="J1172">
        <v>10</v>
      </c>
      <c r="K1172">
        <v>14</v>
      </c>
      <c r="L1172">
        <v>12</v>
      </c>
      <c r="M1172">
        <v>11.4</v>
      </c>
      <c r="N1172">
        <v>18.549900000000001</v>
      </c>
      <c r="O1172">
        <v>13.792199999999999</v>
      </c>
      <c r="P1172">
        <v>2999</v>
      </c>
      <c r="Q1172" t="s">
        <v>16</v>
      </c>
      <c r="X1172" s="28" t="str">
        <f t="shared" si="18"/>
        <v>&lt;vehicle year="2006" make="Bentley" model="BENTLEY ARNAGE" engine="6.8L Auto(L4)" mpg="12"/&gt;</v>
      </c>
    </row>
    <row r="1173" spans="1:24">
      <c r="A1173">
        <v>2006</v>
      </c>
      <c r="B1173" t="s">
        <v>296</v>
      </c>
      <c r="C1173" t="s">
        <v>158</v>
      </c>
      <c r="D1173" t="s">
        <v>298</v>
      </c>
      <c r="E1173">
        <v>6.8</v>
      </c>
      <c r="F1173">
        <v>8</v>
      </c>
      <c r="G1173" t="s">
        <v>31</v>
      </c>
      <c r="H1173" t="s">
        <v>15</v>
      </c>
      <c r="J1173">
        <v>10</v>
      </c>
      <c r="K1173">
        <v>14</v>
      </c>
      <c r="L1173">
        <v>12</v>
      </c>
      <c r="M1173">
        <v>11.4</v>
      </c>
      <c r="N1173">
        <v>18.549900000000001</v>
      </c>
      <c r="O1173">
        <v>13.792199999999999</v>
      </c>
      <c r="P1173">
        <v>2999</v>
      </c>
      <c r="Q1173" t="s">
        <v>16</v>
      </c>
      <c r="X1173" s="28" t="str">
        <f t="shared" si="18"/>
        <v>&lt;vehicle year="2006" make="Bentley" model="BENTLEY ARNAGE LWB" engine="6.8L Auto(L4)" mpg="12"/&gt;</v>
      </c>
    </row>
    <row r="1174" spans="1:24">
      <c r="A1174">
        <v>2006</v>
      </c>
      <c r="B1174" t="s">
        <v>236</v>
      </c>
      <c r="C1174" t="s">
        <v>158</v>
      </c>
      <c r="D1174" t="s">
        <v>661</v>
      </c>
      <c r="E1174">
        <v>6</v>
      </c>
      <c r="F1174">
        <v>12</v>
      </c>
      <c r="G1174" t="s">
        <v>20</v>
      </c>
      <c r="H1174">
        <v>4</v>
      </c>
      <c r="J1174">
        <v>11</v>
      </c>
      <c r="K1174">
        <v>18</v>
      </c>
      <c r="L1174">
        <v>13</v>
      </c>
      <c r="M1174">
        <v>12.3</v>
      </c>
      <c r="N1174">
        <v>22.8</v>
      </c>
      <c r="O1174">
        <v>15.5154</v>
      </c>
      <c r="P1174">
        <v>2768</v>
      </c>
      <c r="Q1174" t="s">
        <v>16</v>
      </c>
      <c r="X1174" s="28" t="str">
        <f t="shared" si="18"/>
        <v>&lt;vehicle year="2006" make="Bentley" model="CONTINENTAL FLYING SPUR" engine="6L Auto(S6)" mpg="13"/&gt;</v>
      </c>
    </row>
    <row r="1175" spans="1:24">
      <c r="A1175">
        <v>2006</v>
      </c>
      <c r="B1175" t="s">
        <v>153</v>
      </c>
      <c r="C1175" t="s">
        <v>158</v>
      </c>
      <c r="D1175" t="s">
        <v>159</v>
      </c>
      <c r="E1175">
        <v>6</v>
      </c>
      <c r="F1175">
        <v>12</v>
      </c>
      <c r="G1175" t="s">
        <v>20</v>
      </c>
      <c r="H1175">
        <v>4</v>
      </c>
      <c r="J1175">
        <v>12</v>
      </c>
      <c r="K1175">
        <v>19</v>
      </c>
      <c r="L1175">
        <v>14</v>
      </c>
      <c r="M1175">
        <v>12.8</v>
      </c>
      <c r="N1175">
        <v>23.8</v>
      </c>
      <c r="O1175">
        <v>16.161300000000001</v>
      </c>
      <c r="P1175">
        <v>2570</v>
      </c>
      <c r="Q1175" t="s">
        <v>16</v>
      </c>
      <c r="X1175" s="28" t="str">
        <f t="shared" si="18"/>
        <v>&lt;vehicle year="2006" make="Bentley" model="CONTINENTAL GT" engine="6L Auto(S6)" mpg="14"/&gt;</v>
      </c>
    </row>
    <row r="1176" spans="1:24">
      <c r="A1176">
        <v>2006</v>
      </c>
      <c r="B1176" t="s">
        <v>119</v>
      </c>
      <c r="C1176" t="s">
        <v>23</v>
      </c>
      <c r="D1176" t="s">
        <v>124</v>
      </c>
      <c r="E1176">
        <v>2.5</v>
      </c>
      <c r="F1176">
        <v>6</v>
      </c>
      <c r="G1176" t="s">
        <v>26</v>
      </c>
      <c r="H1176" t="s">
        <v>15</v>
      </c>
      <c r="J1176">
        <v>19</v>
      </c>
      <c r="K1176">
        <v>27</v>
      </c>
      <c r="L1176">
        <v>22</v>
      </c>
      <c r="M1176">
        <v>21.5854</v>
      </c>
      <c r="N1176">
        <v>35.0227</v>
      </c>
      <c r="O1176">
        <v>26.0899</v>
      </c>
      <c r="P1176">
        <v>1638</v>
      </c>
      <c r="Q1176" t="s">
        <v>16</v>
      </c>
      <c r="X1176" s="28" t="str">
        <f t="shared" si="18"/>
        <v>&lt;vehicle year="2006" make="BMW" model="325CI" engine="2.5L Auto(S5)" mpg="22"/&gt;</v>
      </c>
    </row>
    <row r="1177" spans="1:24">
      <c r="A1177">
        <v>2006</v>
      </c>
      <c r="B1177" t="s">
        <v>119</v>
      </c>
      <c r="C1177" t="s">
        <v>23</v>
      </c>
      <c r="D1177" t="s">
        <v>124</v>
      </c>
      <c r="E1177">
        <v>2.5</v>
      </c>
      <c r="F1177">
        <v>6</v>
      </c>
      <c r="G1177" t="s">
        <v>25</v>
      </c>
      <c r="H1177" t="s">
        <v>15</v>
      </c>
      <c r="J1177">
        <v>20</v>
      </c>
      <c r="K1177">
        <v>29</v>
      </c>
      <c r="L1177">
        <v>24</v>
      </c>
      <c r="M1177">
        <v>22.6</v>
      </c>
      <c r="N1177">
        <v>37.799999999999997</v>
      </c>
      <c r="O1177">
        <v>27.593</v>
      </c>
      <c r="P1177">
        <v>1501</v>
      </c>
      <c r="Q1177" t="s">
        <v>16</v>
      </c>
      <c r="X1177" s="28" t="str">
        <f t="shared" si="18"/>
        <v>&lt;vehicle year="2006" make="BMW" model="325CI" engine="2.5L Manual(M5)" mpg="24"/&gt;</v>
      </c>
    </row>
    <row r="1178" spans="1:24">
      <c r="A1178">
        <v>2006</v>
      </c>
      <c r="B1178" t="s">
        <v>74</v>
      </c>
      <c r="C1178" t="s">
        <v>23</v>
      </c>
      <c r="D1178" t="s">
        <v>81</v>
      </c>
      <c r="E1178">
        <v>2.5</v>
      </c>
      <c r="F1178">
        <v>6</v>
      </c>
      <c r="G1178" t="s">
        <v>26</v>
      </c>
      <c r="H1178" t="s">
        <v>15</v>
      </c>
      <c r="J1178">
        <v>18</v>
      </c>
      <c r="K1178">
        <v>26</v>
      </c>
      <c r="L1178">
        <v>21</v>
      </c>
      <c r="M1178">
        <v>20.5</v>
      </c>
      <c r="N1178">
        <v>33.9</v>
      </c>
      <c r="O1178">
        <v>24.935400000000001</v>
      </c>
      <c r="P1178">
        <v>1714</v>
      </c>
      <c r="Q1178" t="s">
        <v>16</v>
      </c>
      <c r="X1178" s="28" t="str">
        <f t="shared" si="18"/>
        <v>&lt;vehicle year="2006" make="BMW" model="325CI CONVERTIBLE" engine="2.5L Auto(S5)" mpg="21"/&gt;</v>
      </c>
    </row>
    <row r="1179" spans="1:24">
      <c r="A1179">
        <v>2006</v>
      </c>
      <c r="B1179" t="s">
        <v>74</v>
      </c>
      <c r="C1179" t="s">
        <v>23</v>
      </c>
      <c r="D1179" t="s">
        <v>81</v>
      </c>
      <c r="E1179">
        <v>2.5</v>
      </c>
      <c r="F1179">
        <v>6</v>
      </c>
      <c r="G1179" t="s">
        <v>25</v>
      </c>
      <c r="H1179" t="s">
        <v>15</v>
      </c>
      <c r="J1179">
        <v>19</v>
      </c>
      <c r="K1179">
        <v>27</v>
      </c>
      <c r="L1179">
        <v>22</v>
      </c>
      <c r="M1179">
        <v>20.8</v>
      </c>
      <c r="N1179">
        <v>34.5</v>
      </c>
      <c r="O1179">
        <v>25.325600000000001</v>
      </c>
      <c r="P1179">
        <v>1638</v>
      </c>
      <c r="Q1179" t="s">
        <v>16</v>
      </c>
      <c r="X1179" s="28" t="str">
        <f t="shared" si="18"/>
        <v>&lt;vehicle year="2006" make="BMW" model="325CI CONVERTIBLE" engine="2.5L Manual(M5)" mpg="22"/&gt;</v>
      </c>
    </row>
    <row r="1180" spans="1:24">
      <c r="A1180">
        <v>2006</v>
      </c>
      <c r="B1180" t="s">
        <v>153</v>
      </c>
      <c r="C1180" t="s">
        <v>23</v>
      </c>
      <c r="D1180" t="s">
        <v>160</v>
      </c>
      <c r="E1180">
        <v>3</v>
      </c>
      <c r="F1180">
        <v>6</v>
      </c>
      <c r="G1180" t="s">
        <v>20</v>
      </c>
      <c r="H1180" t="s">
        <v>15</v>
      </c>
      <c r="J1180">
        <v>21</v>
      </c>
      <c r="K1180">
        <v>29</v>
      </c>
      <c r="L1180">
        <v>24</v>
      </c>
      <c r="M1180">
        <v>22.800899999999999</v>
      </c>
      <c r="N1180">
        <v>37.527700000000003</v>
      </c>
      <c r="O1180">
        <v>27.690799999999999</v>
      </c>
      <c r="P1180">
        <v>1501</v>
      </c>
      <c r="Q1180" t="s">
        <v>16</v>
      </c>
      <c r="X1180" s="28" t="str">
        <f t="shared" si="18"/>
        <v>&lt;vehicle year="2006" make="BMW" model="325I" engine="3L Auto(S6)" mpg="24"/&gt;</v>
      </c>
    </row>
    <row r="1181" spans="1:24">
      <c r="A1181">
        <v>2006</v>
      </c>
      <c r="B1181" t="s">
        <v>153</v>
      </c>
      <c r="C1181" t="s">
        <v>23</v>
      </c>
      <c r="D1181" t="s">
        <v>160</v>
      </c>
      <c r="E1181">
        <v>3</v>
      </c>
      <c r="F1181">
        <v>6</v>
      </c>
      <c r="G1181" t="s">
        <v>17</v>
      </c>
      <c r="H1181" t="s">
        <v>15</v>
      </c>
      <c r="J1181">
        <v>20</v>
      </c>
      <c r="K1181">
        <v>30</v>
      </c>
      <c r="L1181">
        <v>24</v>
      </c>
      <c r="M1181">
        <v>22.324000000000002</v>
      </c>
      <c r="N1181">
        <v>38.447400000000002</v>
      </c>
      <c r="O1181">
        <v>27.5168</v>
      </c>
      <c r="P1181">
        <v>1501</v>
      </c>
      <c r="Q1181" t="s">
        <v>16</v>
      </c>
      <c r="X1181" s="28" t="str">
        <f t="shared" si="18"/>
        <v>&lt;vehicle year="2006" make="BMW" model="325I" engine="3L Manual(M6)" mpg="24"/&gt;</v>
      </c>
    </row>
    <row r="1182" spans="1:24">
      <c r="A1182">
        <v>2006</v>
      </c>
      <c r="B1182" t="s">
        <v>153</v>
      </c>
      <c r="C1182" t="s">
        <v>23</v>
      </c>
      <c r="D1182" t="s">
        <v>161</v>
      </c>
      <c r="E1182">
        <v>3</v>
      </c>
      <c r="F1182">
        <v>6</v>
      </c>
      <c r="G1182" t="s">
        <v>20</v>
      </c>
      <c r="H1182">
        <v>4</v>
      </c>
      <c r="J1182">
        <v>20</v>
      </c>
      <c r="K1182">
        <v>27</v>
      </c>
      <c r="L1182">
        <v>23</v>
      </c>
      <c r="M1182">
        <v>21.992799999999999</v>
      </c>
      <c r="N1182">
        <v>35.003399999999999</v>
      </c>
      <c r="O1182">
        <v>26.4102</v>
      </c>
      <c r="P1182">
        <v>1566</v>
      </c>
      <c r="Q1182" t="s">
        <v>16</v>
      </c>
      <c r="X1182" s="28" t="str">
        <f t="shared" si="18"/>
        <v>&lt;vehicle year="2006" make="BMW" model="325XI" engine="3L Auto(S6)" mpg="23"/&gt;</v>
      </c>
    </row>
    <row r="1183" spans="1:24">
      <c r="A1183">
        <v>2006</v>
      </c>
      <c r="B1183" t="s">
        <v>153</v>
      </c>
      <c r="C1183" t="s">
        <v>23</v>
      </c>
      <c r="D1183" t="s">
        <v>161</v>
      </c>
      <c r="E1183">
        <v>3</v>
      </c>
      <c r="F1183">
        <v>6</v>
      </c>
      <c r="G1183" t="s">
        <v>17</v>
      </c>
      <c r="H1183">
        <v>4</v>
      </c>
      <c r="J1183">
        <v>19</v>
      </c>
      <c r="K1183">
        <v>28</v>
      </c>
      <c r="L1183">
        <v>22</v>
      </c>
      <c r="M1183">
        <v>21.579899999999999</v>
      </c>
      <c r="N1183">
        <v>35.661099999999998</v>
      </c>
      <c r="O1183">
        <v>26.242999999999999</v>
      </c>
      <c r="P1183">
        <v>1638</v>
      </c>
      <c r="Q1183" t="s">
        <v>16</v>
      </c>
      <c r="X1183" s="28" t="str">
        <f t="shared" si="18"/>
        <v>&lt;vehicle year="2006" make="BMW" model="325XI" engine="3L Manual(M6)" mpg="22"/&gt;</v>
      </c>
    </row>
    <row r="1184" spans="1:24">
      <c r="A1184">
        <v>2006</v>
      </c>
      <c r="B1184" t="s">
        <v>340</v>
      </c>
      <c r="C1184" t="s">
        <v>23</v>
      </c>
      <c r="D1184" t="s">
        <v>344</v>
      </c>
      <c r="E1184">
        <v>3</v>
      </c>
      <c r="F1184">
        <v>6</v>
      </c>
      <c r="G1184" t="s">
        <v>20</v>
      </c>
      <c r="H1184">
        <v>4</v>
      </c>
      <c r="J1184">
        <v>20</v>
      </c>
      <c r="K1184">
        <v>27</v>
      </c>
      <c r="L1184">
        <v>23</v>
      </c>
      <c r="M1184">
        <v>21.992799999999999</v>
      </c>
      <c r="N1184">
        <v>35.003399999999999</v>
      </c>
      <c r="O1184">
        <v>26.4102</v>
      </c>
      <c r="P1184">
        <v>1566</v>
      </c>
      <c r="Q1184" t="s">
        <v>16</v>
      </c>
      <c r="X1184" s="28" t="str">
        <f t="shared" si="18"/>
        <v>&lt;vehicle year="2006" make="BMW" model="325XI SPORT WAGON" engine="3L Auto(S6)" mpg="23"/&gt;</v>
      </c>
    </row>
    <row r="1185" spans="1:24">
      <c r="A1185">
        <v>2006</v>
      </c>
      <c r="B1185" t="s">
        <v>340</v>
      </c>
      <c r="C1185" t="s">
        <v>23</v>
      </c>
      <c r="D1185" t="s">
        <v>344</v>
      </c>
      <c r="E1185">
        <v>3</v>
      </c>
      <c r="F1185">
        <v>6</v>
      </c>
      <c r="G1185" t="s">
        <v>17</v>
      </c>
      <c r="H1185">
        <v>4</v>
      </c>
      <c r="J1185">
        <v>19</v>
      </c>
      <c r="K1185">
        <v>28</v>
      </c>
      <c r="L1185">
        <v>22</v>
      </c>
      <c r="M1185">
        <v>21.579899999999999</v>
      </c>
      <c r="N1185">
        <v>35.661099999999998</v>
      </c>
      <c r="O1185">
        <v>26.242999999999999</v>
      </c>
      <c r="P1185">
        <v>1638</v>
      </c>
      <c r="Q1185" t="s">
        <v>16</v>
      </c>
      <c r="X1185" s="28" t="str">
        <f t="shared" si="18"/>
        <v>&lt;vehicle year="2006" make="BMW" model="325XI SPORT WAGON" engine="3L Manual(M6)" mpg="22"/&gt;</v>
      </c>
    </row>
    <row r="1186" spans="1:24">
      <c r="A1186">
        <v>2006</v>
      </c>
      <c r="B1186" t="s">
        <v>119</v>
      </c>
      <c r="C1186" t="s">
        <v>23</v>
      </c>
      <c r="D1186" t="s">
        <v>125</v>
      </c>
      <c r="E1186">
        <v>3</v>
      </c>
      <c r="F1186">
        <v>6</v>
      </c>
      <c r="G1186" t="s">
        <v>26</v>
      </c>
      <c r="H1186" t="s">
        <v>15</v>
      </c>
      <c r="J1186">
        <v>19</v>
      </c>
      <c r="K1186">
        <v>27</v>
      </c>
      <c r="L1186">
        <v>22</v>
      </c>
      <c r="M1186">
        <v>20.946999999999999</v>
      </c>
      <c r="N1186">
        <v>34.089399999999998</v>
      </c>
      <c r="O1186">
        <v>25.343900000000001</v>
      </c>
      <c r="P1186">
        <v>1638</v>
      </c>
      <c r="Q1186" t="s">
        <v>16</v>
      </c>
      <c r="X1186" s="28" t="str">
        <f t="shared" si="18"/>
        <v>&lt;vehicle year="2006" make="BMW" model="330CI" engine="3L Auto(S5)" mpg="22"/&gt;</v>
      </c>
    </row>
    <row r="1187" spans="1:24">
      <c r="A1187">
        <v>2006</v>
      </c>
      <c r="B1187" t="s">
        <v>119</v>
      </c>
      <c r="C1187" t="s">
        <v>23</v>
      </c>
      <c r="D1187" t="s">
        <v>125</v>
      </c>
      <c r="E1187">
        <v>3</v>
      </c>
      <c r="F1187">
        <v>6</v>
      </c>
      <c r="G1187" t="s">
        <v>17</v>
      </c>
      <c r="H1187" t="s">
        <v>15</v>
      </c>
      <c r="J1187">
        <v>20</v>
      </c>
      <c r="K1187">
        <v>30</v>
      </c>
      <c r="L1187">
        <v>24</v>
      </c>
      <c r="M1187">
        <v>22.3566</v>
      </c>
      <c r="N1187">
        <v>38.660899999999998</v>
      </c>
      <c r="O1187">
        <v>27.5931</v>
      </c>
      <c r="P1187">
        <v>1501</v>
      </c>
      <c r="Q1187" t="s">
        <v>16</v>
      </c>
      <c r="X1187" s="28" t="str">
        <f t="shared" si="18"/>
        <v>&lt;vehicle year="2006" make="BMW" model="330CI" engine="3L Manual(M6)" mpg="24"/&gt;</v>
      </c>
    </row>
    <row r="1188" spans="1:24">
      <c r="A1188">
        <v>2006</v>
      </c>
      <c r="B1188" t="s">
        <v>74</v>
      </c>
      <c r="C1188" t="s">
        <v>23</v>
      </c>
      <c r="D1188" t="s">
        <v>82</v>
      </c>
      <c r="E1188">
        <v>3</v>
      </c>
      <c r="F1188">
        <v>6</v>
      </c>
      <c r="G1188" t="s">
        <v>26</v>
      </c>
      <c r="H1188" t="s">
        <v>15</v>
      </c>
      <c r="J1188">
        <v>18</v>
      </c>
      <c r="K1188">
        <v>25</v>
      </c>
      <c r="L1188">
        <v>21</v>
      </c>
      <c r="M1188">
        <v>20.2029</v>
      </c>
      <c r="N1188">
        <v>32.254199999999997</v>
      </c>
      <c r="O1188">
        <v>24.286300000000001</v>
      </c>
      <c r="P1188">
        <v>1714</v>
      </c>
      <c r="Q1188" t="s">
        <v>16</v>
      </c>
      <c r="X1188" s="28" t="str">
        <f t="shared" si="18"/>
        <v>&lt;vehicle year="2006" make="BMW" model="330CI CONVERTIBLE" engine="3L Auto(S5)" mpg="21"/&gt;</v>
      </c>
    </row>
    <row r="1189" spans="1:24">
      <c r="A1189">
        <v>2006</v>
      </c>
      <c r="B1189" t="s">
        <v>74</v>
      </c>
      <c r="C1189" t="s">
        <v>23</v>
      </c>
      <c r="D1189" t="s">
        <v>82</v>
      </c>
      <c r="E1189">
        <v>3</v>
      </c>
      <c r="F1189">
        <v>6</v>
      </c>
      <c r="G1189" t="s">
        <v>17</v>
      </c>
      <c r="H1189" t="s">
        <v>15</v>
      </c>
      <c r="J1189">
        <v>19</v>
      </c>
      <c r="K1189">
        <v>28</v>
      </c>
      <c r="L1189">
        <v>23</v>
      </c>
      <c r="M1189">
        <v>21.6</v>
      </c>
      <c r="N1189">
        <v>36.5</v>
      </c>
      <c r="O1189">
        <v>26.460799999999999</v>
      </c>
      <c r="P1189">
        <v>1566</v>
      </c>
      <c r="Q1189" t="s">
        <v>16</v>
      </c>
      <c r="X1189" s="28" t="str">
        <f t="shared" si="18"/>
        <v>&lt;vehicle year="2006" make="BMW" model="330CI CONVERTIBLE" engine="3L Manual(M6)" mpg="23"/&gt;</v>
      </c>
    </row>
    <row r="1190" spans="1:24">
      <c r="A1190">
        <v>2006</v>
      </c>
      <c r="B1190" t="s">
        <v>153</v>
      </c>
      <c r="C1190" t="s">
        <v>23</v>
      </c>
      <c r="D1190" t="s">
        <v>162</v>
      </c>
      <c r="E1190">
        <v>3</v>
      </c>
      <c r="F1190">
        <v>6</v>
      </c>
      <c r="G1190" t="s">
        <v>20</v>
      </c>
      <c r="H1190" t="s">
        <v>15</v>
      </c>
      <c r="J1190">
        <v>21</v>
      </c>
      <c r="K1190">
        <v>29</v>
      </c>
      <c r="L1190">
        <v>24</v>
      </c>
      <c r="M1190">
        <v>22.800899999999999</v>
      </c>
      <c r="N1190">
        <v>37.527700000000003</v>
      </c>
      <c r="O1190">
        <v>27.690799999999999</v>
      </c>
      <c r="P1190">
        <v>1501</v>
      </c>
      <c r="Q1190" t="s">
        <v>16</v>
      </c>
      <c r="X1190" s="28" t="str">
        <f t="shared" si="18"/>
        <v>&lt;vehicle year="2006" make="BMW" model="330I" engine="3L Auto(S6)" mpg="24"/&gt;</v>
      </c>
    </row>
    <row r="1191" spans="1:24">
      <c r="A1191">
        <v>2006</v>
      </c>
      <c r="B1191" t="s">
        <v>153</v>
      </c>
      <c r="C1191" t="s">
        <v>23</v>
      </c>
      <c r="D1191" t="s">
        <v>162</v>
      </c>
      <c r="E1191">
        <v>3</v>
      </c>
      <c r="F1191">
        <v>6</v>
      </c>
      <c r="G1191" t="s">
        <v>20</v>
      </c>
      <c r="H1191" t="s">
        <v>15</v>
      </c>
      <c r="J1191">
        <v>19</v>
      </c>
      <c r="K1191">
        <v>27</v>
      </c>
      <c r="L1191">
        <v>22</v>
      </c>
      <c r="M1191">
        <v>20.968699999999998</v>
      </c>
      <c r="N1191">
        <v>35.073399999999999</v>
      </c>
      <c r="O1191">
        <v>25.601800000000001</v>
      </c>
      <c r="P1191">
        <v>1638</v>
      </c>
      <c r="Q1191" t="s">
        <v>16</v>
      </c>
      <c r="X1191" s="28" t="str">
        <f t="shared" si="18"/>
        <v>&lt;vehicle year="2006" make="BMW" model="330I" engine="3L Auto(S6)" mpg="22"/&gt;</v>
      </c>
    </row>
    <row r="1192" spans="1:24">
      <c r="A1192">
        <v>2006</v>
      </c>
      <c r="B1192" t="s">
        <v>153</v>
      </c>
      <c r="C1192" t="s">
        <v>23</v>
      </c>
      <c r="D1192" t="s">
        <v>162</v>
      </c>
      <c r="E1192">
        <v>3</v>
      </c>
      <c r="F1192">
        <v>6</v>
      </c>
      <c r="G1192" t="s">
        <v>17</v>
      </c>
      <c r="H1192" t="s">
        <v>15</v>
      </c>
      <c r="J1192">
        <v>20</v>
      </c>
      <c r="K1192">
        <v>30</v>
      </c>
      <c r="L1192">
        <v>24</v>
      </c>
      <c r="M1192">
        <v>22.324000000000002</v>
      </c>
      <c r="N1192">
        <v>38.447400000000002</v>
      </c>
      <c r="O1192">
        <v>27.5168</v>
      </c>
      <c r="P1192">
        <v>1501</v>
      </c>
      <c r="Q1192" t="s">
        <v>16</v>
      </c>
      <c r="X1192" s="28" t="str">
        <f t="shared" si="18"/>
        <v>&lt;vehicle year="2006" make="BMW" model="330I" engine="3L Manual(M6)" mpg="24"/&gt;</v>
      </c>
    </row>
    <row r="1193" spans="1:24">
      <c r="A1193">
        <v>2006</v>
      </c>
      <c r="B1193" t="s">
        <v>153</v>
      </c>
      <c r="C1193" t="s">
        <v>23</v>
      </c>
      <c r="D1193" t="s">
        <v>163</v>
      </c>
      <c r="E1193">
        <v>3</v>
      </c>
      <c r="F1193">
        <v>6</v>
      </c>
      <c r="G1193" t="s">
        <v>20</v>
      </c>
      <c r="H1193">
        <v>4</v>
      </c>
      <c r="J1193">
        <v>20</v>
      </c>
      <c r="K1193">
        <v>27</v>
      </c>
      <c r="L1193">
        <v>23</v>
      </c>
      <c r="M1193">
        <v>21.992799999999999</v>
      </c>
      <c r="N1193">
        <v>35.003399999999999</v>
      </c>
      <c r="O1193">
        <v>26.4102</v>
      </c>
      <c r="P1193">
        <v>1566</v>
      </c>
      <c r="Q1193" t="s">
        <v>16</v>
      </c>
      <c r="X1193" s="28" t="str">
        <f t="shared" si="18"/>
        <v>&lt;vehicle year="2006" make="BMW" model="330XI" engine="3L Auto(S6)" mpg="23"/&gt;</v>
      </c>
    </row>
    <row r="1194" spans="1:24">
      <c r="A1194">
        <v>2006</v>
      </c>
      <c r="B1194" t="s">
        <v>153</v>
      </c>
      <c r="C1194" t="s">
        <v>23</v>
      </c>
      <c r="D1194" t="s">
        <v>163</v>
      </c>
      <c r="E1194">
        <v>3</v>
      </c>
      <c r="F1194">
        <v>6</v>
      </c>
      <c r="G1194" t="s">
        <v>17</v>
      </c>
      <c r="H1194">
        <v>4</v>
      </c>
      <c r="J1194">
        <v>19</v>
      </c>
      <c r="K1194">
        <v>28</v>
      </c>
      <c r="L1194">
        <v>22</v>
      </c>
      <c r="M1194">
        <v>21.579899999999999</v>
      </c>
      <c r="N1194">
        <v>35.661099999999998</v>
      </c>
      <c r="O1194">
        <v>26.242999999999999</v>
      </c>
      <c r="P1194">
        <v>1638</v>
      </c>
      <c r="Q1194" t="s">
        <v>16</v>
      </c>
      <c r="X1194" s="28" t="str">
        <f t="shared" si="18"/>
        <v>&lt;vehicle year="2006" make="BMW" model="330XI" engine="3L Manual(M6)" mpg="22"/&gt;</v>
      </c>
    </row>
    <row r="1195" spans="1:24">
      <c r="A1195">
        <v>2006</v>
      </c>
      <c r="B1195" t="s">
        <v>236</v>
      </c>
      <c r="C1195" t="s">
        <v>23</v>
      </c>
      <c r="D1195" t="s">
        <v>242</v>
      </c>
      <c r="E1195">
        <v>3</v>
      </c>
      <c r="F1195">
        <v>6</v>
      </c>
      <c r="G1195" t="s">
        <v>20</v>
      </c>
      <c r="H1195" t="s">
        <v>15</v>
      </c>
      <c r="J1195">
        <v>21</v>
      </c>
      <c r="K1195">
        <v>29</v>
      </c>
      <c r="L1195">
        <v>24</v>
      </c>
      <c r="M1195">
        <v>22.800899999999999</v>
      </c>
      <c r="N1195">
        <v>37.527700000000003</v>
      </c>
      <c r="O1195">
        <v>27.690799999999999</v>
      </c>
      <c r="P1195">
        <v>1501</v>
      </c>
      <c r="Q1195" t="s">
        <v>16</v>
      </c>
      <c r="X1195" s="28" t="str">
        <f t="shared" si="18"/>
        <v>&lt;vehicle year="2006" make="BMW" model="525I" engine="3L Auto(S6)" mpg="24"/&gt;</v>
      </c>
    </row>
    <row r="1196" spans="1:24">
      <c r="A1196">
        <v>2006</v>
      </c>
      <c r="B1196" t="s">
        <v>236</v>
      </c>
      <c r="C1196" t="s">
        <v>23</v>
      </c>
      <c r="D1196" t="s">
        <v>242</v>
      </c>
      <c r="E1196">
        <v>3</v>
      </c>
      <c r="F1196">
        <v>6</v>
      </c>
      <c r="G1196" t="s">
        <v>17</v>
      </c>
      <c r="H1196" t="s">
        <v>15</v>
      </c>
      <c r="J1196">
        <v>20</v>
      </c>
      <c r="K1196">
        <v>30</v>
      </c>
      <c r="L1196">
        <v>24</v>
      </c>
      <c r="M1196">
        <v>22.324000000000002</v>
      </c>
      <c r="N1196">
        <v>38.447400000000002</v>
      </c>
      <c r="O1196">
        <v>27.5168</v>
      </c>
      <c r="P1196">
        <v>1501</v>
      </c>
      <c r="Q1196" t="s">
        <v>16</v>
      </c>
      <c r="X1196" s="28" t="str">
        <f t="shared" si="18"/>
        <v>&lt;vehicle year="2006" make="BMW" model="525I" engine="3L Manual(M6)" mpg="24"/&gt;</v>
      </c>
    </row>
    <row r="1197" spans="1:24">
      <c r="A1197">
        <v>2006</v>
      </c>
      <c r="B1197" t="s">
        <v>236</v>
      </c>
      <c r="C1197" t="s">
        <v>23</v>
      </c>
      <c r="D1197" t="s">
        <v>662</v>
      </c>
      <c r="E1197">
        <v>3</v>
      </c>
      <c r="F1197">
        <v>6</v>
      </c>
      <c r="G1197" t="s">
        <v>20</v>
      </c>
      <c r="H1197">
        <v>4</v>
      </c>
      <c r="J1197">
        <v>20</v>
      </c>
      <c r="K1197">
        <v>27</v>
      </c>
      <c r="L1197">
        <v>23</v>
      </c>
      <c r="M1197">
        <v>21.992799999999999</v>
      </c>
      <c r="N1197">
        <v>35.003399999999999</v>
      </c>
      <c r="O1197">
        <v>26.4102</v>
      </c>
      <c r="P1197">
        <v>1566</v>
      </c>
      <c r="Q1197" t="s">
        <v>16</v>
      </c>
      <c r="X1197" s="28" t="str">
        <f t="shared" si="18"/>
        <v>&lt;vehicle year="2006" make="BMW" model="525XI" engine="3L Auto(S6)" mpg="23"/&gt;</v>
      </c>
    </row>
    <row r="1198" spans="1:24">
      <c r="A1198">
        <v>2006</v>
      </c>
      <c r="B1198" t="s">
        <v>236</v>
      </c>
      <c r="C1198" t="s">
        <v>23</v>
      </c>
      <c r="D1198" t="s">
        <v>662</v>
      </c>
      <c r="E1198">
        <v>3</v>
      </c>
      <c r="F1198">
        <v>6</v>
      </c>
      <c r="G1198" t="s">
        <v>17</v>
      </c>
      <c r="H1198">
        <v>4</v>
      </c>
      <c r="J1198">
        <v>19</v>
      </c>
      <c r="K1198">
        <v>28</v>
      </c>
      <c r="L1198">
        <v>22</v>
      </c>
      <c r="M1198">
        <v>21.579899999999999</v>
      </c>
      <c r="N1198">
        <v>35.661099999999998</v>
      </c>
      <c r="O1198">
        <v>26.242999999999999</v>
      </c>
      <c r="P1198">
        <v>1638</v>
      </c>
      <c r="Q1198" t="s">
        <v>16</v>
      </c>
      <c r="X1198" s="28" t="str">
        <f t="shared" si="18"/>
        <v>&lt;vehicle year="2006" make="BMW" model="525XI" engine="3L Manual(M6)" mpg="22"/&gt;</v>
      </c>
    </row>
    <row r="1199" spans="1:24">
      <c r="A1199">
        <v>2006</v>
      </c>
      <c r="B1199" t="s">
        <v>236</v>
      </c>
      <c r="C1199" t="s">
        <v>23</v>
      </c>
      <c r="D1199" t="s">
        <v>243</v>
      </c>
      <c r="E1199">
        <v>3</v>
      </c>
      <c r="F1199">
        <v>6</v>
      </c>
      <c r="G1199" t="s">
        <v>20</v>
      </c>
      <c r="H1199" t="s">
        <v>15</v>
      </c>
      <c r="J1199">
        <v>21</v>
      </c>
      <c r="K1199">
        <v>29</v>
      </c>
      <c r="L1199">
        <v>24</v>
      </c>
      <c r="M1199">
        <v>22.800899999999999</v>
      </c>
      <c r="N1199">
        <v>37.527700000000003</v>
      </c>
      <c r="O1199">
        <v>27.690799999999999</v>
      </c>
      <c r="P1199">
        <v>1501</v>
      </c>
      <c r="Q1199" t="s">
        <v>16</v>
      </c>
      <c r="X1199" s="28" t="str">
        <f t="shared" si="18"/>
        <v>&lt;vehicle year="2006" make="BMW" model="530I" engine="3L Auto(S6)" mpg="24"/&gt;</v>
      </c>
    </row>
    <row r="1200" spans="1:24">
      <c r="A1200">
        <v>2006</v>
      </c>
      <c r="B1200" t="s">
        <v>236</v>
      </c>
      <c r="C1200" t="s">
        <v>23</v>
      </c>
      <c r="D1200" t="s">
        <v>243</v>
      </c>
      <c r="E1200">
        <v>3</v>
      </c>
      <c r="F1200">
        <v>6</v>
      </c>
      <c r="G1200" t="s">
        <v>20</v>
      </c>
      <c r="H1200" t="s">
        <v>15</v>
      </c>
      <c r="J1200">
        <v>19</v>
      </c>
      <c r="K1200">
        <v>27</v>
      </c>
      <c r="L1200">
        <v>22</v>
      </c>
      <c r="M1200">
        <v>20.968699999999998</v>
      </c>
      <c r="N1200">
        <v>35.073399999999999</v>
      </c>
      <c r="O1200">
        <v>25.601800000000001</v>
      </c>
      <c r="P1200">
        <v>1638</v>
      </c>
      <c r="Q1200" t="s">
        <v>16</v>
      </c>
      <c r="X1200" s="28" t="str">
        <f t="shared" si="18"/>
        <v>&lt;vehicle year="2006" make="BMW" model="530I" engine="3L Auto(S6)" mpg="22"/&gt;</v>
      </c>
    </row>
    <row r="1201" spans="1:24">
      <c r="A1201">
        <v>2006</v>
      </c>
      <c r="B1201" t="s">
        <v>236</v>
      </c>
      <c r="C1201" t="s">
        <v>23</v>
      </c>
      <c r="D1201" t="s">
        <v>243</v>
      </c>
      <c r="E1201">
        <v>3</v>
      </c>
      <c r="F1201">
        <v>6</v>
      </c>
      <c r="G1201" t="s">
        <v>17</v>
      </c>
      <c r="H1201" t="s">
        <v>15</v>
      </c>
      <c r="J1201">
        <v>20</v>
      </c>
      <c r="K1201">
        <v>30</v>
      </c>
      <c r="L1201">
        <v>24</v>
      </c>
      <c r="M1201">
        <v>22.324000000000002</v>
      </c>
      <c r="N1201">
        <v>38.447400000000002</v>
      </c>
      <c r="O1201">
        <v>27.5168</v>
      </c>
      <c r="P1201">
        <v>1501</v>
      </c>
      <c r="Q1201" t="s">
        <v>16</v>
      </c>
      <c r="X1201" s="28" t="str">
        <f t="shared" si="18"/>
        <v>&lt;vehicle year="2006" make="BMW" model="530I" engine="3L Manual(M6)" mpg="24"/&gt;</v>
      </c>
    </row>
    <row r="1202" spans="1:24">
      <c r="A1202">
        <v>2006</v>
      </c>
      <c r="B1202" t="s">
        <v>236</v>
      </c>
      <c r="C1202" t="s">
        <v>23</v>
      </c>
      <c r="D1202" t="s">
        <v>663</v>
      </c>
      <c r="E1202">
        <v>3</v>
      </c>
      <c r="F1202">
        <v>6</v>
      </c>
      <c r="G1202" t="s">
        <v>20</v>
      </c>
      <c r="H1202">
        <v>4</v>
      </c>
      <c r="J1202">
        <v>20</v>
      </c>
      <c r="K1202">
        <v>27</v>
      </c>
      <c r="L1202">
        <v>23</v>
      </c>
      <c r="M1202">
        <v>21.992799999999999</v>
      </c>
      <c r="N1202">
        <v>35.003399999999999</v>
      </c>
      <c r="O1202">
        <v>26.4102</v>
      </c>
      <c r="P1202">
        <v>1566</v>
      </c>
      <c r="Q1202" t="s">
        <v>16</v>
      </c>
      <c r="X1202" s="28" t="str">
        <f t="shared" si="18"/>
        <v>&lt;vehicle year="2006" make="BMW" model="530XI" engine="3L Auto(S6)" mpg="23"/&gt;</v>
      </c>
    </row>
    <row r="1203" spans="1:24">
      <c r="A1203">
        <v>2006</v>
      </c>
      <c r="B1203" t="s">
        <v>236</v>
      </c>
      <c r="C1203" t="s">
        <v>23</v>
      </c>
      <c r="D1203" t="s">
        <v>663</v>
      </c>
      <c r="E1203">
        <v>3</v>
      </c>
      <c r="F1203">
        <v>6</v>
      </c>
      <c r="G1203" t="s">
        <v>17</v>
      </c>
      <c r="H1203">
        <v>4</v>
      </c>
      <c r="J1203">
        <v>19</v>
      </c>
      <c r="K1203">
        <v>28</v>
      </c>
      <c r="L1203">
        <v>22</v>
      </c>
      <c r="M1203">
        <v>21.579899999999999</v>
      </c>
      <c r="N1203">
        <v>35.661099999999998</v>
      </c>
      <c r="O1203">
        <v>26.242999999999999</v>
      </c>
      <c r="P1203">
        <v>1638</v>
      </c>
      <c r="Q1203" t="s">
        <v>16</v>
      </c>
      <c r="X1203" s="28" t="str">
        <f t="shared" si="18"/>
        <v>&lt;vehicle year="2006" make="BMW" model="530XI" engine="3L Manual(M6)" mpg="22"/&gt;</v>
      </c>
    </row>
    <row r="1204" spans="1:24">
      <c r="A1204">
        <v>2006</v>
      </c>
      <c r="B1204" t="s">
        <v>360</v>
      </c>
      <c r="C1204" t="s">
        <v>23</v>
      </c>
      <c r="D1204" t="s">
        <v>692</v>
      </c>
      <c r="E1204">
        <v>3</v>
      </c>
      <c r="F1204">
        <v>6</v>
      </c>
      <c r="G1204" t="s">
        <v>20</v>
      </c>
      <c r="H1204">
        <v>4</v>
      </c>
      <c r="J1204">
        <v>20</v>
      </c>
      <c r="K1204">
        <v>27</v>
      </c>
      <c r="L1204">
        <v>23</v>
      </c>
      <c r="M1204">
        <v>21.992799999999999</v>
      </c>
      <c r="N1204">
        <v>35.003399999999999</v>
      </c>
      <c r="O1204">
        <v>26.4102</v>
      </c>
      <c r="P1204">
        <v>1566</v>
      </c>
      <c r="Q1204" t="s">
        <v>16</v>
      </c>
      <c r="X1204" s="28" t="str">
        <f t="shared" si="18"/>
        <v>&lt;vehicle year="2006" make="BMW" model="530XI SPORT WAGON" engine="3L Auto(S6)" mpg="23"/&gt;</v>
      </c>
    </row>
    <row r="1205" spans="1:24">
      <c r="A1205">
        <v>2006</v>
      </c>
      <c r="B1205" t="s">
        <v>360</v>
      </c>
      <c r="C1205" t="s">
        <v>23</v>
      </c>
      <c r="D1205" t="s">
        <v>692</v>
      </c>
      <c r="E1205">
        <v>3</v>
      </c>
      <c r="F1205">
        <v>6</v>
      </c>
      <c r="G1205" t="s">
        <v>17</v>
      </c>
      <c r="H1205">
        <v>4</v>
      </c>
      <c r="J1205">
        <v>19</v>
      </c>
      <c r="K1205">
        <v>28</v>
      </c>
      <c r="L1205">
        <v>22</v>
      </c>
      <c r="M1205">
        <v>21.579899999999999</v>
      </c>
      <c r="N1205">
        <v>35.661099999999998</v>
      </c>
      <c r="O1205">
        <v>26.242999999999999</v>
      </c>
      <c r="P1205">
        <v>1638</v>
      </c>
      <c r="Q1205" t="s">
        <v>16</v>
      </c>
      <c r="X1205" s="28" t="str">
        <f t="shared" si="18"/>
        <v>&lt;vehicle year="2006" make="BMW" model="530XI SPORT WAGON" engine="3L Manual(M6)" mpg="22"/&gt;</v>
      </c>
    </row>
    <row r="1206" spans="1:24">
      <c r="A1206">
        <v>2006</v>
      </c>
      <c r="B1206" t="s">
        <v>236</v>
      </c>
      <c r="C1206" t="s">
        <v>23</v>
      </c>
      <c r="D1206" t="s">
        <v>664</v>
      </c>
      <c r="E1206">
        <v>4.8</v>
      </c>
      <c r="F1206">
        <v>8</v>
      </c>
      <c r="G1206" t="s">
        <v>20</v>
      </c>
      <c r="H1206" t="s">
        <v>15</v>
      </c>
      <c r="J1206">
        <v>17</v>
      </c>
      <c r="K1206">
        <v>25</v>
      </c>
      <c r="L1206">
        <v>20</v>
      </c>
      <c r="M1206">
        <v>19.217300000000002</v>
      </c>
      <c r="N1206">
        <v>31.8429</v>
      </c>
      <c r="O1206">
        <v>23.390799999999999</v>
      </c>
      <c r="P1206">
        <v>1800</v>
      </c>
      <c r="Q1206" t="s">
        <v>16</v>
      </c>
      <c r="X1206" s="28" t="str">
        <f t="shared" si="18"/>
        <v>&lt;vehicle year="2006" make="BMW" model="550I" engine="4.8L Auto(S6)" mpg="20"/&gt;</v>
      </c>
    </row>
    <row r="1207" spans="1:24">
      <c r="A1207">
        <v>2006</v>
      </c>
      <c r="B1207" t="s">
        <v>236</v>
      </c>
      <c r="C1207" t="s">
        <v>23</v>
      </c>
      <c r="D1207" t="s">
        <v>664</v>
      </c>
      <c r="E1207">
        <v>4.8</v>
      </c>
      <c r="F1207">
        <v>8</v>
      </c>
      <c r="G1207" t="s">
        <v>20</v>
      </c>
      <c r="H1207" t="s">
        <v>15</v>
      </c>
      <c r="J1207">
        <v>16</v>
      </c>
      <c r="K1207">
        <v>22</v>
      </c>
      <c r="L1207">
        <v>18</v>
      </c>
      <c r="M1207">
        <v>17.285499999999999</v>
      </c>
      <c r="N1207">
        <v>28.064399999999999</v>
      </c>
      <c r="O1207">
        <v>20.897300000000001</v>
      </c>
      <c r="P1207">
        <v>2002</v>
      </c>
      <c r="Q1207" t="s">
        <v>16</v>
      </c>
      <c r="X1207" s="28" t="str">
        <f t="shared" si="18"/>
        <v>&lt;vehicle year="2006" make="BMW" model="550I" engine="4.8L Auto(S6)" mpg="18"/&gt;</v>
      </c>
    </row>
    <row r="1208" spans="1:24">
      <c r="A1208">
        <v>2006</v>
      </c>
      <c r="B1208" t="s">
        <v>236</v>
      </c>
      <c r="C1208" t="s">
        <v>23</v>
      </c>
      <c r="D1208" t="s">
        <v>664</v>
      </c>
      <c r="E1208">
        <v>4.8</v>
      </c>
      <c r="F1208">
        <v>8</v>
      </c>
      <c r="G1208" t="s">
        <v>17</v>
      </c>
      <c r="H1208" t="s">
        <v>15</v>
      </c>
      <c r="J1208">
        <v>15</v>
      </c>
      <c r="K1208">
        <v>23</v>
      </c>
      <c r="L1208">
        <v>18</v>
      </c>
      <c r="M1208">
        <v>16.8</v>
      </c>
      <c r="N1208">
        <v>29.4</v>
      </c>
      <c r="O1208">
        <v>20.8142</v>
      </c>
      <c r="P1208">
        <v>2002</v>
      </c>
      <c r="Q1208" t="s">
        <v>16</v>
      </c>
      <c r="X1208" s="28" t="str">
        <f t="shared" si="18"/>
        <v>&lt;vehicle year="2006" make="BMW" model="550I" engine="4.8L Manual(M6)" mpg="18"/&gt;</v>
      </c>
    </row>
    <row r="1209" spans="1:24">
      <c r="A1209">
        <v>2006</v>
      </c>
      <c r="B1209" t="s">
        <v>119</v>
      </c>
      <c r="C1209" t="s">
        <v>23</v>
      </c>
      <c r="D1209" t="s">
        <v>639</v>
      </c>
      <c r="E1209">
        <v>4.8</v>
      </c>
      <c r="F1209">
        <v>8</v>
      </c>
      <c r="G1209" t="s">
        <v>20</v>
      </c>
      <c r="H1209" t="s">
        <v>15</v>
      </c>
      <c r="J1209">
        <v>17</v>
      </c>
      <c r="K1209">
        <v>25</v>
      </c>
      <c r="L1209">
        <v>20</v>
      </c>
      <c r="M1209">
        <v>19.217300000000002</v>
      </c>
      <c r="N1209">
        <v>31.8429</v>
      </c>
      <c r="O1209">
        <v>23.390799999999999</v>
      </c>
      <c r="P1209">
        <v>1800</v>
      </c>
      <c r="Q1209" t="s">
        <v>16</v>
      </c>
      <c r="X1209" s="28" t="str">
        <f t="shared" si="18"/>
        <v>&lt;vehicle year="2006" make="BMW" model="650CI" engine="4.8L Auto(S6)" mpg="20"/&gt;</v>
      </c>
    </row>
    <row r="1210" spans="1:24">
      <c r="A1210">
        <v>2006</v>
      </c>
      <c r="B1210" t="s">
        <v>119</v>
      </c>
      <c r="C1210" t="s">
        <v>23</v>
      </c>
      <c r="D1210" t="s">
        <v>639</v>
      </c>
      <c r="E1210">
        <v>4.8</v>
      </c>
      <c r="F1210">
        <v>8</v>
      </c>
      <c r="G1210" t="s">
        <v>20</v>
      </c>
      <c r="H1210" t="s">
        <v>15</v>
      </c>
      <c r="J1210">
        <v>16</v>
      </c>
      <c r="K1210">
        <v>22</v>
      </c>
      <c r="L1210">
        <v>18</v>
      </c>
      <c r="M1210">
        <v>17.285499999999999</v>
      </c>
      <c r="N1210">
        <v>28.064399999999999</v>
      </c>
      <c r="O1210">
        <v>20.897300000000001</v>
      </c>
      <c r="P1210">
        <v>2002</v>
      </c>
      <c r="Q1210" t="s">
        <v>16</v>
      </c>
      <c r="X1210" s="28" t="str">
        <f t="shared" si="18"/>
        <v>&lt;vehicle year="2006" make="BMW" model="650CI" engine="4.8L Auto(S6)" mpg="18"/&gt;</v>
      </c>
    </row>
    <row r="1211" spans="1:24">
      <c r="A1211">
        <v>2006</v>
      </c>
      <c r="B1211" t="s">
        <v>119</v>
      </c>
      <c r="C1211" t="s">
        <v>23</v>
      </c>
      <c r="D1211" t="s">
        <v>639</v>
      </c>
      <c r="E1211">
        <v>4.8</v>
      </c>
      <c r="F1211">
        <v>8</v>
      </c>
      <c r="G1211" t="s">
        <v>17</v>
      </c>
      <c r="H1211" t="s">
        <v>15</v>
      </c>
      <c r="J1211">
        <v>15</v>
      </c>
      <c r="K1211">
        <v>23</v>
      </c>
      <c r="L1211">
        <v>18</v>
      </c>
      <c r="M1211">
        <v>16.8</v>
      </c>
      <c r="N1211">
        <v>29.4</v>
      </c>
      <c r="O1211">
        <v>20.8142</v>
      </c>
      <c r="P1211">
        <v>2002</v>
      </c>
      <c r="Q1211" t="s">
        <v>16</v>
      </c>
      <c r="X1211" s="28" t="str">
        <f t="shared" si="18"/>
        <v>&lt;vehicle year="2006" make="BMW" model="650CI" engine="4.8L Manual(M6)" mpg="18"/&gt;</v>
      </c>
    </row>
    <row r="1212" spans="1:24">
      <c r="A1212">
        <v>2006</v>
      </c>
      <c r="B1212" t="s">
        <v>119</v>
      </c>
      <c r="C1212" t="s">
        <v>23</v>
      </c>
      <c r="D1212" t="s">
        <v>640</v>
      </c>
      <c r="E1212">
        <v>4.8</v>
      </c>
      <c r="F1212">
        <v>8</v>
      </c>
      <c r="G1212" t="s">
        <v>20</v>
      </c>
      <c r="H1212" t="s">
        <v>15</v>
      </c>
      <c r="J1212">
        <v>17</v>
      </c>
      <c r="K1212">
        <v>25</v>
      </c>
      <c r="L1212">
        <v>20</v>
      </c>
      <c r="M1212">
        <v>18.899999999999999</v>
      </c>
      <c r="N1212">
        <v>31.9</v>
      </c>
      <c r="O1212">
        <v>23.144300000000001</v>
      </c>
      <c r="P1212">
        <v>1800</v>
      </c>
      <c r="Q1212" t="s">
        <v>16</v>
      </c>
      <c r="X1212" s="28" t="str">
        <f t="shared" si="18"/>
        <v>&lt;vehicle year="2006" make="BMW" model="650CI CONVERTIBLE" engine="4.8L Auto(S6)" mpg="20"/&gt;</v>
      </c>
    </row>
    <row r="1213" spans="1:24">
      <c r="A1213">
        <v>2006</v>
      </c>
      <c r="B1213" t="s">
        <v>119</v>
      </c>
      <c r="C1213" t="s">
        <v>23</v>
      </c>
      <c r="D1213" t="s">
        <v>640</v>
      </c>
      <c r="E1213">
        <v>4.8</v>
      </c>
      <c r="F1213">
        <v>8</v>
      </c>
      <c r="G1213" t="s">
        <v>20</v>
      </c>
      <c r="H1213" t="s">
        <v>15</v>
      </c>
      <c r="J1213">
        <v>15</v>
      </c>
      <c r="K1213">
        <v>21</v>
      </c>
      <c r="L1213">
        <v>17</v>
      </c>
      <c r="M1213">
        <v>16.397600000000001</v>
      </c>
      <c r="N1213">
        <v>26.669699999999999</v>
      </c>
      <c r="O1213">
        <v>19.8355</v>
      </c>
      <c r="P1213">
        <v>2117</v>
      </c>
      <c r="Q1213" t="s">
        <v>16</v>
      </c>
      <c r="X1213" s="28" t="str">
        <f t="shared" si="18"/>
        <v>&lt;vehicle year="2006" make="BMW" model="650CI CONVERTIBLE" engine="4.8L Auto(S6)" mpg="17"/&gt;</v>
      </c>
    </row>
    <row r="1214" spans="1:24">
      <c r="A1214">
        <v>2006</v>
      </c>
      <c r="B1214" t="s">
        <v>119</v>
      </c>
      <c r="C1214" t="s">
        <v>23</v>
      </c>
      <c r="D1214" t="s">
        <v>640</v>
      </c>
      <c r="E1214">
        <v>4.8</v>
      </c>
      <c r="F1214">
        <v>8</v>
      </c>
      <c r="G1214" t="s">
        <v>17</v>
      </c>
      <c r="H1214" t="s">
        <v>15</v>
      </c>
      <c r="J1214">
        <v>14</v>
      </c>
      <c r="K1214">
        <v>22</v>
      </c>
      <c r="L1214">
        <v>17</v>
      </c>
      <c r="M1214">
        <v>16.100000000000001</v>
      </c>
      <c r="N1214">
        <v>27.8</v>
      </c>
      <c r="O1214">
        <v>19.861499999999999</v>
      </c>
      <c r="P1214">
        <v>2117</v>
      </c>
      <c r="Q1214" t="s">
        <v>16</v>
      </c>
      <c r="X1214" s="28" t="str">
        <f t="shared" si="18"/>
        <v>&lt;vehicle year="2006" make="BMW" model="650CI CONVERTIBLE" engine="4.8L Manual(M6)" mpg="17"/&gt;</v>
      </c>
    </row>
    <row r="1215" spans="1:24">
      <c r="A1215">
        <v>2006</v>
      </c>
      <c r="B1215" t="s">
        <v>296</v>
      </c>
      <c r="C1215" t="s">
        <v>23</v>
      </c>
      <c r="D1215" t="s">
        <v>674</v>
      </c>
      <c r="E1215">
        <v>4.8</v>
      </c>
      <c r="F1215">
        <v>8</v>
      </c>
      <c r="G1215" t="s">
        <v>20</v>
      </c>
      <c r="H1215" t="s">
        <v>15</v>
      </c>
      <c r="J1215">
        <v>17</v>
      </c>
      <c r="K1215">
        <v>25</v>
      </c>
      <c r="L1215">
        <v>20</v>
      </c>
      <c r="M1215">
        <v>18.899999999999999</v>
      </c>
      <c r="N1215">
        <v>31.9</v>
      </c>
      <c r="O1215">
        <v>23.144300000000001</v>
      </c>
      <c r="P1215">
        <v>1800</v>
      </c>
      <c r="Q1215" t="s">
        <v>16</v>
      </c>
      <c r="X1215" s="28" t="str">
        <f t="shared" si="18"/>
        <v>&lt;vehicle year="2006" make="BMW" model="750I" engine="4.8L Auto(S6)" mpg="20"/&gt;</v>
      </c>
    </row>
    <row r="1216" spans="1:24">
      <c r="A1216">
        <v>2006</v>
      </c>
      <c r="B1216" t="s">
        <v>296</v>
      </c>
      <c r="C1216" t="s">
        <v>23</v>
      </c>
      <c r="D1216" t="s">
        <v>675</v>
      </c>
      <c r="E1216">
        <v>4.8</v>
      </c>
      <c r="F1216">
        <v>8</v>
      </c>
      <c r="G1216" t="s">
        <v>20</v>
      </c>
      <c r="H1216" t="s">
        <v>15</v>
      </c>
      <c r="J1216">
        <v>17</v>
      </c>
      <c r="K1216">
        <v>25</v>
      </c>
      <c r="L1216">
        <v>20</v>
      </c>
      <c r="M1216">
        <v>18.899999999999999</v>
      </c>
      <c r="N1216">
        <v>31.9</v>
      </c>
      <c r="O1216">
        <v>23.144300000000001</v>
      </c>
      <c r="P1216">
        <v>1800</v>
      </c>
      <c r="Q1216" t="s">
        <v>16</v>
      </c>
      <c r="X1216" s="28" t="str">
        <f t="shared" si="18"/>
        <v>&lt;vehicle year="2006" make="BMW" model="750LI" engine="4.8L Auto(S6)" mpg="20"/&gt;</v>
      </c>
    </row>
    <row r="1217" spans="1:24">
      <c r="A1217">
        <v>2006</v>
      </c>
      <c r="B1217" t="s">
        <v>296</v>
      </c>
      <c r="C1217" t="s">
        <v>23</v>
      </c>
      <c r="D1217" t="s">
        <v>301</v>
      </c>
      <c r="E1217">
        <v>6</v>
      </c>
      <c r="F1217">
        <v>12</v>
      </c>
      <c r="G1217" t="s">
        <v>20</v>
      </c>
      <c r="H1217" t="s">
        <v>15</v>
      </c>
      <c r="J1217">
        <v>15</v>
      </c>
      <c r="K1217">
        <v>22</v>
      </c>
      <c r="L1217">
        <v>17</v>
      </c>
      <c r="M1217">
        <v>16.226800000000001</v>
      </c>
      <c r="N1217">
        <v>28.835899999999999</v>
      </c>
      <c r="O1217">
        <v>20.202000000000002</v>
      </c>
      <c r="P1217">
        <v>2117</v>
      </c>
      <c r="Q1217" t="s">
        <v>16</v>
      </c>
      <c r="X1217" s="28" t="str">
        <f t="shared" si="18"/>
        <v>&lt;vehicle year="2006" make="BMW" model="760I" engine="6L Auto(S6)" mpg="17"/&gt;</v>
      </c>
    </row>
    <row r="1218" spans="1:24">
      <c r="A1218">
        <v>2006</v>
      </c>
      <c r="B1218" t="s">
        <v>296</v>
      </c>
      <c r="C1218" t="s">
        <v>23</v>
      </c>
      <c r="D1218" t="s">
        <v>302</v>
      </c>
      <c r="E1218">
        <v>6</v>
      </c>
      <c r="F1218">
        <v>12</v>
      </c>
      <c r="G1218" t="s">
        <v>20</v>
      </c>
      <c r="H1218" t="s">
        <v>15</v>
      </c>
      <c r="J1218">
        <v>15</v>
      </c>
      <c r="K1218">
        <v>22</v>
      </c>
      <c r="L1218">
        <v>17</v>
      </c>
      <c r="M1218">
        <v>16.226800000000001</v>
      </c>
      <c r="N1218">
        <v>28.835899999999999</v>
      </c>
      <c r="O1218">
        <v>20.202000000000002</v>
      </c>
      <c r="P1218">
        <v>2117</v>
      </c>
      <c r="Q1218" t="s">
        <v>16</v>
      </c>
      <c r="X1218" s="28" t="str">
        <f t="shared" ref="X1218:X1281" si="19">SUBSTITUTE("&lt;vehicle year="""&amp;A1218&amp;""" make="""&amp;IF(OR(C1218="BMW",C1218="GMC"),C1218,PROPER(TRIM(C1218)))&amp;""" model="""&amp;TRIM(D1218)&amp;""" engine="""&amp;E1218&amp;"L "&amp;G1218&amp;""" mpg="""&amp;ROUND(L1218,1)&amp;"""/&gt;","&amp;","&amp;amp;")</f>
        <v>&lt;vehicle year="2006" make="BMW" model="760LI" engine="6L Auto(S6)" mpg="17"/&gt;</v>
      </c>
    </row>
    <row r="1219" spans="1:24">
      <c r="A1219">
        <v>2006</v>
      </c>
      <c r="B1219" t="s">
        <v>119</v>
      </c>
      <c r="C1219" t="s">
        <v>23</v>
      </c>
      <c r="D1219" t="s">
        <v>128</v>
      </c>
      <c r="E1219">
        <v>3.2</v>
      </c>
      <c r="F1219">
        <v>6</v>
      </c>
      <c r="G1219" t="s">
        <v>20</v>
      </c>
      <c r="H1219" t="s">
        <v>15</v>
      </c>
      <c r="J1219">
        <v>16</v>
      </c>
      <c r="K1219">
        <v>23</v>
      </c>
      <c r="L1219">
        <v>19</v>
      </c>
      <c r="M1219">
        <v>18.3217</v>
      </c>
      <c r="N1219">
        <v>29.613800000000001</v>
      </c>
      <c r="O1219">
        <v>22.116700000000002</v>
      </c>
      <c r="P1219">
        <v>1894</v>
      </c>
      <c r="Q1219" t="s">
        <v>16</v>
      </c>
      <c r="X1219" s="28" t="str">
        <f t="shared" si="19"/>
        <v>&lt;vehicle year="2006" make="BMW" model="M3" engine="3.2L Auto(S6)" mpg="19"/&gt;</v>
      </c>
    </row>
    <row r="1220" spans="1:24">
      <c r="A1220">
        <v>2006</v>
      </c>
      <c r="B1220" t="s">
        <v>119</v>
      </c>
      <c r="C1220" t="s">
        <v>23</v>
      </c>
      <c r="D1220" t="s">
        <v>128</v>
      </c>
      <c r="E1220">
        <v>3.2</v>
      </c>
      <c r="F1220">
        <v>6</v>
      </c>
      <c r="G1220" t="s">
        <v>17</v>
      </c>
      <c r="H1220" t="s">
        <v>15</v>
      </c>
      <c r="J1220">
        <v>16</v>
      </c>
      <c r="K1220">
        <v>24</v>
      </c>
      <c r="L1220">
        <v>19</v>
      </c>
      <c r="M1220">
        <v>18</v>
      </c>
      <c r="N1220">
        <v>30.9</v>
      </c>
      <c r="O1220">
        <v>22.163799999999998</v>
      </c>
      <c r="P1220">
        <v>1894</v>
      </c>
      <c r="Q1220" t="s">
        <v>16</v>
      </c>
      <c r="X1220" s="28" t="str">
        <f t="shared" si="19"/>
        <v>&lt;vehicle year="2006" make="BMW" model="M3" engine="3.2L Manual(M6)" mpg="19"/&gt;</v>
      </c>
    </row>
    <row r="1221" spans="1:24">
      <c r="A1221">
        <v>2006</v>
      </c>
      <c r="B1221" t="s">
        <v>74</v>
      </c>
      <c r="C1221" t="s">
        <v>23</v>
      </c>
      <c r="D1221" t="s">
        <v>83</v>
      </c>
      <c r="E1221">
        <v>3.2</v>
      </c>
      <c r="F1221">
        <v>6</v>
      </c>
      <c r="G1221" t="s">
        <v>20</v>
      </c>
      <c r="H1221" t="s">
        <v>15</v>
      </c>
      <c r="J1221">
        <v>16</v>
      </c>
      <c r="K1221">
        <v>22</v>
      </c>
      <c r="L1221">
        <v>18</v>
      </c>
      <c r="M1221">
        <v>17.719100000000001</v>
      </c>
      <c r="N1221">
        <v>28.124300000000002</v>
      </c>
      <c r="O1221">
        <v>21.258299999999998</v>
      </c>
      <c r="P1221">
        <v>2002</v>
      </c>
      <c r="Q1221" t="s">
        <v>16</v>
      </c>
      <c r="X1221" s="28" t="str">
        <f t="shared" si="19"/>
        <v>&lt;vehicle year="2006" make="BMW" model="M3 CONVERTIBLE" engine="3.2L Auto(S6)" mpg="18"/&gt;</v>
      </c>
    </row>
    <row r="1222" spans="1:24">
      <c r="A1222">
        <v>2006</v>
      </c>
      <c r="B1222" t="s">
        <v>74</v>
      </c>
      <c r="C1222" t="s">
        <v>23</v>
      </c>
      <c r="D1222" t="s">
        <v>83</v>
      </c>
      <c r="E1222">
        <v>3.2</v>
      </c>
      <c r="F1222">
        <v>6</v>
      </c>
      <c r="G1222" t="s">
        <v>17</v>
      </c>
      <c r="H1222" t="s">
        <v>15</v>
      </c>
      <c r="J1222">
        <v>16</v>
      </c>
      <c r="K1222">
        <v>23</v>
      </c>
      <c r="L1222">
        <v>18</v>
      </c>
      <c r="M1222">
        <v>17.5</v>
      </c>
      <c r="N1222">
        <v>29.543099999999999</v>
      </c>
      <c r="O1222">
        <v>21.4314</v>
      </c>
      <c r="P1222">
        <v>2002</v>
      </c>
      <c r="Q1222" t="s">
        <v>16</v>
      </c>
      <c r="X1222" s="28" t="str">
        <f t="shared" si="19"/>
        <v>&lt;vehicle year="2006" make="BMW" model="M3 CONVERTIBLE" engine="3.2L Manual(M6)" mpg="18"/&gt;</v>
      </c>
    </row>
    <row r="1223" spans="1:24">
      <c r="A1223">
        <v>2006</v>
      </c>
      <c r="B1223" t="s">
        <v>236</v>
      </c>
      <c r="C1223" t="s">
        <v>23</v>
      </c>
      <c r="D1223" t="s">
        <v>665</v>
      </c>
      <c r="E1223">
        <v>5</v>
      </c>
      <c r="F1223">
        <v>10</v>
      </c>
      <c r="G1223" t="s">
        <v>630</v>
      </c>
      <c r="H1223" t="s">
        <v>15</v>
      </c>
      <c r="J1223">
        <v>12</v>
      </c>
      <c r="K1223">
        <v>18</v>
      </c>
      <c r="L1223">
        <v>14</v>
      </c>
      <c r="M1223">
        <v>13.0382</v>
      </c>
      <c r="N1223">
        <v>23.572900000000001</v>
      </c>
      <c r="O1223">
        <v>16.3203</v>
      </c>
      <c r="P1223">
        <v>2570</v>
      </c>
      <c r="Q1223" t="s">
        <v>16</v>
      </c>
      <c r="X1223" s="28" t="str">
        <f t="shared" si="19"/>
        <v>&lt;vehicle year="2006" make="BMW" model="M5" engine="5L Auto(S7)" mpg="14"/&gt;</v>
      </c>
    </row>
    <row r="1224" spans="1:24">
      <c r="A1224">
        <v>2006</v>
      </c>
      <c r="B1224" t="s">
        <v>537</v>
      </c>
      <c r="C1224" t="s">
        <v>23</v>
      </c>
      <c r="D1224" t="s">
        <v>540</v>
      </c>
      <c r="E1224">
        <v>3</v>
      </c>
      <c r="F1224">
        <v>6</v>
      </c>
      <c r="G1224" t="s">
        <v>26</v>
      </c>
      <c r="H1224">
        <v>4</v>
      </c>
      <c r="J1224">
        <v>16</v>
      </c>
      <c r="K1224">
        <v>23</v>
      </c>
      <c r="L1224">
        <v>19</v>
      </c>
      <c r="M1224">
        <v>17.7</v>
      </c>
      <c r="N1224">
        <v>29.8</v>
      </c>
      <c r="O1224">
        <v>21.6572</v>
      </c>
      <c r="P1224">
        <v>1894</v>
      </c>
      <c r="Q1224" t="s">
        <v>16</v>
      </c>
      <c r="X1224" s="28" t="str">
        <f t="shared" si="19"/>
        <v>&lt;vehicle year="2006" make="BMW" model="X3" engine="3L Auto(S5)" mpg="19"/&gt;</v>
      </c>
    </row>
    <row r="1225" spans="1:24">
      <c r="A1225">
        <v>2006</v>
      </c>
      <c r="B1225" t="s">
        <v>537</v>
      </c>
      <c r="C1225" t="s">
        <v>23</v>
      </c>
      <c r="D1225" t="s">
        <v>540</v>
      </c>
      <c r="E1225">
        <v>3</v>
      </c>
      <c r="F1225">
        <v>6</v>
      </c>
      <c r="G1225" t="s">
        <v>17</v>
      </c>
      <c r="H1225">
        <v>4</v>
      </c>
      <c r="J1225">
        <v>17</v>
      </c>
      <c r="K1225">
        <v>25</v>
      </c>
      <c r="L1225">
        <v>20</v>
      </c>
      <c r="M1225">
        <v>19</v>
      </c>
      <c r="N1225">
        <v>31.6</v>
      </c>
      <c r="O1225">
        <v>23.154599999999999</v>
      </c>
      <c r="P1225">
        <v>1800</v>
      </c>
      <c r="Q1225" t="s">
        <v>16</v>
      </c>
      <c r="X1225" s="28" t="str">
        <f t="shared" si="19"/>
        <v>&lt;vehicle year="2006" make="BMW" model="X3" engine="3L Manual(M6)" mpg="20"/&gt;</v>
      </c>
    </row>
    <row r="1226" spans="1:24">
      <c r="A1226">
        <v>2006</v>
      </c>
      <c r="B1226" t="s">
        <v>537</v>
      </c>
      <c r="C1226" t="s">
        <v>23</v>
      </c>
      <c r="D1226" t="s">
        <v>541</v>
      </c>
      <c r="E1226">
        <v>3</v>
      </c>
      <c r="F1226">
        <v>6</v>
      </c>
      <c r="G1226" t="s">
        <v>26</v>
      </c>
      <c r="H1226">
        <v>4</v>
      </c>
      <c r="J1226">
        <v>16</v>
      </c>
      <c r="K1226">
        <v>21</v>
      </c>
      <c r="L1226">
        <v>18</v>
      </c>
      <c r="M1226">
        <v>17.5</v>
      </c>
      <c r="N1226">
        <v>26.7</v>
      </c>
      <c r="O1226">
        <v>20.711400000000001</v>
      </c>
      <c r="P1226">
        <v>2002</v>
      </c>
      <c r="Q1226" t="s">
        <v>16</v>
      </c>
      <c r="X1226" s="28" t="str">
        <f t="shared" si="19"/>
        <v>&lt;vehicle year="2006" make="BMW" model="X5" engine="3L Auto(S5)" mpg="18"/&gt;</v>
      </c>
    </row>
    <row r="1227" spans="1:24">
      <c r="A1227">
        <v>2006</v>
      </c>
      <c r="B1227" t="s">
        <v>537</v>
      </c>
      <c r="C1227" t="s">
        <v>23</v>
      </c>
      <c r="D1227" t="s">
        <v>541</v>
      </c>
      <c r="E1227">
        <v>4.4000000000000004</v>
      </c>
      <c r="F1227">
        <v>8</v>
      </c>
      <c r="G1227" t="s">
        <v>20</v>
      </c>
      <c r="H1227">
        <v>4</v>
      </c>
      <c r="J1227">
        <v>16</v>
      </c>
      <c r="K1227">
        <v>22</v>
      </c>
      <c r="L1227">
        <v>18</v>
      </c>
      <c r="M1227">
        <v>17.7</v>
      </c>
      <c r="N1227">
        <v>28</v>
      </c>
      <c r="O1227">
        <v>21.211200000000002</v>
      </c>
      <c r="P1227">
        <v>2002</v>
      </c>
      <c r="Q1227" t="s">
        <v>16</v>
      </c>
      <c r="X1227" s="28" t="str">
        <f t="shared" si="19"/>
        <v>&lt;vehicle year="2006" make="BMW" model="X5" engine="4.4L Auto(S6)" mpg="18"/&gt;</v>
      </c>
    </row>
    <row r="1228" spans="1:24">
      <c r="A1228">
        <v>2006</v>
      </c>
      <c r="B1228" t="s">
        <v>537</v>
      </c>
      <c r="C1228" t="s">
        <v>23</v>
      </c>
      <c r="D1228" t="s">
        <v>541</v>
      </c>
      <c r="E1228">
        <v>3</v>
      </c>
      <c r="F1228">
        <v>6</v>
      </c>
      <c r="G1228" t="s">
        <v>17</v>
      </c>
      <c r="H1228">
        <v>4</v>
      </c>
      <c r="J1228">
        <v>15</v>
      </c>
      <c r="K1228">
        <v>21</v>
      </c>
      <c r="L1228">
        <v>17</v>
      </c>
      <c r="M1228">
        <v>16.399999999999999</v>
      </c>
      <c r="N1228">
        <v>27.4</v>
      </c>
      <c r="O1228">
        <v>20.015999999999998</v>
      </c>
      <c r="P1228">
        <v>2117</v>
      </c>
      <c r="Q1228" t="s">
        <v>16</v>
      </c>
      <c r="X1228" s="28" t="str">
        <f t="shared" si="19"/>
        <v>&lt;vehicle year="2006" make="BMW" model="X5" engine="3L Manual(M6)" mpg="17"/&gt;</v>
      </c>
    </row>
    <row r="1229" spans="1:24">
      <c r="A1229">
        <v>2006</v>
      </c>
      <c r="B1229" t="s">
        <v>537</v>
      </c>
      <c r="C1229" t="s">
        <v>23</v>
      </c>
      <c r="D1229" t="s">
        <v>542</v>
      </c>
      <c r="E1229">
        <v>4.8</v>
      </c>
      <c r="F1229">
        <v>8</v>
      </c>
      <c r="G1229" t="s">
        <v>20</v>
      </c>
      <c r="H1229">
        <v>4</v>
      </c>
      <c r="J1229">
        <v>16</v>
      </c>
      <c r="K1229">
        <v>21</v>
      </c>
      <c r="L1229">
        <v>18</v>
      </c>
      <c r="M1229">
        <v>17.8</v>
      </c>
      <c r="N1229">
        <v>27.4</v>
      </c>
      <c r="O1229">
        <v>21.131699999999999</v>
      </c>
      <c r="P1229">
        <v>2002</v>
      </c>
      <c r="Q1229" t="s">
        <v>16</v>
      </c>
      <c r="X1229" s="28" t="str">
        <f t="shared" si="19"/>
        <v>&lt;vehicle year="2006" make="BMW" model="X5 4.8IS" engine="4.8L Auto(S6)" mpg="18"/&gt;</v>
      </c>
    </row>
    <row r="1230" spans="1:24">
      <c r="A1230">
        <v>2006</v>
      </c>
      <c r="B1230" t="s">
        <v>236</v>
      </c>
      <c r="C1230" t="s">
        <v>245</v>
      </c>
      <c r="D1230" t="s">
        <v>247</v>
      </c>
      <c r="E1230">
        <v>3.6</v>
      </c>
      <c r="F1230">
        <v>6</v>
      </c>
      <c r="G1230" t="s">
        <v>31</v>
      </c>
      <c r="H1230" t="s">
        <v>21</v>
      </c>
      <c r="J1230">
        <v>19</v>
      </c>
      <c r="K1230">
        <v>27</v>
      </c>
      <c r="L1230">
        <v>22</v>
      </c>
      <c r="M1230">
        <v>21.1</v>
      </c>
      <c r="N1230">
        <v>34.6</v>
      </c>
      <c r="O1230">
        <v>25.593699999999998</v>
      </c>
      <c r="P1230">
        <v>1502</v>
      </c>
      <c r="Q1230" t="s">
        <v>15</v>
      </c>
      <c r="X1230" s="28" t="str">
        <f t="shared" si="19"/>
        <v>&lt;vehicle year="2006" make="Buick" model="LACROSSE/ALLURE" engine="3.6L Auto(L4)" mpg="22"/&gt;</v>
      </c>
    </row>
    <row r="1231" spans="1:24">
      <c r="A1231">
        <v>2006</v>
      </c>
      <c r="B1231" t="s">
        <v>236</v>
      </c>
      <c r="C1231" t="s">
        <v>245</v>
      </c>
      <c r="D1231" t="s">
        <v>247</v>
      </c>
      <c r="E1231">
        <v>3.8</v>
      </c>
      <c r="F1231">
        <v>6</v>
      </c>
      <c r="G1231" t="s">
        <v>31</v>
      </c>
      <c r="H1231" t="s">
        <v>21</v>
      </c>
      <c r="J1231">
        <v>20</v>
      </c>
      <c r="K1231">
        <v>30</v>
      </c>
      <c r="L1231">
        <v>23</v>
      </c>
      <c r="M1231">
        <v>21.9</v>
      </c>
      <c r="N1231">
        <v>38.799999999999997</v>
      </c>
      <c r="O1231">
        <v>27.239000000000001</v>
      </c>
      <c r="P1231">
        <v>1436</v>
      </c>
      <c r="Q1231" t="s">
        <v>15</v>
      </c>
      <c r="X1231" s="28" t="str">
        <f t="shared" si="19"/>
        <v>&lt;vehicle year="2006" make="Buick" model="LACROSSE/ALLURE" engine="3.8L Auto(L4)" mpg="23"/&gt;</v>
      </c>
    </row>
    <row r="1232" spans="1:24">
      <c r="A1232">
        <v>2006</v>
      </c>
      <c r="B1232" t="s">
        <v>296</v>
      </c>
      <c r="C1232" t="s">
        <v>245</v>
      </c>
      <c r="D1232" t="s">
        <v>676</v>
      </c>
      <c r="E1232">
        <v>3.8</v>
      </c>
      <c r="F1232">
        <v>6</v>
      </c>
      <c r="G1232" t="s">
        <v>31</v>
      </c>
      <c r="H1232" t="s">
        <v>21</v>
      </c>
      <c r="J1232">
        <v>19</v>
      </c>
      <c r="K1232">
        <v>28</v>
      </c>
      <c r="L1232">
        <v>22</v>
      </c>
      <c r="M1232">
        <v>21.9</v>
      </c>
      <c r="N1232">
        <v>38.799999999999997</v>
      </c>
      <c r="O1232">
        <v>27.239000000000001</v>
      </c>
      <c r="P1232">
        <v>1502</v>
      </c>
      <c r="Q1232" t="s">
        <v>15</v>
      </c>
      <c r="X1232" s="28" t="str">
        <f t="shared" si="19"/>
        <v>&lt;vehicle year="2006" make="Buick" model="LUCERNE" engine="3.8L Auto(L4)" mpg="22"/&gt;</v>
      </c>
    </row>
    <row r="1233" spans="1:24">
      <c r="A1233">
        <v>2006</v>
      </c>
      <c r="B1233" t="s">
        <v>296</v>
      </c>
      <c r="C1233" t="s">
        <v>245</v>
      </c>
      <c r="D1233" t="s">
        <v>676</v>
      </c>
      <c r="E1233">
        <v>4.5999999999999996</v>
      </c>
      <c r="F1233">
        <v>8</v>
      </c>
      <c r="G1233" t="s">
        <v>31</v>
      </c>
      <c r="H1233" t="s">
        <v>21</v>
      </c>
      <c r="J1233">
        <v>17</v>
      </c>
      <c r="K1233">
        <v>25</v>
      </c>
      <c r="L1233">
        <v>20</v>
      </c>
      <c r="M1233">
        <v>19</v>
      </c>
      <c r="N1233">
        <v>31.7</v>
      </c>
      <c r="O1233">
        <v>23.178799999999999</v>
      </c>
      <c r="P1233">
        <v>1650</v>
      </c>
      <c r="Q1233" t="s">
        <v>15</v>
      </c>
      <c r="X1233" s="28" t="str">
        <f t="shared" si="19"/>
        <v>&lt;vehicle year="2006" make="Buick" model="LUCERNE" engine="4.6L Auto(L4)" mpg="20"/&gt;</v>
      </c>
    </row>
    <row r="1234" spans="1:24">
      <c r="A1234">
        <v>2006</v>
      </c>
      <c r="B1234" t="s">
        <v>475</v>
      </c>
      <c r="C1234" t="s">
        <v>245</v>
      </c>
      <c r="D1234" t="s">
        <v>476</v>
      </c>
      <c r="E1234">
        <v>4.2</v>
      </c>
      <c r="F1234">
        <v>6</v>
      </c>
      <c r="G1234" t="s">
        <v>31</v>
      </c>
      <c r="H1234" t="s">
        <v>15</v>
      </c>
      <c r="J1234">
        <v>16</v>
      </c>
      <c r="K1234">
        <v>22</v>
      </c>
      <c r="L1234">
        <v>18</v>
      </c>
      <c r="M1234">
        <v>17.600000000000001</v>
      </c>
      <c r="N1234">
        <v>28</v>
      </c>
      <c r="O1234">
        <v>21.132100000000001</v>
      </c>
      <c r="P1234">
        <v>1835</v>
      </c>
      <c r="Q1234" t="s">
        <v>15</v>
      </c>
      <c r="X1234" s="28" t="str">
        <f t="shared" si="19"/>
        <v>&lt;vehicle year="2006" make="Buick" model="RAINIER 2WD" engine="4.2L Auto(L4)" mpg="18"/&gt;</v>
      </c>
    </row>
    <row r="1235" spans="1:24">
      <c r="A1235">
        <v>2006</v>
      </c>
      <c r="B1235" t="s">
        <v>475</v>
      </c>
      <c r="C1235" t="s">
        <v>245</v>
      </c>
      <c r="D1235" t="s">
        <v>476</v>
      </c>
      <c r="E1235">
        <v>5.3</v>
      </c>
      <c r="F1235">
        <v>8</v>
      </c>
      <c r="G1235" t="s">
        <v>31</v>
      </c>
      <c r="H1235" t="s">
        <v>15</v>
      </c>
      <c r="J1235">
        <v>16</v>
      </c>
      <c r="K1235">
        <v>22</v>
      </c>
      <c r="L1235">
        <v>18</v>
      </c>
      <c r="M1235">
        <v>17.7</v>
      </c>
      <c r="N1235">
        <v>28.3</v>
      </c>
      <c r="O1235">
        <v>21.2881</v>
      </c>
      <c r="P1235">
        <v>1835</v>
      </c>
      <c r="Q1235" t="s">
        <v>15</v>
      </c>
      <c r="X1235" s="28" t="str">
        <f t="shared" si="19"/>
        <v>&lt;vehicle year="2006" make="Buick" model="RAINIER 2WD" engine="5.3L Auto(L4)" mpg="18"/&gt;</v>
      </c>
    </row>
    <row r="1236" spans="1:24">
      <c r="A1236">
        <v>2006</v>
      </c>
      <c r="B1236" t="s">
        <v>537</v>
      </c>
      <c r="C1236" t="s">
        <v>245</v>
      </c>
      <c r="D1236" t="s">
        <v>543</v>
      </c>
      <c r="E1236">
        <v>4.2</v>
      </c>
      <c r="F1236">
        <v>6</v>
      </c>
      <c r="G1236" t="s">
        <v>31</v>
      </c>
      <c r="H1236">
        <v>4</v>
      </c>
      <c r="J1236">
        <v>15</v>
      </c>
      <c r="K1236">
        <v>21</v>
      </c>
      <c r="L1236">
        <v>18</v>
      </c>
      <c r="M1236">
        <v>17.100000000000001</v>
      </c>
      <c r="N1236">
        <v>27.4</v>
      </c>
      <c r="O1236">
        <v>20.581600000000002</v>
      </c>
      <c r="P1236">
        <v>1835</v>
      </c>
      <c r="Q1236" t="s">
        <v>15</v>
      </c>
      <c r="X1236" s="28" t="str">
        <f t="shared" si="19"/>
        <v>&lt;vehicle year="2006" make="Buick" model="RAINIER AWD" engine="4.2L Auto(L4)" mpg="18"/&gt;</v>
      </c>
    </row>
    <row r="1237" spans="1:24">
      <c r="A1237">
        <v>2006</v>
      </c>
      <c r="B1237" t="s">
        <v>537</v>
      </c>
      <c r="C1237" t="s">
        <v>245</v>
      </c>
      <c r="D1237" t="s">
        <v>543</v>
      </c>
      <c r="E1237">
        <v>5.3</v>
      </c>
      <c r="F1237">
        <v>8</v>
      </c>
      <c r="G1237" t="s">
        <v>31</v>
      </c>
      <c r="H1237">
        <v>4</v>
      </c>
      <c r="J1237">
        <v>15</v>
      </c>
      <c r="K1237">
        <v>21</v>
      </c>
      <c r="L1237">
        <v>17</v>
      </c>
      <c r="M1237">
        <v>17</v>
      </c>
      <c r="N1237">
        <v>27.2</v>
      </c>
      <c r="O1237">
        <v>20.4511</v>
      </c>
      <c r="P1237">
        <v>1940</v>
      </c>
      <c r="Q1237" t="s">
        <v>15</v>
      </c>
      <c r="X1237" s="28" t="str">
        <f t="shared" si="19"/>
        <v>&lt;vehicle year="2006" make="Buick" model="RAINIER AWD" engine="5.3L Auto(L4)" mpg="17"/&gt;</v>
      </c>
    </row>
    <row r="1238" spans="1:24">
      <c r="A1238">
        <v>2006</v>
      </c>
      <c r="B1238" t="s">
        <v>537</v>
      </c>
      <c r="C1238" t="s">
        <v>245</v>
      </c>
      <c r="D1238" t="s">
        <v>544</v>
      </c>
      <c r="E1238">
        <v>3.5</v>
      </c>
      <c r="F1238">
        <v>6</v>
      </c>
      <c r="G1238" t="s">
        <v>31</v>
      </c>
      <c r="H1238">
        <v>4</v>
      </c>
      <c r="J1238">
        <v>18</v>
      </c>
      <c r="K1238">
        <v>23</v>
      </c>
      <c r="L1238">
        <v>20</v>
      </c>
      <c r="M1238">
        <v>19.5</v>
      </c>
      <c r="N1238">
        <v>29.7</v>
      </c>
      <c r="O1238">
        <v>23.064499999999999</v>
      </c>
      <c r="P1238">
        <v>1650</v>
      </c>
      <c r="Q1238" t="s">
        <v>15</v>
      </c>
      <c r="X1238" s="28" t="str">
        <f t="shared" si="19"/>
        <v>&lt;vehicle year="2006" make="Buick" model="RENDEZVOUS AWD" engine="3.5L Auto(L4)" mpg="20"/&gt;</v>
      </c>
    </row>
    <row r="1239" spans="1:24">
      <c r="A1239">
        <v>2006</v>
      </c>
      <c r="B1239" t="s">
        <v>537</v>
      </c>
      <c r="C1239" t="s">
        <v>245</v>
      </c>
      <c r="D1239" t="s">
        <v>544</v>
      </c>
      <c r="E1239">
        <v>3.6</v>
      </c>
      <c r="F1239">
        <v>6</v>
      </c>
      <c r="G1239" t="s">
        <v>31</v>
      </c>
      <c r="H1239">
        <v>4</v>
      </c>
      <c r="J1239">
        <v>18</v>
      </c>
      <c r="K1239">
        <v>25</v>
      </c>
      <c r="L1239">
        <v>21</v>
      </c>
      <c r="M1239">
        <v>20.2</v>
      </c>
      <c r="N1239">
        <v>32.5</v>
      </c>
      <c r="O1239">
        <v>24.346399999999999</v>
      </c>
      <c r="P1239">
        <v>1571</v>
      </c>
      <c r="Q1239" t="s">
        <v>15</v>
      </c>
      <c r="X1239" s="28" t="str">
        <f t="shared" si="19"/>
        <v>&lt;vehicle year="2006" make="Buick" model="RENDEZVOUS AWD" engine="3.6L Auto(L4)" mpg="21"/&gt;</v>
      </c>
    </row>
    <row r="1240" spans="1:24">
      <c r="A1240">
        <v>2006</v>
      </c>
      <c r="B1240" t="s">
        <v>475</v>
      </c>
      <c r="C1240" t="s">
        <v>245</v>
      </c>
      <c r="D1240" t="s">
        <v>477</v>
      </c>
      <c r="E1240">
        <v>3.5</v>
      </c>
      <c r="F1240">
        <v>6</v>
      </c>
      <c r="G1240" t="s">
        <v>31</v>
      </c>
      <c r="H1240" t="s">
        <v>21</v>
      </c>
      <c r="J1240">
        <v>19</v>
      </c>
      <c r="K1240">
        <v>26</v>
      </c>
      <c r="L1240">
        <v>21</v>
      </c>
      <c r="M1240">
        <v>20.8</v>
      </c>
      <c r="N1240">
        <v>32.700000000000003</v>
      </c>
      <c r="O1240">
        <v>24.8733</v>
      </c>
      <c r="P1240">
        <v>1571</v>
      </c>
      <c r="Q1240" t="s">
        <v>15</v>
      </c>
      <c r="X1240" s="28" t="str">
        <f t="shared" si="19"/>
        <v>&lt;vehicle year="2006" make="Buick" model="RENDEZVOUS FWD" engine="3.5L Auto(L4)" mpg="21"/&gt;</v>
      </c>
    </row>
    <row r="1241" spans="1:24">
      <c r="A1241">
        <v>2006</v>
      </c>
      <c r="B1241" t="s">
        <v>475</v>
      </c>
      <c r="C1241" t="s">
        <v>245</v>
      </c>
      <c r="D1241" t="s">
        <v>477</v>
      </c>
      <c r="E1241">
        <v>3.6</v>
      </c>
      <c r="F1241">
        <v>6</v>
      </c>
      <c r="G1241" t="s">
        <v>31</v>
      </c>
      <c r="H1241" t="s">
        <v>21</v>
      </c>
      <c r="J1241">
        <v>18</v>
      </c>
      <c r="K1241">
        <v>27</v>
      </c>
      <c r="L1241">
        <v>21</v>
      </c>
      <c r="M1241">
        <v>21</v>
      </c>
      <c r="N1241">
        <v>34.4</v>
      </c>
      <c r="O1241">
        <v>25.4635</v>
      </c>
      <c r="P1241">
        <v>1571</v>
      </c>
      <c r="Q1241" t="s">
        <v>15</v>
      </c>
      <c r="X1241" s="28" t="str">
        <f t="shared" si="19"/>
        <v>&lt;vehicle year="2006" make="Buick" model="RENDEZVOUS FWD" engine="3.6L Auto(L4)" mpg="21"/&gt;</v>
      </c>
    </row>
    <row r="1242" spans="1:24">
      <c r="A1242">
        <v>2006</v>
      </c>
      <c r="B1242" t="s">
        <v>469</v>
      </c>
      <c r="C1242" t="s">
        <v>245</v>
      </c>
      <c r="D1242" t="s">
        <v>470</v>
      </c>
      <c r="E1242">
        <v>3.5</v>
      </c>
      <c r="F1242">
        <v>6</v>
      </c>
      <c r="G1242" t="s">
        <v>31</v>
      </c>
      <c r="H1242">
        <v>4</v>
      </c>
      <c r="J1242">
        <v>17</v>
      </c>
      <c r="K1242">
        <v>23</v>
      </c>
      <c r="L1242">
        <v>19</v>
      </c>
      <c r="M1242">
        <v>18.899999999999999</v>
      </c>
      <c r="N1242">
        <v>29</v>
      </c>
      <c r="O1242">
        <v>22.412600000000001</v>
      </c>
      <c r="P1242">
        <v>1736</v>
      </c>
      <c r="Q1242" t="s">
        <v>15</v>
      </c>
      <c r="X1242" s="28" t="str">
        <f t="shared" si="19"/>
        <v>&lt;vehicle year="2006" make="Buick" model="TERRAZA AWD" engine="3.5L Auto(L4)" mpg="19"/&gt;</v>
      </c>
    </row>
    <row r="1243" spans="1:24">
      <c r="A1243">
        <v>2006</v>
      </c>
      <c r="B1243" t="s">
        <v>451</v>
      </c>
      <c r="C1243" t="s">
        <v>245</v>
      </c>
      <c r="D1243" t="s">
        <v>452</v>
      </c>
      <c r="E1243">
        <v>3.5</v>
      </c>
      <c r="F1243">
        <v>6</v>
      </c>
      <c r="G1243" t="s">
        <v>31</v>
      </c>
      <c r="H1243" t="s">
        <v>21</v>
      </c>
      <c r="J1243">
        <v>18</v>
      </c>
      <c r="K1243">
        <v>25</v>
      </c>
      <c r="L1243">
        <v>21</v>
      </c>
      <c r="M1243">
        <v>20.2</v>
      </c>
      <c r="N1243">
        <v>31.9437</v>
      </c>
      <c r="O1243">
        <v>24.2043</v>
      </c>
      <c r="P1243">
        <v>1571</v>
      </c>
      <c r="Q1243" t="s">
        <v>15</v>
      </c>
      <c r="X1243" s="28" t="str">
        <f t="shared" si="19"/>
        <v>&lt;vehicle year="2006" make="Buick" model="TERRAZA FWD" engine="3.5L Auto(L4)" mpg="21"/&gt;</v>
      </c>
    </row>
    <row r="1244" spans="1:24">
      <c r="A1244">
        <v>2006</v>
      </c>
      <c r="B1244" t="s">
        <v>451</v>
      </c>
      <c r="C1244" t="s">
        <v>245</v>
      </c>
      <c r="D1244" t="s">
        <v>452</v>
      </c>
      <c r="E1244">
        <v>3.9</v>
      </c>
      <c r="F1244">
        <v>6</v>
      </c>
      <c r="G1244" t="s">
        <v>31</v>
      </c>
      <c r="H1244" t="s">
        <v>21</v>
      </c>
      <c r="J1244">
        <v>18</v>
      </c>
      <c r="K1244">
        <v>25</v>
      </c>
      <c r="L1244">
        <v>21</v>
      </c>
      <c r="M1244">
        <v>19.899999999999999</v>
      </c>
      <c r="N1244">
        <v>32.5</v>
      </c>
      <c r="O1244">
        <v>24.105499999999999</v>
      </c>
      <c r="P1244">
        <v>1571</v>
      </c>
      <c r="Q1244" t="s">
        <v>15</v>
      </c>
      <c r="X1244" s="28" t="str">
        <f t="shared" si="19"/>
        <v>&lt;vehicle year="2006" make="Buick" model="TERRAZA FWD" engine="3.9L Auto(L4)" mpg="21"/&gt;</v>
      </c>
    </row>
    <row r="1245" spans="1:24">
      <c r="A1245">
        <v>2006</v>
      </c>
      <c r="B1245" t="s">
        <v>296</v>
      </c>
      <c r="C1245" t="s">
        <v>27</v>
      </c>
      <c r="D1245" t="s">
        <v>677</v>
      </c>
      <c r="E1245">
        <v>4.5999999999999996</v>
      </c>
      <c r="F1245">
        <v>8</v>
      </c>
      <c r="G1245" t="s">
        <v>31</v>
      </c>
      <c r="H1245" t="s">
        <v>21</v>
      </c>
      <c r="J1245">
        <v>14</v>
      </c>
      <c r="K1245">
        <v>20</v>
      </c>
      <c r="L1245">
        <v>16</v>
      </c>
      <c r="M1245">
        <v>15.1</v>
      </c>
      <c r="N1245">
        <v>25.4</v>
      </c>
      <c r="O1245">
        <v>18.470500000000001</v>
      </c>
      <c r="P1245">
        <v>2062</v>
      </c>
      <c r="Q1245" t="s">
        <v>15</v>
      </c>
      <c r="X1245" s="28" t="str">
        <f t="shared" si="19"/>
        <v>&lt;vehicle year="2006" make="Cadillac" model="ARMORED DTS" engine="4.6L Auto(L4)" mpg="16"/&gt;</v>
      </c>
    </row>
    <row r="1246" spans="1:24">
      <c r="A1246">
        <v>2006</v>
      </c>
      <c r="B1246" t="s">
        <v>236</v>
      </c>
      <c r="C1246" t="s">
        <v>27</v>
      </c>
      <c r="D1246" t="s">
        <v>248</v>
      </c>
      <c r="E1246">
        <v>2.8</v>
      </c>
      <c r="F1246">
        <v>6</v>
      </c>
      <c r="G1246" t="s">
        <v>26</v>
      </c>
      <c r="H1246" t="s">
        <v>15</v>
      </c>
      <c r="J1246">
        <v>18</v>
      </c>
      <c r="K1246">
        <v>27</v>
      </c>
      <c r="L1246">
        <v>21</v>
      </c>
      <c r="M1246">
        <v>20</v>
      </c>
      <c r="N1246">
        <v>34.1</v>
      </c>
      <c r="O1246">
        <v>24.572099999999999</v>
      </c>
      <c r="P1246">
        <v>1571</v>
      </c>
      <c r="Q1246" t="s">
        <v>15</v>
      </c>
      <c r="X1246" s="28" t="str">
        <f t="shared" si="19"/>
        <v>&lt;vehicle year="2006" make="Cadillac" model="CTS" engine="2.8L Auto(S5)" mpg="21"/&gt;</v>
      </c>
    </row>
    <row r="1247" spans="1:24">
      <c r="A1247">
        <v>2006</v>
      </c>
      <c r="B1247" t="s">
        <v>236</v>
      </c>
      <c r="C1247" t="s">
        <v>27</v>
      </c>
      <c r="D1247" t="s">
        <v>248</v>
      </c>
      <c r="E1247">
        <v>3.6</v>
      </c>
      <c r="F1247">
        <v>6</v>
      </c>
      <c r="G1247" t="s">
        <v>26</v>
      </c>
      <c r="H1247" t="s">
        <v>15</v>
      </c>
      <c r="J1247">
        <v>18</v>
      </c>
      <c r="K1247">
        <v>27</v>
      </c>
      <c r="L1247">
        <v>21</v>
      </c>
      <c r="M1247">
        <v>19.513000000000002</v>
      </c>
      <c r="N1247">
        <v>35.248199999999997</v>
      </c>
      <c r="O1247">
        <v>24.418299999999999</v>
      </c>
      <c r="P1247">
        <v>1571</v>
      </c>
      <c r="Q1247" t="s">
        <v>15</v>
      </c>
      <c r="X1247" s="28" t="str">
        <f t="shared" si="19"/>
        <v>&lt;vehicle year="2006" make="Cadillac" model="CTS" engine="3.6L Auto(S5)" mpg="21"/&gt;</v>
      </c>
    </row>
    <row r="1248" spans="1:24">
      <c r="A1248">
        <v>2006</v>
      </c>
      <c r="B1248" t="s">
        <v>236</v>
      </c>
      <c r="C1248" t="s">
        <v>27</v>
      </c>
      <c r="D1248" t="s">
        <v>248</v>
      </c>
      <c r="E1248">
        <v>2.8</v>
      </c>
      <c r="F1248">
        <v>6</v>
      </c>
      <c r="G1248" t="s">
        <v>17</v>
      </c>
      <c r="H1248" t="s">
        <v>15</v>
      </c>
      <c r="J1248">
        <v>17</v>
      </c>
      <c r="K1248">
        <v>27</v>
      </c>
      <c r="L1248">
        <v>21</v>
      </c>
      <c r="M1248">
        <v>19.2</v>
      </c>
      <c r="N1248">
        <v>34.5</v>
      </c>
      <c r="O1248">
        <v>23.986999999999998</v>
      </c>
      <c r="P1248">
        <v>1571</v>
      </c>
      <c r="Q1248" t="s">
        <v>15</v>
      </c>
      <c r="X1248" s="28" t="str">
        <f t="shared" si="19"/>
        <v>&lt;vehicle year="2006" make="Cadillac" model="CTS" engine="2.8L Manual(M6)" mpg="21"/&gt;</v>
      </c>
    </row>
    <row r="1249" spans="1:24">
      <c r="A1249">
        <v>2006</v>
      </c>
      <c r="B1249" t="s">
        <v>236</v>
      </c>
      <c r="C1249" t="s">
        <v>27</v>
      </c>
      <c r="D1249" t="s">
        <v>248</v>
      </c>
      <c r="E1249">
        <v>3.6</v>
      </c>
      <c r="F1249">
        <v>6</v>
      </c>
      <c r="G1249" t="s">
        <v>17</v>
      </c>
      <c r="H1249" t="s">
        <v>15</v>
      </c>
      <c r="J1249">
        <v>17</v>
      </c>
      <c r="K1249">
        <v>26</v>
      </c>
      <c r="L1249">
        <v>20</v>
      </c>
      <c r="M1249">
        <v>18.5</v>
      </c>
      <c r="N1249">
        <v>33.9</v>
      </c>
      <c r="O1249">
        <v>23.253599999999999</v>
      </c>
      <c r="P1249">
        <v>1650</v>
      </c>
      <c r="Q1249" t="s">
        <v>15</v>
      </c>
      <c r="X1249" s="28" t="str">
        <f t="shared" si="19"/>
        <v>&lt;vehicle year="2006" make="Cadillac" model="CTS" engine="3.6L Manual(M6)" mpg="20"/&gt;</v>
      </c>
    </row>
    <row r="1250" spans="1:24">
      <c r="A1250">
        <v>2006</v>
      </c>
      <c r="B1250" t="s">
        <v>236</v>
      </c>
      <c r="C1250" t="s">
        <v>27</v>
      </c>
      <c r="D1250" t="s">
        <v>248</v>
      </c>
      <c r="E1250">
        <v>6</v>
      </c>
      <c r="F1250">
        <v>8</v>
      </c>
      <c r="G1250" t="s">
        <v>17</v>
      </c>
      <c r="H1250" t="s">
        <v>15</v>
      </c>
      <c r="J1250">
        <v>16</v>
      </c>
      <c r="K1250">
        <v>25</v>
      </c>
      <c r="L1250">
        <v>19</v>
      </c>
      <c r="M1250">
        <v>18.346599999999999</v>
      </c>
      <c r="N1250">
        <v>32</v>
      </c>
      <c r="O1250">
        <v>22.706199999999999</v>
      </c>
      <c r="P1250">
        <v>1894</v>
      </c>
      <c r="Q1250" t="s">
        <v>16</v>
      </c>
      <c r="X1250" s="28" t="str">
        <f t="shared" si="19"/>
        <v>&lt;vehicle year="2006" make="Cadillac" model="CTS" engine="6L Manual(M6)" mpg="19"/&gt;</v>
      </c>
    </row>
    <row r="1251" spans="1:24">
      <c r="A1251">
        <v>2006</v>
      </c>
      <c r="B1251" t="s">
        <v>296</v>
      </c>
      <c r="C1251" t="s">
        <v>27</v>
      </c>
      <c r="D1251" t="s">
        <v>678</v>
      </c>
      <c r="E1251">
        <v>4.5999999999999996</v>
      </c>
      <c r="F1251">
        <v>8</v>
      </c>
      <c r="G1251" t="s">
        <v>31</v>
      </c>
      <c r="H1251" t="s">
        <v>21</v>
      </c>
      <c r="J1251">
        <v>17</v>
      </c>
      <c r="K1251">
        <v>25</v>
      </c>
      <c r="L1251">
        <v>20</v>
      </c>
      <c r="M1251">
        <v>19</v>
      </c>
      <c r="N1251">
        <v>31.7</v>
      </c>
      <c r="O1251">
        <v>23.178799999999999</v>
      </c>
      <c r="P1251">
        <v>1650</v>
      </c>
      <c r="Q1251" t="s">
        <v>15</v>
      </c>
      <c r="X1251" s="28" t="str">
        <f t="shared" si="19"/>
        <v>&lt;vehicle year="2006" make="Cadillac" model="DTS" engine="4.6L Auto(L4)" mpg="20"/&gt;</v>
      </c>
    </row>
    <row r="1252" spans="1:24">
      <c r="A1252">
        <v>2006</v>
      </c>
      <c r="B1252" t="s">
        <v>296</v>
      </c>
      <c r="C1252" t="s">
        <v>27</v>
      </c>
      <c r="D1252" t="s">
        <v>678</v>
      </c>
      <c r="E1252">
        <v>4.5999999999999996</v>
      </c>
      <c r="F1252">
        <v>8</v>
      </c>
      <c r="G1252" t="s">
        <v>31</v>
      </c>
      <c r="H1252" t="s">
        <v>21</v>
      </c>
      <c r="J1252">
        <v>17</v>
      </c>
      <c r="K1252">
        <v>24</v>
      </c>
      <c r="L1252">
        <v>20</v>
      </c>
      <c r="M1252">
        <v>19</v>
      </c>
      <c r="N1252">
        <v>31.7</v>
      </c>
      <c r="O1252">
        <v>23.178799999999999</v>
      </c>
      <c r="P1252">
        <v>1650</v>
      </c>
      <c r="Q1252" t="s">
        <v>15</v>
      </c>
      <c r="X1252" s="28" t="str">
        <f t="shared" si="19"/>
        <v>&lt;vehicle year="2006" make="Cadillac" model="DTS" engine="4.6L Auto(L4)" mpg="20"/&gt;</v>
      </c>
    </row>
    <row r="1253" spans="1:24">
      <c r="A1253">
        <v>2006</v>
      </c>
      <c r="B1253" t="s">
        <v>475</v>
      </c>
      <c r="C1253" t="s">
        <v>27</v>
      </c>
      <c r="D1253" t="s">
        <v>478</v>
      </c>
      <c r="E1253">
        <v>6</v>
      </c>
      <c r="F1253">
        <v>8</v>
      </c>
      <c r="G1253" t="s">
        <v>31</v>
      </c>
      <c r="H1253" t="s">
        <v>15</v>
      </c>
      <c r="J1253">
        <v>14</v>
      </c>
      <c r="K1253">
        <v>18</v>
      </c>
      <c r="L1253">
        <v>16</v>
      </c>
      <c r="M1253">
        <v>15.8</v>
      </c>
      <c r="N1253">
        <v>22.9</v>
      </c>
      <c r="O1253">
        <v>18.361799999999999</v>
      </c>
      <c r="P1253">
        <v>2250</v>
      </c>
      <c r="Q1253" t="s">
        <v>16</v>
      </c>
      <c r="X1253" s="28" t="str">
        <f t="shared" si="19"/>
        <v>&lt;vehicle year="2006" make="Cadillac" model="ESCALADE 2WD" engine="6L Auto(L4)" mpg="16"/&gt;</v>
      </c>
    </row>
    <row r="1254" spans="1:24">
      <c r="A1254">
        <v>2006</v>
      </c>
      <c r="B1254" t="s">
        <v>537</v>
      </c>
      <c r="C1254" t="s">
        <v>27</v>
      </c>
      <c r="D1254" t="s">
        <v>545</v>
      </c>
      <c r="E1254">
        <v>6</v>
      </c>
      <c r="F1254">
        <v>8</v>
      </c>
      <c r="G1254" t="s">
        <v>31</v>
      </c>
      <c r="H1254">
        <v>4</v>
      </c>
      <c r="J1254">
        <v>13</v>
      </c>
      <c r="K1254">
        <v>17</v>
      </c>
      <c r="L1254">
        <v>15</v>
      </c>
      <c r="M1254">
        <v>15.2</v>
      </c>
      <c r="N1254">
        <v>22.2</v>
      </c>
      <c r="O1254">
        <v>17.7134</v>
      </c>
      <c r="P1254">
        <v>2401</v>
      </c>
      <c r="Q1254" t="s">
        <v>16</v>
      </c>
      <c r="X1254" s="28" t="str">
        <f t="shared" si="19"/>
        <v>&lt;vehicle year="2006" make="Cadillac" model="ESCALADE AWD" engine="6L Auto(L4)" mpg="15"/&gt;</v>
      </c>
    </row>
    <row r="1255" spans="1:24">
      <c r="A1255">
        <v>2006</v>
      </c>
      <c r="B1255" t="s">
        <v>537</v>
      </c>
      <c r="C1255" t="s">
        <v>27</v>
      </c>
      <c r="D1255" t="s">
        <v>546</v>
      </c>
      <c r="E1255">
        <v>6</v>
      </c>
      <c r="F1255">
        <v>8</v>
      </c>
      <c r="G1255" t="s">
        <v>31</v>
      </c>
      <c r="H1255">
        <v>4</v>
      </c>
      <c r="J1255">
        <v>13</v>
      </c>
      <c r="K1255">
        <v>17</v>
      </c>
      <c r="L1255">
        <v>15</v>
      </c>
      <c r="M1255">
        <v>15.2</v>
      </c>
      <c r="N1255">
        <v>22.2</v>
      </c>
      <c r="O1255">
        <v>17.7134</v>
      </c>
      <c r="P1255">
        <v>2401</v>
      </c>
      <c r="Q1255" t="s">
        <v>16</v>
      </c>
      <c r="X1255" s="28" t="str">
        <f t="shared" si="19"/>
        <v>&lt;vehicle year="2006" make="Cadillac" model="ESCALADE ESV AWD" engine="6L Auto(L4)" mpg="15"/&gt;</v>
      </c>
    </row>
    <row r="1256" spans="1:24">
      <c r="A1256">
        <v>2006</v>
      </c>
      <c r="B1256" t="s">
        <v>537</v>
      </c>
      <c r="C1256" t="s">
        <v>27</v>
      </c>
      <c r="D1256" t="s">
        <v>547</v>
      </c>
      <c r="E1256">
        <v>6</v>
      </c>
      <c r="F1256">
        <v>8</v>
      </c>
      <c r="G1256" t="s">
        <v>31</v>
      </c>
      <c r="H1256">
        <v>4</v>
      </c>
      <c r="J1256">
        <v>13</v>
      </c>
      <c r="K1256">
        <v>17</v>
      </c>
      <c r="L1256">
        <v>15</v>
      </c>
      <c r="M1256">
        <v>15.2</v>
      </c>
      <c r="N1256">
        <v>22.2</v>
      </c>
      <c r="O1256">
        <v>17.7134</v>
      </c>
      <c r="P1256">
        <v>2401</v>
      </c>
      <c r="Q1256" t="s">
        <v>16</v>
      </c>
      <c r="X1256" s="28" t="str">
        <f t="shared" si="19"/>
        <v>&lt;vehicle year="2006" make="Cadillac" model="ESCALADE EXT AWD" engine="6L Auto(L4)" mpg="15"/&gt;</v>
      </c>
    </row>
    <row r="1257" spans="1:24">
      <c r="A1257">
        <v>2006</v>
      </c>
      <c r="B1257" t="s">
        <v>296</v>
      </c>
      <c r="C1257" t="s">
        <v>27</v>
      </c>
      <c r="D1257" t="s">
        <v>307</v>
      </c>
      <c r="E1257">
        <v>4.5999999999999996</v>
      </c>
      <c r="F1257">
        <v>8</v>
      </c>
      <c r="G1257" t="s">
        <v>31</v>
      </c>
      <c r="H1257" t="s">
        <v>21</v>
      </c>
      <c r="J1257">
        <v>14</v>
      </c>
      <c r="K1257">
        <v>20</v>
      </c>
      <c r="L1257">
        <v>16</v>
      </c>
      <c r="M1257">
        <v>15.1</v>
      </c>
      <c r="N1257">
        <v>25.4</v>
      </c>
      <c r="O1257">
        <v>18.470500000000001</v>
      </c>
      <c r="P1257">
        <v>2062</v>
      </c>
      <c r="Q1257" t="s">
        <v>15</v>
      </c>
      <c r="X1257" s="28" t="str">
        <f t="shared" si="19"/>
        <v>&lt;vehicle year="2006" make="Cadillac" model="FUNERAL COACH/HEARSE" engine="4.6L Auto(L4)" mpg="16"/&gt;</v>
      </c>
    </row>
    <row r="1258" spans="1:24">
      <c r="A1258">
        <v>2006</v>
      </c>
      <c r="B1258" t="s">
        <v>296</v>
      </c>
      <c r="C1258" t="s">
        <v>27</v>
      </c>
      <c r="D1258" t="s">
        <v>308</v>
      </c>
      <c r="E1258">
        <v>4.5999999999999996</v>
      </c>
      <c r="F1258">
        <v>8</v>
      </c>
      <c r="G1258" t="s">
        <v>31</v>
      </c>
      <c r="H1258" t="s">
        <v>21</v>
      </c>
      <c r="J1258">
        <v>14</v>
      </c>
      <c r="K1258">
        <v>20</v>
      </c>
      <c r="L1258">
        <v>16</v>
      </c>
      <c r="M1258">
        <v>15.1</v>
      </c>
      <c r="N1258">
        <v>25.4</v>
      </c>
      <c r="O1258">
        <v>18.470500000000001</v>
      </c>
      <c r="P1258">
        <v>2062</v>
      </c>
      <c r="Q1258" t="s">
        <v>15</v>
      </c>
      <c r="X1258" s="28" t="str">
        <f t="shared" si="19"/>
        <v>&lt;vehicle year="2006" make="Cadillac" model="LIMOUSINE" engine="4.6L Auto(L4)" mpg="16"/&gt;</v>
      </c>
    </row>
    <row r="1259" spans="1:24">
      <c r="A1259">
        <v>2006</v>
      </c>
      <c r="B1259" t="s">
        <v>475</v>
      </c>
      <c r="C1259" t="s">
        <v>27</v>
      </c>
      <c r="D1259" t="s">
        <v>479</v>
      </c>
      <c r="E1259">
        <v>3.6</v>
      </c>
      <c r="F1259">
        <v>6</v>
      </c>
      <c r="G1259" t="s">
        <v>26</v>
      </c>
      <c r="H1259" t="s">
        <v>15</v>
      </c>
      <c r="J1259">
        <v>16</v>
      </c>
      <c r="K1259">
        <v>23</v>
      </c>
      <c r="L1259">
        <v>19</v>
      </c>
      <c r="M1259">
        <v>18</v>
      </c>
      <c r="N1259">
        <v>30.3</v>
      </c>
      <c r="O1259">
        <v>22.023</v>
      </c>
      <c r="P1259">
        <v>1736</v>
      </c>
      <c r="Q1259" t="s">
        <v>15</v>
      </c>
      <c r="X1259" s="28" t="str">
        <f t="shared" si="19"/>
        <v>&lt;vehicle year="2006" make="Cadillac" model="SRX 2WD" engine="3.6L Auto(S5)" mpg="19"/&gt;</v>
      </c>
    </row>
    <row r="1260" spans="1:24">
      <c r="A1260">
        <v>2006</v>
      </c>
      <c r="B1260" t="s">
        <v>475</v>
      </c>
      <c r="C1260" t="s">
        <v>27</v>
      </c>
      <c r="D1260" t="s">
        <v>479</v>
      </c>
      <c r="E1260">
        <v>4.5999999999999996</v>
      </c>
      <c r="F1260">
        <v>8</v>
      </c>
      <c r="G1260" t="s">
        <v>26</v>
      </c>
      <c r="H1260" t="s">
        <v>15</v>
      </c>
      <c r="J1260">
        <v>15</v>
      </c>
      <c r="K1260">
        <v>21</v>
      </c>
      <c r="L1260">
        <v>17</v>
      </c>
      <c r="M1260">
        <v>16.600000000000001</v>
      </c>
      <c r="N1260">
        <v>27.5</v>
      </c>
      <c r="O1260">
        <v>20.203600000000002</v>
      </c>
      <c r="P1260">
        <v>2117</v>
      </c>
      <c r="Q1260" t="s">
        <v>16</v>
      </c>
      <c r="X1260" s="28" t="str">
        <f t="shared" si="19"/>
        <v>&lt;vehicle year="2006" make="Cadillac" model="SRX 2WD" engine="4.6L Auto(S5)" mpg="17"/&gt;</v>
      </c>
    </row>
    <row r="1261" spans="1:24">
      <c r="A1261">
        <v>2006</v>
      </c>
      <c r="B1261" t="s">
        <v>537</v>
      </c>
      <c r="C1261" t="s">
        <v>27</v>
      </c>
      <c r="D1261" t="s">
        <v>548</v>
      </c>
      <c r="E1261">
        <v>3.6</v>
      </c>
      <c r="F1261">
        <v>6</v>
      </c>
      <c r="G1261" t="s">
        <v>26</v>
      </c>
      <c r="H1261">
        <v>4</v>
      </c>
      <c r="J1261">
        <v>15</v>
      </c>
      <c r="K1261">
        <v>22</v>
      </c>
      <c r="L1261">
        <v>18</v>
      </c>
      <c r="M1261">
        <v>17.2</v>
      </c>
      <c r="N1261">
        <v>28.4</v>
      </c>
      <c r="O1261">
        <v>20.911000000000001</v>
      </c>
      <c r="P1261">
        <v>1835</v>
      </c>
      <c r="Q1261" t="s">
        <v>15</v>
      </c>
      <c r="X1261" s="28" t="str">
        <f t="shared" si="19"/>
        <v>&lt;vehicle year="2006" make="Cadillac" model="SRX AWD" engine="3.6L Auto(S5)" mpg="18"/&gt;</v>
      </c>
    </row>
    <row r="1262" spans="1:24">
      <c r="A1262">
        <v>2006</v>
      </c>
      <c r="B1262" t="s">
        <v>537</v>
      </c>
      <c r="C1262" t="s">
        <v>27</v>
      </c>
      <c r="D1262" t="s">
        <v>548</v>
      </c>
      <c r="E1262">
        <v>4.5999999999999996</v>
      </c>
      <c r="F1262">
        <v>8</v>
      </c>
      <c r="G1262" t="s">
        <v>26</v>
      </c>
      <c r="H1262">
        <v>4</v>
      </c>
      <c r="J1262">
        <v>15</v>
      </c>
      <c r="K1262">
        <v>20</v>
      </c>
      <c r="L1262">
        <v>17</v>
      </c>
      <c r="M1262">
        <v>16.2</v>
      </c>
      <c r="N1262">
        <v>30.4</v>
      </c>
      <c r="O1262">
        <v>20.511500000000002</v>
      </c>
      <c r="P1262">
        <v>2117</v>
      </c>
      <c r="Q1262" t="s">
        <v>16</v>
      </c>
      <c r="X1262" s="28" t="str">
        <f t="shared" si="19"/>
        <v>&lt;vehicle year="2006" make="Cadillac" model="SRX AWD" engine="4.6L Auto(S5)" mpg="17"/&gt;</v>
      </c>
    </row>
    <row r="1263" spans="1:24">
      <c r="A1263">
        <v>2006</v>
      </c>
      <c r="B1263" t="s">
        <v>236</v>
      </c>
      <c r="C1263" t="s">
        <v>27</v>
      </c>
      <c r="D1263" t="s">
        <v>249</v>
      </c>
      <c r="E1263">
        <v>3.6</v>
      </c>
      <c r="F1263">
        <v>6</v>
      </c>
      <c r="G1263" t="s">
        <v>26</v>
      </c>
      <c r="H1263" t="s">
        <v>15</v>
      </c>
      <c r="J1263">
        <v>18</v>
      </c>
      <c r="K1263">
        <v>27</v>
      </c>
      <c r="L1263">
        <v>21</v>
      </c>
      <c r="M1263">
        <v>19.513000000000002</v>
      </c>
      <c r="N1263">
        <v>35.248199999999997</v>
      </c>
      <c r="O1263">
        <v>24.418299999999999</v>
      </c>
      <c r="P1263">
        <v>1571</v>
      </c>
      <c r="Q1263" t="s">
        <v>15</v>
      </c>
      <c r="X1263" s="28" t="str">
        <f t="shared" si="19"/>
        <v>&lt;vehicle year="2006" make="Cadillac" model="STS" engine="3.6L Auto(S5)" mpg="21"/&gt;</v>
      </c>
    </row>
    <row r="1264" spans="1:24">
      <c r="A1264">
        <v>2006</v>
      </c>
      <c r="B1264" t="s">
        <v>236</v>
      </c>
      <c r="C1264" t="s">
        <v>27</v>
      </c>
      <c r="D1264" t="s">
        <v>249</v>
      </c>
      <c r="E1264">
        <v>4.5999999999999996</v>
      </c>
      <c r="F1264">
        <v>8</v>
      </c>
      <c r="G1264" t="s">
        <v>26</v>
      </c>
      <c r="H1264" t="s">
        <v>15</v>
      </c>
      <c r="J1264">
        <v>17</v>
      </c>
      <c r="K1264">
        <v>26</v>
      </c>
      <c r="L1264">
        <v>20</v>
      </c>
      <c r="M1264">
        <v>18.600000000000001</v>
      </c>
      <c r="N1264">
        <v>32.799999999999997</v>
      </c>
      <c r="O1264">
        <v>23.100300000000001</v>
      </c>
      <c r="P1264">
        <v>1800</v>
      </c>
      <c r="Q1264" t="s">
        <v>16</v>
      </c>
      <c r="X1264" s="28" t="str">
        <f t="shared" si="19"/>
        <v>&lt;vehicle year="2006" make="Cadillac" model="STS" engine="4.6L Auto(S5)" mpg="20"/&gt;</v>
      </c>
    </row>
    <row r="1265" spans="1:24">
      <c r="A1265">
        <v>2006</v>
      </c>
      <c r="B1265" t="s">
        <v>236</v>
      </c>
      <c r="C1265" t="s">
        <v>27</v>
      </c>
      <c r="D1265" t="s">
        <v>249</v>
      </c>
      <c r="E1265">
        <v>4.4000000000000004</v>
      </c>
      <c r="F1265">
        <v>8</v>
      </c>
      <c r="G1265" t="s">
        <v>20</v>
      </c>
      <c r="H1265" t="s">
        <v>15</v>
      </c>
      <c r="J1265">
        <v>14</v>
      </c>
      <c r="K1265">
        <v>20</v>
      </c>
      <c r="L1265">
        <v>16</v>
      </c>
      <c r="M1265">
        <v>15</v>
      </c>
      <c r="N1265">
        <v>25.9</v>
      </c>
      <c r="O1265">
        <v>18.5044</v>
      </c>
      <c r="P1265">
        <v>2250</v>
      </c>
      <c r="Q1265" t="s">
        <v>16</v>
      </c>
      <c r="X1265" s="28" t="str">
        <f t="shared" si="19"/>
        <v>&lt;vehicle year="2006" make="Cadillac" model="STS" engine="4.4L Auto(S6)" mpg="16"/&gt;</v>
      </c>
    </row>
    <row r="1266" spans="1:24">
      <c r="A1266">
        <v>2006</v>
      </c>
      <c r="B1266" t="s">
        <v>236</v>
      </c>
      <c r="C1266" t="s">
        <v>27</v>
      </c>
      <c r="D1266" t="s">
        <v>250</v>
      </c>
      <c r="E1266">
        <v>3.6</v>
      </c>
      <c r="F1266">
        <v>6</v>
      </c>
      <c r="G1266" t="s">
        <v>26</v>
      </c>
      <c r="H1266">
        <v>4</v>
      </c>
      <c r="J1266">
        <v>17</v>
      </c>
      <c r="K1266">
        <v>25</v>
      </c>
      <c r="L1266">
        <v>20</v>
      </c>
      <c r="M1266">
        <v>18.886800000000001</v>
      </c>
      <c r="N1266">
        <v>31.6921</v>
      </c>
      <c r="O1266">
        <v>23.084</v>
      </c>
      <c r="P1266">
        <v>1650</v>
      </c>
      <c r="Q1266" t="s">
        <v>15</v>
      </c>
      <c r="X1266" s="28" t="str">
        <f t="shared" si="19"/>
        <v>&lt;vehicle year="2006" make="Cadillac" model="STS AWD" engine="3.6L Auto(S5)" mpg="20"/&gt;</v>
      </c>
    </row>
    <row r="1267" spans="1:24">
      <c r="A1267">
        <v>2006</v>
      </c>
      <c r="B1267" t="s">
        <v>236</v>
      </c>
      <c r="C1267" t="s">
        <v>27</v>
      </c>
      <c r="D1267" t="s">
        <v>250</v>
      </c>
      <c r="E1267">
        <v>4.5999999999999996</v>
      </c>
      <c r="F1267">
        <v>8</v>
      </c>
      <c r="G1267" t="s">
        <v>26</v>
      </c>
      <c r="H1267">
        <v>4</v>
      </c>
      <c r="J1267">
        <v>16</v>
      </c>
      <c r="K1267">
        <v>23</v>
      </c>
      <c r="L1267">
        <v>19</v>
      </c>
      <c r="M1267">
        <v>17.899999999999999</v>
      </c>
      <c r="N1267">
        <v>29.4</v>
      </c>
      <c r="O1267">
        <v>21.723800000000001</v>
      </c>
      <c r="P1267">
        <v>1894</v>
      </c>
      <c r="Q1267" t="s">
        <v>16</v>
      </c>
      <c r="X1267" s="28" t="str">
        <f t="shared" si="19"/>
        <v>&lt;vehicle year="2006" make="Cadillac" model="STS AWD" engine="4.6L Auto(S5)" mpg="19"/&gt;</v>
      </c>
    </row>
    <row r="1268" spans="1:24">
      <c r="A1268">
        <v>2006</v>
      </c>
      <c r="B1268" t="s">
        <v>11</v>
      </c>
      <c r="C1268" t="s">
        <v>27</v>
      </c>
      <c r="D1268" t="s">
        <v>28</v>
      </c>
      <c r="E1268">
        <v>4.5999999999999996</v>
      </c>
      <c r="F1268">
        <v>8</v>
      </c>
      <c r="G1268" t="s">
        <v>26</v>
      </c>
      <c r="H1268" t="s">
        <v>15</v>
      </c>
      <c r="J1268">
        <v>17</v>
      </c>
      <c r="K1268">
        <v>25</v>
      </c>
      <c r="L1268">
        <v>19</v>
      </c>
      <c r="M1268">
        <v>18.399999999999999</v>
      </c>
      <c r="N1268">
        <v>31.7</v>
      </c>
      <c r="O1268">
        <v>22.682500000000001</v>
      </c>
      <c r="P1268">
        <v>1894</v>
      </c>
      <c r="Q1268" t="s">
        <v>16</v>
      </c>
      <c r="X1268" s="28" t="str">
        <f t="shared" si="19"/>
        <v>&lt;vehicle year="2006" make="Cadillac" model="XLR" engine="4.6L Auto(S5)" mpg="19"/&gt;</v>
      </c>
    </row>
    <row r="1269" spans="1:24">
      <c r="A1269">
        <v>2006</v>
      </c>
      <c r="B1269" t="s">
        <v>119</v>
      </c>
      <c r="C1269" t="s">
        <v>29</v>
      </c>
      <c r="D1269" t="s">
        <v>166</v>
      </c>
      <c r="E1269">
        <v>1.6</v>
      </c>
      <c r="F1269">
        <v>4</v>
      </c>
      <c r="G1269" t="s">
        <v>165</v>
      </c>
      <c r="H1269" t="s">
        <v>21</v>
      </c>
      <c r="J1269">
        <v>24</v>
      </c>
      <c r="K1269">
        <v>34</v>
      </c>
      <c r="L1269">
        <v>28</v>
      </c>
      <c r="M1269">
        <v>26.9</v>
      </c>
      <c r="N1269">
        <v>44</v>
      </c>
      <c r="O1269">
        <v>32.601599999999998</v>
      </c>
      <c r="P1269">
        <v>1178</v>
      </c>
      <c r="Q1269" t="s">
        <v>15</v>
      </c>
      <c r="X1269" s="28" t="str">
        <f t="shared" si="19"/>
        <v>&lt;vehicle year="2006" make="Chevrolet" model="AVEO 5" engine="1.6L Auto(A4)" mpg="28"/&gt;</v>
      </c>
    </row>
    <row r="1270" spans="1:24">
      <c r="A1270">
        <v>2006</v>
      </c>
      <c r="B1270" t="s">
        <v>119</v>
      </c>
      <c r="C1270" t="s">
        <v>29</v>
      </c>
      <c r="D1270" t="s">
        <v>166</v>
      </c>
      <c r="E1270">
        <v>1.6</v>
      </c>
      <c r="F1270">
        <v>4</v>
      </c>
      <c r="G1270" t="s">
        <v>25</v>
      </c>
      <c r="H1270" t="s">
        <v>21</v>
      </c>
      <c r="J1270">
        <v>26</v>
      </c>
      <c r="K1270">
        <v>35</v>
      </c>
      <c r="L1270">
        <v>29</v>
      </c>
      <c r="M1270">
        <v>28.6</v>
      </c>
      <c r="N1270">
        <v>44.9</v>
      </c>
      <c r="O1270">
        <v>34.1845</v>
      </c>
      <c r="P1270">
        <v>1138</v>
      </c>
      <c r="Q1270" t="s">
        <v>15</v>
      </c>
      <c r="X1270" s="28" t="str">
        <f t="shared" si="19"/>
        <v>&lt;vehicle year="2006" make="Chevrolet" model="AVEO 5" engine="1.6L Manual(M5)" mpg="29"/&gt;</v>
      </c>
    </row>
    <row r="1271" spans="1:24">
      <c r="A1271">
        <v>2006</v>
      </c>
      <c r="B1271" t="s">
        <v>377</v>
      </c>
      <c r="C1271" t="s">
        <v>29</v>
      </c>
      <c r="D1271" t="s">
        <v>378</v>
      </c>
      <c r="E1271">
        <v>5.3</v>
      </c>
      <c r="F1271">
        <v>8</v>
      </c>
      <c r="G1271" t="s">
        <v>31</v>
      </c>
      <c r="H1271" t="s">
        <v>15</v>
      </c>
      <c r="J1271">
        <v>18</v>
      </c>
      <c r="K1271">
        <v>21</v>
      </c>
      <c r="L1271">
        <v>19</v>
      </c>
      <c r="M1271">
        <v>19.8</v>
      </c>
      <c r="N1271">
        <v>26.5</v>
      </c>
      <c r="O1271">
        <v>22.341899999999999</v>
      </c>
      <c r="P1271">
        <v>1736</v>
      </c>
      <c r="Q1271" t="s">
        <v>15</v>
      </c>
      <c r="X1271" s="28" t="str">
        <f t="shared" si="19"/>
        <v>&lt;vehicle year="2006" make="Chevrolet" model="C15 SILVERADO HYBRID 2WD" engine="5.3L Auto(L4)" mpg="19"/&gt;</v>
      </c>
    </row>
    <row r="1272" spans="1:24">
      <c r="A1272">
        <v>2006</v>
      </c>
      <c r="B1272" t="s">
        <v>475</v>
      </c>
      <c r="C1272" t="s">
        <v>29</v>
      </c>
      <c r="D1272" t="s">
        <v>481</v>
      </c>
      <c r="E1272">
        <v>5.3</v>
      </c>
      <c r="F1272">
        <v>8</v>
      </c>
      <c r="G1272" t="s">
        <v>31</v>
      </c>
      <c r="H1272" t="s">
        <v>15</v>
      </c>
      <c r="J1272">
        <v>11</v>
      </c>
      <c r="K1272">
        <v>14</v>
      </c>
      <c r="L1272">
        <v>12</v>
      </c>
      <c r="M1272">
        <v>11.8</v>
      </c>
      <c r="N1272">
        <v>18</v>
      </c>
      <c r="O1272">
        <v>13.964499999999999</v>
      </c>
      <c r="P1272">
        <v>2499</v>
      </c>
      <c r="Q1272" t="s">
        <v>172</v>
      </c>
      <c r="X1272" s="28" t="str">
        <f t="shared" si="19"/>
        <v>&lt;vehicle year="2006" make="Chevrolet" model="C1500 AVALANCHE 2WD" engine="5.3L Auto(L4)" mpg="12"/&gt;</v>
      </c>
    </row>
    <row r="1273" spans="1:24">
      <c r="A1273">
        <v>2006</v>
      </c>
      <c r="B1273" t="s">
        <v>475</v>
      </c>
      <c r="C1273" t="s">
        <v>29</v>
      </c>
      <c r="D1273" t="s">
        <v>481</v>
      </c>
      <c r="E1273">
        <v>5.3</v>
      </c>
      <c r="F1273">
        <v>8</v>
      </c>
      <c r="G1273" t="s">
        <v>31</v>
      </c>
      <c r="H1273" t="s">
        <v>15</v>
      </c>
      <c r="J1273">
        <v>14</v>
      </c>
      <c r="K1273">
        <v>19</v>
      </c>
      <c r="L1273">
        <v>16</v>
      </c>
      <c r="M1273">
        <v>15.7</v>
      </c>
      <c r="N1273">
        <v>24</v>
      </c>
      <c r="O1273">
        <v>18.593599999999999</v>
      </c>
      <c r="P1273">
        <v>2062</v>
      </c>
      <c r="Q1273" t="s">
        <v>15</v>
      </c>
      <c r="X1273" s="28" t="str">
        <f t="shared" si="19"/>
        <v>&lt;vehicle year="2006" make="Chevrolet" model="C1500 AVALANCHE 2WD" engine="5.3L Auto(L4)" mpg="16"/&gt;</v>
      </c>
    </row>
    <row r="1274" spans="1:24">
      <c r="A1274">
        <v>2006</v>
      </c>
      <c r="B1274" t="s">
        <v>377</v>
      </c>
      <c r="C1274" t="s">
        <v>29</v>
      </c>
      <c r="D1274" t="s">
        <v>379</v>
      </c>
      <c r="E1274">
        <v>4.3</v>
      </c>
      <c r="F1274">
        <v>6</v>
      </c>
      <c r="G1274" t="s">
        <v>31</v>
      </c>
      <c r="H1274" t="s">
        <v>15</v>
      </c>
      <c r="J1274">
        <v>16</v>
      </c>
      <c r="K1274">
        <v>21</v>
      </c>
      <c r="L1274">
        <v>18</v>
      </c>
      <c r="M1274">
        <v>17.9466</v>
      </c>
      <c r="N1274">
        <v>26.788699999999999</v>
      </c>
      <c r="O1274">
        <v>21.077300000000001</v>
      </c>
      <c r="P1274">
        <v>1835</v>
      </c>
      <c r="Q1274" t="s">
        <v>15</v>
      </c>
      <c r="X1274" s="28" t="str">
        <f t="shared" si="19"/>
        <v>&lt;vehicle year="2006" make="Chevrolet" model="C1500 SILVERADO 2WD" engine="4.3L Auto(L4)" mpg="18"/&gt;</v>
      </c>
    </row>
    <row r="1275" spans="1:24">
      <c r="A1275">
        <v>2006</v>
      </c>
      <c r="B1275" t="s">
        <v>377</v>
      </c>
      <c r="C1275" t="s">
        <v>29</v>
      </c>
      <c r="D1275" t="s">
        <v>379</v>
      </c>
      <c r="E1275">
        <v>4.8</v>
      </c>
      <c r="F1275">
        <v>8</v>
      </c>
      <c r="G1275" t="s">
        <v>31</v>
      </c>
      <c r="H1275" t="s">
        <v>15</v>
      </c>
      <c r="J1275">
        <v>16</v>
      </c>
      <c r="K1275">
        <v>21</v>
      </c>
      <c r="L1275">
        <v>18</v>
      </c>
      <c r="M1275">
        <v>18.3</v>
      </c>
      <c r="N1275">
        <v>26.817299999999999</v>
      </c>
      <c r="O1275">
        <v>21.351600000000001</v>
      </c>
      <c r="P1275">
        <v>1835</v>
      </c>
      <c r="Q1275" t="s">
        <v>15</v>
      </c>
      <c r="X1275" s="28" t="str">
        <f t="shared" si="19"/>
        <v>&lt;vehicle year="2006" make="Chevrolet" model="C1500 SILVERADO 2WD" engine="4.8L Auto(L4)" mpg="18"/&gt;</v>
      </c>
    </row>
    <row r="1276" spans="1:24">
      <c r="A1276">
        <v>2006</v>
      </c>
      <c r="B1276" t="s">
        <v>377</v>
      </c>
      <c r="C1276" t="s">
        <v>29</v>
      </c>
      <c r="D1276" t="s">
        <v>379</v>
      </c>
      <c r="E1276">
        <v>5.3</v>
      </c>
      <c r="F1276">
        <v>8</v>
      </c>
      <c r="G1276" t="s">
        <v>31</v>
      </c>
      <c r="H1276" t="s">
        <v>15</v>
      </c>
      <c r="J1276">
        <v>16</v>
      </c>
      <c r="K1276">
        <v>20</v>
      </c>
      <c r="L1276">
        <v>18</v>
      </c>
      <c r="M1276">
        <v>17.684899999999999</v>
      </c>
      <c r="N1276">
        <v>26.041</v>
      </c>
      <c r="O1276">
        <v>20.669499999999999</v>
      </c>
      <c r="P1276">
        <v>1835</v>
      </c>
      <c r="Q1276" t="s">
        <v>15</v>
      </c>
      <c r="X1276" s="28" t="str">
        <f t="shared" si="19"/>
        <v>&lt;vehicle year="2006" make="Chevrolet" model="C1500 SILVERADO 2WD" engine="5.3L Auto(L4)" mpg="18"/&gt;</v>
      </c>
    </row>
    <row r="1277" spans="1:24">
      <c r="A1277">
        <v>2006</v>
      </c>
      <c r="B1277" t="s">
        <v>377</v>
      </c>
      <c r="C1277" t="s">
        <v>29</v>
      </c>
      <c r="D1277" t="s">
        <v>379</v>
      </c>
      <c r="E1277">
        <v>5.3</v>
      </c>
      <c r="F1277">
        <v>8</v>
      </c>
      <c r="G1277" t="s">
        <v>31</v>
      </c>
      <c r="H1277" t="s">
        <v>15</v>
      </c>
      <c r="J1277">
        <v>12</v>
      </c>
      <c r="K1277">
        <v>16</v>
      </c>
      <c r="L1277">
        <v>14</v>
      </c>
      <c r="M1277">
        <v>13.4405</v>
      </c>
      <c r="N1277">
        <v>20.460799999999999</v>
      </c>
      <c r="O1277">
        <v>15.894600000000001</v>
      </c>
      <c r="P1277">
        <v>2142</v>
      </c>
      <c r="Q1277" t="s">
        <v>172</v>
      </c>
      <c r="X1277" s="28" t="str">
        <f t="shared" si="19"/>
        <v>&lt;vehicle year="2006" make="Chevrolet" model="C1500 SILVERADO 2WD" engine="5.3L Auto(L4)" mpg="14"/&gt;</v>
      </c>
    </row>
    <row r="1278" spans="1:24">
      <c r="A1278">
        <v>2006</v>
      </c>
      <c r="B1278" t="s">
        <v>377</v>
      </c>
      <c r="C1278" t="s">
        <v>29</v>
      </c>
      <c r="D1278" t="s">
        <v>379</v>
      </c>
      <c r="E1278">
        <v>5.3</v>
      </c>
      <c r="F1278">
        <v>8</v>
      </c>
      <c r="G1278" t="s">
        <v>31</v>
      </c>
      <c r="H1278" t="s">
        <v>15</v>
      </c>
      <c r="J1278">
        <v>16</v>
      </c>
      <c r="K1278">
        <v>20</v>
      </c>
      <c r="L1278">
        <v>18</v>
      </c>
      <c r="M1278">
        <v>17.8049</v>
      </c>
      <c r="N1278">
        <v>26.9053</v>
      </c>
      <c r="O1278">
        <v>21.0014</v>
      </c>
      <c r="P1278">
        <v>1835</v>
      </c>
      <c r="Q1278" t="s">
        <v>15</v>
      </c>
      <c r="X1278" s="28" t="str">
        <f t="shared" si="19"/>
        <v>&lt;vehicle year="2006" make="Chevrolet" model="C1500 SILVERADO 2WD" engine="5.3L Auto(L4)" mpg="18"/&gt;</v>
      </c>
    </row>
    <row r="1279" spans="1:24">
      <c r="A1279">
        <v>2006</v>
      </c>
      <c r="B1279" t="s">
        <v>377</v>
      </c>
      <c r="C1279" t="s">
        <v>29</v>
      </c>
      <c r="D1279" t="s">
        <v>379</v>
      </c>
      <c r="E1279">
        <v>6</v>
      </c>
      <c r="F1279">
        <v>8</v>
      </c>
      <c r="G1279" t="s">
        <v>31</v>
      </c>
      <c r="H1279" t="s">
        <v>15</v>
      </c>
      <c r="J1279">
        <v>14</v>
      </c>
      <c r="K1279">
        <v>19</v>
      </c>
      <c r="L1279">
        <v>16</v>
      </c>
      <c r="M1279">
        <v>16.7</v>
      </c>
      <c r="N1279">
        <v>25.1</v>
      </c>
      <c r="O1279">
        <v>19.660900000000002</v>
      </c>
      <c r="P1279">
        <v>2250</v>
      </c>
      <c r="Q1279" t="s">
        <v>16</v>
      </c>
      <c r="X1279" s="28" t="str">
        <f t="shared" si="19"/>
        <v>&lt;vehicle year="2006" make="Chevrolet" model="C1500 SILVERADO 2WD" engine="6L Auto(L4)" mpg="16"/&gt;</v>
      </c>
    </row>
    <row r="1280" spans="1:24">
      <c r="A1280">
        <v>2006</v>
      </c>
      <c r="B1280" t="s">
        <v>377</v>
      </c>
      <c r="C1280" t="s">
        <v>29</v>
      </c>
      <c r="D1280" t="s">
        <v>379</v>
      </c>
      <c r="E1280">
        <v>4.3</v>
      </c>
      <c r="F1280">
        <v>6</v>
      </c>
      <c r="G1280" t="s">
        <v>25</v>
      </c>
      <c r="H1280" t="s">
        <v>15</v>
      </c>
      <c r="J1280">
        <v>16</v>
      </c>
      <c r="K1280">
        <v>22</v>
      </c>
      <c r="L1280">
        <v>18</v>
      </c>
      <c r="M1280">
        <v>17.8</v>
      </c>
      <c r="N1280">
        <v>27.7</v>
      </c>
      <c r="O1280">
        <v>21.211400000000001</v>
      </c>
      <c r="P1280">
        <v>1835</v>
      </c>
      <c r="Q1280" t="s">
        <v>15</v>
      </c>
      <c r="X1280" s="28" t="str">
        <f t="shared" si="19"/>
        <v>&lt;vehicle year="2006" make="Chevrolet" model="C1500 SILVERADO 2WD" engine="4.3L Manual(M5)" mpg="18"/&gt;</v>
      </c>
    </row>
    <row r="1281" spans="1:24">
      <c r="A1281">
        <v>2006</v>
      </c>
      <c r="B1281" t="s">
        <v>377</v>
      </c>
      <c r="C1281" t="s">
        <v>29</v>
      </c>
      <c r="D1281" t="s">
        <v>379</v>
      </c>
      <c r="E1281">
        <v>4.8</v>
      </c>
      <c r="F1281">
        <v>8</v>
      </c>
      <c r="G1281" t="s">
        <v>25</v>
      </c>
      <c r="H1281" t="s">
        <v>15</v>
      </c>
      <c r="J1281">
        <v>16</v>
      </c>
      <c r="K1281">
        <v>21</v>
      </c>
      <c r="L1281">
        <v>18</v>
      </c>
      <c r="M1281">
        <v>18.7</v>
      </c>
      <c r="N1281">
        <v>28</v>
      </c>
      <c r="O1281">
        <v>21.9861</v>
      </c>
      <c r="P1281">
        <v>1835</v>
      </c>
      <c r="Q1281" t="s">
        <v>15</v>
      </c>
      <c r="X1281" s="28" t="str">
        <f t="shared" si="19"/>
        <v>&lt;vehicle year="2006" make="Chevrolet" model="C1500 SILVERADO 2WD" engine="4.8L Manual(M5)" mpg="18"/&gt;</v>
      </c>
    </row>
    <row r="1282" spans="1:24">
      <c r="A1282">
        <v>2006</v>
      </c>
      <c r="B1282" t="s">
        <v>475</v>
      </c>
      <c r="C1282" t="s">
        <v>29</v>
      </c>
      <c r="D1282" t="s">
        <v>482</v>
      </c>
      <c r="E1282">
        <v>5.3</v>
      </c>
      <c r="F1282">
        <v>8</v>
      </c>
      <c r="G1282" t="s">
        <v>31</v>
      </c>
      <c r="H1282" t="s">
        <v>15</v>
      </c>
      <c r="J1282">
        <v>11</v>
      </c>
      <c r="K1282">
        <v>14</v>
      </c>
      <c r="L1282">
        <v>12</v>
      </c>
      <c r="M1282">
        <v>11.8</v>
      </c>
      <c r="N1282">
        <v>18</v>
      </c>
      <c r="O1282">
        <v>13.964499999999999</v>
      </c>
      <c r="P1282">
        <v>2499</v>
      </c>
      <c r="Q1282" t="s">
        <v>172</v>
      </c>
      <c r="X1282" s="28" t="str">
        <f t="shared" ref="X1282:X1345" si="20">SUBSTITUTE("&lt;vehicle year="""&amp;A1282&amp;""" make="""&amp;IF(OR(C1282="BMW",C1282="GMC"),C1282,PROPER(TRIM(C1282)))&amp;""" model="""&amp;TRIM(D1282)&amp;""" engine="""&amp;E1282&amp;"L "&amp;G1282&amp;""" mpg="""&amp;ROUND(L1282,1)&amp;"""/&gt;","&amp;","&amp;amp;")</f>
        <v>&lt;vehicle year="2006" make="Chevrolet" model="C1500 SUBURBAN 2WD" engine="5.3L Auto(L4)" mpg="12"/&gt;</v>
      </c>
    </row>
    <row r="1283" spans="1:24">
      <c r="A1283">
        <v>2006</v>
      </c>
      <c r="B1283" t="s">
        <v>475</v>
      </c>
      <c r="C1283" t="s">
        <v>29</v>
      </c>
      <c r="D1283" t="s">
        <v>482</v>
      </c>
      <c r="E1283">
        <v>5.3</v>
      </c>
      <c r="F1283">
        <v>8</v>
      </c>
      <c r="G1283" t="s">
        <v>31</v>
      </c>
      <c r="H1283" t="s">
        <v>15</v>
      </c>
      <c r="J1283">
        <v>14</v>
      </c>
      <c r="K1283">
        <v>19</v>
      </c>
      <c r="L1283">
        <v>16</v>
      </c>
      <c r="M1283">
        <v>15.7</v>
      </c>
      <c r="N1283">
        <v>24</v>
      </c>
      <c r="O1283">
        <v>18.593599999999999</v>
      </c>
      <c r="P1283">
        <v>2062</v>
      </c>
      <c r="Q1283" t="s">
        <v>15</v>
      </c>
      <c r="X1283" s="28" t="str">
        <f t="shared" si="20"/>
        <v>&lt;vehicle year="2006" make="Chevrolet" model="C1500 SUBURBAN 2WD" engine="5.3L Auto(L4)" mpg="16"/&gt;</v>
      </c>
    </row>
    <row r="1284" spans="1:24">
      <c r="A1284">
        <v>2006</v>
      </c>
      <c r="B1284" t="s">
        <v>475</v>
      </c>
      <c r="C1284" t="s">
        <v>29</v>
      </c>
      <c r="D1284" t="s">
        <v>483</v>
      </c>
      <c r="E1284">
        <v>4.8</v>
      </c>
      <c r="F1284">
        <v>8</v>
      </c>
      <c r="G1284" t="s">
        <v>31</v>
      </c>
      <c r="H1284" t="s">
        <v>15</v>
      </c>
      <c r="J1284">
        <v>16</v>
      </c>
      <c r="K1284">
        <v>20</v>
      </c>
      <c r="L1284">
        <v>17</v>
      </c>
      <c r="M1284">
        <v>17.3</v>
      </c>
      <c r="N1284">
        <v>25.6</v>
      </c>
      <c r="O1284">
        <v>20.255199999999999</v>
      </c>
      <c r="P1284">
        <v>1940</v>
      </c>
      <c r="Q1284" t="s">
        <v>15</v>
      </c>
      <c r="X1284" s="28" t="str">
        <f t="shared" si="20"/>
        <v>&lt;vehicle year="2006" make="Chevrolet" model="C1500 TAHOE 2WD" engine="4.8L Auto(L4)" mpg="17"/&gt;</v>
      </c>
    </row>
    <row r="1285" spans="1:24">
      <c r="A1285">
        <v>2006</v>
      </c>
      <c r="B1285" t="s">
        <v>475</v>
      </c>
      <c r="C1285" t="s">
        <v>29</v>
      </c>
      <c r="D1285" t="s">
        <v>483</v>
      </c>
      <c r="E1285">
        <v>5.3</v>
      </c>
      <c r="F1285">
        <v>8</v>
      </c>
      <c r="G1285" t="s">
        <v>31</v>
      </c>
      <c r="H1285" t="s">
        <v>15</v>
      </c>
      <c r="J1285">
        <v>15</v>
      </c>
      <c r="K1285">
        <v>20</v>
      </c>
      <c r="L1285">
        <v>17</v>
      </c>
      <c r="M1285">
        <v>16.399999999999999</v>
      </c>
      <c r="N1285">
        <v>25.4</v>
      </c>
      <c r="O1285">
        <v>19.510999999999999</v>
      </c>
      <c r="P1285">
        <v>1940</v>
      </c>
      <c r="Q1285" t="s">
        <v>15</v>
      </c>
      <c r="X1285" s="28" t="str">
        <f t="shared" si="20"/>
        <v>&lt;vehicle year="2006" make="Chevrolet" model="C1500 TAHOE 2WD" engine="5.3L Auto(L4)" mpg="17"/&gt;</v>
      </c>
    </row>
    <row r="1286" spans="1:24">
      <c r="A1286">
        <v>2006</v>
      </c>
      <c r="B1286" t="s">
        <v>475</v>
      </c>
      <c r="C1286" t="s">
        <v>29</v>
      </c>
      <c r="D1286" t="s">
        <v>483</v>
      </c>
      <c r="E1286">
        <v>5.3</v>
      </c>
      <c r="F1286">
        <v>8</v>
      </c>
      <c r="G1286" t="s">
        <v>31</v>
      </c>
      <c r="H1286" t="s">
        <v>15</v>
      </c>
      <c r="J1286">
        <v>11</v>
      </c>
      <c r="K1286">
        <v>15</v>
      </c>
      <c r="L1286">
        <v>13</v>
      </c>
      <c r="M1286">
        <v>12.7</v>
      </c>
      <c r="N1286">
        <v>19.7</v>
      </c>
      <c r="O1286">
        <v>15.1172</v>
      </c>
      <c r="P1286">
        <v>2307</v>
      </c>
      <c r="Q1286" t="s">
        <v>172</v>
      </c>
      <c r="X1286" s="28" t="str">
        <f t="shared" si="20"/>
        <v>&lt;vehicle year="2006" make="Chevrolet" model="C1500 TAHOE 2WD" engine="5.3L Auto(L4)" mpg="13"/&gt;</v>
      </c>
    </row>
    <row r="1287" spans="1:24">
      <c r="A1287">
        <v>2006</v>
      </c>
      <c r="B1287" t="s">
        <v>475</v>
      </c>
      <c r="C1287" t="s">
        <v>29</v>
      </c>
      <c r="D1287" t="s">
        <v>483</v>
      </c>
      <c r="E1287">
        <v>5.3</v>
      </c>
      <c r="F1287">
        <v>8</v>
      </c>
      <c r="G1287" t="s">
        <v>31</v>
      </c>
      <c r="H1287" t="s">
        <v>15</v>
      </c>
      <c r="J1287">
        <v>15</v>
      </c>
      <c r="K1287">
        <v>20</v>
      </c>
      <c r="L1287">
        <v>17</v>
      </c>
      <c r="M1287">
        <v>16.899999999999999</v>
      </c>
      <c r="N1287">
        <v>25.9</v>
      </c>
      <c r="O1287">
        <v>20.032499999999999</v>
      </c>
      <c r="P1287">
        <v>1940</v>
      </c>
      <c r="Q1287" t="s">
        <v>15</v>
      </c>
      <c r="X1287" s="28" t="str">
        <f t="shared" si="20"/>
        <v>&lt;vehicle year="2006" make="Chevrolet" model="C1500 TAHOE 2WD" engine="5.3L Auto(L4)" mpg="17"/&gt;</v>
      </c>
    </row>
    <row r="1288" spans="1:24">
      <c r="A1288">
        <v>2006</v>
      </c>
      <c r="B1288" t="s">
        <v>119</v>
      </c>
      <c r="C1288" t="s">
        <v>29</v>
      </c>
      <c r="D1288" t="s">
        <v>129</v>
      </c>
      <c r="E1288">
        <v>2.2000000000000002</v>
      </c>
      <c r="F1288">
        <v>4</v>
      </c>
      <c r="G1288" t="s">
        <v>31</v>
      </c>
      <c r="H1288" t="s">
        <v>21</v>
      </c>
      <c r="J1288">
        <v>24</v>
      </c>
      <c r="K1288">
        <v>32</v>
      </c>
      <c r="L1288">
        <v>27</v>
      </c>
      <c r="M1288">
        <v>27.5</v>
      </c>
      <c r="N1288">
        <v>41.1</v>
      </c>
      <c r="O1288">
        <v>32.311300000000003</v>
      </c>
      <c r="P1288">
        <v>1221</v>
      </c>
      <c r="Q1288" t="s">
        <v>15</v>
      </c>
      <c r="X1288" s="28" t="str">
        <f t="shared" si="20"/>
        <v>&lt;vehicle year="2006" make="Chevrolet" model="COBALT" engine="2.2L Auto(L4)" mpg="27"/&gt;</v>
      </c>
    </row>
    <row r="1289" spans="1:24">
      <c r="A1289">
        <v>2006</v>
      </c>
      <c r="B1289" t="s">
        <v>119</v>
      </c>
      <c r="C1289" t="s">
        <v>29</v>
      </c>
      <c r="D1289" t="s">
        <v>129</v>
      </c>
      <c r="E1289">
        <v>2.4</v>
      </c>
      <c r="F1289">
        <v>4</v>
      </c>
      <c r="G1289" t="s">
        <v>31</v>
      </c>
      <c r="H1289" t="s">
        <v>21</v>
      </c>
      <c r="J1289">
        <v>24</v>
      </c>
      <c r="K1289">
        <v>32</v>
      </c>
      <c r="L1289">
        <v>27</v>
      </c>
      <c r="M1289">
        <v>28.1</v>
      </c>
      <c r="N1289">
        <v>41.7</v>
      </c>
      <c r="O1289">
        <v>32.933399999999999</v>
      </c>
      <c r="P1289">
        <v>1221</v>
      </c>
      <c r="Q1289" t="s">
        <v>15</v>
      </c>
      <c r="X1289" s="28" t="str">
        <f t="shared" si="20"/>
        <v>&lt;vehicle year="2006" make="Chevrolet" model="COBALT" engine="2.4L Auto(L4)" mpg="27"/&gt;</v>
      </c>
    </row>
    <row r="1290" spans="1:24">
      <c r="A1290">
        <v>2006</v>
      </c>
      <c r="B1290" t="s">
        <v>119</v>
      </c>
      <c r="C1290" t="s">
        <v>29</v>
      </c>
      <c r="D1290" t="s">
        <v>129</v>
      </c>
      <c r="E1290">
        <v>2</v>
      </c>
      <c r="F1290">
        <v>4</v>
      </c>
      <c r="G1290" t="s">
        <v>25</v>
      </c>
      <c r="H1290" t="s">
        <v>21</v>
      </c>
      <c r="J1290">
        <v>23</v>
      </c>
      <c r="K1290">
        <v>29</v>
      </c>
      <c r="L1290">
        <v>26</v>
      </c>
      <c r="M1290">
        <v>25.8</v>
      </c>
      <c r="N1290">
        <v>37.799999999999997</v>
      </c>
      <c r="O1290">
        <v>30.1</v>
      </c>
      <c r="P1290">
        <v>1270</v>
      </c>
      <c r="Q1290" t="s">
        <v>15</v>
      </c>
      <c r="X1290" s="28" t="str">
        <f t="shared" si="20"/>
        <v>&lt;vehicle year="2006" make="Chevrolet" model="COBALT" engine="2L Manual(M5)" mpg="26"/&gt;</v>
      </c>
    </row>
    <row r="1291" spans="1:24">
      <c r="A1291">
        <v>2006</v>
      </c>
      <c r="B1291" t="s">
        <v>119</v>
      </c>
      <c r="C1291" t="s">
        <v>29</v>
      </c>
      <c r="D1291" t="s">
        <v>129</v>
      </c>
      <c r="E1291">
        <v>2.2000000000000002</v>
      </c>
      <c r="F1291">
        <v>4</v>
      </c>
      <c r="G1291" t="s">
        <v>25</v>
      </c>
      <c r="H1291" t="s">
        <v>21</v>
      </c>
      <c r="J1291">
        <v>25</v>
      </c>
      <c r="K1291">
        <v>34</v>
      </c>
      <c r="L1291">
        <v>29</v>
      </c>
      <c r="M1291">
        <v>29.1</v>
      </c>
      <c r="N1291">
        <v>46.8</v>
      </c>
      <c r="O1291">
        <v>35.068399999999997</v>
      </c>
      <c r="P1291">
        <v>1138</v>
      </c>
      <c r="Q1291" t="s">
        <v>15</v>
      </c>
      <c r="X1291" s="28" t="str">
        <f t="shared" si="20"/>
        <v>&lt;vehicle year="2006" make="Chevrolet" model="COBALT" engine="2.2L Manual(M5)" mpg="29"/&gt;</v>
      </c>
    </row>
    <row r="1292" spans="1:24">
      <c r="A1292">
        <v>2006</v>
      </c>
      <c r="B1292" t="s">
        <v>119</v>
      </c>
      <c r="C1292" t="s">
        <v>29</v>
      </c>
      <c r="D1292" t="s">
        <v>129</v>
      </c>
      <c r="E1292">
        <v>2.4</v>
      </c>
      <c r="F1292">
        <v>4</v>
      </c>
      <c r="G1292" t="s">
        <v>25</v>
      </c>
      <c r="H1292" t="s">
        <v>21</v>
      </c>
      <c r="J1292">
        <v>25</v>
      </c>
      <c r="K1292">
        <v>34</v>
      </c>
      <c r="L1292">
        <v>29</v>
      </c>
      <c r="M1292">
        <v>27.9</v>
      </c>
      <c r="N1292">
        <v>43.9</v>
      </c>
      <c r="O1292">
        <v>33.373600000000003</v>
      </c>
      <c r="P1292">
        <v>1138</v>
      </c>
      <c r="Q1292" t="s">
        <v>15</v>
      </c>
      <c r="X1292" s="28" t="str">
        <f t="shared" si="20"/>
        <v>&lt;vehicle year="2006" make="Chevrolet" model="COBALT" engine="2.4L Manual(M5)" mpg="29"/&gt;</v>
      </c>
    </row>
    <row r="1293" spans="1:24">
      <c r="A1293">
        <v>2006</v>
      </c>
      <c r="B1293" t="s">
        <v>377</v>
      </c>
      <c r="C1293" t="s">
        <v>29</v>
      </c>
      <c r="D1293" t="s">
        <v>381</v>
      </c>
      <c r="E1293">
        <v>2.8</v>
      </c>
      <c r="F1293">
        <v>4</v>
      </c>
      <c r="G1293" t="s">
        <v>31</v>
      </c>
      <c r="H1293" t="s">
        <v>15</v>
      </c>
      <c r="J1293">
        <v>17</v>
      </c>
      <c r="K1293">
        <v>23</v>
      </c>
      <c r="L1293">
        <v>19</v>
      </c>
      <c r="M1293">
        <v>18.9998</v>
      </c>
      <c r="N1293">
        <v>30.040500000000002</v>
      </c>
      <c r="O1293">
        <v>22.764900000000001</v>
      </c>
      <c r="P1293">
        <v>1736</v>
      </c>
      <c r="Q1293" t="s">
        <v>15</v>
      </c>
      <c r="X1293" s="28" t="str">
        <f t="shared" si="20"/>
        <v>&lt;vehicle year="2006" make="Chevrolet" model="COLORADO 2WD" engine="2.8L Auto(L4)" mpg="19"/&gt;</v>
      </c>
    </row>
    <row r="1294" spans="1:24">
      <c r="A1294">
        <v>2006</v>
      </c>
      <c r="B1294" t="s">
        <v>377</v>
      </c>
      <c r="C1294" t="s">
        <v>29</v>
      </c>
      <c r="D1294" t="s">
        <v>381</v>
      </c>
      <c r="E1294">
        <v>3.5</v>
      </c>
      <c r="F1294">
        <v>5</v>
      </c>
      <c r="G1294" t="s">
        <v>31</v>
      </c>
      <c r="H1294" t="s">
        <v>15</v>
      </c>
      <c r="J1294">
        <v>19</v>
      </c>
      <c r="K1294">
        <v>24</v>
      </c>
      <c r="L1294">
        <v>21</v>
      </c>
      <c r="M1294">
        <v>20.9</v>
      </c>
      <c r="N1294">
        <v>31.077300000000001</v>
      </c>
      <c r="O1294">
        <v>24.5123</v>
      </c>
      <c r="P1294">
        <v>1571</v>
      </c>
      <c r="Q1294" t="s">
        <v>15</v>
      </c>
      <c r="X1294" s="28" t="str">
        <f t="shared" si="20"/>
        <v>&lt;vehicle year="2006" make="Chevrolet" model="COLORADO 2WD" engine="3.5L Auto(L4)" mpg="21"/&gt;</v>
      </c>
    </row>
    <row r="1295" spans="1:24">
      <c r="A1295">
        <v>2006</v>
      </c>
      <c r="B1295" t="s">
        <v>377</v>
      </c>
      <c r="C1295" t="s">
        <v>29</v>
      </c>
      <c r="D1295" t="s">
        <v>381</v>
      </c>
      <c r="E1295">
        <v>2.8</v>
      </c>
      <c r="F1295">
        <v>4</v>
      </c>
      <c r="G1295" t="s">
        <v>25</v>
      </c>
      <c r="H1295" t="s">
        <v>15</v>
      </c>
      <c r="J1295">
        <v>20</v>
      </c>
      <c r="K1295">
        <v>27</v>
      </c>
      <c r="L1295">
        <v>23</v>
      </c>
      <c r="M1295">
        <v>22.4</v>
      </c>
      <c r="N1295">
        <v>34.922400000000003</v>
      </c>
      <c r="O1295">
        <v>26.709900000000001</v>
      </c>
      <c r="P1295">
        <v>1436</v>
      </c>
      <c r="Q1295" t="s">
        <v>15</v>
      </c>
      <c r="X1295" s="28" t="str">
        <f t="shared" si="20"/>
        <v>&lt;vehicle year="2006" make="Chevrolet" model="COLORADO 2WD" engine="2.8L Manual(M5)" mpg="23"/&gt;</v>
      </c>
    </row>
    <row r="1296" spans="1:24">
      <c r="A1296">
        <v>2006</v>
      </c>
      <c r="B1296" t="s">
        <v>377</v>
      </c>
      <c r="C1296" t="s">
        <v>29</v>
      </c>
      <c r="D1296" t="s">
        <v>381</v>
      </c>
      <c r="E1296">
        <v>3.5</v>
      </c>
      <c r="F1296">
        <v>5</v>
      </c>
      <c r="G1296" t="s">
        <v>25</v>
      </c>
      <c r="H1296" t="s">
        <v>15</v>
      </c>
      <c r="J1296">
        <v>19</v>
      </c>
      <c r="K1296">
        <v>25</v>
      </c>
      <c r="L1296">
        <v>21</v>
      </c>
      <c r="M1296">
        <v>21.348299999999998</v>
      </c>
      <c r="N1296">
        <v>32.201799999999999</v>
      </c>
      <c r="O1296">
        <v>25.165099999999999</v>
      </c>
      <c r="P1296">
        <v>1571</v>
      </c>
      <c r="Q1296" t="s">
        <v>15</v>
      </c>
      <c r="X1296" s="28" t="str">
        <f t="shared" si="20"/>
        <v>&lt;vehicle year="2006" make="Chevrolet" model="COLORADO 2WD" engine="3.5L Manual(M5)" mpg="21"/&gt;</v>
      </c>
    </row>
    <row r="1297" spans="1:24">
      <c r="A1297">
        <v>2006</v>
      </c>
      <c r="B1297" t="s">
        <v>400</v>
      </c>
      <c r="C1297" t="s">
        <v>29</v>
      </c>
      <c r="D1297" t="s">
        <v>401</v>
      </c>
      <c r="E1297">
        <v>2.8</v>
      </c>
      <c r="F1297">
        <v>4</v>
      </c>
      <c r="G1297" t="s">
        <v>31</v>
      </c>
      <c r="H1297">
        <v>4</v>
      </c>
      <c r="J1297">
        <v>16</v>
      </c>
      <c r="K1297">
        <v>22</v>
      </c>
      <c r="L1297">
        <v>19</v>
      </c>
      <c r="M1297">
        <v>18.128299999999999</v>
      </c>
      <c r="N1297">
        <v>28.6448</v>
      </c>
      <c r="O1297">
        <v>21.716000000000001</v>
      </c>
      <c r="P1297">
        <v>1736</v>
      </c>
      <c r="Q1297" t="s">
        <v>15</v>
      </c>
      <c r="X1297" s="28" t="str">
        <f t="shared" si="20"/>
        <v>&lt;vehicle year="2006" make="Chevrolet" model="COLORADO 4WD" engine="2.8L Auto(L4)" mpg="19"/&gt;</v>
      </c>
    </row>
    <row r="1298" spans="1:24">
      <c r="A1298">
        <v>2006</v>
      </c>
      <c r="B1298" t="s">
        <v>400</v>
      </c>
      <c r="C1298" t="s">
        <v>29</v>
      </c>
      <c r="D1298" t="s">
        <v>401</v>
      </c>
      <c r="E1298">
        <v>3.5</v>
      </c>
      <c r="F1298">
        <v>5</v>
      </c>
      <c r="G1298" t="s">
        <v>31</v>
      </c>
      <c r="H1298">
        <v>4</v>
      </c>
      <c r="J1298">
        <v>18</v>
      </c>
      <c r="K1298">
        <v>22</v>
      </c>
      <c r="L1298">
        <v>19</v>
      </c>
      <c r="M1298">
        <v>19.7</v>
      </c>
      <c r="N1298">
        <v>28.4</v>
      </c>
      <c r="O1298">
        <v>22.849900000000002</v>
      </c>
      <c r="P1298">
        <v>1736</v>
      </c>
      <c r="Q1298" t="s">
        <v>15</v>
      </c>
      <c r="X1298" s="28" t="str">
        <f t="shared" si="20"/>
        <v>&lt;vehicle year="2006" make="Chevrolet" model="COLORADO 4WD" engine="3.5L Auto(L4)" mpg="19"/&gt;</v>
      </c>
    </row>
    <row r="1299" spans="1:24">
      <c r="A1299">
        <v>2006</v>
      </c>
      <c r="B1299" t="s">
        <v>400</v>
      </c>
      <c r="C1299" t="s">
        <v>29</v>
      </c>
      <c r="D1299" t="s">
        <v>401</v>
      </c>
      <c r="E1299">
        <v>2.8</v>
      </c>
      <c r="F1299">
        <v>4</v>
      </c>
      <c r="G1299" t="s">
        <v>25</v>
      </c>
      <c r="H1299">
        <v>4</v>
      </c>
      <c r="J1299">
        <v>18</v>
      </c>
      <c r="K1299">
        <v>23</v>
      </c>
      <c r="L1299">
        <v>20</v>
      </c>
      <c r="M1299">
        <v>19.8</v>
      </c>
      <c r="N1299">
        <v>29.6</v>
      </c>
      <c r="O1299">
        <v>23.266400000000001</v>
      </c>
      <c r="P1299">
        <v>1650</v>
      </c>
      <c r="Q1299" t="s">
        <v>15</v>
      </c>
      <c r="X1299" s="28" t="str">
        <f t="shared" si="20"/>
        <v>&lt;vehicle year="2006" make="Chevrolet" model="COLORADO 4WD" engine="2.8L Manual(M5)" mpg="20"/&gt;</v>
      </c>
    </row>
    <row r="1300" spans="1:24">
      <c r="A1300">
        <v>2006</v>
      </c>
      <c r="B1300" t="s">
        <v>400</v>
      </c>
      <c r="C1300" t="s">
        <v>29</v>
      </c>
      <c r="D1300" t="s">
        <v>401</v>
      </c>
      <c r="E1300">
        <v>3.5</v>
      </c>
      <c r="F1300">
        <v>5</v>
      </c>
      <c r="G1300" t="s">
        <v>25</v>
      </c>
      <c r="H1300">
        <v>4</v>
      </c>
      <c r="J1300">
        <v>19</v>
      </c>
      <c r="K1300">
        <v>24</v>
      </c>
      <c r="L1300">
        <v>21</v>
      </c>
      <c r="M1300">
        <v>20.6</v>
      </c>
      <c r="N1300">
        <v>30.5</v>
      </c>
      <c r="O1300">
        <v>24.1236</v>
      </c>
      <c r="P1300">
        <v>1571</v>
      </c>
      <c r="Q1300" t="s">
        <v>15</v>
      </c>
      <c r="X1300" s="28" t="str">
        <f t="shared" si="20"/>
        <v>&lt;vehicle year="2006" make="Chevrolet" model="COLORADO 4WD" engine="3.5L Manual(M5)" mpg="21"/&gt;</v>
      </c>
    </row>
    <row r="1301" spans="1:24">
      <c r="A1301">
        <v>2006</v>
      </c>
      <c r="B1301" t="s">
        <v>377</v>
      </c>
      <c r="C1301" t="s">
        <v>29</v>
      </c>
      <c r="D1301" t="s">
        <v>696</v>
      </c>
      <c r="E1301">
        <v>3.5</v>
      </c>
      <c r="F1301">
        <v>5</v>
      </c>
      <c r="G1301" t="s">
        <v>31</v>
      </c>
      <c r="H1301" t="s">
        <v>15</v>
      </c>
      <c r="J1301">
        <v>17</v>
      </c>
      <c r="K1301">
        <v>22</v>
      </c>
      <c r="L1301">
        <v>19</v>
      </c>
      <c r="M1301">
        <v>18.7</v>
      </c>
      <c r="N1301">
        <v>28.5</v>
      </c>
      <c r="O1301">
        <v>22.1233</v>
      </c>
      <c r="P1301">
        <v>1736</v>
      </c>
      <c r="Q1301" t="s">
        <v>15</v>
      </c>
      <c r="X1301" s="28" t="str">
        <f t="shared" si="20"/>
        <v>&lt;vehicle year="2006" make="Chevrolet" model="COLORADO CAB CHASSIS INC 2WD" engine="3.5L Auto(L4)" mpg="19"/&gt;</v>
      </c>
    </row>
    <row r="1302" spans="1:24">
      <c r="A1302">
        <v>2006</v>
      </c>
      <c r="B1302" t="s">
        <v>377</v>
      </c>
      <c r="C1302" t="s">
        <v>29</v>
      </c>
      <c r="D1302" t="s">
        <v>696</v>
      </c>
      <c r="E1302">
        <v>3.5</v>
      </c>
      <c r="F1302">
        <v>5</v>
      </c>
      <c r="G1302" t="s">
        <v>25</v>
      </c>
      <c r="H1302" t="s">
        <v>15</v>
      </c>
      <c r="J1302">
        <v>17</v>
      </c>
      <c r="K1302">
        <v>22</v>
      </c>
      <c r="L1302">
        <v>19</v>
      </c>
      <c r="M1302">
        <v>18.899999999999999</v>
      </c>
      <c r="N1302">
        <v>27.9</v>
      </c>
      <c r="O1302">
        <v>22.109400000000001</v>
      </c>
      <c r="P1302">
        <v>1736</v>
      </c>
      <c r="Q1302" t="s">
        <v>15</v>
      </c>
      <c r="X1302" s="28" t="str">
        <f t="shared" si="20"/>
        <v>&lt;vehicle year="2006" make="Chevrolet" model="COLORADO CAB CHASSIS INC 2WD" engine="3.5L Manual(M5)" mpg="19"/&gt;</v>
      </c>
    </row>
    <row r="1303" spans="1:24">
      <c r="A1303">
        <v>2006</v>
      </c>
      <c r="B1303" t="s">
        <v>377</v>
      </c>
      <c r="C1303" t="s">
        <v>29</v>
      </c>
      <c r="D1303" t="s">
        <v>382</v>
      </c>
      <c r="E1303">
        <v>2.8</v>
      </c>
      <c r="F1303">
        <v>4</v>
      </c>
      <c r="G1303" t="s">
        <v>31</v>
      </c>
      <c r="H1303" t="s">
        <v>15</v>
      </c>
      <c r="J1303">
        <v>17</v>
      </c>
      <c r="K1303">
        <v>23</v>
      </c>
      <c r="L1303">
        <v>19</v>
      </c>
      <c r="M1303">
        <v>18.8</v>
      </c>
      <c r="N1303">
        <v>30</v>
      </c>
      <c r="O1303">
        <v>22.5962</v>
      </c>
      <c r="P1303">
        <v>1736</v>
      </c>
      <c r="Q1303" t="s">
        <v>15</v>
      </c>
      <c r="X1303" s="28" t="str">
        <f t="shared" si="20"/>
        <v>&lt;vehicle year="2006" make="Chevrolet" model="COLORADO CREW CAB 2WD" engine="2.8L Auto(L4)" mpg="19"/&gt;</v>
      </c>
    </row>
    <row r="1304" spans="1:24">
      <c r="A1304">
        <v>2006</v>
      </c>
      <c r="B1304" t="s">
        <v>377</v>
      </c>
      <c r="C1304" t="s">
        <v>29</v>
      </c>
      <c r="D1304" t="s">
        <v>382</v>
      </c>
      <c r="E1304">
        <v>3.5</v>
      </c>
      <c r="F1304">
        <v>5</v>
      </c>
      <c r="G1304" t="s">
        <v>31</v>
      </c>
      <c r="H1304" t="s">
        <v>15</v>
      </c>
      <c r="J1304">
        <v>19</v>
      </c>
      <c r="K1304">
        <v>24</v>
      </c>
      <c r="L1304">
        <v>21</v>
      </c>
      <c r="M1304">
        <v>20.9</v>
      </c>
      <c r="N1304">
        <v>30.8</v>
      </c>
      <c r="O1304">
        <v>24.434200000000001</v>
      </c>
      <c r="P1304">
        <v>1571</v>
      </c>
      <c r="Q1304" t="s">
        <v>15</v>
      </c>
      <c r="X1304" s="28" t="str">
        <f t="shared" si="20"/>
        <v>&lt;vehicle year="2006" make="Chevrolet" model="COLORADO CREW CAB 2WD" engine="3.5L Auto(L4)" mpg="21"/&gt;</v>
      </c>
    </row>
    <row r="1305" spans="1:24">
      <c r="A1305">
        <v>2006</v>
      </c>
      <c r="B1305" t="s">
        <v>377</v>
      </c>
      <c r="C1305" t="s">
        <v>29</v>
      </c>
      <c r="D1305" t="s">
        <v>382</v>
      </c>
      <c r="E1305">
        <v>2.8</v>
      </c>
      <c r="F1305">
        <v>4</v>
      </c>
      <c r="G1305" t="s">
        <v>25</v>
      </c>
      <c r="H1305" t="s">
        <v>15</v>
      </c>
      <c r="J1305">
        <v>20</v>
      </c>
      <c r="K1305">
        <v>27</v>
      </c>
      <c r="L1305">
        <v>23</v>
      </c>
      <c r="M1305">
        <v>22.4</v>
      </c>
      <c r="N1305">
        <v>35.200000000000003</v>
      </c>
      <c r="O1305">
        <v>26.782599999999999</v>
      </c>
      <c r="P1305">
        <v>1436</v>
      </c>
      <c r="Q1305" t="s">
        <v>15</v>
      </c>
      <c r="X1305" s="28" t="str">
        <f t="shared" si="20"/>
        <v>&lt;vehicle year="2006" make="Chevrolet" model="COLORADO CREW CAB 2WD" engine="2.8L Manual(M5)" mpg="23"/&gt;</v>
      </c>
    </row>
    <row r="1306" spans="1:24">
      <c r="A1306">
        <v>2006</v>
      </c>
      <c r="B1306" t="s">
        <v>400</v>
      </c>
      <c r="C1306" t="s">
        <v>29</v>
      </c>
      <c r="D1306" t="s">
        <v>402</v>
      </c>
      <c r="E1306">
        <v>2.8</v>
      </c>
      <c r="F1306">
        <v>4</v>
      </c>
      <c r="G1306" t="s">
        <v>31</v>
      </c>
      <c r="H1306">
        <v>4</v>
      </c>
      <c r="J1306">
        <v>16</v>
      </c>
      <c r="K1306">
        <v>22</v>
      </c>
      <c r="L1306">
        <v>19</v>
      </c>
      <c r="M1306">
        <v>18.128299999999999</v>
      </c>
      <c r="N1306">
        <v>28.6448</v>
      </c>
      <c r="O1306">
        <v>21.716000000000001</v>
      </c>
      <c r="P1306">
        <v>1736</v>
      </c>
      <c r="Q1306" t="s">
        <v>15</v>
      </c>
      <c r="X1306" s="28" t="str">
        <f t="shared" si="20"/>
        <v>&lt;vehicle year="2006" make="Chevrolet" model="COLORADO CREW CAB 4WD" engine="2.8L Auto(L4)" mpg="19"/&gt;</v>
      </c>
    </row>
    <row r="1307" spans="1:24">
      <c r="A1307">
        <v>2006</v>
      </c>
      <c r="B1307" t="s">
        <v>400</v>
      </c>
      <c r="C1307" t="s">
        <v>29</v>
      </c>
      <c r="D1307" t="s">
        <v>402</v>
      </c>
      <c r="E1307">
        <v>3.5</v>
      </c>
      <c r="F1307">
        <v>5</v>
      </c>
      <c r="G1307" t="s">
        <v>31</v>
      </c>
      <c r="H1307">
        <v>4</v>
      </c>
      <c r="J1307">
        <v>17</v>
      </c>
      <c r="K1307">
        <v>22</v>
      </c>
      <c r="L1307">
        <v>19</v>
      </c>
      <c r="M1307">
        <v>19.3</v>
      </c>
      <c r="N1307">
        <v>28.6</v>
      </c>
      <c r="O1307">
        <v>22.6082</v>
      </c>
      <c r="P1307">
        <v>1736</v>
      </c>
      <c r="Q1307" t="s">
        <v>15</v>
      </c>
      <c r="X1307" s="28" t="str">
        <f t="shared" si="20"/>
        <v>&lt;vehicle year="2006" make="Chevrolet" model="COLORADO CREW CAB 4WD" engine="3.5L Auto(L4)" mpg="19"/&gt;</v>
      </c>
    </row>
    <row r="1308" spans="1:24">
      <c r="A1308">
        <v>2006</v>
      </c>
      <c r="B1308" t="s">
        <v>400</v>
      </c>
      <c r="C1308" t="s">
        <v>29</v>
      </c>
      <c r="D1308" t="s">
        <v>402</v>
      </c>
      <c r="E1308">
        <v>2.8</v>
      </c>
      <c r="F1308">
        <v>4</v>
      </c>
      <c r="G1308" t="s">
        <v>25</v>
      </c>
      <c r="H1308">
        <v>4</v>
      </c>
      <c r="J1308">
        <v>18</v>
      </c>
      <c r="K1308">
        <v>23</v>
      </c>
      <c r="L1308">
        <v>20</v>
      </c>
      <c r="M1308">
        <v>19.8</v>
      </c>
      <c r="N1308">
        <v>29.6</v>
      </c>
      <c r="O1308">
        <v>23.266400000000001</v>
      </c>
      <c r="P1308">
        <v>1650</v>
      </c>
      <c r="Q1308" t="s">
        <v>15</v>
      </c>
      <c r="X1308" s="28" t="str">
        <f t="shared" si="20"/>
        <v>&lt;vehicle year="2006" make="Chevrolet" model="COLORADO CREW CAB 4WD" engine="2.8L Manual(M5)" mpg="20"/&gt;</v>
      </c>
    </row>
    <row r="1309" spans="1:24">
      <c r="A1309">
        <v>2006</v>
      </c>
      <c r="B1309" t="s">
        <v>11</v>
      </c>
      <c r="C1309" t="s">
        <v>29</v>
      </c>
      <c r="D1309" t="s">
        <v>30</v>
      </c>
      <c r="E1309">
        <v>6</v>
      </c>
      <c r="F1309">
        <v>8</v>
      </c>
      <c r="G1309" t="s">
        <v>20</v>
      </c>
      <c r="H1309" t="s">
        <v>15</v>
      </c>
      <c r="J1309">
        <v>17</v>
      </c>
      <c r="K1309">
        <v>27</v>
      </c>
      <c r="L1309">
        <v>21</v>
      </c>
      <c r="M1309">
        <v>18.899999999999999</v>
      </c>
      <c r="N1309">
        <v>35.1</v>
      </c>
      <c r="O1309">
        <v>23.854399999999998</v>
      </c>
      <c r="P1309">
        <v>1714</v>
      </c>
      <c r="Q1309" t="s">
        <v>16</v>
      </c>
      <c r="X1309" s="28" t="str">
        <f t="shared" si="20"/>
        <v>&lt;vehicle year="2006" make="Chevrolet" model="CORVETTE" engine="6L Auto(S6)" mpg="21"/&gt;</v>
      </c>
    </row>
    <row r="1310" spans="1:24">
      <c r="A1310">
        <v>2006</v>
      </c>
      <c r="B1310" t="s">
        <v>11</v>
      </c>
      <c r="C1310" t="s">
        <v>29</v>
      </c>
      <c r="D1310" t="s">
        <v>30</v>
      </c>
      <c r="E1310">
        <v>6</v>
      </c>
      <c r="F1310">
        <v>8</v>
      </c>
      <c r="G1310" t="s">
        <v>17</v>
      </c>
      <c r="H1310" t="s">
        <v>15</v>
      </c>
      <c r="J1310">
        <v>18</v>
      </c>
      <c r="K1310">
        <v>28</v>
      </c>
      <c r="L1310">
        <v>21</v>
      </c>
      <c r="M1310">
        <v>19.8</v>
      </c>
      <c r="N1310">
        <v>36.4</v>
      </c>
      <c r="O1310">
        <v>24.912500000000001</v>
      </c>
      <c r="P1310">
        <v>1714</v>
      </c>
      <c r="Q1310" t="s">
        <v>16</v>
      </c>
      <c r="X1310" s="28" t="str">
        <f t="shared" si="20"/>
        <v>&lt;vehicle year="2006" make="Chevrolet" model="CORVETTE" engine="6L Manual(M6)" mpg="21"/&gt;</v>
      </c>
    </row>
    <row r="1311" spans="1:24">
      <c r="A1311">
        <v>2006</v>
      </c>
      <c r="B1311" t="s">
        <v>11</v>
      </c>
      <c r="C1311" t="s">
        <v>29</v>
      </c>
      <c r="D1311" t="s">
        <v>30</v>
      </c>
      <c r="E1311">
        <v>7</v>
      </c>
      <c r="F1311">
        <v>8</v>
      </c>
      <c r="G1311" t="s">
        <v>17</v>
      </c>
      <c r="H1311" t="s">
        <v>15</v>
      </c>
      <c r="J1311">
        <v>16</v>
      </c>
      <c r="K1311">
        <v>26</v>
      </c>
      <c r="L1311">
        <v>20</v>
      </c>
      <c r="M1311">
        <v>18.3</v>
      </c>
      <c r="N1311">
        <v>33.6</v>
      </c>
      <c r="O1311">
        <v>23.016300000000001</v>
      </c>
      <c r="P1311">
        <v>1800</v>
      </c>
      <c r="Q1311" t="s">
        <v>16</v>
      </c>
      <c r="X1311" s="28" t="str">
        <f t="shared" si="20"/>
        <v>&lt;vehicle year="2006" make="Chevrolet" model="CORVETTE" engine="7L Manual(M6)" mpg="20"/&gt;</v>
      </c>
    </row>
    <row r="1312" spans="1:24">
      <c r="A1312">
        <v>2006</v>
      </c>
      <c r="B1312" t="s">
        <v>236</v>
      </c>
      <c r="C1312" t="s">
        <v>29</v>
      </c>
      <c r="D1312" t="s">
        <v>252</v>
      </c>
      <c r="E1312">
        <v>2.5</v>
      </c>
      <c r="F1312">
        <v>6</v>
      </c>
      <c r="G1312" t="s">
        <v>165</v>
      </c>
      <c r="H1312" t="s">
        <v>21</v>
      </c>
      <c r="J1312">
        <v>20</v>
      </c>
      <c r="K1312">
        <v>27</v>
      </c>
      <c r="L1312">
        <v>22</v>
      </c>
      <c r="M1312">
        <v>21.7</v>
      </c>
      <c r="N1312">
        <v>35</v>
      </c>
      <c r="O1312">
        <v>26.176100000000002</v>
      </c>
      <c r="P1312">
        <v>1502</v>
      </c>
      <c r="Q1312" t="s">
        <v>15</v>
      </c>
      <c r="X1312" s="28" t="str">
        <f t="shared" si="20"/>
        <v>&lt;vehicle year="2006" make="Chevrolet" model="EPICA" engine="2.5L Auto(A4)" mpg="22"/&gt;</v>
      </c>
    </row>
    <row r="1313" spans="1:24">
      <c r="A1313">
        <v>2006</v>
      </c>
      <c r="B1313" t="s">
        <v>537</v>
      </c>
      <c r="C1313" t="s">
        <v>29</v>
      </c>
      <c r="D1313" t="s">
        <v>550</v>
      </c>
      <c r="E1313">
        <v>3.4</v>
      </c>
      <c r="F1313">
        <v>6</v>
      </c>
      <c r="G1313" t="s">
        <v>34</v>
      </c>
      <c r="H1313">
        <v>4</v>
      </c>
      <c r="J1313">
        <v>18</v>
      </c>
      <c r="K1313">
        <v>23</v>
      </c>
      <c r="L1313">
        <v>20</v>
      </c>
      <c r="M1313">
        <v>20</v>
      </c>
      <c r="N1313">
        <v>30.8</v>
      </c>
      <c r="O1313">
        <v>23.7471</v>
      </c>
      <c r="P1313">
        <v>1650</v>
      </c>
      <c r="Q1313" t="s">
        <v>15</v>
      </c>
      <c r="X1313" s="28" t="str">
        <f t="shared" si="20"/>
        <v>&lt;vehicle year="2006" make="Chevrolet" model="EQUINOX AWD" engine="3.4L Auto(L5)" mpg="20"/&gt;</v>
      </c>
    </row>
    <row r="1314" spans="1:24">
      <c r="A1314">
        <v>2006</v>
      </c>
      <c r="B1314" t="s">
        <v>475</v>
      </c>
      <c r="C1314" t="s">
        <v>29</v>
      </c>
      <c r="D1314" t="s">
        <v>484</v>
      </c>
      <c r="E1314">
        <v>3.4</v>
      </c>
      <c r="F1314">
        <v>6</v>
      </c>
      <c r="G1314" t="s">
        <v>34</v>
      </c>
      <c r="H1314" t="s">
        <v>21</v>
      </c>
      <c r="J1314">
        <v>19</v>
      </c>
      <c r="K1314">
        <v>24</v>
      </c>
      <c r="L1314">
        <v>21</v>
      </c>
      <c r="M1314">
        <v>20.8</v>
      </c>
      <c r="N1314">
        <v>32.700000000000003</v>
      </c>
      <c r="O1314">
        <v>24.8733</v>
      </c>
      <c r="P1314">
        <v>1571</v>
      </c>
      <c r="Q1314" t="s">
        <v>15</v>
      </c>
      <c r="X1314" s="28" t="str">
        <f t="shared" si="20"/>
        <v>&lt;vehicle year="2006" make="Chevrolet" model="EQUINOX FWD" engine="3.4L Auto(L5)" mpg="21"/&gt;</v>
      </c>
    </row>
    <row r="1315" spans="1:24">
      <c r="A1315">
        <v>2006</v>
      </c>
      <c r="B1315" t="s">
        <v>422</v>
      </c>
      <c r="C1315" t="s">
        <v>29</v>
      </c>
      <c r="D1315" t="s">
        <v>427</v>
      </c>
      <c r="E1315">
        <v>4.3</v>
      </c>
      <c r="F1315">
        <v>6</v>
      </c>
      <c r="G1315" t="s">
        <v>31</v>
      </c>
      <c r="H1315" t="s">
        <v>15</v>
      </c>
      <c r="J1315">
        <v>14</v>
      </c>
      <c r="K1315">
        <v>18</v>
      </c>
      <c r="L1315">
        <v>16</v>
      </c>
      <c r="M1315">
        <v>15.8</v>
      </c>
      <c r="N1315">
        <v>23.5</v>
      </c>
      <c r="O1315">
        <v>18.532599999999999</v>
      </c>
      <c r="P1315">
        <v>2062</v>
      </c>
      <c r="Q1315" t="s">
        <v>15</v>
      </c>
      <c r="X1315" s="28" t="str">
        <f t="shared" si="20"/>
        <v>&lt;vehicle year="2006" make="Chevrolet" model="G15/25CHEV VAN 2WD CONV" engine="4.3L Auto(L4)" mpg="16"/&gt;</v>
      </c>
    </row>
    <row r="1316" spans="1:24">
      <c r="A1316">
        <v>2006</v>
      </c>
      <c r="B1316" t="s">
        <v>422</v>
      </c>
      <c r="C1316" t="s">
        <v>29</v>
      </c>
      <c r="D1316" t="s">
        <v>427</v>
      </c>
      <c r="E1316">
        <v>5.3</v>
      </c>
      <c r="F1316">
        <v>8</v>
      </c>
      <c r="G1316" t="s">
        <v>31</v>
      </c>
      <c r="H1316" t="s">
        <v>15</v>
      </c>
      <c r="J1316">
        <v>14</v>
      </c>
      <c r="K1316">
        <v>18</v>
      </c>
      <c r="L1316">
        <v>16</v>
      </c>
      <c r="M1316">
        <v>16.100000000000001</v>
      </c>
      <c r="N1316">
        <v>23</v>
      </c>
      <c r="O1316">
        <v>18.6127</v>
      </c>
      <c r="P1316">
        <v>2062</v>
      </c>
      <c r="Q1316" t="s">
        <v>15</v>
      </c>
      <c r="X1316" s="28" t="str">
        <f t="shared" si="20"/>
        <v>&lt;vehicle year="2006" make="Chevrolet" model="G15/25CHEV VAN 2WD CONV" engine="5.3L Auto(L4)" mpg="16"/&gt;</v>
      </c>
    </row>
    <row r="1317" spans="1:24">
      <c r="A1317">
        <v>2006</v>
      </c>
      <c r="B1317" t="s">
        <v>441</v>
      </c>
      <c r="C1317" t="s">
        <v>29</v>
      </c>
      <c r="D1317" t="s">
        <v>444</v>
      </c>
      <c r="E1317">
        <v>4.3</v>
      </c>
      <c r="F1317">
        <v>6</v>
      </c>
      <c r="G1317" t="s">
        <v>31</v>
      </c>
      <c r="H1317" t="s">
        <v>15</v>
      </c>
      <c r="J1317">
        <v>15</v>
      </c>
      <c r="K1317">
        <v>19</v>
      </c>
      <c r="L1317">
        <v>17</v>
      </c>
      <c r="M1317">
        <v>16.600000000000001</v>
      </c>
      <c r="N1317">
        <v>24.7</v>
      </c>
      <c r="O1317">
        <v>19.473800000000001</v>
      </c>
      <c r="P1317">
        <v>1940</v>
      </c>
      <c r="Q1317" t="s">
        <v>15</v>
      </c>
      <c r="X1317" s="28" t="str">
        <f t="shared" si="20"/>
        <v>&lt;vehicle year="2006" make="Chevrolet" model="G1500/2500 CHEVY EXPRESS 2WD" engine="4.3L Auto(L4)" mpg="17"/&gt;</v>
      </c>
    </row>
    <row r="1318" spans="1:24">
      <c r="A1318">
        <v>2006</v>
      </c>
      <c r="B1318" t="s">
        <v>441</v>
      </c>
      <c r="C1318" t="s">
        <v>29</v>
      </c>
      <c r="D1318" t="s">
        <v>444</v>
      </c>
      <c r="E1318">
        <v>5.3</v>
      </c>
      <c r="F1318">
        <v>8</v>
      </c>
      <c r="G1318" t="s">
        <v>31</v>
      </c>
      <c r="H1318" t="s">
        <v>15</v>
      </c>
      <c r="J1318">
        <v>14</v>
      </c>
      <c r="K1318">
        <v>18</v>
      </c>
      <c r="L1318">
        <v>16</v>
      </c>
      <c r="M1318">
        <v>16.100000000000001</v>
      </c>
      <c r="N1318">
        <v>23</v>
      </c>
      <c r="O1318">
        <v>18.6127</v>
      </c>
      <c r="P1318">
        <v>2062</v>
      </c>
      <c r="Q1318" t="s">
        <v>15</v>
      </c>
      <c r="X1318" s="28" t="str">
        <f t="shared" si="20"/>
        <v>&lt;vehicle year="2006" make="Chevrolet" model="G1500/2500 CHEVY EXPRESS 2WD" engine="5.3L Auto(L4)" mpg="16"/&gt;</v>
      </c>
    </row>
    <row r="1319" spans="1:24">
      <c r="A1319">
        <v>2006</v>
      </c>
      <c r="B1319" t="s">
        <v>422</v>
      </c>
      <c r="C1319" t="s">
        <v>29</v>
      </c>
      <c r="D1319" t="s">
        <v>428</v>
      </c>
      <c r="E1319">
        <v>4.3</v>
      </c>
      <c r="F1319">
        <v>6</v>
      </c>
      <c r="G1319" t="s">
        <v>31</v>
      </c>
      <c r="H1319" t="s">
        <v>15</v>
      </c>
      <c r="J1319">
        <v>15</v>
      </c>
      <c r="K1319">
        <v>20</v>
      </c>
      <c r="L1319">
        <v>17</v>
      </c>
      <c r="M1319">
        <v>16.899999999999999</v>
      </c>
      <c r="N1319">
        <v>25</v>
      </c>
      <c r="O1319">
        <v>19.784600000000001</v>
      </c>
      <c r="P1319">
        <v>1940</v>
      </c>
      <c r="Q1319" t="s">
        <v>15</v>
      </c>
      <c r="X1319" s="28" t="str">
        <f t="shared" si="20"/>
        <v>&lt;vehicle year="2006" make="Chevrolet" model="G1500/2500 CHEVY VAN 2WD" engine="4.3L Auto(L4)" mpg="17"/&gt;</v>
      </c>
    </row>
    <row r="1320" spans="1:24">
      <c r="A1320">
        <v>2006</v>
      </c>
      <c r="B1320" t="s">
        <v>422</v>
      </c>
      <c r="C1320" t="s">
        <v>29</v>
      </c>
      <c r="D1320" t="s">
        <v>428</v>
      </c>
      <c r="E1320">
        <v>5.3</v>
      </c>
      <c r="F1320">
        <v>8</v>
      </c>
      <c r="G1320" t="s">
        <v>31</v>
      </c>
      <c r="H1320" t="s">
        <v>15</v>
      </c>
      <c r="J1320">
        <v>15</v>
      </c>
      <c r="K1320">
        <v>20</v>
      </c>
      <c r="L1320">
        <v>17</v>
      </c>
      <c r="M1320">
        <v>17.189800000000002</v>
      </c>
      <c r="N1320">
        <v>25.7348</v>
      </c>
      <c r="O1320">
        <v>20.209499999999998</v>
      </c>
      <c r="P1320">
        <v>1940</v>
      </c>
      <c r="Q1320" t="s">
        <v>15</v>
      </c>
      <c r="X1320" s="28" t="str">
        <f t="shared" si="20"/>
        <v>&lt;vehicle year="2006" make="Chevrolet" model="G1500/2500 CHEVY VAN 2WD" engine="5.3L Auto(L4)" mpg="17"/&gt;</v>
      </c>
    </row>
    <row r="1321" spans="1:24">
      <c r="A1321">
        <v>2006</v>
      </c>
      <c r="B1321" t="s">
        <v>441</v>
      </c>
      <c r="C1321" t="s">
        <v>29</v>
      </c>
      <c r="D1321" t="s">
        <v>445</v>
      </c>
      <c r="E1321">
        <v>5.3</v>
      </c>
      <c r="F1321">
        <v>8</v>
      </c>
      <c r="G1321" t="s">
        <v>31</v>
      </c>
      <c r="H1321">
        <v>4</v>
      </c>
      <c r="J1321">
        <v>14</v>
      </c>
      <c r="K1321">
        <v>18</v>
      </c>
      <c r="L1321">
        <v>16</v>
      </c>
      <c r="M1321">
        <v>16.399999999999999</v>
      </c>
      <c r="N1321">
        <v>25.4</v>
      </c>
      <c r="O1321">
        <v>19.510999999999999</v>
      </c>
      <c r="P1321">
        <v>2062</v>
      </c>
      <c r="Q1321" t="s">
        <v>15</v>
      </c>
      <c r="X1321" s="28" t="str">
        <f t="shared" si="20"/>
        <v>&lt;vehicle year="2006" make="Chevrolet" model="H1500 CHEVY EXPRESS AWD" engine="5.3L Auto(L4)" mpg="16"/&gt;</v>
      </c>
    </row>
    <row r="1322" spans="1:24">
      <c r="A1322">
        <v>2006</v>
      </c>
      <c r="B1322" t="s">
        <v>422</v>
      </c>
      <c r="C1322" t="s">
        <v>29</v>
      </c>
      <c r="D1322" t="s">
        <v>429</v>
      </c>
      <c r="E1322">
        <v>5.3</v>
      </c>
      <c r="F1322">
        <v>8</v>
      </c>
      <c r="G1322" t="s">
        <v>31</v>
      </c>
      <c r="H1322">
        <v>4</v>
      </c>
      <c r="J1322">
        <v>14</v>
      </c>
      <c r="K1322">
        <v>18</v>
      </c>
      <c r="L1322">
        <v>16</v>
      </c>
      <c r="M1322">
        <v>16.399999999999999</v>
      </c>
      <c r="N1322">
        <v>25.4</v>
      </c>
      <c r="O1322">
        <v>19.510999999999999</v>
      </c>
      <c r="P1322">
        <v>2062</v>
      </c>
      <c r="Q1322" t="s">
        <v>15</v>
      </c>
      <c r="X1322" s="28" t="str">
        <f t="shared" si="20"/>
        <v>&lt;vehicle year="2006" make="Chevrolet" model="H1500 CHEVY VAN AWD CONV" engine="5.3L Auto(L4)" mpg="16"/&gt;</v>
      </c>
    </row>
    <row r="1323" spans="1:24">
      <c r="A1323">
        <v>2006</v>
      </c>
      <c r="B1323" t="s">
        <v>422</v>
      </c>
      <c r="C1323" t="s">
        <v>29</v>
      </c>
      <c r="D1323" t="s">
        <v>430</v>
      </c>
      <c r="E1323">
        <v>5.3</v>
      </c>
      <c r="F1323">
        <v>8</v>
      </c>
      <c r="G1323" t="s">
        <v>31</v>
      </c>
      <c r="H1323">
        <v>4</v>
      </c>
      <c r="J1323">
        <v>14</v>
      </c>
      <c r="K1323">
        <v>18</v>
      </c>
      <c r="L1323">
        <v>16</v>
      </c>
      <c r="M1323">
        <v>16.600000000000001</v>
      </c>
      <c r="N1323">
        <v>24.5</v>
      </c>
      <c r="O1323">
        <v>19.4175</v>
      </c>
      <c r="P1323">
        <v>2062</v>
      </c>
      <c r="Q1323" t="s">
        <v>15</v>
      </c>
      <c r="X1323" s="28" t="str">
        <f t="shared" si="20"/>
        <v>&lt;vehicle year="2006" make="Chevrolet" model="H1500/2500 CHEVY VAN AWD" engine="5.3L Auto(L4)" mpg="16"/&gt;</v>
      </c>
    </row>
    <row r="1324" spans="1:24">
      <c r="A1324">
        <v>2006</v>
      </c>
      <c r="B1324" t="s">
        <v>475</v>
      </c>
      <c r="C1324" t="s">
        <v>29</v>
      </c>
      <c r="D1324" t="s">
        <v>714</v>
      </c>
      <c r="E1324">
        <v>2.2000000000000002</v>
      </c>
      <c r="F1324">
        <v>4</v>
      </c>
      <c r="G1324" t="s">
        <v>31</v>
      </c>
      <c r="H1324" t="s">
        <v>21</v>
      </c>
      <c r="J1324">
        <v>23</v>
      </c>
      <c r="K1324">
        <v>30</v>
      </c>
      <c r="L1324">
        <v>25</v>
      </c>
      <c r="M1324">
        <v>26</v>
      </c>
      <c r="N1324">
        <v>39.200000000000003</v>
      </c>
      <c r="O1324">
        <v>30.6434</v>
      </c>
      <c r="P1324">
        <v>1320</v>
      </c>
      <c r="Q1324" t="s">
        <v>15</v>
      </c>
      <c r="X1324" s="28" t="str">
        <f t="shared" si="20"/>
        <v>&lt;vehicle year="2006" make="Chevrolet" model="HHR FWD" engine="2.2L Auto(L4)" mpg="25"/&gt;</v>
      </c>
    </row>
    <row r="1325" spans="1:24">
      <c r="A1325">
        <v>2006</v>
      </c>
      <c r="B1325" t="s">
        <v>475</v>
      </c>
      <c r="C1325" t="s">
        <v>29</v>
      </c>
      <c r="D1325" t="s">
        <v>714</v>
      </c>
      <c r="E1325">
        <v>2.4</v>
      </c>
      <c r="F1325">
        <v>4</v>
      </c>
      <c r="G1325" t="s">
        <v>31</v>
      </c>
      <c r="H1325" t="s">
        <v>21</v>
      </c>
      <c r="J1325">
        <v>23</v>
      </c>
      <c r="K1325">
        <v>30</v>
      </c>
      <c r="L1325">
        <v>25</v>
      </c>
      <c r="M1325">
        <v>25.7</v>
      </c>
      <c r="N1325">
        <v>40.4</v>
      </c>
      <c r="O1325">
        <v>30.731999999999999</v>
      </c>
      <c r="P1325">
        <v>1320</v>
      </c>
      <c r="Q1325" t="s">
        <v>15</v>
      </c>
      <c r="X1325" s="28" t="str">
        <f t="shared" si="20"/>
        <v>&lt;vehicle year="2006" make="Chevrolet" model="HHR FWD" engine="2.4L Auto(L4)" mpg="25"/&gt;</v>
      </c>
    </row>
    <row r="1326" spans="1:24">
      <c r="A1326">
        <v>2006</v>
      </c>
      <c r="B1326" t="s">
        <v>475</v>
      </c>
      <c r="C1326" t="s">
        <v>29</v>
      </c>
      <c r="D1326" t="s">
        <v>714</v>
      </c>
      <c r="E1326">
        <v>2.2000000000000002</v>
      </c>
      <c r="F1326">
        <v>4</v>
      </c>
      <c r="G1326" t="s">
        <v>25</v>
      </c>
      <c r="H1326" t="s">
        <v>21</v>
      </c>
      <c r="J1326">
        <v>23</v>
      </c>
      <c r="K1326">
        <v>30</v>
      </c>
      <c r="L1326">
        <v>25</v>
      </c>
      <c r="M1326">
        <v>25.8</v>
      </c>
      <c r="N1326">
        <v>42.9</v>
      </c>
      <c r="O1326">
        <v>31.439299999999999</v>
      </c>
      <c r="P1326">
        <v>1320</v>
      </c>
      <c r="Q1326" t="s">
        <v>15</v>
      </c>
      <c r="X1326" s="28" t="str">
        <f t="shared" si="20"/>
        <v>&lt;vehicle year="2006" make="Chevrolet" model="HHR FWD" engine="2.2L Manual(M5)" mpg="25"/&gt;</v>
      </c>
    </row>
    <row r="1327" spans="1:24">
      <c r="A1327">
        <v>2006</v>
      </c>
      <c r="B1327" t="s">
        <v>475</v>
      </c>
      <c r="C1327" t="s">
        <v>29</v>
      </c>
      <c r="D1327" t="s">
        <v>714</v>
      </c>
      <c r="E1327">
        <v>2.4</v>
      </c>
      <c r="F1327">
        <v>4</v>
      </c>
      <c r="G1327" t="s">
        <v>25</v>
      </c>
      <c r="H1327" t="s">
        <v>21</v>
      </c>
      <c r="J1327">
        <v>22</v>
      </c>
      <c r="K1327">
        <v>30</v>
      </c>
      <c r="L1327">
        <v>25</v>
      </c>
      <c r="M1327">
        <v>25.2</v>
      </c>
      <c r="N1327">
        <v>39.4</v>
      </c>
      <c r="O1327">
        <v>30.078199999999999</v>
      </c>
      <c r="P1327">
        <v>1320</v>
      </c>
      <c r="Q1327" t="s">
        <v>15</v>
      </c>
      <c r="X1327" s="28" t="str">
        <f t="shared" si="20"/>
        <v>&lt;vehicle year="2006" make="Chevrolet" model="HHR FWD" engine="2.4L Manual(M5)" mpg="25"/&gt;</v>
      </c>
    </row>
    <row r="1328" spans="1:24">
      <c r="A1328">
        <v>2006</v>
      </c>
      <c r="B1328" t="s">
        <v>296</v>
      </c>
      <c r="C1328" t="s">
        <v>29</v>
      </c>
      <c r="D1328" t="s">
        <v>309</v>
      </c>
      <c r="E1328">
        <v>3.5</v>
      </c>
      <c r="F1328">
        <v>6</v>
      </c>
      <c r="G1328" t="s">
        <v>31</v>
      </c>
      <c r="H1328" t="s">
        <v>21</v>
      </c>
      <c r="J1328">
        <v>16</v>
      </c>
      <c r="K1328">
        <v>23</v>
      </c>
      <c r="L1328">
        <v>19</v>
      </c>
      <c r="M1328">
        <v>17.600000000000001</v>
      </c>
      <c r="N1328">
        <v>30</v>
      </c>
      <c r="O1328">
        <v>21.621600000000001</v>
      </c>
      <c r="P1328">
        <v>1578</v>
      </c>
      <c r="Q1328" t="s">
        <v>172</v>
      </c>
      <c r="X1328" s="28" t="str">
        <f t="shared" si="20"/>
        <v>&lt;vehicle year="2006" make="Chevrolet" model="IMPALA" engine="3.5L Auto(L4)" mpg="19"/&gt;</v>
      </c>
    </row>
    <row r="1329" spans="1:24">
      <c r="A1329">
        <v>2006</v>
      </c>
      <c r="B1329" t="s">
        <v>296</v>
      </c>
      <c r="C1329" t="s">
        <v>29</v>
      </c>
      <c r="D1329" t="s">
        <v>309</v>
      </c>
      <c r="E1329">
        <v>3.5</v>
      </c>
      <c r="F1329">
        <v>6</v>
      </c>
      <c r="G1329" t="s">
        <v>31</v>
      </c>
      <c r="H1329" t="s">
        <v>21</v>
      </c>
      <c r="J1329">
        <v>21</v>
      </c>
      <c r="K1329">
        <v>31</v>
      </c>
      <c r="L1329">
        <v>24</v>
      </c>
      <c r="M1329">
        <v>23.1</v>
      </c>
      <c r="N1329">
        <v>39.749899999999997</v>
      </c>
      <c r="O1329">
        <v>28.465499999999999</v>
      </c>
      <c r="P1329">
        <v>1376</v>
      </c>
      <c r="Q1329" t="s">
        <v>15</v>
      </c>
      <c r="X1329" s="28" t="str">
        <f t="shared" si="20"/>
        <v>&lt;vehicle year="2006" make="Chevrolet" model="IMPALA" engine="3.5L Auto(L4)" mpg="24"/&gt;</v>
      </c>
    </row>
    <row r="1330" spans="1:24">
      <c r="A1330">
        <v>2006</v>
      </c>
      <c r="B1330" t="s">
        <v>296</v>
      </c>
      <c r="C1330" t="s">
        <v>29</v>
      </c>
      <c r="D1330" t="s">
        <v>309</v>
      </c>
      <c r="E1330">
        <v>3.9</v>
      </c>
      <c r="F1330">
        <v>6</v>
      </c>
      <c r="G1330" t="s">
        <v>31</v>
      </c>
      <c r="H1330" t="s">
        <v>21</v>
      </c>
      <c r="J1330">
        <v>19</v>
      </c>
      <c r="K1330">
        <v>27</v>
      </c>
      <c r="L1330">
        <v>22</v>
      </c>
      <c r="M1330">
        <v>21.6</v>
      </c>
      <c r="N1330">
        <v>35.1</v>
      </c>
      <c r="O1330">
        <v>26.120899999999999</v>
      </c>
      <c r="P1330">
        <v>1502</v>
      </c>
      <c r="Q1330" t="s">
        <v>15</v>
      </c>
      <c r="X1330" s="28" t="str">
        <f t="shared" si="20"/>
        <v>&lt;vehicle year="2006" make="Chevrolet" model="IMPALA" engine="3.9L Auto(L4)" mpg="22"/&gt;</v>
      </c>
    </row>
    <row r="1331" spans="1:24">
      <c r="A1331">
        <v>2006</v>
      </c>
      <c r="B1331" t="s">
        <v>296</v>
      </c>
      <c r="C1331" t="s">
        <v>29</v>
      </c>
      <c r="D1331" t="s">
        <v>309</v>
      </c>
      <c r="E1331">
        <v>5.3</v>
      </c>
      <c r="F1331">
        <v>8</v>
      </c>
      <c r="G1331" t="s">
        <v>31</v>
      </c>
      <c r="H1331" t="s">
        <v>21</v>
      </c>
      <c r="J1331">
        <v>18</v>
      </c>
      <c r="K1331">
        <v>28</v>
      </c>
      <c r="L1331">
        <v>22</v>
      </c>
      <c r="M1331">
        <v>20.9</v>
      </c>
      <c r="N1331">
        <v>36.5</v>
      </c>
      <c r="O1331">
        <v>25.876899999999999</v>
      </c>
      <c r="P1331">
        <v>1638</v>
      </c>
      <c r="Q1331" t="s">
        <v>16</v>
      </c>
      <c r="X1331" s="28" t="str">
        <f t="shared" si="20"/>
        <v>&lt;vehicle year="2006" make="Chevrolet" model="IMPALA" engine="5.3L Auto(L4)" mpg="22"/&gt;</v>
      </c>
    </row>
    <row r="1332" spans="1:24">
      <c r="A1332">
        <v>2006</v>
      </c>
      <c r="B1332" t="s">
        <v>400</v>
      </c>
      <c r="C1332" t="s">
        <v>29</v>
      </c>
      <c r="D1332" t="s">
        <v>403</v>
      </c>
      <c r="E1332">
        <v>5.3</v>
      </c>
      <c r="F1332">
        <v>8</v>
      </c>
      <c r="G1332" t="s">
        <v>31</v>
      </c>
      <c r="H1332">
        <v>4</v>
      </c>
      <c r="J1332">
        <v>17</v>
      </c>
      <c r="K1332">
        <v>19</v>
      </c>
      <c r="L1332">
        <v>18</v>
      </c>
      <c r="M1332">
        <v>18.5</v>
      </c>
      <c r="N1332">
        <v>24.9</v>
      </c>
      <c r="O1332">
        <v>20.919599999999999</v>
      </c>
      <c r="P1332">
        <v>1835</v>
      </c>
      <c r="Q1332" t="s">
        <v>15</v>
      </c>
      <c r="X1332" s="28" t="str">
        <f t="shared" si="20"/>
        <v>&lt;vehicle year="2006" make="Chevrolet" model="K15 SILVERADO HYBRID 4WD" engine="5.3L Auto(L4)" mpg="18"/&gt;</v>
      </c>
    </row>
    <row r="1333" spans="1:24">
      <c r="A1333">
        <v>2006</v>
      </c>
      <c r="B1333" t="s">
        <v>537</v>
      </c>
      <c r="C1333" t="s">
        <v>29</v>
      </c>
      <c r="D1333" t="s">
        <v>551</v>
      </c>
      <c r="E1333">
        <v>5.3</v>
      </c>
      <c r="F1333">
        <v>8</v>
      </c>
      <c r="G1333" t="s">
        <v>31</v>
      </c>
      <c r="H1333">
        <v>4</v>
      </c>
      <c r="J1333">
        <v>11</v>
      </c>
      <c r="K1333">
        <v>14</v>
      </c>
      <c r="L1333">
        <v>12</v>
      </c>
      <c r="M1333">
        <v>11.8</v>
      </c>
      <c r="N1333">
        <v>17.7</v>
      </c>
      <c r="O1333">
        <v>13.882400000000001</v>
      </c>
      <c r="P1333">
        <v>2499</v>
      </c>
      <c r="Q1333" t="s">
        <v>172</v>
      </c>
      <c r="X1333" s="28" t="str">
        <f t="shared" si="20"/>
        <v>&lt;vehicle year="2006" make="Chevrolet" model="K1500 AVALANCHE 4WD" engine="5.3L Auto(L4)" mpg="12"/&gt;</v>
      </c>
    </row>
    <row r="1334" spans="1:24">
      <c r="A1334">
        <v>2006</v>
      </c>
      <c r="B1334" t="s">
        <v>537</v>
      </c>
      <c r="C1334" t="s">
        <v>29</v>
      </c>
      <c r="D1334" t="s">
        <v>551</v>
      </c>
      <c r="E1334">
        <v>5.3</v>
      </c>
      <c r="F1334">
        <v>8</v>
      </c>
      <c r="G1334" t="s">
        <v>31</v>
      </c>
      <c r="H1334">
        <v>4</v>
      </c>
      <c r="J1334">
        <v>14</v>
      </c>
      <c r="K1334">
        <v>18</v>
      </c>
      <c r="L1334">
        <v>16</v>
      </c>
      <c r="M1334">
        <v>15.7</v>
      </c>
      <c r="N1334">
        <v>23.6</v>
      </c>
      <c r="O1334">
        <v>18.484400000000001</v>
      </c>
      <c r="P1334">
        <v>2062</v>
      </c>
      <c r="Q1334" t="s">
        <v>15</v>
      </c>
      <c r="X1334" s="28" t="str">
        <f t="shared" si="20"/>
        <v>&lt;vehicle year="2006" make="Chevrolet" model="K1500 AVALANCHE 4WD" engine="5.3L Auto(L4)" mpg="16"/&gt;</v>
      </c>
    </row>
    <row r="1335" spans="1:24">
      <c r="A1335">
        <v>2006</v>
      </c>
      <c r="B1335" t="s">
        <v>400</v>
      </c>
      <c r="C1335" t="s">
        <v>29</v>
      </c>
      <c r="D1335" t="s">
        <v>404</v>
      </c>
      <c r="E1335">
        <v>4.3</v>
      </c>
      <c r="F1335">
        <v>6</v>
      </c>
      <c r="G1335" t="s">
        <v>31</v>
      </c>
      <c r="H1335">
        <v>4</v>
      </c>
      <c r="J1335">
        <v>15</v>
      </c>
      <c r="K1335">
        <v>18</v>
      </c>
      <c r="L1335">
        <v>16</v>
      </c>
      <c r="M1335">
        <v>16.600000000000001</v>
      </c>
      <c r="N1335">
        <v>23.4</v>
      </c>
      <c r="O1335">
        <v>19.097300000000001</v>
      </c>
      <c r="P1335">
        <v>2062</v>
      </c>
      <c r="Q1335" t="s">
        <v>15</v>
      </c>
      <c r="X1335" s="28" t="str">
        <f t="shared" si="20"/>
        <v>&lt;vehicle year="2006" make="Chevrolet" model="K1500 SILVERADO 4WD" engine="4.3L Auto(L4)" mpg="16"/&gt;</v>
      </c>
    </row>
    <row r="1336" spans="1:24">
      <c r="A1336">
        <v>2006</v>
      </c>
      <c r="B1336" t="s">
        <v>400</v>
      </c>
      <c r="C1336" t="s">
        <v>29</v>
      </c>
      <c r="D1336" t="s">
        <v>404</v>
      </c>
      <c r="E1336">
        <v>4.8</v>
      </c>
      <c r="F1336">
        <v>8</v>
      </c>
      <c r="G1336" t="s">
        <v>31</v>
      </c>
      <c r="H1336">
        <v>4</v>
      </c>
      <c r="J1336">
        <v>15</v>
      </c>
      <c r="K1336">
        <v>19</v>
      </c>
      <c r="L1336">
        <v>17</v>
      </c>
      <c r="M1336">
        <v>17.058199999999999</v>
      </c>
      <c r="N1336">
        <v>24.4</v>
      </c>
      <c r="O1336">
        <v>19.729600000000001</v>
      </c>
      <c r="P1336">
        <v>1940</v>
      </c>
      <c r="Q1336" t="s">
        <v>15</v>
      </c>
      <c r="X1336" s="28" t="str">
        <f t="shared" si="20"/>
        <v>&lt;vehicle year="2006" make="Chevrolet" model="K1500 SILVERADO 4WD" engine="4.8L Auto(L4)" mpg="17"/&gt;</v>
      </c>
    </row>
    <row r="1337" spans="1:24">
      <c r="A1337">
        <v>2006</v>
      </c>
      <c r="B1337" t="s">
        <v>400</v>
      </c>
      <c r="C1337" t="s">
        <v>29</v>
      </c>
      <c r="D1337" t="s">
        <v>404</v>
      </c>
      <c r="E1337">
        <v>5.3</v>
      </c>
      <c r="F1337">
        <v>8</v>
      </c>
      <c r="G1337" t="s">
        <v>31</v>
      </c>
      <c r="H1337">
        <v>4</v>
      </c>
      <c r="J1337">
        <v>15</v>
      </c>
      <c r="K1337">
        <v>19</v>
      </c>
      <c r="L1337">
        <v>17</v>
      </c>
      <c r="M1337">
        <v>16.623699999999999</v>
      </c>
      <c r="N1337">
        <v>24.379200000000001</v>
      </c>
      <c r="O1337">
        <v>19.401</v>
      </c>
      <c r="P1337">
        <v>1940</v>
      </c>
      <c r="Q1337" t="s">
        <v>15</v>
      </c>
      <c r="X1337" s="28" t="str">
        <f t="shared" si="20"/>
        <v>&lt;vehicle year="2006" make="Chevrolet" model="K1500 SILVERADO 4WD" engine="5.3L Auto(L4)" mpg="17"/&gt;</v>
      </c>
    </row>
    <row r="1338" spans="1:24">
      <c r="A1338">
        <v>2006</v>
      </c>
      <c r="B1338" t="s">
        <v>400</v>
      </c>
      <c r="C1338" t="s">
        <v>29</v>
      </c>
      <c r="D1338" t="s">
        <v>404</v>
      </c>
      <c r="E1338">
        <v>5.3</v>
      </c>
      <c r="F1338">
        <v>8</v>
      </c>
      <c r="G1338" t="s">
        <v>31</v>
      </c>
      <c r="H1338">
        <v>4</v>
      </c>
      <c r="J1338">
        <v>11</v>
      </c>
      <c r="K1338">
        <v>14</v>
      </c>
      <c r="L1338">
        <v>13</v>
      </c>
      <c r="M1338">
        <v>12.7333</v>
      </c>
      <c r="N1338">
        <v>18.514700000000001</v>
      </c>
      <c r="O1338">
        <v>14.815</v>
      </c>
      <c r="P1338">
        <v>2307</v>
      </c>
      <c r="Q1338" t="s">
        <v>172</v>
      </c>
      <c r="X1338" s="28" t="str">
        <f t="shared" si="20"/>
        <v>&lt;vehicle year="2006" make="Chevrolet" model="K1500 SILVERADO 4WD" engine="5.3L Auto(L4)" mpg="13"/&gt;</v>
      </c>
    </row>
    <row r="1339" spans="1:24">
      <c r="A1339">
        <v>2006</v>
      </c>
      <c r="B1339" t="s">
        <v>400</v>
      </c>
      <c r="C1339" t="s">
        <v>29</v>
      </c>
      <c r="D1339" t="s">
        <v>404</v>
      </c>
      <c r="E1339">
        <v>5.3</v>
      </c>
      <c r="F1339">
        <v>8</v>
      </c>
      <c r="G1339" t="s">
        <v>31</v>
      </c>
      <c r="H1339">
        <v>4</v>
      </c>
      <c r="J1339">
        <v>15</v>
      </c>
      <c r="K1339">
        <v>19</v>
      </c>
      <c r="L1339">
        <v>16</v>
      </c>
      <c r="M1339">
        <v>16.894100000000002</v>
      </c>
      <c r="N1339">
        <v>24.476299999999998</v>
      </c>
      <c r="O1339">
        <v>19.630600000000001</v>
      </c>
      <c r="P1339">
        <v>2062</v>
      </c>
      <c r="Q1339" t="s">
        <v>15</v>
      </c>
      <c r="X1339" s="28" t="str">
        <f t="shared" si="20"/>
        <v>&lt;vehicle year="2006" make="Chevrolet" model="K1500 SILVERADO 4WD" engine="5.3L Auto(L4)" mpg="16"/&gt;</v>
      </c>
    </row>
    <row r="1340" spans="1:24">
      <c r="A1340">
        <v>2006</v>
      </c>
      <c r="B1340" t="s">
        <v>400</v>
      </c>
      <c r="C1340" t="s">
        <v>29</v>
      </c>
      <c r="D1340" t="s">
        <v>404</v>
      </c>
      <c r="E1340">
        <v>6</v>
      </c>
      <c r="F1340">
        <v>8</v>
      </c>
      <c r="G1340" t="s">
        <v>31</v>
      </c>
      <c r="H1340">
        <v>4</v>
      </c>
      <c r="J1340">
        <v>14</v>
      </c>
      <c r="K1340">
        <v>17</v>
      </c>
      <c r="L1340">
        <v>15</v>
      </c>
      <c r="M1340">
        <v>15.7</v>
      </c>
      <c r="N1340">
        <v>22.4</v>
      </c>
      <c r="O1340">
        <v>18.1419</v>
      </c>
      <c r="P1340">
        <v>2401</v>
      </c>
      <c r="Q1340" t="s">
        <v>16</v>
      </c>
      <c r="X1340" s="28" t="str">
        <f t="shared" si="20"/>
        <v>&lt;vehicle year="2006" make="Chevrolet" model="K1500 SILVERADO 4WD" engine="6L Auto(L4)" mpg="15"/&gt;</v>
      </c>
    </row>
    <row r="1341" spans="1:24">
      <c r="A1341">
        <v>2006</v>
      </c>
      <c r="B1341" t="s">
        <v>400</v>
      </c>
      <c r="C1341" t="s">
        <v>29</v>
      </c>
      <c r="D1341" t="s">
        <v>404</v>
      </c>
      <c r="E1341">
        <v>4.3</v>
      </c>
      <c r="F1341">
        <v>6</v>
      </c>
      <c r="G1341" t="s">
        <v>25</v>
      </c>
      <c r="H1341">
        <v>4</v>
      </c>
      <c r="J1341">
        <v>15</v>
      </c>
      <c r="K1341">
        <v>20</v>
      </c>
      <c r="L1341">
        <v>17</v>
      </c>
      <c r="M1341">
        <v>16.544499999999999</v>
      </c>
      <c r="N1341">
        <v>25.045300000000001</v>
      </c>
      <c r="O1341">
        <v>19.527000000000001</v>
      </c>
      <c r="P1341">
        <v>1940</v>
      </c>
      <c r="Q1341" t="s">
        <v>15</v>
      </c>
      <c r="X1341" s="28" t="str">
        <f t="shared" si="20"/>
        <v>&lt;vehicle year="2006" make="Chevrolet" model="K1500 SILVERADO 4WD" engine="4.3L Manual(M5)" mpg="17"/&gt;</v>
      </c>
    </row>
    <row r="1342" spans="1:24">
      <c r="A1342">
        <v>2006</v>
      </c>
      <c r="B1342" t="s">
        <v>400</v>
      </c>
      <c r="C1342" t="s">
        <v>29</v>
      </c>
      <c r="D1342" t="s">
        <v>404</v>
      </c>
      <c r="E1342">
        <v>4.8</v>
      </c>
      <c r="F1342">
        <v>8</v>
      </c>
      <c r="G1342" t="s">
        <v>25</v>
      </c>
      <c r="H1342">
        <v>4</v>
      </c>
      <c r="J1342">
        <v>15</v>
      </c>
      <c r="K1342">
        <v>19</v>
      </c>
      <c r="L1342">
        <v>17</v>
      </c>
      <c r="M1342">
        <v>17.3</v>
      </c>
      <c r="N1342">
        <v>25.3</v>
      </c>
      <c r="O1342">
        <v>20.170000000000002</v>
      </c>
      <c r="P1342">
        <v>1940</v>
      </c>
      <c r="Q1342" t="s">
        <v>15</v>
      </c>
      <c r="X1342" s="28" t="str">
        <f t="shared" si="20"/>
        <v>&lt;vehicle year="2006" make="Chevrolet" model="K1500 SILVERADO 4WD" engine="4.8L Manual(M5)" mpg="17"/&gt;</v>
      </c>
    </row>
    <row r="1343" spans="1:24">
      <c r="A1343">
        <v>2006</v>
      </c>
      <c r="B1343" t="s">
        <v>537</v>
      </c>
      <c r="C1343" t="s">
        <v>29</v>
      </c>
      <c r="D1343" t="s">
        <v>552</v>
      </c>
      <c r="E1343">
        <v>5.3</v>
      </c>
      <c r="F1343">
        <v>8</v>
      </c>
      <c r="G1343" t="s">
        <v>31</v>
      </c>
      <c r="H1343">
        <v>4</v>
      </c>
      <c r="J1343">
        <v>15</v>
      </c>
      <c r="K1343">
        <v>19</v>
      </c>
      <c r="L1343">
        <v>17</v>
      </c>
      <c r="M1343">
        <v>16.399999999999999</v>
      </c>
      <c r="N1343">
        <v>25.4</v>
      </c>
      <c r="O1343">
        <v>19.510999999999999</v>
      </c>
      <c r="P1343">
        <v>1940</v>
      </c>
      <c r="Q1343" t="s">
        <v>15</v>
      </c>
      <c r="X1343" s="28" t="str">
        <f t="shared" si="20"/>
        <v>&lt;vehicle year="2006" make="Chevrolet" model="K1500 SUBURBAN 4WD" engine="5.3L Auto(L4)" mpg="17"/&gt;</v>
      </c>
    </row>
    <row r="1344" spans="1:24">
      <c r="A1344">
        <v>2006</v>
      </c>
      <c r="B1344" t="s">
        <v>537</v>
      </c>
      <c r="C1344" t="s">
        <v>29</v>
      </c>
      <c r="D1344" t="s">
        <v>552</v>
      </c>
      <c r="E1344">
        <v>5.3</v>
      </c>
      <c r="F1344">
        <v>8</v>
      </c>
      <c r="G1344" t="s">
        <v>31</v>
      </c>
      <c r="H1344">
        <v>4</v>
      </c>
      <c r="J1344">
        <v>11</v>
      </c>
      <c r="K1344">
        <v>14</v>
      </c>
      <c r="L1344">
        <v>12</v>
      </c>
      <c r="M1344">
        <v>11.8</v>
      </c>
      <c r="N1344">
        <v>17.7</v>
      </c>
      <c r="O1344">
        <v>13.882400000000001</v>
      </c>
      <c r="P1344">
        <v>2499</v>
      </c>
      <c r="Q1344" t="s">
        <v>172</v>
      </c>
      <c r="X1344" s="28" t="str">
        <f t="shared" si="20"/>
        <v>&lt;vehicle year="2006" make="Chevrolet" model="K1500 SUBURBAN 4WD" engine="5.3L Auto(L4)" mpg="12"/&gt;</v>
      </c>
    </row>
    <row r="1345" spans="1:24">
      <c r="A1345">
        <v>2006</v>
      </c>
      <c r="B1345" t="s">
        <v>537</v>
      </c>
      <c r="C1345" t="s">
        <v>29</v>
      </c>
      <c r="D1345" t="s">
        <v>552</v>
      </c>
      <c r="E1345">
        <v>5.3</v>
      </c>
      <c r="F1345">
        <v>8</v>
      </c>
      <c r="G1345" t="s">
        <v>31</v>
      </c>
      <c r="H1345">
        <v>4</v>
      </c>
      <c r="J1345">
        <v>14</v>
      </c>
      <c r="K1345">
        <v>18</v>
      </c>
      <c r="L1345">
        <v>16</v>
      </c>
      <c r="M1345">
        <v>15.7</v>
      </c>
      <c r="N1345">
        <v>23.6</v>
      </c>
      <c r="O1345">
        <v>18.484400000000001</v>
      </c>
      <c r="P1345">
        <v>2062</v>
      </c>
      <c r="Q1345" t="s">
        <v>15</v>
      </c>
      <c r="X1345" s="28" t="str">
        <f t="shared" si="20"/>
        <v>&lt;vehicle year="2006" make="Chevrolet" model="K1500 SUBURBAN 4WD" engine="5.3L Auto(L4)" mpg="16"/&gt;</v>
      </c>
    </row>
    <row r="1346" spans="1:24">
      <c r="A1346">
        <v>2006</v>
      </c>
      <c r="B1346" t="s">
        <v>537</v>
      </c>
      <c r="C1346" t="s">
        <v>29</v>
      </c>
      <c r="D1346" t="s">
        <v>553</v>
      </c>
      <c r="E1346">
        <v>6</v>
      </c>
      <c r="F1346">
        <v>8</v>
      </c>
      <c r="G1346" t="s">
        <v>31</v>
      </c>
      <c r="H1346">
        <v>4</v>
      </c>
      <c r="J1346">
        <v>13</v>
      </c>
      <c r="K1346">
        <v>17</v>
      </c>
      <c r="L1346">
        <v>15</v>
      </c>
      <c r="M1346">
        <v>15.2</v>
      </c>
      <c r="N1346">
        <v>22.2</v>
      </c>
      <c r="O1346">
        <v>17.7134</v>
      </c>
      <c r="P1346">
        <v>2201</v>
      </c>
      <c r="Q1346" t="s">
        <v>15</v>
      </c>
      <c r="X1346" s="28" t="str">
        <f t="shared" ref="X1346:X1409" si="21">SUBSTITUTE("&lt;vehicle year="""&amp;A1346&amp;""" make="""&amp;IF(OR(C1346="BMW",C1346="GMC"),C1346,PROPER(TRIM(C1346)))&amp;""" model="""&amp;TRIM(D1346)&amp;""" engine="""&amp;E1346&amp;"L "&amp;G1346&amp;""" mpg="""&amp;ROUND(L1346,1)&amp;"""/&gt;","&amp;","&amp;amp;")</f>
        <v>&lt;vehicle year="2006" make="Chevrolet" model="K1500 SUBURBAN AWD" engine="6L Auto(L4)" mpg="15"/&gt;</v>
      </c>
    </row>
    <row r="1347" spans="1:24">
      <c r="A1347">
        <v>2006</v>
      </c>
      <c r="B1347" t="s">
        <v>537</v>
      </c>
      <c r="C1347" t="s">
        <v>29</v>
      </c>
      <c r="D1347" t="s">
        <v>554</v>
      </c>
      <c r="E1347">
        <v>5.3</v>
      </c>
      <c r="F1347">
        <v>8</v>
      </c>
      <c r="G1347" t="s">
        <v>31</v>
      </c>
      <c r="H1347">
        <v>4</v>
      </c>
      <c r="J1347">
        <v>15</v>
      </c>
      <c r="K1347">
        <v>19</v>
      </c>
      <c r="L1347">
        <v>17</v>
      </c>
      <c r="M1347">
        <v>16.399999999999999</v>
      </c>
      <c r="N1347">
        <v>25.4</v>
      </c>
      <c r="O1347">
        <v>19.510999999999999</v>
      </c>
      <c r="P1347">
        <v>1940</v>
      </c>
      <c r="Q1347" t="s">
        <v>15</v>
      </c>
      <c r="X1347" s="28" t="str">
        <f t="shared" si="21"/>
        <v>&lt;vehicle year="2006" make="Chevrolet" model="K1500 TAHOE 4WD" engine="5.3L Auto(L4)" mpg="17"/&gt;</v>
      </c>
    </row>
    <row r="1348" spans="1:24">
      <c r="A1348">
        <v>2006</v>
      </c>
      <c r="B1348" t="s">
        <v>537</v>
      </c>
      <c r="C1348" t="s">
        <v>29</v>
      </c>
      <c r="D1348" t="s">
        <v>554</v>
      </c>
      <c r="E1348">
        <v>5.3</v>
      </c>
      <c r="F1348">
        <v>8</v>
      </c>
      <c r="G1348" t="s">
        <v>31</v>
      </c>
      <c r="H1348">
        <v>4</v>
      </c>
      <c r="J1348">
        <v>11</v>
      </c>
      <c r="K1348">
        <v>14</v>
      </c>
      <c r="L1348">
        <v>12</v>
      </c>
      <c r="M1348">
        <v>11.8</v>
      </c>
      <c r="N1348">
        <v>17.7</v>
      </c>
      <c r="O1348">
        <v>13.882400000000001</v>
      </c>
      <c r="P1348">
        <v>2499</v>
      </c>
      <c r="Q1348" t="s">
        <v>172</v>
      </c>
      <c r="X1348" s="28" t="str">
        <f t="shared" si="21"/>
        <v>&lt;vehicle year="2006" make="Chevrolet" model="K1500 TAHOE 4WD" engine="5.3L Auto(L4)" mpg="12"/&gt;</v>
      </c>
    </row>
    <row r="1349" spans="1:24">
      <c r="A1349">
        <v>2006</v>
      </c>
      <c r="B1349" t="s">
        <v>537</v>
      </c>
      <c r="C1349" t="s">
        <v>29</v>
      </c>
      <c r="D1349" t="s">
        <v>554</v>
      </c>
      <c r="E1349">
        <v>5.3</v>
      </c>
      <c r="F1349">
        <v>8</v>
      </c>
      <c r="G1349" t="s">
        <v>31</v>
      </c>
      <c r="H1349">
        <v>4</v>
      </c>
      <c r="J1349">
        <v>14</v>
      </c>
      <c r="K1349">
        <v>18</v>
      </c>
      <c r="L1349">
        <v>16</v>
      </c>
      <c r="M1349">
        <v>15.7</v>
      </c>
      <c r="N1349">
        <v>23.6</v>
      </c>
      <c r="O1349">
        <v>18.484400000000001</v>
      </c>
      <c r="P1349">
        <v>2062</v>
      </c>
      <c r="Q1349" t="s">
        <v>15</v>
      </c>
      <c r="X1349" s="28" t="str">
        <f t="shared" si="21"/>
        <v>&lt;vehicle year="2006" make="Chevrolet" model="K1500 TAHOE 4WD" engine="5.3L Auto(L4)" mpg="16"/&gt;</v>
      </c>
    </row>
    <row r="1350" spans="1:24">
      <c r="A1350">
        <v>2006</v>
      </c>
      <c r="B1350" t="s">
        <v>236</v>
      </c>
      <c r="C1350" t="s">
        <v>29</v>
      </c>
      <c r="D1350" t="s">
        <v>253</v>
      </c>
      <c r="E1350">
        <v>2.2000000000000002</v>
      </c>
      <c r="F1350">
        <v>4</v>
      </c>
      <c r="G1350" t="s">
        <v>31</v>
      </c>
      <c r="H1350" t="s">
        <v>21</v>
      </c>
      <c r="J1350">
        <v>24</v>
      </c>
      <c r="K1350">
        <v>32</v>
      </c>
      <c r="L1350">
        <v>27</v>
      </c>
      <c r="M1350">
        <v>26.5</v>
      </c>
      <c r="N1350">
        <v>40.799999999999997</v>
      </c>
      <c r="O1350">
        <v>31.462199999999999</v>
      </c>
      <c r="P1350">
        <v>1221</v>
      </c>
      <c r="Q1350" t="s">
        <v>15</v>
      </c>
      <c r="X1350" s="28" t="str">
        <f t="shared" si="21"/>
        <v>&lt;vehicle year="2006" make="Chevrolet" model="MALIBU" engine="2.2L Auto(L4)" mpg="27"/&gt;</v>
      </c>
    </row>
    <row r="1351" spans="1:24">
      <c r="A1351">
        <v>2006</v>
      </c>
      <c r="B1351" t="s">
        <v>236</v>
      </c>
      <c r="C1351" t="s">
        <v>29</v>
      </c>
      <c r="D1351" t="s">
        <v>253</v>
      </c>
      <c r="E1351">
        <v>3.5</v>
      </c>
      <c r="F1351">
        <v>6</v>
      </c>
      <c r="G1351" t="s">
        <v>31</v>
      </c>
      <c r="H1351" t="s">
        <v>21</v>
      </c>
      <c r="J1351">
        <v>22</v>
      </c>
      <c r="K1351">
        <v>32</v>
      </c>
      <c r="L1351">
        <v>26</v>
      </c>
      <c r="M1351">
        <v>24.6</v>
      </c>
      <c r="N1351">
        <v>40.4</v>
      </c>
      <c r="O1351">
        <v>29.853999999999999</v>
      </c>
      <c r="P1351">
        <v>1270</v>
      </c>
      <c r="Q1351" t="s">
        <v>15</v>
      </c>
      <c r="X1351" s="28" t="str">
        <f t="shared" si="21"/>
        <v>&lt;vehicle year="2006" make="Chevrolet" model="MALIBU" engine="3.5L Auto(L4)" mpg="26"/&gt;</v>
      </c>
    </row>
    <row r="1352" spans="1:24">
      <c r="A1352">
        <v>2006</v>
      </c>
      <c r="B1352" t="s">
        <v>236</v>
      </c>
      <c r="C1352" t="s">
        <v>29</v>
      </c>
      <c r="D1352" t="s">
        <v>253</v>
      </c>
      <c r="E1352">
        <v>3.9</v>
      </c>
      <c r="F1352">
        <v>6</v>
      </c>
      <c r="G1352" t="s">
        <v>14</v>
      </c>
      <c r="H1352" t="s">
        <v>21</v>
      </c>
      <c r="J1352">
        <v>19</v>
      </c>
      <c r="K1352">
        <v>26</v>
      </c>
      <c r="L1352">
        <v>21</v>
      </c>
      <c r="M1352">
        <v>20.6</v>
      </c>
      <c r="N1352">
        <v>33.099699999999999</v>
      </c>
      <c r="O1352">
        <v>24.817399999999999</v>
      </c>
      <c r="P1352">
        <v>1571</v>
      </c>
      <c r="Q1352" t="s">
        <v>15</v>
      </c>
      <c r="X1352" s="28" t="str">
        <f t="shared" si="21"/>
        <v>&lt;vehicle year="2006" make="Chevrolet" model="MALIBU" engine="3.9L Auto(S4)" mpg="21"/&gt;</v>
      </c>
    </row>
    <row r="1353" spans="1:24">
      <c r="A1353">
        <v>2006</v>
      </c>
      <c r="B1353" t="s">
        <v>296</v>
      </c>
      <c r="C1353" t="s">
        <v>29</v>
      </c>
      <c r="D1353" t="s">
        <v>310</v>
      </c>
      <c r="E1353">
        <v>3.5</v>
      </c>
      <c r="F1353">
        <v>6</v>
      </c>
      <c r="G1353" t="s">
        <v>31</v>
      </c>
      <c r="H1353" t="s">
        <v>21</v>
      </c>
      <c r="J1353">
        <v>22</v>
      </c>
      <c r="K1353">
        <v>30</v>
      </c>
      <c r="L1353">
        <v>25</v>
      </c>
      <c r="M1353">
        <v>24.6</v>
      </c>
      <c r="N1353">
        <v>40.4</v>
      </c>
      <c r="O1353">
        <v>29.853999999999999</v>
      </c>
      <c r="P1353">
        <v>1320</v>
      </c>
      <c r="Q1353" t="s">
        <v>15</v>
      </c>
      <c r="X1353" s="28" t="str">
        <f t="shared" si="21"/>
        <v>&lt;vehicle year="2006" make="Chevrolet" model="MALIBU MAXX" engine="3.5L Auto(L4)" mpg="25"/&gt;</v>
      </c>
    </row>
    <row r="1354" spans="1:24">
      <c r="A1354">
        <v>2006</v>
      </c>
      <c r="B1354" t="s">
        <v>296</v>
      </c>
      <c r="C1354" t="s">
        <v>29</v>
      </c>
      <c r="D1354" t="s">
        <v>310</v>
      </c>
      <c r="E1354">
        <v>3.9</v>
      </c>
      <c r="F1354">
        <v>6</v>
      </c>
      <c r="G1354" t="s">
        <v>14</v>
      </c>
      <c r="H1354" t="s">
        <v>21</v>
      </c>
      <c r="J1354">
        <v>18</v>
      </c>
      <c r="K1354">
        <v>26</v>
      </c>
      <c r="L1354">
        <v>21</v>
      </c>
      <c r="M1354">
        <v>20.3</v>
      </c>
      <c r="N1354">
        <v>32.9</v>
      </c>
      <c r="O1354">
        <v>24.527000000000001</v>
      </c>
      <c r="P1354">
        <v>1571</v>
      </c>
      <c r="Q1354" t="s">
        <v>15</v>
      </c>
      <c r="X1354" s="28" t="str">
        <f t="shared" si="21"/>
        <v>&lt;vehicle year="2006" make="Chevrolet" model="MALIBU MAXX" engine="3.9L Auto(S4)" mpg="21"/&gt;</v>
      </c>
    </row>
    <row r="1355" spans="1:24">
      <c r="A1355">
        <v>2006</v>
      </c>
      <c r="B1355" t="s">
        <v>236</v>
      </c>
      <c r="C1355" t="s">
        <v>29</v>
      </c>
      <c r="D1355" t="s">
        <v>254</v>
      </c>
      <c r="E1355">
        <v>3.5</v>
      </c>
      <c r="F1355">
        <v>6</v>
      </c>
      <c r="G1355" t="s">
        <v>31</v>
      </c>
      <c r="H1355" t="s">
        <v>21</v>
      </c>
      <c r="J1355">
        <v>16</v>
      </c>
      <c r="K1355">
        <v>24</v>
      </c>
      <c r="L1355">
        <v>19</v>
      </c>
      <c r="M1355">
        <v>18</v>
      </c>
      <c r="N1355">
        <v>30.2</v>
      </c>
      <c r="O1355">
        <v>21.999199999999998</v>
      </c>
      <c r="P1355">
        <v>1578</v>
      </c>
      <c r="Q1355" t="s">
        <v>172</v>
      </c>
      <c r="X1355" s="28" t="str">
        <f t="shared" si="21"/>
        <v>&lt;vehicle year="2006" make="Chevrolet" model="MONTE CARLO" engine="3.5L Auto(L4)" mpg="19"/&gt;</v>
      </c>
    </row>
    <row r="1356" spans="1:24">
      <c r="A1356">
        <v>2006</v>
      </c>
      <c r="B1356" t="s">
        <v>236</v>
      </c>
      <c r="C1356" t="s">
        <v>29</v>
      </c>
      <c r="D1356" t="s">
        <v>254</v>
      </c>
      <c r="E1356">
        <v>3.5</v>
      </c>
      <c r="F1356">
        <v>6</v>
      </c>
      <c r="G1356" t="s">
        <v>31</v>
      </c>
      <c r="H1356" t="s">
        <v>21</v>
      </c>
      <c r="J1356">
        <v>21</v>
      </c>
      <c r="K1356">
        <v>31</v>
      </c>
      <c r="L1356">
        <v>25</v>
      </c>
      <c r="M1356">
        <v>23.7</v>
      </c>
      <c r="N1356">
        <v>40</v>
      </c>
      <c r="O1356">
        <v>29.021899999999999</v>
      </c>
      <c r="P1356">
        <v>1320</v>
      </c>
      <c r="Q1356" t="s">
        <v>15</v>
      </c>
      <c r="X1356" s="28" t="str">
        <f t="shared" si="21"/>
        <v>&lt;vehicle year="2006" make="Chevrolet" model="MONTE CARLO" engine="3.5L Auto(L4)" mpg="25"/&gt;</v>
      </c>
    </row>
    <row r="1357" spans="1:24">
      <c r="A1357">
        <v>2006</v>
      </c>
      <c r="B1357" t="s">
        <v>236</v>
      </c>
      <c r="C1357" t="s">
        <v>29</v>
      </c>
      <c r="D1357" t="s">
        <v>254</v>
      </c>
      <c r="E1357">
        <v>3.9</v>
      </c>
      <c r="F1357">
        <v>6</v>
      </c>
      <c r="G1357" t="s">
        <v>31</v>
      </c>
      <c r="H1357" t="s">
        <v>21</v>
      </c>
      <c r="J1357">
        <v>20</v>
      </c>
      <c r="K1357">
        <v>28</v>
      </c>
      <c r="L1357">
        <v>23</v>
      </c>
      <c r="M1357">
        <v>22.2</v>
      </c>
      <c r="N1357">
        <v>35.6</v>
      </c>
      <c r="O1357">
        <v>26.7271</v>
      </c>
      <c r="P1357">
        <v>1436</v>
      </c>
      <c r="Q1357" t="s">
        <v>15</v>
      </c>
      <c r="X1357" s="28" t="str">
        <f t="shared" si="21"/>
        <v>&lt;vehicle year="2006" make="Chevrolet" model="MONTE CARLO" engine="3.9L Auto(L4)" mpg="23"/&gt;</v>
      </c>
    </row>
    <row r="1358" spans="1:24">
      <c r="A1358">
        <v>2006</v>
      </c>
      <c r="B1358" t="s">
        <v>236</v>
      </c>
      <c r="C1358" t="s">
        <v>29</v>
      </c>
      <c r="D1358" t="s">
        <v>254</v>
      </c>
      <c r="E1358">
        <v>5.3</v>
      </c>
      <c r="F1358">
        <v>8</v>
      </c>
      <c r="G1358" t="s">
        <v>31</v>
      </c>
      <c r="H1358" t="s">
        <v>21</v>
      </c>
      <c r="J1358">
        <v>18</v>
      </c>
      <c r="K1358">
        <v>28</v>
      </c>
      <c r="L1358">
        <v>22</v>
      </c>
      <c r="M1358">
        <v>20.9</v>
      </c>
      <c r="N1358">
        <v>36.5</v>
      </c>
      <c r="O1358">
        <v>25.876899999999999</v>
      </c>
      <c r="P1358">
        <v>1638</v>
      </c>
      <c r="Q1358" t="s">
        <v>16</v>
      </c>
      <c r="X1358" s="28" t="str">
        <f t="shared" si="21"/>
        <v>&lt;vehicle year="2006" make="Chevrolet" model="MONTE CARLO" engine="5.3L Auto(L4)" mpg="22"/&gt;</v>
      </c>
    </row>
    <row r="1359" spans="1:24">
      <c r="A1359">
        <v>2006</v>
      </c>
      <c r="B1359" t="s">
        <v>153</v>
      </c>
      <c r="C1359" t="s">
        <v>29</v>
      </c>
      <c r="D1359" t="s">
        <v>168</v>
      </c>
      <c r="E1359">
        <v>2</v>
      </c>
      <c r="F1359">
        <v>4</v>
      </c>
      <c r="G1359" t="s">
        <v>165</v>
      </c>
      <c r="H1359" t="s">
        <v>21</v>
      </c>
      <c r="J1359">
        <v>22</v>
      </c>
      <c r="K1359">
        <v>31</v>
      </c>
      <c r="L1359">
        <v>25</v>
      </c>
      <c r="M1359">
        <v>23.9</v>
      </c>
      <c r="N1359">
        <v>39.200000000000003</v>
      </c>
      <c r="O1359">
        <v>28.992100000000001</v>
      </c>
      <c r="P1359">
        <v>1320</v>
      </c>
      <c r="Q1359" t="s">
        <v>15</v>
      </c>
      <c r="X1359" s="28" t="str">
        <f t="shared" si="21"/>
        <v>&lt;vehicle year="2006" make="Chevrolet" model="OPTRA" engine="2L Auto(A4)" mpg="25"/&gt;</v>
      </c>
    </row>
    <row r="1360" spans="1:24">
      <c r="A1360">
        <v>2006</v>
      </c>
      <c r="B1360" t="s">
        <v>153</v>
      </c>
      <c r="C1360" t="s">
        <v>29</v>
      </c>
      <c r="D1360" t="s">
        <v>168</v>
      </c>
      <c r="E1360">
        <v>2</v>
      </c>
      <c r="F1360">
        <v>4</v>
      </c>
      <c r="G1360" t="s">
        <v>25</v>
      </c>
      <c r="H1360" t="s">
        <v>21</v>
      </c>
      <c r="J1360">
        <v>23</v>
      </c>
      <c r="K1360">
        <v>30</v>
      </c>
      <c r="L1360">
        <v>26</v>
      </c>
      <c r="M1360">
        <v>25.4</v>
      </c>
      <c r="N1360">
        <v>39.1</v>
      </c>
      <c r="O1360">
        <v>30.154499999999999</v>
      </c>
      <c r="P1360">
        <v>1270</v>
      </c>
      <c r="Q1360" t="s">
        <v>15</v>
      </c>
      <c r="X1360" s="28" t="str">
        <f t="shared" si="21"/>
        <v>&lt;vehicle year="2006" make="Chevrolet" model="OPTRA" engine="2L Manual(M5)" mpg="26"/&gt;</v>
      </c>
    </row>
    <row r="1361" spans="1:24">
      <c r="A1361">
        <v>2006</v>
      </c>
      <c r="B1361" t="s">
        <v>153</v>
      </c>
      <c r="C1361" t="s">
        <v>29</v>
      </c>
      <c r="D1361" t="s">
        <v>169</v>
      </c>
      <c r="E1361">
        <v>2</v>
      </c>
      <c r="F1361">
        <v>4</v>
      </c>
      <c r="G1361" t="s">
        <v>165</v>
      </c>
      <c r="H1361" t="s">
        <v>21</v>
      </c>
      <c r="J1361">
        <v>22</v>
      </c>
      <c r="K1361">
        <v>31</v>
      </c>
      <c r="L1361">
        <v>25</v>
      </c>
      <c r="M1361">
        <v>23.9</v>
      </c>
      <c r="N1361">
        <v>39.200000000000003</v>
      </c>
      <c r="O1361">
        <v>28.992100000000001</v>
      </c>
      <c r="P1361">
        <v>1320</v>
      </c>
      <c r="Q1361" t="s">
        <v>15</v>
      </c>
      <c r="X1361" s="28" t="str">
        <f t="shared" si="21"/>
        <v>&lt;vehicle year="2006" make="Chevrolet" model="OPTRA 5" engine="2L Auto(A4)" mpg="25"/&gt;</v>
      </c>
    </row>
    <row r="1362" spans="1:24">
      <c r="A1362">
        <v>2006</v>
      </c>
      <c r="B1362" t="s">
        <v>153</v>
      </c>
      <c r="C1362" t="s">
        <v>29</v>
      </c>
      <c r="D1362" t="s">
        <v>169</v>
      </c>
      <c r="E1362">
        <v>2</v>
      </c>
      <c r="F1362">
        <v>4</v>
      </c>
      <c r="G1362" t="s">
        <v>25</v>
      </c>
      <c r="H1362" t="s">
        <v>21</v>
      </c>
      <c r="J1362">
        <v>23</v>
      </c>
      <c r="K1362">
        <v>30</v>
      </c>
      <c r="L1362">
        <v>26</v>
      </c>
      <c r="M1362">
        <v>25.4</v>
      </c>
      <c r="N1362">
        <v>39.1</v>
      </c>
      <c r="O1362">
        <v>30.154499999999999</v>
      </c>
      <c r="P1362">
        <v>1270</v>
      </c>
      <c r="Q1362" t="s">
        <v>15</v>
      </c>
      <c r="X1362" s="28" t="str">
        <f t="shared" si="21"/>
        <v>&lt;vehicle year="2006" make="Chevrolet" model="OPTRA 5" engine="2L Manual(M5)" mpg="26"/&gt;</v>
      </c>
    </row>
    <row r="1363" spans="1:24">
      <c r="A1363">
        <v>2006</v>
      </c>
      <c r="B1363" t="s">
        <v>340</v>
      </c>
      <c r="C1363" t="s">
        <v>29</v>
      </c>
      <c r="D1363" t="s">
        <v>345</v>
      </c>
      <c r="E1363">
        <v>2</v>
      </c>
      <c r="F1363">
        <v>4</v>
      </c>
      <c r="G1363" t="s">
        <v>165</v>
      </c>
      <c r="H1363" t="s">
        <v>21</v>
      </c>
      <c r="J1363">
        <v>21</v>
      </c>
      <c r="K1363">
        <v>30</v>
      </c>
      <c r="L1363">
        <v>24</v>
      </c>
      <c r="M1363">
        <v>23.4</v>
      </c>
      <c r="N1363">
        <v>38.299999999999997</v>
      </c>
      <c r="O1363">
        <v>28.3659</v>
      </c>
      <c r="P1363">
        <v>1376</v>
      </c>
      <c r="Q1363" t="s">
        <v>15</v>
      </c>
      <c r="X1363" s="28" t="str">
        <f t="shared" si="21"/>
        <v>&lt;vehicle year="2006" make="Chevrolet" model="OPTRA WAGON" engine="2L Auto(A4)" mpg="24"/&gt;</v>
      </c>
    </row>
    <row r="1364" spans="1:24">
      <c r="A1364">
        <v>2006</v>
      </c>
      <c r="B1364" t="s">
        <v>340</v>
      </c>
      <c r="C1364" t="s">
        <v>29</v>
      </c>
      <c r="D1364" t="s">
        <v>345</v>
      </c>
      <c r="E1364">
        <v>2</v>
      </c>
      <c r="F1364">
        <v>4</v>
      </c>
      <c r="G1364" t="s">
        <v>25</v>
      </c>
      <c r="H1364" t="s">
        <v>21</v>
      </c>
      <c r="J1364">
        <v>22</v>
      </c>
      <c r="K1364">
        <v>30</v>
      </c>
      <c r="L1364">
        <v>25</v>
      </c>
      <c r="M1364">
        <v>24.3</v>
      </c>
      <c r="N1364">
        <v>38.299999999999997</v>
      </c>
      <c r="O1364">
        <v>29.084099999999999</v>
      </c>
      <c r="P1364">
        <v>1320</v>
      </c>
      <c r="Q1364" t="s">
        <v>15</v>
      </c>
      <c r="X1364" s="28" t="str">
        <f t="shared" si="21"/>
        <v>&lt;vehicle year="2006" make="Chevrolet" model="OPTRA WAGON" engine="2L Manual(M5)" mpg="25"/&gt;</v>
      </c>
    </row>
    <row r="1365" spans="1:24">
      <c r="A1365">
        <v>2006</v>
      </c>
      <c r="B1365" t="s">
        <v>377</v>
      </c>
      <c r="C1365" t="s">
        <v>29</v>
      </c>
      <c r="D1365" t="s">
        <v>383</v>
      </c>
      <c r="E1365">
        <v>6</v>
      </c>
      <c r="F1365">
        <v>8</v>
      </c>
      <c r="G1365" t="s">
        <v>31</v>
      </c>
      <c r="H1365" t="s">
        <v>15</v>
      </c>
      <c r="J1365">
        <v>15</v>
      </c>
      <c r="K1365">
        <v>19</v>
      </c>
      <c r="L1365">
        <v>17</v>
      </c>
      <c r="M1365">
        <v>16.7</v>
      </c>
      <c r="N1365">
        <v>25.1</v>
      </c>
      <c r="O1365">
        <v>19.660900000000002</v>
      </c>
      <c r="P1365">
        <v>2117</v>
      </c>
      <c r="Q1365" t="s">
        <v>16</v>
      </c>
      <c r="X1365" s="28" t="str">
        <f t="shared" si="21"/>
        <v>&lt;vehicle year="2006" make="Chevrolet" model="SSR PICKUP 2WD" engine="6L Auto(L4)" mpg="17"/&gt;</v>
      </c>
    </row>
    <row r="1366" spans="1:24">
      <c r="A1366">
        <v>2006</v>
      </c>
      <c r="B1366" t="s">
        <v>377</v>
      </c>
      <c r="C1366" t="s">
        <v>29</v>
      </c>
      <c r="D1366" t="s">
        <v>383</v>
      </c>
      <c r="E1366">
        <v>6</v>
      </c>
      <c r="F1366">
        <v>8</v>
      </c>
      <c r="G1366" t="s">
        <v>17</v>
      </c>
      <c r="H1366" t="s">
        <v>15</v>
      </c>
      <c r="J1366">
        <v>13</v>
      </c>
      <c r="K1366">
        <v>20</v>
      </c>
      <c r="L1366">
        <v>16</v>
      </c>
      <c r="M1366">
        <v>14.5</v>
      </c>
      <c r="N1366">
        <v>25.8</v>
      </c>
      <c r="O1366">
        <v>18.0594</v>
      </c>
      <c r="P1366">
        <v>2250</v>
      </c>
      <c r="Q1366" t="s">
        <v>16</v>
      </c>
      <c r="X1366" s="28" t="str">
        <f t="shared" si="21"/>
        <v>&lt;vehicle year="2006" make="Chevrolet" model="SSR PICKUP 2WD" engine="6L Manual(M6)" mpg="16"/&gt;</v>
      </c>
    </row>
    <row r="1367" spans="1:24">
      <c r="A1367">
        <v>2006</v>
      </c>
      <c r="B1367" t="s">
        <v>475</v>
      </c>
      <c r="C1367" t="s">
        <v>29</v>
      </c>
      <c r="D1367" t="s">
        <v>485</v>
      </c>
      <c r="E1367">
        <v>4.2</v>
      </c>
      <c r="F1367">
        <v>6</v>
      </c>
      <c r="G1367" t="s">
        <v>31</v>
      </c>
      <c r="H1367" t="s">
        <v>15</v>
      </c>
      <c r="J1367">
        <v>16</v>
      </c>
      <c r="K1367">
        <v>22</v>
      </c>
      <c r="L1367">
        <v>18</v>
      </c>
      <c r="M1367">
        <v>17.600000000000001</v>
      </c>
      <c r="N1367">
        <v>28</v>
      </c>
      <c r="O1367">
        <v>21.132100000000001</v>
      </c>
      <c r="P1367">
        <v>1835</v>
      </c>
      <c r="Q1367" t="s">
        <v>15</v>
      </c>
      <c r="X1367" s="28" t="str">
        <f t="shared" si="21"/>
        <v>&lt;vehicle year="2006" make="Chevrolet" model="TRAILBLAZER 2WD" engine="4.2L Auto(L4)" mpg="18"/&gt;</v>
      </c>
    </row>
    <row r="1368" spans="1:24">
      <c r="A1368">
        <v>2006</v>
      </c>
      <c r="B1368" t="s">
        <v>475</v>
      </c>
      <c r="C1368" t="s">
        <v>29</v>
      </c>
      <c r="D1368" t="s">
        <v>485</v>
      </c>
      <c r="E1368">
        <v>5.3</v>
      </c>
      <c r="F1368">
        <v>8</v>
      </c>
      <c r="G1368" t="s">
        <v>31</v>
      </c>
      <c r="H1368" t="s">
        <v>15</v>
      </c>
      <c r="J1368">
        <v>16</v>
      </c>
      <c r="K1368">
        <v>21</v>
      </c>
      <c r="L1368">
        <v>18</v>
      </c>
      <c r="M1368">
        <v>17.494900000000001</v>
      </c>
      <c r="N1368">
        <v>26.9</v>
      </c>
      <c r="O1368">
        <v>20.761399999999998</v>
      </c>
      <c r="P1368">
        <v>1835</v>
      </c>
      <c r="Q1368" t="s">
        <v>15</v>
      </c>
      <c r="X1368" s="28" t="str">
        <f t="shared" si="21"/>
        <v>&lt;vehicle year="2006" make="Chevrolet" model="TRAILBLAZER 2WD" engine="5.3L Auto(L4)" mpg="18"/&gt;</v>
      </c>
    </row>
    <row r="1369" spans="1:24">
      <c r="A1369">
        <v>2006</v>
      </c>
      <c r="B1369" t="s">
        <v>475</v>
      </c>
      <c r="C1369" t="s">
        <v>29</v>
      </c>
      <c r="D1369" t="s">
        <v>485</v>
      </c>
      <c r="E1369">
        <v>6</v>
      </c>
      <c r="F1369">
        <v>8</v>
      </c>
      <c r="G1369" t="s">
        <v>31</v>
      </c>
      <c r="H1369" t="s">
        <v>15</v>
      </c>
      <c r="J1369">
        <v>15</v>
      </c>
      <c r="K1369">
        <v>19</v>
      </c>
      <c r="L1369">
        <v>17</v>
      </c>
      <c r="M1369">
        <v>16.7</v>
      </c>
      <c r="N1369">
        <v>25.1</v>
      </c>
      <c r="O1369">
        <v>19.660900000000002</v>
      </c>
      <c r="P1369">
        <v>2117</v>
      </c>
      <c r="Q1369" t="s">
        <v>16</v>
      </c>
      <c r="X1369" s="28" t="str">
        <f t="shared" si="21"/>
        <v>&lt;vehicle year="2006" make="Chevrolet" model="TRAILBLAZER 2WD" engine="6L Auto(L4)" mpg="17"/&gt;</v>
      </c>
    </row>
    <row r="1370" spans="1:24">
      <c r="A1370">
        <v>2006</v>
      </c>
      <c r="B1370" t="s">
        <v>537</v>
      </c>
      <c r="C1370" t="s">
        <v>29</v>
      </c>
      <c r="D1370" t="s">
        <v>556</v>
      </c>
      <c r="E1370">
        <v>4.2</v>
      </c>
      <c r="F1370">
        <v>6</v>
      </c>
      <c r="G1370" t="s">
        <v>31</v>
      </c>
      <c r="H1370">
        <v>4</v>
      </c>
      <c r="J1370">
        <v>15</v>
      </c>
      <c r="K1370">
        <v>21</v>
      </c>
      <c r="L1370">
        <v>18</v>
      </c>
      <c r="M1370">
        <v>17.100000000000001</v>
      </c>
      <c r="N1370">
        <v>27.4</v>
      </c>
      <c r="O1370">
        <v>20.581600000000002</v>
      </c>
      <c r="P1370">
        <v>1835</v>
      </c>
      <c r="Q1370" t="s">
        <v>15</v>
      </c>
      <c r="X1370" s="28" t="str">
        <f t="shared" si="21"/>
        <v>&lt;vehicle year="2006" make="Chevrolet" model="TRAILBLAZER 4WD" engine="4.2L Auto(L4)" mpg="18"/&gt;</v>
      </c>
    </row>
    <row r="1371" spans="1:24">
      <c r="A1371">
        <v>2006</v>
      </c>
      <c r="B1371" t="s">
        <v>537</v>
      </c>
      <c r="C1371" t="s">
        <v>29</v>
      </c>
      <c r="D1371" t="s">
        <v>556</v>
      </c>
      <c r="E1371">
        <v>5.3</v>
      </c>
      <c r="F1371">
        <v>8</v>
      </c>
      <c r="G1371" t="s">
        <v>31</v>
      </c>
      <c r="H1371">
        <v>4</v>
      </c>
      <c r="J1371">
        <v>15</v>
      </c>
      <c r="K1371">
        <v>21</v>
      </c>
      <c r="L1371">
        <v>17</v>
      </c>
      <c r="M1371">
        <v>17</v>
      </c>
      <c r="N1371">
        <v>27.2</v>
      </c>
      <c r="O1371">
        <v>20.4511</v>
      </c>
      <c r="P1371">
        <v>1940</v>
      </c>
      <c r="Q1371" t="s">
        <v>15</v>
      </c>
      <c r="X1371" s="28" t="str">
        <f t="shared" si="21"/>
        <v>&lt;vehicle year="2006" make="Chevrolet" model="TRAILBLAZER 4WD" engine="5.3L Auto(L4)" mpg="17"/&gt;</v>
      </c>
    </row>
    <row r="1372" spans="1:24">
      <c r="A1372">
        <v>2006</v>
      </c>
      <c r="B1372" t="s">
        <v>537</v>
      </c>
      <c r="C1372" t="s">
        <v>29</v>
      </c>
      <c r="D1372" t="s">
        <v>725</v>
      </c>
      <c r="E1372">
        <v>6</v>
      </c>
      <c r="F1372">
        <v>8</v>
      </c>
      <c r="G1372" t="s">
        <v>31</v>
      </c>
      <c r="H1372">
        <v>4</v>
      </c>
      <c r="J1372">
        <v>14</v>
      </c>
      <c r="K1372">
        <v>17</v>
      </c>
      <c r="L1372">
        <v>15</v>
      </c>
      <c r="M1372">
        <v>15.8</v>
      </c>
      <c r="N1372">
        <v>22.3</v>
      </c>
      <c r="O1372">
        <v>18.185300000000002</v>
      </c>
      <c r="P1372">
        <v>2401</v>
      </c>
      <c r="Q1372" t="s">
        <v>16</v>
      </c>
      <c r="X1372" s="28" t="str">
        <f t="shared" si="21"/>
        <v>&lt;vehicle year="2006" make="Chevrolet" model="TRAILBLAZER AWD" engine="6L Auto(L4)" mpg="15"/&gt;</v>
      </c>
    </row>
    <row r="1373" spans="1:24">
      <c r="A1373">
        <v>2006</v>
      </c>
      <c r="B1373" t="s">
        <v>475</v>
      </c>
      <c r="C1373" t="s">
        <v>29</v>
      </c>
      <c r="D1373" t="s">
        <v>486</v>
      </c>
      <c r="E1373">
        <v>4.2</v>
      </c>
      <c r="F1373">
        <v>6</v>
      </c>
      <c r="G1373" t="s">
        <v>31</v>
      </c>
      <c r="H1373" t="s">
        <v>15</v>
      </c>
      <c r="J1373">
        <v>15</v>
      </c>
      <c r="K1373">
        <v>20</v>
      </c>
      <c r="L1373">
        <v>17</v>
      </c>
      <c r="M1373">
        <v>16.7</v>
      </c>
      <c r="N1373">
        <v>25.7</v>
      </c>
      <c r="O1373">
        <v>19.824000000000002</v>
      </c>
      <c r="P1373">
        <v>1940</v>
      </c>
      <c r="Q1373" t="s">
        <v>15</v>
      </c>
      <c r="X1373" s="28" t="str">
        <f t="shared" si="21"/>
        <v>&lt;vehicle year="2006" make="Chevrolet" model="TRAILBLAZER EXT 2WD" engine="4.2L Auto(L4)" mpg="17"/&gt;</v>
      </c>
    </row>
    <row r="1374" spans="1:24">
      <c r="A1374">
        <v>2006</v>
      </c>
      <c r="B1374" t="s">
        <v>475</v>
      </c>
      <c r="C1374" t="s">
        <v>29</v>
      </c>
      <c r="D1374" t="s">
        <v>486</v>
      </c>
      <c r="E1374">
        <v>5.3</v>
      </c>
      <c r="F1374">
        <v>8</v>
      </c>
      <c r="G1374" t="s">
        <v>31</v>
      </c>
      <c r="H1374" t="s">
        <v>15</v>
      </c>
      <c r="J1374">
        <v>16</v>
      </c>
      <c r="K1374">
        <v>20</v>
      </c>
      <c r="L1374">
        <v>18</v>
      </c>
      <c r="M1374">
        <v>17.7</v>
      </c>
      <c r="N1374">
        <v>28.3</v>
      </c>
      <c r="O1374">
        <v>21.2881</v>
      </c>
      <c r="P1374">
        <v>1835</v>
      </c>
      <c r="Q1374" t="s">
        <v>15</v>
      </c>
      <c r="X1374" s="28" t="str">
        <f t="shared" si="21"/>
        <v>&lt;vehicle year="2006" make="Chevrolet" model="TRAILBLAZER EXT 2WD" engine="5.3L Auto(L4)" mpg="18"/&gt;</v>
      </c>
    </row>
    <row r="1375" spans="1:24">
      <c r="A1375">
        <v>2006</v>
      </c>
      <c r="B1375" t="s">
        <v>537</v>
      </c>
      <c r="C1375" t="s">
        <v>29</v>
      </c>
      <c r="D1375" t="s">
        <v>557</v>
      </c>
      <c r="E1375">
        <v>4.2</v>
      </c>
      <c r="F1375">
        <v>6</v>
      </c>
      <c r="G1375" t="s">
        <v>31</v>
      </c>
      <c r="H1375">
        <v>4</v>
      </c>
      <c r="J1375">
        <v>15</v>
      </c>
      <c r="K1375">
        <v>20</v>
      </c>
      <c r="L1375">
        <v>17</v>
      </c>
      <c r="M1375">
        <v>17.100000000000001</v>
      </c>
      <c r="N1375">
        <v>27.4</v>
      </c>
      <c r="O1375">
        <v>20.581600000000002</v>
      </c>
      <c r="P1375">
        <v>1940</v>
      </c>
      <c r="Q1375" t="s">
        <v>15</v>
      </c>
      <c r="X1375" s="28" t="str">
        <f t="shared" si="21"/>
        <v>&lt;vehicle year="2006" make="Chevrolet" model="TRAILBLAZER EXT 4WD" engine="4.2L Auto(L4)" mpg="17"/&gt;</v>
      </c>
    </row>
    <row r="1376" spans="1:24">
      <c r="A1376">
        <v>2006</v>
      </c>
      <c r="B1376" t="s">
        <v>537</v>
      </c>
      <c r="C1376" t="s">
        <v>29</v>
      </c>
      <c r="D1376" t="s">
        <v>557</v>
      </c>
      <c r="E1376">
        <v>5.3</v>
      </c>
      <c r="F1376">
        <v>8</v>
      </c>
      <c r="G1376" t="s">
        <v>31</v>
      </c>
      <c r="H1376">
        <v>4</v>
      </c>
      <c r="J1376">
        <v>15</v>
      </c>
      <c r="K1376">
        <v>20</v>
      </c>
      <c r="L1376">
        <v>17</v>
      </c>
      <c r="M1376">
        <v>16.2</v>
      </c>
      <c r="N1376">
        <v>25.4</v>
      </c>
      <c r="O1376">
        <v>19.354700000000001</v>
      </c>
      <c r="P1376">
        <v>1940</v>
      </c>
      <c r="Q1376" t="s">
        <v>15</v>
      </c>
      <c r="X1376" s="28" t="str">
        <f t="shared" si="21"/>
        <v>&lt;vehicle year="2006" make="Chevrolet" model="TRAILBLAZER EXT 4WD" engine="5.3L Auto(L4)" mpg="17"/&gt;</v>
      </c>
    </row>
    <row r="1377" spans="1:24">
      <c r="A1377">
        <v>2006</v>
      </c>
      <c r="B1377" t="s">
        <v>469</v>
      </c>
      <c r="C1377" t="s">
        <v>29</v>
      </c>
      <c r="D1377" t="s">
        <v>471</v>
      </c>
      <c r="E1377">
        <v>3.5</v>
      </c>
      <c r="F1377">
        <v>6</v>
      </c>
      <c r="G1377" t="s">
        <v>31</v>
      </c>
      <c r="H1377">
        <v>4</v>
      </c>
      <c r="J1377">
        <v>17</v>
      </c>
      <c r="K1377">
        <v>23</v>
      </c>
      <c r="L1377">
        <v>19</v>
      </c>
      <c r="M1377">
        <v>18.899999999999999</v>
      </c>
      <c r="N1377">
        <v>29</v>
      </c>
      <c r="O1377">
        <v>22.412600000000001</v>
      </c>
      <c r="P1377">
        <v>1736</v>
      </c>
      <c r="Q1377" t="s">
        <v>15</v>
      </c>
      <c r="X1377" s="28" t="str">
        <f t="shared" si="21"/>
        <v>&lt;vehicle year="2006" make="Chevrolet" model="UPLANDER AWD" engine="3.5L Auto(L4)" mpg="19"/&gt;</v>
      </c>
    </row>
    <row r="1378" spans="1:24">
      <c r="A1378">
        <v>2006</v>
      </c>
      <c r="B1378" t="s">
        <v>451</v>
      </c>
      <c r="C1378" t="s">
        <v>29</v>
      </c>
      <c r="D1378" t="s">
        <v>453</v>
      </c>
      <c r="E1378">
        <v>3.5</v>
      </c>
      <c r="F1378">
        <v>6</v>
      </c>
      <c r="G1378" t="s">
        <v>31</v>
      </c>
      <c r="H1378" t="s">
        <v>21</v>
      </c>
      <c r="J1378">
        <v>18</v>
      </c>
      <c r="K1378">
        <v>25</v>
      </c>
      <c r="L1378">
        <v>21</v>
      </c>
      <c r="M1378">
        <v>20.2</v>
      </c>
      <c r="N1378">
        <v>31.9437</v>
      </c>
      <c r="O1378">
        <v>24.2043</v>
      </c>
      <c r="P1378">
        <v>1571</v>
      </c>
      <c r="Q1378" t="s">
        <v>15</v>
      </c>
      <c r="X1378" s="28" t="str">
        <f t="shared" si="21"/>
        <v>&lt;vehicle year="2006" make="Chevrolet" model="UPLANDER FWD" engine="3.5L Auto(L4)" mpg="21"/&gt;</v>
      </c>
    </row>
    <row r="1379" spans="1:24">
      <c r="A1379">
        <v>2006</v>
      </c>
      <c r="B1379" t="s">
        <v>451</v>
      </c>
      <c r="C1379" t="s">
        <v>29</v>
      </c>
      <c r="D1379" t="s">
        <v>453</v>
      </c>
      <c r="E1379">
        <v>3.9</v>
      </c>
      <c r="F1379">
        <v>6</v>
      </c>
      <c r="G1379" t="s">
        <v>31</v>
      </c>
      <c r="H1379" t="s">
        <v>21</v>
      </c>
      <c r="J1379">
        <v>18</v>
      </c>
      <c r="K1379">
        <v>25</v>
      </c>
      <c r="L1379">
        <v>21</v>
      </c>
      <c r="M1379">
        <v>19.899999999999999</v>
      </c>
      <c r="N1379">
        <v>32.5</v>
      </c>
      <c r="O1379">
        <v>24.105499999999999</v>
      </c>
      <c r="P1379">
        <v>1571</v>
      </c>
      <c r="Q1379" t="s">
        <v>15</v>
      </c>
      <c r="X1379" s="28" t="str">
        <f t="shared" si="21"/>
        <v>&lt;vehicle year="2006" make="Chevrolet" model="UPLANDER FWD" engine="3.9L Auto(L4)" mpg="21"/&gt;</v>
      </c>
    </row>
    <row r="1380" spans="1:24">
      <c r="A1380">
        <v>2006</v>
      </c>
      <c r="B1380" t="s">
        <v>296</v>
      </c>
      <c r="C1380" t="s">
        <v>32</v>
      </c>
      <c r="D1380" t="s">
        <v>311</v>
      </c>
      <c r="E1380">
        <v>3.5</v>
      </c>
      <c r="F1380">
        <v>6</v>
      </c>
      <c r="G1380" t="s">
        <v>34</v>
      </c>
      <c r="H1380">
        <v>4</v>
      </c>
      <c r="J1380">
        <v>17</v>
      </c>
      <c r="K1380">
        <v>24</v>
      </c>
      <c r="L1380">
        <v>20</v>
      </c>
      <c r="M1380">
        <v>18.8</v>
      </c>
      <c r="N1380">
        <v>30.8</v>
      </c>
      <c r="O1380">
        <v>22.796900000000001</v>
      </c>
      <c r="P1380">
        <v>1650</v>
      </c>
      <c r="Q1380" t="s">
        <v>15</v>
      </c>
      <c r="X1380" s="28" t="str">
        <f t="shared" si="21"/>
        <v>&lt;vehicle year="2006" make="Chrysler" model="300C AWD" engine="3.5L Auto(L5)" mpg="20"/&gt;</v>
      </c>
    </row>
    <row r="1381" spans="1:24">
      <c r="A1381">
        <v>2006</v>
      </c>
      <c r="B1381" t="s">
        <v>296</v>
      </c>
      <c r="C1381" t="s">
        <v>32</v>
      </c>
      <c r="D1381" t="s">
        <v>311</v>
      </c>
      <c r="E1381">
        <v>5.7</v>
      </c>
      <c r="F1381">
        <v>8</v>
      </c>
      <c r="G1381" t="s">
        <v>34</v>
      </c>
      <c r="H1381">
        <v>4</v>
      </c>
      <c r="J1381">
        <v>17</v>
      </c>
      <c r="K1381">
        <v>24</v>
      </c>
      <c r="L1381">
        <v>20</v>
      </c>
      <c r="M1381">
        <v>19.2</v>
      </c>
      <c r="N1381">
        <v>30.6</v>
      </c>
      <c r="O1381">
        <v>23.0671</v>
      </c>
      <c r="P1381">
        <v>1650</v>
      </c>
      <c r="Q1381" t="s">
        <v>15</v>
      </c>
      <c r="X1381" s="28" t="str">
        <f t="shared" si="21"/>
        <v>&lt;vehicle year="2006" make="Chrysler" model="300C AWD" engine="5.7L Auto(L5)" mpg="20"/&gt;</v>
      </c>
    </row>
    <row r="1382" spans="1:24">
      <c r="A1382">
        <v>2006</v>
      </c>
      <c r="B1382" t="s">
        <v>296</v>
      </c>
      <c r="C1382" t="s">
        <v>32</v>
      </c>
      <c r="D1382" t="s">
        <v>312</v>
      </c>
      <c r="E1382">
        <v>2.7</v>
      </c>
      <c r="F1382">
        <v>6</v>
      </c>
      <c r="G1382" t="s">
        <v>31</v>
      </c>
      <c r="H1382" t="s">
        <v>15</v>
      </c>
      <c r="J1382">
        <v>21</v>
      </c>
      <c r="K1382">
        <v>28</v>
      </c>
      <c r="L1382">
        <v>24</v>
      </c>
      <c r="M1382">
        <v>23.1</v>
      </c>
      <c r="N1382">
        <v>35.898899999999998</v>
      </c>
      <c r="O1382">
        <v>27.514299999999999</v>
      </c>
      <c r="P1382">
        <v>1376</v>
      </c>
      <c r="Q1382" t="s">
        <v>15</v>
      </c>
      <c r="X1382" s="28" t="str">
        <f t="shared" si="21"/>
        <v>&lt;vehicle year="2006" make="Chrysler" model="300C/SRT-8" engine="2.7L Auto(L4)" mpg="24"/&gt;</v>
      </c>
    </row>
    <row r="1383" spans="1:24">
      <c r="A1383">
        <v>2006</v>
      </c>
      <c r="B1383" t="s">
        <v>296</v>
      </c>
      <c r="C1383" t="s">
        <v>32</v>
      </c>
      <c r="D1383" t="s">
        <v>312</v>
      </c>
      <c r="E1383">
        <v>3.5</v>
      </c>
      <c r="F1383">
        <v>6</v>
      </c>
      <c r="G1383" t="s">
        <v>31</v>
      </c>
      <c r="H1383" t="s">
        <v>15</v>
      </c>
      <c r="J1383">
        <v>19</v>
      </c>
      <c r="K1383">
        <v>27</v>
      </c>
      <c r="L1383">
        <v>22</v>
      </c>
      <c r="M1383">
        <v>21.5</v>
      </c>
      <c r="N1383">
        <v>34.200000000000003</v>
      </c>
      <c r="O1383">
        <v>25.813600000000001</v>
      </c>
      <c r="P1383">
        <v>1502</v>
      </c>
      <c r="Q1383" t="s">
        <v>15</v>
      </c>
      <c r="X1383" s="28" t="str">
        <f t="shared" si="21"/>
        <v>&lt;vehicle year="2006" make="Chrysler" model="300C/SRT-8" engine="3.5L Auto(L4)" mpg="22"/&gt;</v>
      </c>
    </row>
    <row r="1384" spans="1:24">
      <c r="A1384">
        <v>2006</v>
      </c>
      <c r="B1384" t="s">
        <v>296</v>
      </c>
      <c r="C1384" t="s">
        <v>32</v>
      </c>
      <c r="D1384" t="s">
        <v>312</v>
      </c>
      <c r="E1384">
        <v>3.5</v>
      </c>
      <c r="F1384">
        <v>6</v>
      </c>
      <c r="G1384" t="s">
        <v>34</v>
      </c>
      <c r="H1384" t="s">
        <v>15</v>
      </c>
      <c r="J1384">
        <v>19</v>
      </c>
      <c r="K1384">
        <v>27</v>
      </c>
      <c r="L1384">
        <v>22</v>
      </c>
      <c r="M1384">
        <v>20.9</v>
      </c>
      <c r="N1384">
        <v>34.1</v>
      </c>
      <c r="O1384">
        <v>25.308599999999998</v>
      </c>
      <c r="P1384">
        <v>1502</v>
      </c>
      <c r="Q1384" t="s">
        <v>15</v>
      </c>
      <c r="X1384" s="28" t="str">
        <f t="shared" si="21"/>
        <v>&lt;vehicle year="2006" make="Chrysler" model="300C/SRT-8" engine="3.5L Auto(L5)" mpg="22"/&gt;</v>
      </c>
    </row>
    <row r="1385" spans="1:24">
      <c r="A1385">
        <v>2006</v>
      </c>
      <c r="B1385" t="s">
        <v>296</v>
      </c>
      <c r="C1385" t="s">
        <v>32</v>
      </c>
      <c r="D1385" t="s">
        <v>312</v>
      </c>
      <c r="E1385">
        <v>5.7</v>
      </c>
      <c r="F1385">
        <v>8</v>
      </c>
      <c r="G1385" t="s">
        <v>34</v>
      </c>
      <c r="H1385" t="s">
        <v>15</v>
      </c>
      <c r="J1385">
        <v>17</v>
      </c>
      <c r="K1385">
        <v>25</v>
      </c>
      <c r="L1385">
        <v>20</v>
      </c>
      <c r="M1385">
        <v>18.8</v>
      </c>
      <c r="N1385">
        <v>31.5</v>
      </c>
      <c r="O1385">
        <v>22.966799999999999</v>
      </c>
      <c r="P1385">
        <v>1650</v>
      </c>
      <c r="Q1385" t="s">
        <v>15</v>
      </c>
      <c r="X1385" s="28" t="str">
        <f t="shared" si="21"/>
        <v>&lt;vehicle year="2006" make="Chrysler" model="300C/SRT-8" engine="5.7L Auto(L5)" mpg="20"/&gt;</v>
      </c>
    </row>
    <row r="1386" spans="1:24">
      <c r="A1386">
        <v>2006</v>
      </c>
      <c r="B1386" t="s">
        <v>296</v>
      </c>
      <c r="C1386" t="s">
        <v>32</v>
      </c>
      <c r="D1386" t="s">
        <v>312</v>
      </c>
      <c r="E1386">
        <v>6.1</v>
      </c>
      <c r="F1386">
        <v>8</v>
      </c>
      <c r="G1386" t="s">
        <v>34</v>
      </c>
      <c r="H1386" t="s">
        <v>15</v>
      </c>
      <c r="J1386">
        <v>14</v>
      </c>
      <c r="K1386">
        <v>20</v>
      </c>
      <c r="L1386">
        <v>16</v>
      </c>
      <c r="M1386">
        <v>15.8</v>
      </c>
      <c r="N1386">
        <v>25.3</v>
      </c>
      <c r="O1386">
        <v>19.012599999999999</v>
      </c>
      <c r="P1386">
        <v>2250</v>
      </c>
      <c r="Q1386" t="s">
        <v>16</v>
      </c>
      <c r="X1386" s="28" t="str">
        <f t="shared" si="21"/>
        <v>&lt;vehicle year="2006" make="Chrysler" model="300C/SRT-8" engine="6.1L Auto(L5)" mpg="16"/&gt;</v>
      </c>
    </row>
    <row r="1387" spans="1:24">
      <c r="A1387">
        <v>2006</v>
      </c>
      <c r="B1387" t="s">
        <v>11</v>
      </c>
      <c r="C1387" t="s">
        <v>32</v>
      </c>
      <c r="D1387" t="s">
        <v>33</v>
      </c>
      <c r="E1387">
        <v>3.2</v>
      </c>
      <c r="F1387">
        <v>6</v>
      </c>
      <c r="G1387" t="s">
        <v>34</v>
      </c>
      <c r="H1387" t="s">
        <v>15</v>
      </c>
      <c r="J1387">
        <v>21</v>
      </c>
      <c r="K1387">
        <v>28</v>
      </c>
      <c r="L1387">
        <v>24</v>
      </c>
      <c r="M1387">
        <v>23.4</v>
      </c>
      <c r="N1387">
        <v>35.4</v>
      </c>
      <c r="O1387">
        <v>27.611999999999998</v>
      </c>
      <c r="P1387">
        <v>1501</v>
      </c>
      <c r="Q1387" t="s">
        <v>16</v>
      </c>
      <c r="X1387" s="28" t="str">
        <f t="shared" si="21"/>
        <v>&lt;vehicle year="2006" make="Chrysler" model="CROSSFIRE COUPE" engine="3.2L Auto(L5)" mpg="24"/&gt;</v>
      </c>
    </row>
    <row r="1388" spans="1:24">
      <c r="A1388">
        <v>2006</v>
      </c>
      <c r="B1388" t="s">
        <v>11</v>
      </c>
      <c r="C1388" t="s">
        <v>32</v>
      </c>
      <c r="D1388" t="s">
        <v>33</v>
      </c>
      <c r="E1388">
        <v>3.2</v>
      </c>
      <c r="F1388">
        <v>6</v>
      </c>
      <c r="G1388" t="s">
        <v>34</v>
      </c>
      <c r="H1388" t="s">
        <v>15</v>
      </c>
      <c r="J1388">
        <v>17</v>
      </c>
      <c r="K1388">
        <v>24</v>
      </c>
      <c r="L1388">
        <v>20</v>
      </c>
      <c r="M1388">
        <v>19.100000000000001</v>
      </c>
      <c r="N1388">
        <v>30.9</v>
      </c>
      <c r="O1388">
        <v>23.063300000000002</v>
      </c>
      <c r="P1388">
        <v>1800</v>
      </c>
      <c r="Q1388" t="s">
        <v>16</v>
      </c>
      <c r="X1388" s="28" t="str">
        <f t="shared" si="21"/>
        <v>&lt;vehicle year="2006" make="Chrysler" model="CROSSFIRE COUPE" engine="3.2L Auto(L5)" mpg="20"/&gt;</v>
      </c>
    </row>
    <row r="1389" spans="1:24">
      <c r="A1389">
        <v>2006</v>
      </c>
      <c r="B1389" t="s">
        <v>11</v>
      </c>
      <c r="C1389" t="s">
        <v>32</v>
      </c>
      <c r="D1389" t="s">
        <v>33</v>
      </c>
      <c r="E1389">
        <v>3.2</v>
      </c>
      <c r="F1389">
        <v>6</v>
      </c>
      <c r="G1389" t="s">
        <v>17</v>
      </c>
      <c r="H1389" t="s">
        <v>15</v>
      </c>
      <c r="J1389">
        <v>17</v>
      </c>
      <c r="K1389">
        <v>25</v>
      </c>
      <c r="L1389">
        <v>20</v>
      </c>
      <c r="M1389">
        <v>18.8</v>
      </c>
      <c r="N1389">
        <v>32.4</v>
      </c>
      <c r="O1389">
        <v>23.178100000000001</v>
      </c>
      <c r="P1389">
        <v>1800</v>
      </c>
      <c r="Q1389" t="s">
        <v>16</v>
      </c>
      <c r="X1389" s="28" t="str">
        <f t="shared" si="21"/>
        <v>&lt;vehicle year="2006" make="Chrysler" model="CROSSFIRE COUPE" engine="3.2L Manual(M6)" mpg="20"/&gt;</v>
      </c>
    </row>
    <row r="1390" spans="1:24">
      <c r="A1390">
        <v>2006</v>
      </c>
      <c r="B1390" t="s">
        <v>11</v>
      </c>
      <c r="C1390" t="s">
        <v>32</v>
      </c>
      <c r="D1390" t="s">
        <v>35</v>
      </c>
      <c r="E1390">
        <v>3.2</v>
      </c>
      <c r="F1390">
        <v>6</v>
      </c>
      <c r="G1390" t="s">
        <v>34</v>
      </c>
      <c r="H1390" t="s">
        <v>15</v>
      </c>
      <c r="J1390">
        <v>21</v>
      </c>
      <c r="K1390">
        <v>28</v>
      </c>
      <c r="L1390">
        <v>24</v>
      </c>
      <c r="M1390">
        <v>23.4</v>
      </c>
      <c r="N1390">
        <v>35.4</v>
      </c>
      <c r="O1390">
        <v>27.611999999999998</v>
      </c>
      <c r="P1390">
        <v>1501</v>
      </c>
      <c r="Q1390" t="s">
        <v>16</v>
      </c>
      <c r="X1390" s="28" t="str">
        <f t="shared" si="21"/>
        <v>&lt;vehicle year="2006" make="Chrysler" model="CROSSFIRE ROADSTER" engine="3.2L Auto(L5)" mpg="24"/&gt;</v>
      </c>
    </row>
    <row r="1391" spans="1:24">
      <c r="A1391">
        <v>2006</v>
      </c>
      <c r="B1391" t="s">
        <v>11</v>
      </c>
      <c r="C1391" t="s">
        <v>32</v>
      </c>
      <c r="D1391" t="s">
        <v>35</v>
      </c>
      <c r="E1391">
        <v>3.2</v>
      </c>
      <c r="F1391">
        <v>6</v>
      </c>
      <c r="G1391" t="s">
        <v>34</v>
      </c>
      <c r="H1391" t="s">
        <v>15</v>
      </c>
      <c r="J1391">
        <v>17</v>
      </c>
      <c r="K1391">
        <v>24</v>
      </c>
      <c r="L1391">
        <v>20</v>
      </c>
      <c r="M1391">
        <v>19.100000000000001</v>
      </c>
      <c r="N1391">
        <v>30.9</v>
      </c>
      <c r="O1391">
        <v>23.063300000000002</v>
      </c>
      <c r="P1391">
        <v>1800</v>
      </c>
      <c r="Q1391" t="s">
        <v>16</v>
      </c>
      <c r="X1391" s="28" t="str">
        <f t="shared" si="21"/>
        <v>&lt;vehicle year="2006" make="Chrysler" model="CROSSFIRE ROADSTER" engine="3.2L Auto(L5)" mpg="20"/&gt;</v>
      </c>
    </row>
    <row r="1392" spans="1:24">
      <c r="A1392">
        <v>2006</v>
      </c>
      <c r="B1392" t="s">
        <v>11</v>
      </c>
      <c r="C1392" t="s">
        <v>32</v>
      </c>
      <c r="D1392" t="s">
        <v>35</v>
      </c>
      <c r="E1392">
        <v>3.2</v>
      </c>
      <c r="F1392">
        <v>6</v>
      </c>
      <c r="G1392" t="s">
        <v>17</v>
      </c>
      <c r="H1392" t="s">
        <v>15</v>
      </c>
      <c r="J1392">
        <v>17</v>
      </c>
      <c r="K1392">
        <v>25</v>
      </c>
      <c r="L1392">
        <v>20</v>
      </c>
      <c r="M1392">
        <v>18.8</v>
      </c>
      <c r="N1392">
        <v>32.4</v>
      </c>
      <c r="O1392">
        <v>23.178100000000001</v>
      </c>
      <c r="P1392">
        <v>1800</v>
      </c>
      <c r="Q1392" t="s">
        <v>16</v>
      </c>
      <c r="X1392" s="28" t="str">
        <f t="shared" si="21"/>
        <v>&lt;vehicle year="2006" make="Chrysler" model="CROSSFIRE ROADSTER" engine="3.2L Manual(M6)" mpg="20"/&gt;</v>
      </c>
    </row>
    <row r="1393" spans="1:24">
      <c r="A1393">
        <v>2006</v>
      </c>
      <c r="B1393" t="s">
        <v>475</v>
      </c>
      <c r="C1393" t="s">
        <v>32</v>
      </c>
      <c r="D1393" t="s">
        <v>487</v>
      </c>
      <c r="E1393">
        <v>3.5</v>
      </c>
      <c r="F1393">
        <v>6</v>
      </c>
      <c r="G1393" t="s">
        <v>31</v>
      </c>
      <c r="H1393" t="s">
        <v>21</v>
      </c>
      <c r="J1393">
        <v>17</v>
      </c>
      <c r="K1393">
        <v>23</v>
      </c>
      <c r="L1393">
        <v>19</v>
      </c>
      <c r="M1393">
        <v>18.649899999999999</v>
      </c>
      <c r="N1393">
        <v>29.526</v>
      </c>
      <c r="O1393">
        <v>22.355599999999999</v>
      </c>
      <c r="P1393">
        <v>1736</v>
      </c>
      <c r="Q1393" t="s">
        <v>15</v>
      </c>
      <c r="X1393" s="28" t="str">
        <f t="shared" si="21"/>
        <v>&lt;vehicle year="2006" make="Chrysler" model="PACIFICA 2WD" engine="3.5L Auto(L4)" mpg="19"/&gt;</v>
      </c>
    </row>
    <row r="1394" spans="1:24">
      <c r="A1394">
        <v>2006</v>
      </c>
      <c r="B1394" t="s">
        <v>475</v>
      </c>
      <c r="C1394" t="s">
        <v>32</v>
      </c>
      <c r="D1394" t="s">
        <v>487</v>
      </c>
      <c r="E1394">
        <v>3.8</v>
      </c>
      <c r="F1394">
        <v>6</v>
      </c>
      <c r="G1394" t="s">
        <v>31</v>
      </c>
      <c r="H1394" t="s">
        <v>21</v>
      </c>
      <c r="J1394">
        <v>18</v>
      </c>
      <c r="K1394">
        <v>25</v>
      </c>
      <c r="L1394">
        <v>20</v>
      </c>
      <c r="M1394">
        <v>19.5</v>
      </c>
      <c r="N1394">
        <v>31.9</v>
      </c>
      <c r="O1394">
        <v>23.6341</v>
      </c>
      <c r="P1394">
        <v>1650</v>
      </c>
      <c r="Q1394" t="s">
        <v>15</v>
      </c>
      <c r="X1394" s="28" t="str">
        <f t="shared" si="21"/>
        <v>&lt;vehicle year="2006" make="Chrysler" model="PACIFICA 2WD" engine="3.8L Auto(L4)" mpg="20"/&gt;</v>
      </c>
    </row>
    <row r="1395" spans="1:24">
      <c r="A1395">
        <v>2006</v>
      </c>
      <c r="B1395" t="s">
        <v>537</v>
      </c>
      <c r="C1395" t="s">
        <v>32</v>
      </c>
      <c r="D1395" t="s">
        <v>558</v>
      </c>
      <c r="E1395">
        <v>3.5</v>
      </c>
      <c r="F1395">
        <v>6</v>
      </c>
      <c r="G1395" t="s">
        <v>31</v>
      </c>
      <c r="H1395">
        <v>4</v>
      </c>
      <c r="J1395">
        <v>17</v>
      </c>
      <c r="K1395">
        <v>22</v>
      </c>
      <c r="L1395">
        <v>19</v>
      </c>
      <c r="M1395">
        <v>18.3995</v>
      </c>
      <c r="N1395">
        <v>28.099599999999999</v>
      </c>
      <c r="O1395">
        <v>21.7834</v>
      </c>
      <c r="P1395">
        <v>1736</v>
      </c>
      <c r="Q1395" t="s">
        <v>15</v>
      </c>
      <c r="X1395" s="28" t="str">
        <f t="shared" si="21"/>
        <v>&lt;vehicle year="2006" make="Chrysler" model="PACIFICA AWD" engine="3.5L Auto(L4)" mpg="19"/&gt;</v>
      </c>
    </row>
    <row r="1396" spans="1:24">
      <c r="A1396">
        <v>2006</v>
      </c>
      <c r="B1396" t="s">
        <v>475</v>
      </c>
      <c r="C1396" t="s">
        <v>32</v>
      </c>
      <c r="D1396" t="s">
        <v>488</v>
      </c>
      <c r="E1396">
        <v>2.4</v>
      </c>
      <c r="F1396">
        <v>4</v>
      </c>
      <c r="G1396" t="s">
        <v>31</v>
      </c>
      <c r="H1396" t="s">
        <v>21</v>
      </c>
      <c r="J1396">
        <v>19</v>
      </c>
      <c r="K1396">
        <v>26</v>
      </c>
      <c r="L1396">
        <v>23</v>
      </c>
      <c r="M1396">
        <v>23</v>
      </c>
      <c r="N1396">
        <v>34.1</v>
      </c>
      <c r="O1396">
        <v>26.947299999999998</v>
      </c>
      <c r="P1396">
        <v>1566</v>
      </c>
      <c r="Q1396" t="s">
        <v>16</v>
      </c>
      <c r="X1396" s="28" t="str">
        <f t="shared" si="21"/>
        <v>&lt;vehicle year="2006" make="Chrysler" model="PT CRUISER" engine="2.4L Auto(L4)" mpg="23"/&gt;</v>
      </c>
    </row>
    <row r="1397" spans="1:24">
      <c r="A1397">
        <v>2006</v>
      </c>
      <c r="B1397" t="s">
        <v>475</v>
      </c>
      <c r="C1397" t="s">
        <v>32</v>
      </c>
      <c r="D1397" t="s">
        <v>488</v>
      </c>
      <c r="E1397">
        <v>2.4</v>
      </c>
      <c r="F1397">
        <v>4</v>
      </c>
      <c r="G1397" t="s">
        <v>31</v>
      </c>
      <c r="H1397" t="s">
        <v>21</v>
      </c>
      <c r="J1397">
        <v>21</v>
      </c>
      <c r="K1397">
        <v>26</v>
      </c>
      <c r="L1397">
        <v>23</v>
      </c>
      <c r="M1397">
        <v>23.7</v>
      </c>
      <c r="N1397">
        <v>34.1</v>
      </c>
      <c r="O1397">
        <v>27.470099999999999</v>
      </c>
      <c r="P1397">
        <v>1436</v>
      </c>
      <c r="Q1397" t="s">
        <v>15</v>
      </c>
      <c r="X1397" s="28" t="str">
        <f t="shared" si="21"/>
        <v>&lt;vehicle year="2006" make="Chrysler" model="PT CRUISER" engine="2.4L Auto(L4)" mpg="23"/&gt;</v>
      </c>
    </row>
    <row r="1398" spans="1:24">
      <c r="A1398">
        <v>2006</v>
      </c>
      <c r="B1398" t="s">
        <v>475</v>
      </c>
      <c r="C1398" t="s">
        <v>32</v>
      </c>
      <c r="D1398" t="s">
        <v>488</v>
      </c>
      <c r="E1398">
        <v>2.4</v>
      </c>
      <c r="F1398">
        <v>4</v>
      </c>
      <c r="G1398" t="s">
        <v>25</v>
      </c>
      <c r="H1398" t="s">
        <v>21</v>
      </c>
      <c r="J1398">
        <v>21</v>
      </c>
      <c r="K1398">
        <v>27</v>
      </c>
      <c r="L1398">
        <v>23</v>
      </c>
      <c r="M1398">
        <v>25.2</v>
      </c>
      <c r="N1398">
        <v>34.9</v>
      </c>
      <c r="O1398">
        <v>28.802399999999999</v>
      </c>
      <c r="P1398">
        <v>1566</v>
      </c>
      <c r="Q1398" t="s">
        <v>16</v>
      </c>
      <c r="X1398" s="28" t="str">
        <f t="shared" si="21"/>
        <v>&lt;vehicle year="2006" make="Chrysler" model="PT CRUISER" engine="2.4L Manual(M5)" mpg="23"/&gt;</v>
      </c>
    </row>
    <row r="1399" spans="1:24">
      <c r="A1399">
        <v>2006</v>
      </c>
      <c r="B1399" t="s">
        <v>475</v>
      </c>
      <c r="C1399" t="s">
        <v>32</v>
      </c>
      <c r="D1399" t="s">
        <v>488</v>
      </c>
      <c r="E1399">
        <v>2.4</v>
      </c>
      <c r="F1399">
        <v>4</v>
      </c>
      <c r="G1399" t="s">
        <v>25</v>
      </c>
      <c r="H1399" t="s">
        <v>21</v>
      </c>
      <c r="J1399">
        <v>22</v>
      </c>
      <c r="K1399">
        <v>29</v>
      </c>
      <c r="L1399">
        <v>25</v>
      </c>
      <c r="M1399">
        <v>26.549900000000001</v>
      </c>
      <c r="N1399">
        <v>36.6858</v>
      </c>
      <c r="O1399">
        <v>30.319500000000001</v>
      </c>
      <c r="P1399">
        <v>1320</v>
      </c>
      <c r="Q1399" t="s">
        <v>15</v>
      </c>
      <c r="X1399" s="28" t="str">
        <f t="shared" si="21"/>
        <v>&lt;vehicle year="2006" make="Chrysler" model="PT CRUISER" engine="2.4L Manual(M5)" mpg="25"/&gt;</v>
      </c>
    </row>
    <row r="1400" spans="1:24">
      <c r="A1400">
        <v>2006</v>
      </c>
      <c r="B1400" t="s">
        <v>475</v>
      </c>
      <c r="C1400" t="s">
        <v>32</v>
      </c>
      <c r="D1400" t="s">
        <v>489</v>
      </c>
      <c r="E1400">
        <v>2.4</v>
      </c>
      <c r="F1400">
        <v>4</v>
      </c>
      <c r="G1400" t="s">
        <v>31</v>
      </c>
      <c r="H1400" t="s">
        <v>21</v>
      </c>
      <c r="J1400">
        <v>19</v>
      </c>
      <c r="K1400">
        <v>26</v>
      </c>
      <c r="L1400">
        <v>23</v>
      </c>
      <c r="M1400">
        <v>23</v>
      </c>
      <c r="N1400">
        <v>34.1</v>
      </c>
      <c r="O1400">
        <v>26.947299999999998</v>
      </c>
      <c r="P1400">
        <v>1566</v>
      </c>
      <c r="Q1400" t="s">
        <v>16</v>
      </c>
      <c r="X1400" s="28" t="str">
        <f t="shared" si="21"/>
        <v>&lt;vehicle year="2006" make="Chrysler" model="PTCRUISER CONV/CABRIO" engine="2.4L Auto(L4)" mpg="23"/&gt;</v>
      </c>
    </row>
    <row r="1401" spans="1:24">
      <c r="A1401">
        <v>2006</v>
      </c>
      <c r="B1401" t="s">
        <v>475</v>
      </c>
      <c r="C1401" t="s">
        <v>32</v>
      </c>
      <c r="D1401" t="s">
        <v>489</v>
      </c>
      <c r="E1401">
        <v>2.4</v>
      </c>
      <c r="F1401">
        <v>4</v>
      </c>
      <c r="G1401" t="s">
        <v>31</v>
      </c>
      <c r="H1401" t="s">
        <v>21</v>
      </c>
      <c r="J1401">
        <v>21</v>
      </c>
      <c r="K1401">
        <v>26</v>
      </c>
      <c r="L1401">
        <v>23</v>
      </c>
      <c r="M1401">
        <v>23.7</v>
      </c>
      <c r="N1401">
        <v>34.1</v>
      </c>
      <c r="O1401">
        <v>27.470099999999999</v>
      </c>
      <c r="P1401">
        <v>1436</v>
      </c>
      <c r="Q1401" t="s">
        <v>15</v>
      </c>
      <c r="X1401" s="28" t="str">
        <f t="shared" si="21"/>
        <v>&lt;vehicle year="2006" make="Chrysler" model="PTCRUISER CONV/CABRIO" engine="2.4L Auto(L4)" mpg="23"/&gt;</v>
      </c>
    </row>
    <row r="1402" spans="1:24">
      <c r="A1402">
        <v>2006</v>
      </c>
      <c r="B1402" t="s">
        <v>475</v>
      </c>
      <c r="C1402" t="s">
        <v>32</v>
      </c>
      <c r="D1402" t="s">
        <v>489</v>
      </c>
      <c r="E1402">
        <v>2.4</v>
      </c>
      <c r="F1402">
        <v>4</v>
      </c>
      <c r="G1402" t="s">
        <v>25</v>
      </c>
      <c r="H1402" t="s">
        <v>21</v>
      </c>
      <c r="J1402">
        <v>21</v>
      </c>
      <c r="K1402">
        <v>27</v>
      </c>
      <c r="L1402">
        <v>23</v>
      </c>
      <c r="M1402">
        <v>25.2</v>
      </c>
      <c r="N1402">
        <v>34.9</v>
      </c>
      <c r="O1402">
        <v>28.802399999999999</v>
      </c>
      <c r="P1402">
        <v>1566</v>
      </c>
      <c r="Q1402" t="s">
        <v>16</v>
      </c>
      <c r="X1402" s="28" t="str">
        <f t="shared" si="21"/>
        <v>&lt;vehicle year="2006" make="Chrysler" model="PTCRUISER CONV/CABRIO" engine="2.4L Manual(M5)" mpg="23"/&gt;</v>
      </c>
    </row>
    <row r="1403" spans="1:24">
      <c r="A1403">
        <v>2006</v>
      </c>
      <c r="B1403" t="s">
        <v>475</v>
      </c>
      <c r="C1403" t="s">
        <v>32</v>
      </c>
      <c r="D1403" t="s">
        <v>489</v>
      </c>
      <c r="E1403">
        <v>2.4</v>
      </c>
      <c r="F1403">
        <v>4</v>
      </c>
      <c r="G1403" t="s">
        <v>25</v>
      </c>
      <c r="H1403" t="s">
        <v>21</v>
      </c>
      <c r="J1403">
        <v>22</v>
      </c>
      <c r="K1403">
        <v>29</v>
      </c>
      <c r="L1403">
        <v>25</v>
      </c>
      <c r="M1403">
        <v>26.549900000000001</v>
      </c>
      <c r="N1403">
        <v>36.6858</v>
      </c>
      <c r="O1403">
        <v>30.319500000000001</v>
      </c>
      <c r="P1403">
        <v>1320</v>
      </c>
      <c r="Q1403" t="s">
        <v>15</v>
      </c>
      <c r="X1403" s="28" t="str">
        <f t="shared" si="21"/>
        <v>&lt;vehicle year="2006" make="Chrysler" model="PTCRUISER CONV/CABRIO" engine="2.4L Manual(M5)" mpg="25"/&gt;</v>
      </c>
    </row>
    <row r="1404" spans="1:24">
      <c r="A1404">
        <v>2006</v>
      </c>
      <c r="B1404" t="s">
        <v>236</v>
      </c>
      <c r="C1404" t="s">
        <v>32</v>
      </c>
      <c r="D1404" t="s">
        <v>255</v>
      </c>
      <c r="E1404">
        <v>2.4</v>
      </c>
      <c r="F1404">
        <v>4</v>
      </c>
      <c r="G1404" t="s">
        <v>31</v>
      </c>
      <c r="H1404" t="s">
        <v>21</v>
      </c>
      <c r="J1404">
        <v>22</v>
      </c>
      <c r="K1404">
        <v>30</v>
      </c>
      <c r="L1404">
        <v>25</v>
      </c>
      <c r="M1404">
        <v>24.6</v>
      </c>
      <c r="N1404">
        <v>37.9</v>
      </c>
      <c r="O1404">
        <v>29.213200000000001</v>
      </c>
      <c r="P1404">
        <v>1320</v>
      </c>
      <c r="Q1404" t="s">
        <v>15</v>
      </c>
      <c r="X1404" s="28" t="str">
        <f t="shared" si="21"/>
        <v>&lt;vehicle year="2006" make="Chrysler" model="SEBRING 4-DR" engine="2.4L Auto(L4)" mpg="25"/&gt;</v>
      </c>
    </row>
    <row r="1405" spans="1:24">
      <c r="A1405">
        <v>2006</v>
      </c>
      <c r="B1405" t="s">
        <v>236</v>
      </c>
      <c r="C1405" t="s">
        <v>32</v>
      </c>
      <c r="D1405" t="s">
        <v>255</v>
      </c>
      <c r="E1405">
        <v>2.7</v>
      </c>
      <c r="F1405">
        <v>6</v>
      </c>
      <c r="G1405" t="s">
        <v>31</v>
      </c>
      <c r="H1405" t="s">
        <v>21</v>
      </c>
      <c r="J1405">
        <v>15</v>
      </c>
      <c r="K1405">
        <v>20</v>
      </c>
      <c r="L1405">
        <v>17</v>
      </c>
      <c r="M1405">
        <v>17.2</v>
      </c>
      <c r="N1405">
        <v>26</v>
      </c>
      <c r="O1405">
        <v>20.290400000000002</v>
      </c>
      <c r="P1405">
        <v>1764</v>
      </c>
      <c r="Q1405" t="s">
        <v>172</v>
      </c>
      <c r="X1405" s="28" t="str">
        <f t="shared" si="21"/>
        <v>&lt;vehicle year="2006" make="Chrysler" model="SEBRING 4-DR" engine="2.7L Auto(L4)" mpg="17"/&gt;</v>
      </c>
    </row>
    <row r="1406" spans="1:24">
      <c r="A1406">
        <v>2006</v>
      </c>
      <c r="B1406" t="s">
        <v>236</v>
      </c>
      <c r="C1406" t="s">
        <v>32</v>
      </c>
      <c r="D1406" t="s">
        <v>255</v>
      </c>
      <c r="E1406">
        <v>2.7</v>
      </c>
      <c r="F1406">
        <v>6</v>
      </c>
      <c r="G1406" t="s">
        <v>31</v>
      </c>
      <c r="H1406" t="s">
        <v>21</v>
      </c>
      <c r="J1406">
        <v>15</v>
      </c>
      <c r="K1406">
        <v>20</v>
      </c>
      <c r="L1406">
        <v>17</v>
      </c>
      <c r="M1406">
        <v>17.2</v>
      </c>
      <c r="N1406">
        <v>26</v>
      </c>
      <c r="O1406">
        <v>20.290400000000002</v>
      </c>
      <c r="P1406">
        <v>1764</v>
      </c>
      <c r="Q1406" t="s">
        <v>172</v>
      </c>
      <c r="X1406" s="28" t="str">
        <f t="shared" si="21"/>
        <v>&lt;vehicle year="2006" make="Chrysler" model="SEBRING 4-DR" engine="2.7L Auto(L4)" mpg="17"/&gt;</v>
      </c>
    </row>
    <row r="1407" spans="1:24">
      <c r="A1407">
        <v>2006</v>
      </c>
      <c r="B1407" t="s">
        <v>236</v>
      </c>
      <c r="C1407" t="s">
        <v>32</v>
      </c>
      <c r="D1407" t="s">
        <v>255</v>
      </c>
      <c r="E1407">
        <v>2.7</v>
      </c>
      <c r="F1407">
        <v>6</v>
      </c>
      <c r="G1407" t="s">
        <v>31</v>
      </c>
      <c r="H1407" t="s">
        <v>21</v>
      </c>
      <c r="J1407">
        <v>21</v>
      </c>
      <c r="K1407">
        <v>28</v>
      </c>
      <c r="L1407">
        <v>24</v>
      </c>
      <c r="M1407">
        <v>23.4</v>
      </c>
      <c r="N1407">
        <v>35.298900000000003</v>
      </c>
      <c r="O1407">
        <v>27.584299999999999</v>
      </c>
      <c r="P1407">
        <v>1376</v>
      </c>
      <c r="Q1407" t="s">
        <v>15</v>
      </c>
      <c r="X1407" s="28" t="str">
        <f t="shared" si="21"/>
        <v>&lt;vehicle year="2006" make="Chrysler" model="SEBRING 4-DR" engine="2.7L Auto(L4)" mpg="24"/&gt;</v>
      </c>
    </row>
    <row r="1408" spans="1:24">
      <c r="A1408">
        <v>2006</v>
      </c>
      <c r="B1408" t="s">
        <v>236</v>
      </c>
      <c r="C1408" t="s">
        <v>32</v>
      </c>
      <c r="D1408" t="s">
        <v>255</v>
      </c>
      <c r="E1408">
        <v>2.7</v>
      </c>
      <c r="F1408">
        <v>6</v>
      </c>
      <c r="G1408" t="s">
        <v>31</v>
      </c>
      <c r="H1408" t="s">
        <v>21</v>
      </c>
      <c r="J1408">
        <v>21</v>
      </c>
      <c r="K1408">
        <v>28</v>
      </c>
      <c r="L1408">
        <v>24</v>
      </c>
      <c r="M1408">
        <v>23.4</v>
      </c>
      <c r="N1408">
        <v>35.298900000000003</v>
      </c>
      <c r="O1408">
        <v>27.584299999999999</v>
      </c>
      <c r="P1408">
        <v>1376</v>
      </c>
      <c r="Q1408" t="s">
        <v>15</v>
      </c>
      <c r="X1408" s="28" t="str">
        <f t="shared" si="21"/>
        <v>&lt;vehicle year="2006" make="Chrysler" model="SEBRING 4-DR" engine="2.7L Auto(L4)" mpg="24"/&gt;</v>
      </c>
    </row>
    <row r="1409" spans="1:24">
      <c r="A1409">
        <v>2006</v>
      </c>
      <c r="B1409" t="s">
        <v>153</v>
      </c>
      <c r="C1409" t="s">
        <v>32</v>
      </c>
      <c r="D1409" t="s">
        <v>171</v>
      </c>
      <c r="E1409">
        <v>2.4</v>
      </c>
      <c r="F1409">
        <v>4</v>
      </c>
      <c r="G1409" t="s">
        <v>31</v>
      </c>
      <c r="H1409" t="s">
        <v>21</v>
      </c>
      <c r="J1409">
        <v>22</v>
      </c>
      <c r="K1409">
        <v>30</v>
      </c>
      <c r="L1409">
        <v>25</v>
      </c>
      <c r="M1409">
        <v>24.6</v>
      </c>
      <c r="N1409">
        <v>37.9</v>
      </c>
      <c r="O1409">
        <v>29.213200000000001</v>
      </c>
      <c r="P1409">
        <v>1320</v>
      </c>
      <c r="Q1409" t="s">
        <v>15</v>
      </c>
      <c r="X1409" s="28" t="str">
        <f t="shared" si="21"/>
        <v>&lt;vehicle year="2006" make="Chrysler" model="SEBRING CONVERTIBLE" engine="2.4L Auto(L4)" mpg="25"/&gt;</v>
      </c>
    </row>
    <row r="1410" spans="1:24">
      <c r="A1410">
        <v>2006</v>
      </c>
      <c r="B1410" t="s">
        <v>153</v>
      </c>
      <c r="C1410" t="s">
        <v>32</v>
      </c>
      <c r="D1410" t="s">
        <v>171</v>
      </c>
      <c r="E1410">
        <v>2.7</v>
      </c>
      <c r="F1410">
        <v>6</v>
      </c>
      <c r="G1410" t="s">
        <v>31</v>
      </c>
      <c r="H1410" t="s">
        <v>21</v>
      </c>
      <c r="J1410">
        <v>15</v>
      </c>
      <c r="K1410">
        <v>20</v>
      </c>
      <c r="L1410">
        <v>17</v>
      </c>
      <c r="M1410">
        <v>17.2</v>
      </c>
      <c r="N1410">
        <v>26</v>
      </c>
      <c r="O1410">
        <v>20.290400000000002</v>
      </c>
      <c r="P1410">
        <v>1764</v>
      </c>
      <c r="Q1410" t="s">
        <v>172</v>
      </c>
      <c r="X1410" s="28" t="str">
        <f t="shared" ref="X1410:X1473" si="22">SUBSTITUTE("&lt;vehicle year="""&amp;A1410&amp;""" make="""&amp;IF(OR(C1410="BMW",C1410="GMC"),C1410,PROPER(TRIM(C1410)))&amp;""" model="""&amp;TRIM(D1410)&amp;""" engine="""&amp;E1410&amp;"L "&amp;G1410&amp;""" mpg="""&amp;ROUND(L1410,1)&amp;"""/&gt;","&amp;","&amp;amp;")</f>
        <v>&lt;vehicle year="2006" make="Chrysler" model="SEBRING CONVERTIBLE" engine="2.7L Auto(L4)" mpg="17"/&gt;</v>
      </c>
    </row>
    <row r="1411" spans="1:24">
      <c r="A1411">
        <v>2006</v>
      </c>
      <c r="B1411" t="s">
        <v>153</v>
      </c>
      <c r="C1411" t="s">
        <v>32</v>
      </c>
      <c r="D1411" t="s">
        <v>171</v>
      </c>
      <c r="E1411">
        <v>2.7</v>
      </c>
      <c r="F1411">
        <v>6</v>
      </c>
      <c r="G1411" t="s">
        <v>31</v>
      </c>
      <c r="H1411" t="s">
        <v>21</v>
      </c>
      <c r="J1411">
        <v>15</v>
      </c>
      <c r="K1411">
        <v>20</v>
      </c>
      <c r="L1411">
        <v>17</v>
      </c>
      <c r="M1411">
        <v>17.2</v>
      </c>
      <c r="N1411">
        <v>26</v>
      </c>
      <c r="O1411">
        <v>20.290400000000002</v>
      </c>
      <c r="P1411">
        <v>1764</v>
      </c>
      <c r="Q1411" t="s">
        <v>172</v>
      </c>
      <c r="X1411" s="28" t="str">
        <f t="shared" si="22"/>
        <v>&lt;vehicle year="2006" make="Chrysler" model="SEBRING CONVERTIBLE" engine="2.7L Auto(L4)" mpg="17"/&gt;</v>
      </c>
    </row>
    <row r="1412" spans="1:24">
      <c r="A1412">
        <v>2006</v>
      </c>
      <c r="B1412" t="s">
        <v>153</v>
      </c>
      <c r="C1412" t="s">
        <v>32</v>
      </c>
      <c r="D1412" t="s">
        <v>171</v>
      </c>
      <c r="E1412">
        <v>2.7</v>
      </c>
      <c r="F1412">
        <v>6</v>
      </c>
      <c r="G1412" t="s">
        <v>31</v>
      </c>
      <c r="H1412" t="s">
        <v>21</v>
      </c>
      <c r="J1412">
        <v>21</v>
      </c>
      <c r="K1412">
        <v>28</v>
      </c>
      <c r="L1412">
        <v>24</v>
      </c>
      <c r="M1412">
        <v>23.4</v>
      </c>
      <c r="N1412">
        <v>35.298900000000003</v>
      </c>
      <c r="O1412">
        <v>27.584299999999999</v>
      </c>
      <c r="P1412">
        <v>1376</v>
      </c>
      <c r="Q1412" t="s">
        <v>15</v>
      </c>
      <c r="X1412" s="28" t="str">
        <f t="shared" si="22"/>
        <v>&lt;vehicle year="2006" make="Chrysler" model="SEBRING CONVERTIBLE" engine="2.7L Auto(L4)" mpg="24"/&gt;</v>
      </c>
    </row>
    <row r="1413" spans="1:24">
      <c r="A1413">
        <v>2006</v>
      </c>
      <c r="B1413" t="s">
        <v>153</v>
      </c>
      <c r="C1413" t="s">
        <v>32</v>
      </c>
      <c r="D1413" t="s">
        <v>171</v>
      </c>
      <c r="E1413">
        <v>2.7</v>
      </c>
      <c r="F1413">
        <v>6</v>
      </c>
      <c r="G1413" t="s">
        <v>31</v>
      </c>
      <c r="H1413" t="s">
        <v>21</v>
      </c>
      <c r="J1413">
        <v>21</v>
      </c>
      <c r="K1413">
        <v>28</v>
      </c>
      <c r="L1413">
        <v>24</v>
      </c>
      <c r="M1413">
        <v>23.4</v>
      </c>
      <c r="N1413">
        <v>35.298900000000003</v>
      </c>
      <c r="O1413">
        <v>27.584299999999999</v>
      </c>
      <c r="P1413">
        <v>1376</v>
      </c>
      <c r="Q1413" t="s">
        <v>15</v>
      </c>
      <c r="X1413" s="28" t="str">
        <f t="shared" si="22"/>
        <v>&lt;vehicle year="2006" make="Chrysler" model="SEBRING CONVERTIBLE" engine="2.7L Auto(L4)" mpg="24"/&gt;</v>
      </c>
    </row>
    <row r="1414" spans="1:24">
      <c r="A1414">
        <v>2006</v>
      </c>
      <c r="B1414" t="s">
        <v>451</v>
      </c>
      <c r="C1414" t="s">
        <v>32</v>
      </c>
      <c r="D1414" t="s">
        <v>455</v>
      </c>
      <c r="E1414">
        <v>3.8</v>
      </c>
      <c r="F1414">
        <v>6</v>
      </c>
      <c r="G1414" t="s">
        <v>31</v>
      </c>
      <c r="H1414" t="s">
        <v>21</v>
      </c>
      <c r="J1414">
        <v>18</v>
      </c>
      <c r="K1414">
        <v>25</v>
      </c>
      <c r="L1414">
        <v>20</v>
      </c>
      <c r="M1414">
        <v>19.5</v>
      </c>
      <c r="N1414">
        <v>31.9</v>
      </c>
      <c r="O1414">
        <v>23.6341</v>
      </c>
      <c r="P1414">
        <v>1650</v>
      </c>
      <c r="Q1414" t="s">
        <v>15</v>
      </c>
      <c r="X1414" s="28" t="str">
        <f t="shared" si="22"/>
        <v>&lt;vehicle year="2006" make="Chrysler" model="TOWN &amp;amp; COUNTRY 2WD" engine="3.8L Auto(L4)" mpg="20"/&gt;</v>
      </c>
    </row>
    <row r="1415" spans="1:24">
      <c r="A1415">
        <v>2006</v>
      </c>
      <c r="B1415" t="s">
        <v>451</v>
      </c>
      <c r="C1415" t="s">
        <v>36</v>
      </c>
      <c r="D1415" t="s">
        <v>456</v>
      </c>
      <c r="E1415">
        <v>2.4</v>
      </c>
      <c r="F1415">
        <v>4</v>
      </c>
      <c r="G1415" t="s">
        <v>31</v>
      </c>
      <c r="H1415" t="s">
        <v>21</v>
      </c>
      <c r="J1415">
        <v>20</v>
      </c>
      <c r="K1415">
        <v>26</v>
      </c>
      <c r="L1415">
        <v>22</v>
      </c>
      <c r="M1415">
        <v>21.8</v>
      </c>
      <c r="N1415">
        <v>33.548099999999998</v>
      </c>
      <c r="O1415">
        <v>25.878</v>
      </c>
      <c r="P1415">
        <v>1502</v>
      </c>
      <c r="Q1415" t="s">
        <v>15</v>
      </c>
      <c r="X1415" s="28" t="str">
        <f t="shared" si="22"/>
        <v>&lt;vehicle year="2006" make="Dodge" model="CARAVAN 2WD" engine="2.4L Auto(L4)" mpg="22"/&gt;</v>
      </c>
    </row>
    <row r="1416" spans="1:24">
      <c r="A1416">
        <v>2006</v>
      </c>
      <c r="B1416" t="s">
        <v>451</v>
      </c>
      <c r="C1416" t="s">
        <v>36</v>
      </c>
      <c r="D1416" t="s">
        <v>456</v>
      </c>
      <c r="E1416">
        <v>3.3</v>
      </c>
      <c r="F1416">
        <v>6</v>
      </c>
      <c r="G1416" t="s">
        <v>31</v>
      </c>
      <c r="H1416" t="s">
        <v>21</v>
      </c>
      <c r="J1416">
        <v>13</v>
      </c>
      <c r="K1416">
        <v>17</v>
      </c>
      <c r="L1416">
        <v>14</v>
      </c>
      <c r="M1416">
        <v>14.1</v>
      </c>
      <c r="N1416">
        <v>22.1</v>
      </c>
      <c r="O1416">
        <v>16.843800000000002</v>
      </c>
      <c r="P1416">
        <v>2142</v>
      </c>
      <c r="Q1416" t="s">
        <v>172</v>
      </c>
      <c r="X1416" s="28" t="str">
        <f t="shared" si="22"/>
        <v>&lt;vehicle year="2006" make="Dodge" model="CARAVAN 2WD" engine="3.3L Auto(L4)" mpg="14"/&gt;</v>
      </c>
    </row>
    <row r="1417" spans="1:24">
      <c r="A1417">
        <v>2006</v>
      </c>
      <c r="B1417" t="s">
        <v>451</v>
      </c>
      <c r="C1417" t="s">
        <v>36</v>
      </c>
      <c r="D1417" t="s">
        <v>456</v>
      </c>
      <c r="E1417">
        <v>3.3</v>
      </c>
      <c r="F1417">
        <v>6</v>
      </c>
      <c r="G1417" t="s">
        <v>31</v>
      </c>
      <c r="H1417" t="s">
        <v>21</v>
      </c>
      <c r="J1417">
        <v>19</v>
      </c>
      <c r="K1417">
        <v>26</v>
      </c>
      <c r="L1417">
        <v>21</v>
      </c>
      <c r="M1417">
        <v>21.398099999999999</v>
      </c>
      <c r="N1417">
        <v>33.845999999999997</v>
      </c>
      <c r="O1417">
        <v>25.6419</v>
      </c>
      <c r="P1417">
        <v>1571</v>
      </c>
      <c r="Q1417" t="s">
        <v>15</v>
      </c>
      <c r="X1417" s="28" t="str">
        <f t="shared" si="22"/>
        <v>&lt;vehicle year="2006" make="Dodge" model="CARAVAN 2WD" engine="3.3L Auto(L4)" mpg="21"/&gt;</v>
      </c>
    </row>
    <row r="1418" spans="1:24">
      <c r="A1418">
        <v>2006</v>
      </c>
      <c r="B1418" t="s">
        <v>451</v>
      </c>
      <c r="C1418" t="s">
        <v>36</v>
      </c>
      <c r="D1418" t="s">
        <v>456</v>
      </c>
      <c r="E1418">
        <v>3.8</v>
      </c>
      <c r="F1418">
        <v>6</v>
      </c>
      <c r="G1418" t="s">
        <v>31</v>
      </c>
      <c r="H1418" t="s">
        <v>21</v>
      </c>
      <c r="J1418">
        <v>18</v>
      </c>
      <c r="K1418">
        <v>25</v>
      </c>
      <c r="L1418">
        <v>20</v>
      </c>
      <c r="M1418">
        <v>19.5</v>
      </c>
      <c r="N1418">
        <v>31.9</v>
      </c>
      <c r="O1418">
        <v>23.6341</v>
      </c>
      <c r="P1418">
        <v>1650</v>
      </c>
      <c r="Q1418" t="s">
        <v>15</v>
      </c>
      <c r="X1418" s="28" t="str">
        <f t="shared" si="22"/>
        <v>&lt;vehicle year="2006" make="Dodge" model="CARAVAN 2WD" engine="3.8L Auto(L4)" mpg="20"/&gt;</v>
      </c>
    </row>
    <row r="1419" spans="1:24">
      <c r="A1419">
        <v>2006</v>
      </c>
      <c r="B1419" t="s">
        <v>296</v>
      </c>
      <c r="C1419" t="s">
        <v>36</v>
      </c>
      <c r="D1419" t="s">
        <v>679</v>
      </c>
      <c r="E1419">
        <v>2.7</v>
      </c>
      <c r="F1419">
        <v>6</v>
      </c>
      <c r="G1419" t="s">
        <v>31</v>
      </c>
      <c r="H1419" t="s">
        <v>15</v>
      </c>
      <c r="J1419">
        <v>21</v>
      </c>
      <c r="K1419">
        <v>28</v>
      </c>
      <c r="L1419">
        <v>24</v>
      </c>
      <c r="M1419">
        <v>23.1</v>
      </c>
      <c r="N1419">
        <v>35.898899999999998</v>
      </c>
      <c r="O1419">
        <v>27.514299999999999</v>
      </c>
      <c r="P1419">
        <v>1376</v>
      </c>
      <c r="Q1419" t="s">
        <v>15</v>
      </c>
      <c r="X1419" s="28" t="str">
        <f t="shared" si="22"/>
        <v>&lt;vehicle year="2006" make="Dodge" model="CHARGER" engine="2.7L Auto(L4)" mpg="24"/&gt;</v>
      </c>
    </row>
    <row r="1420" spans="1:24">
      <c r="A1420">
        <v>2006</v>
      </c>
      <c r="B1420" t="s">
        <v>296</v>
      </c>
      <c r="C1420" t="s">
        <v>36</v>
      </c>
      <c r="D1420" t="s">
        <v>679</v>
      </c>
      <c r="E1420">
        <v>3.5</v>
      </c>
      <c r="F1420">
        <v>6</v>
      </c>
      <c r="G1420" t="s">
        <v>34</v>
      </c>
      <c r="H1420" t="s">
        <v>15</v>
      </c>
      <c r="J1420">
        <v>19</v>
      </c>
      <c r="K1420">
        <v>27</v>
      </c>
      <c r="L1420">
        <v>22</v>
      </c>
      <c r="M1420">
        <v>20.9</v>
      </c>
      <c r="N1420">
        <v>34.1</v>
      </c>
      <c r="O1420">
        <v>25.308599999999998</v>
      </c>
      <c r="P1420">
        <v>1502</v>
      </c>
      <c r="Q1420" t="s">
        <v>15</v>
      </c>
      <c r="X1420" s="28" t="str">
        <f t="shared" si="22"/>
        <v>&lt;vehicle year="2006" make="Dodge" model="CHARGER" engine="3.5L Auto(L5)" mpg="22"/&gt;</v>
      </c>
    </row>
    <row r="1421" spans="1:24">
      <c r="A1421">
        <v>2006</v>
      </c>
      <c r="B1421" t="s">
        <v>296</v>
      </c>
      <c r="C1421" t="s">
        <v>36</v>
      </c>
      <c r="D1421" t="s">
        <v>679</v>
      </c>
      <c r="E1421">
        <v>5.7</v>
      </c>
      <c r="F1421">
        <v>8</v>
      </c>
      <c r="G1421" t="s">
        <v>34</v>
      </c>
      <c r="H1421" t="s">
        <v>15</v>
      </c>
      <c r="J1421">
        <v>17</v>
      </c>
      <c r="K1421">
        <v>25</v>
      </c>
      <c r="L1421">
        <v>20</v>
      </c>
      <c r="M1421">
        <v>18.8</v>
      </c>
      <c r="N1421">
        <v>31.5</v>
      </c>
      <c r="O1421">
        <v>22.966799999999999</v>
      </c>
      <c r="P1421">
        <v>1650</v>
      </c>
      <c r="Q1421" t="s">
        <v>15</v>
      </c>
      <c r="X1421" s="28" t="str">
        <f t="shared" si="22"/>
        <v>&lt;vehicle year="2006" make="Dodge" model="CHARGER" engine="5.7L Auto(L5)" mpg="20"/&gt;</v>
      </c>
    </row>
    <row r="1422" spans="1:24">
      <c r="A1422">
        <v>2006</v>
      </c>
      <c r="B1422" t="s">
        <v>296</v>
      </c>
      <c r="C1422" t="s">
        <v>36</v>
      </c>
      <c r="D1422" t="s">
        <v>679</v>
      </c>
      <c r="E1422">
        <v>6.1</v>
      </c>
      <c r="F1422">
        <v>8</v>
      </c>
      <c r="G1422" t="s">
        <v>34</v>
      </c>
      <c r="H1422" t="s">
        <v>15</v>
      </c>
      <c r="J1422">
        <v>14</v>
      </c>
      <c r="K1422">
        <v>20</v>
      </c>
      <c r="L1422">
        <v>16</v>
      </c>
      <c r="M1422">
        <v>15.8</v>
      </c>
      <c r="N1422">
        <v>25.3</v>
      </c>
      <c r="O1422">
        <v>19.012599999999999</v>
      </c>
      <c r="P1422">
        <v>2250</v>
      </c>
      <c r="Q1422" t="s">
        <v>16</v>
      </c>
      <c r="X1422" s="28" t="str">
        <f t="shared" si="22"/>
        <v>&lt;vehicle year="2006" make="Dodge" model="CHARGER" engine="6.1L Auto(L5)" mpg="16"/&gt;</v>
      </c>
    </row>
    <row r="1423" spans="1:24">
      <c r="A1423">
        <v>2006</v>
      </c>
      <c r="B1423" t="s">
        <v>377</v>
      </c>
      <c r="C1423" t="s">
        <v>36</v>
      </c>
      <c r="D1423" t="s">
        <v>384</v>
      </c>
      <c r="E1423">
        <v>3.7</v>
      </c>
      <c r="F1423">
        <v>6</v>
      </c>
      <c r="G1423" t="s">
        <v>31</v>
      </c>
      <c r="H1423" t="s">
        <v>15</v>
      </c>
      <c r="J1423">
        <v>16</v>
      </c>
      <c r="K1423">
        <v>22</v>
      </c>
      <c r="L1423">
        <v>18</v>
      </c>
      <c r="M1423">
        <v>18.100000000000001</v>
      </c>
      <c r="N1423">
        <v>28.1</v>
      </c>
      <c r="O1423">
        <v>21.551300000000001</v>
      </c>
      <c r="P1423">
        <v>1835</v>
      </c>
      <c r="Q1423" t="s">
        <v>15</v>
      </c>
      <c r="X1423" s="28" t="str">
        <f t="shared" si="22"/>
        <v>&lt;vehicle year="2006" make="Dodge" model="DAKOTA PICKUP 2WD" engine="3.7L Auto(L4)" mpg="18"/&gt;</v>
      </c>
    </row>
    <row r="1424" spans="1:24">
      <c r="A1424">
        <v>2006</v>
      </c>
      <c r="B1424" t="s">
        <v>377</v>
      </c>
      <c r="C1424" t="s">
        <v>36</v>
      </c>
      <c r="D1424" t="s">
        <v>384</v>
      </c>
      <c r="E1424">
        <v>4.7</v>
      </c>
      <c r="F1424">
        <v>8</v>
      </c>
      <c r="G1424" t="s">
        <v>34</v>
      </c>
      <c r="H1424" t="s">
        <v>15</v>
      </c>
      <c r="J1424">
        <v>15</v>
      </c>
      <c r="K1424">
        <v>20</v>
      </c>
      <c r="L1424">
        <v>17</v>
      </c>
      <c r="M1424">
        <v>16.7</v>
      </c>
      <c r="N1424">
        <v>25.5</v>
      </c>
      <c r="O1424">
        <v>19.770199999999999</v>
      </c>
      <c r="P1424">
        <v>1940</v>
      </c>
      <c r="Q1424" t="s">
        <v>15</v>
      </c>
      <c r="X1424" s="28" t="str">
        <f t="shared" si="22"/>
        <v>&lt;vehicle year="2006" make="Dodge" model="DAKOTA PICKUP 2WD" engine="4.7L Auto(L5)" mpg="17"/&gt;</v>
      </c>
    </row>
    <row r="1425" spans="1:24">
      <c r="A1425">
        <v>2006</v>
      </c>
      <c r="B1425" t="s">
        <v>377</v>
      </c>
      <c r="C1425" t="s">
        <v>36</v>
      </c>
      <c r="D1425" t="s">
        <v>384</v>
      </c>
      <c r="E1425">
        <v>3.7</v>
      </c>
      <c r="F1425">
        <v>6</v>
      </c>
      <c r="G1425" t="s">
        <v>17</v>
      </c>
      <c r="H1425" t="s">
        <v>15</v>
      </c>
      <c r="J1425">
        <v>16</v>
      </c>
      <c r="K1425">
        <v>22</v>
      </c>
      <c r="L1425">
        <v>19</v>
      </c>
      <c r="M1425">
        <v>19.043800000000001</v>
      </c>
      <c r="N1425">
        <v>27.788900000000002</v>
      </c>
      <c r="O1425">
        <v>22.185600000000001</v>
      </c>
      <c r="P1425">
        <v>1736</v>
      </c>
      <c r="Q1425" t="s">
        <v>15</v>
      </c>
      <c r="X1425" s="28" t="str">
        <f t="shared" si="22"/>
        <v>&lt;vehicle year="2006" make="Dodge" model="DAKOTA PICKUP 2WD" engine="3.7L Manual(M6)" mpg="19"/&gt;</v>
      </c>
    </row>
    <row r="1426" spans="1:24">
      <c r="A1426">
        <v>2006</v>
      </c>
      <c r="B1426" t="s">
        <v>377</v>
      </c>
      <c r="C1426" t="s">
        <v>36</v>
      </c>
      <c r="D1426" t="s">
        <v>384</v>
      </c>
      <c r="E1426">
        <v>4.7</v>
      </c>
      <c r="F1426">
        <v>8</v>
      </c>
      <c r="G1426" t="s">
        <v>17</v>
      </c>
      <c r="H1426" t="s">
        <v>15</v>
      </c>
      <c r="J1426">
        <v>15</v>
      </c>
      <c r="K1426">
        <v>20</v>
      </c>
      <c r="L1426">
        <v>17</v>
      </c>
      <c r="M1426">
        <v>16.399999999999999</v>
      </c>
      <c r="N1426">
        <v>25.7</v>
      </c>
      <c r="O1426">
        <v>19.5901</v>
      </c>
      <c r="P1426">
        <v>1940</v>
      </c>
      <c r="Q1426" t="s">
        <v>15</v>
      </c>
      <c r="X1426" s="28" t="str">
        <f t="shared" si="22"/>
        <v>&lt;vehicle year="2006" make="Dodge" model="DAKOTA PICKUP 2WD" engine="4.7L Manual(M6)" mpg="17"/&gt;</v>
      </c>
    </row>
    <row r="1427" spans="1:24">
      <c r="A1427">
        <v>2006</v>
      </c>
      <c r="B1427" t="s">
        <v>400</v>
      </c>
      <c r="C1427" t="s">
        <v>36</v>
      </c>
      <c r="D1427" t="s">
        <v>407</v>
      </c>
      <c r="E1427">
        <v>3.7</v>
      </c>
      <c r="F1427">
        <v>6</v>
      </c>
      <c r="G1427" t="s">
        <v>31</v>
      </c>
      <c r="H1427">
        <v>4</v>
      </c>
      <c r="J1427">
        <v>15</v>
      </c>
      <c r="K1427">
        <v>19</v>
      </c>
      <c r="L1427">
        <v>17</v>
      </c>
      <c r="M1427">
        <v>16.909400000000002</v>
      </c>
      <c r="N1427">
        <v>24.509599999999999</v>
      </c>
      <c r="O1427">
        <v>19.651599999999998</v>
      </c>
      <c r="P1427">
        <v>1940</v>
      </c>
      <c r="Q1427" t="s">
        <v>15</v>
      </c>
      <c r="X1427" s="28" t="str">
        <f t="shared" si="22"/>
        <v>&lt;vehicle year="2006" make="Dodge" model="DAKOTA PICKUP 4WD" engine="3.7L Auto(L4)" mpg="17"/&gt;</v>
      </c>
    </row>
    <row r="1428" spans="1:24">
      <c r="A1428">
        <v>2006</v>
      </c>
      <c r="B1428" t="s">
        <v>400</v>
      </c>
      <c r="C1428" t="s">
        <v>36</v>
      </c>
      <c r="D1428" t="s">
        <v>407</v>
      </c>
      <c r="E1428">
        <v>4.7</v>
      </c>
      <c r="F1428">
        <v>8</v>
      </c>
      <c r="G1428" t="s">
        <v>34</v>
      </c>
      <c r="H1428">
        <v>4</v>
      </c>
      <c r="J1428">
        <v>15</v>
      </c>
      <c r="K1428">
        <v>20</v>
      </c>
      <c r="L1428">
        <v>17</v>
      </c>
      <c r="M1428">
        <v>16.8</v>
      </c>
      <c r="N1428">
        <v>25.8</v>
      </c>
      <c r="O1428">
        <v>19.9283</v>
      </c>
      <c r="P1428">
        <v>1940</v>
      </c>
      <c r="Q1428" t="s">
        <v>15</v>
      </c>
      <c r="X1428" s="28" t="str">
        <f t="shared" si="22"/>
        <v>&lt;vehicle year="2006" make="Dodge" model="DAKOTA PICKUP 4WD" engine="4.7L Auto(L5)" mpg="17"/&gt;</v>
      </c>
    </row>
    <row r="1429" spans="1:24">
      <c r="A1429">
        <v>2006</v>
      </c>
      <c r="B1429" t="s">
        <v>400</v>
      </c>
      <c r="C1429" t="s">
        <v>36</v>
      </c>
      <c r="D1429" t="s">
        <v>407</v>
      </c>
      <c r="E1429">
        <v>3.7</v>
      </c>
      <c r="F1429">
        <v>6</v>
      </c>
      <c r="G1429" t="s">
        <v>17</v>
      </c>
      <c r="H1429">
        <v>4</v>
      </c>
      <c r="J1429">
        <v>16</v>
      </c>
      <c r="K1429">
        <v>20</v>
      </c>
      <c r="L1429">
        <v>18</v>
      </c>
      <c r="M1429">
        <v>18.197800000000001</v>
      </c>
      <c r="N1429">
        <v>25.745200000000001</v>
      </c>
      <c r="O1429">
        <v>20.9633</v>
      </c>
      <c r="P1429">
        <v>1835</v>
      </c>
      <c r="Q1429" t="s">
        <v>15</v>
      </c>
      <c r="X1429" s="28" t="str">
        <f t="shared" si="22"/>
        <v>&lt;vehicle year="2006" make="Dodge" model="DAKOTA PICKUP 4WD" engine="3.7L Manual(M6)" mpg="18"/&gt;</v>
      </c>
    </row>
    <row r="1430" spans="1:24">
      <c r="A1430">
        <v>2006</v>
      </c>
      <c r="B1430" t="s">
        <v>400</v>
      </c>
      <c r="C1430" t="s">
        <v>36</v>
      </c>
      <c r="D1430" t="s">
        <v>407</v>
      </c>
      <c r="E1430">
        <v>4.7</v>
      </c>
      <c r="F1430">
        <v>8</v>
      </c>
      <c r="G1430" t="s">
        <v>17</v>
      </c>
      <c r="H1430">
        <v>4</v>
      </c>
      <c r="J1430">
        <v>15</v>
      </c>
      <c r="K1430">
        <v>19</v>
      </c>
      <c r="L1430">
        <v>17</v>
      </c>
      <c r="M1430">
        <v>16.3</v>
      </c>
      <c r="N1430">
        <v>25.3</v>
      </c>
      <c r="O1430">
        <v>19.406600000000001</v>
      </c>
      <c r="P1430">
        <v>1940</v>
      </c>
      <c r="Q1430" t="s">
        <v>15</v>
      </c>
      <c r="X1430" s="28" t="str">
        <f t="shared" si="22"/>
        <v>&lt;vehicle year="2006" make="Dodge" model="DAKOTA PICKUP 4WD" engine="4.7L Manual(M6)" mpg="17"/&gt;</v>
      </c>
    </row>
    <row r="1431" spans="1:24">
      <c r="A1431">
        <v>2006</v>
      </c>
      <c r="B1431" t="s">
        <v>475</v>
      </c>
      <c r="C1431" t="s">
        <v>36</v>
      </c>
      <c r="D1431" t="s">
        <v>490</v>
      </c>
      <c r="E1431">
        <v>3.7</v>
      </c>
      <c r="F1431">
        <v>6</v>
      </c>
      <c r="G1431" t="s">
        <v>31</v>
      </c>
      <c r="H1431" t="s">
        <v>15</v>
      </c>
      <c r="J1431">
        <v>16</v>
      </c>
      <c r="K1431">
        <v>21</v>
      </c>
      <c r="L1431">
        <v>18</v>
      </c>
      <c r="M1431">
        <v>17.7</v>
      </c>
      <c r="N1431">
        <v>26.9</v>
      </c>
      <c r="O1431">
        <v>20.919599999999999</v>
      </c>
      <c r="P1431">
        <v>1835</v>
      </c>
      <c r="Q1431" t="s">
        <v>15</v>
      </c>
      <c r="X1431" s="28" t="str">
        <f t="shared" si="22"/>
        <v>&lt;vehicle year="2006" make="Dodge" model="DURANGO 2WD" engine="3.7L Auto(L4)" mpg="18"/&gt;</v>
      </c>
    </row>
    <row r="1432" spans="1:24">
      <c r="A1432">
        <v>2006</v>
      </c>
      <c r="B1432" t="s">
        <v>475</v>
      </c>
      <c r="C1432" t="s">
        <v>36</v>
      </c>
      <c r="D1432" t="s">
        <v>490</v>
      </c>
      <c r="E1432">
        <v>4.7</v>
      </c>
      <c r="F1432">
        <v>8</v>
      </c>
      <c r="G1432" t="s">
        <v>34</v>
      </c>
      <c r="H1432" t="s">
        <v>15</v>
      </c>
      <c r="J1432">
        <v>14</v>
      </c>
      <c r="K1432">
        <v>19</v>
      </c>
      <c r="L1432">
        <v>16</v>
      </c>
      <c r="M1432">
        <v>15.4</v>
      </c>
      <c r="N1432">
        <v>23.9</v>
      </c>
      <c r="O1432">
        <v>18.334199999999999</v>
      </c>
      <c r="P1432">
        <v>2062</v>
      </c>
      <c r="Q1432" t="s">
        <v>15</v>
      </c>
      <c r="X1432" s="28" t="str">
        <f t="shared" si="22"/>
        <v>&lt;vehicle year="2006" make="Dodge" model="DURANGO 2WD" engine="4.7L Auto(L5)" mpg="16"/&gt;</v>
      </c>
    </row>
    <row r="1433" spans="1:24">
      <c r="A1433">
        <v>2006</v>
      </c>
      <c r="B1433" t="s">
        <v>475</v>
      </c>
      <c r="C1433" t="s">
        <v>36</v>
      </c>
      <c r="D1433" t="s">
        <v>490</v>
      </c>
      <c r="E1433">
        <v>4.7</v>
      </c>
      <c r="F1433">
        <v>8</v>
      </c>
      <c r="G1433" t="s">
        <v>34</v>
      </c>
      <c r="H1433" t="s">
        <v>15</v>
      </c>
      <c r="J1433">
        <v>9</v>
      </c>
      <c r="K1433">
        <v>11</v>
      </c>
      <c r="L1433">
        <v>10</v>
      </c>
      <c r="M1433">
        <v>9.8000000000000007</v>
      </c>
      <c r="N1433">
        <v>14.6</v>
      </c>
      <c r="O1433">
        <v>11.5016</v>
      </c>
      <c r="P1433">
        <v>3000</v>
      </c>
      <c r="Q1433" t="s">
        <v>172</v>
      </c>
      <c r="X1433" s="28" t="str">
        <f t="shared" si="22"/>
        <v>&lt;vehicle year="2006" make="Dodge" model="DURANGO 2WD" engine="4.7L Auto(L5)" mpg="10"/&gt;</v>
      </c>
    </row>
    <row r="1434" spans="1:24">
      <c r="A1434">
        <v>2006</v>
      </c>
      <c r="B1434" t="s">
        <v>475</v>
      </c>
      <c r="C1434" t="s">
        <v>36</v>
      </c>
      <c r="D1434" t="s">
        <v>490</v>
      </c>
      <c r="E1434">
        <v>4.7</v>
      </c>
      <c r="F1434">
        <v>8</v>
      </c>
      <c r="G1434" t="s">
        <v>34</v>
      </c>
      <c r="H1434" t="s">
        <v>15</v>
      </c>
      <c r="J1434">
        <v>12</v>
      </c>
      <c r="K1434">
        <v>15</v>
      </c>
      <c r="L1434">
        <v>13</v>
      </c>
      <c r="M1434">
        <v>13.5</v>
      </c>
      <c r="N1434">
        <v>20.5</v>
      </c>
      <c r="O1434">
        <v>15.951000000000001</v>
      </c>
      <c r="P1434">
        <v>2538</v>
      </c>
      <c r="Q1434" t="s">
        <v>15</v>
      </c>
      <c r="X1434" s="28" t="str">
        <f t="shared" si="22"/>
        <v>&lt;vehicle year="2006" make="Dodge" model="DURANGO 2WD" engine="4.7L Auto(L5)" mpg="13"/&gt;</v>
      </c>
    </row>
    <row r="1435" spans="1:24">
      <c r="A1435">
        <v>2006</v>
      </c>
      <c r="B1435" t="s">
        <v>475</v>
      </c>
      <c r="C1435" t="s">
        <v>36</v>
      </c>
      <c r="D1435" t="s">
        <v>490</v>
      </c>
      <c r="E1435">
        <v>5.7</v>
      </c>
      <c r="F1435">
        <v>8</v>
      </c>
      <c r="G1435" t="s">
        <v>34</v>
      </c>
      <c r="H1435" t="s">
        <v>15</v>
      </c>
      <c r="J1435">
        <v>15</v>
      </c>
      <c r="K1435">
        <v>20</v>
      </c>
      <c r="L1435">
        <v>17</v>
      </c>
      <c r="M1435">
        <v>16.3</v>
      </c>
      <c r="N1435">
        <v>25.6</v>
      </c>
      <c r="O1435">
        <v>19.485399999999998</v>
      </c>
      <c r="P1435">
        <v>1940</v>
      </c>
      <c r="Q1435" t="s">
        <v>15</v>
      </c>
      <c r="X1435" s="28" t="str">
        <f t="shared" si="22"/>
        <v>&lt;vehicle year="2006" make="Dodge" model="DURANGO 2WD" engine="5.7L Auto(L5)" mpg="17"/&gt;</v>
      </c>
    </row>
    <row r="1436" spans="1:24">
      <c r="A1436">
        <v>2006</v>
      </c>
      <c r="B1436" t="s">
        <v>537</v>
      </c>
      <c r="C1436" t="s">
        <v>36</v>
      </c>
      <c r="D1436" t="s">
        <v>559</v>
      </c>
      <c r="E1436">
        <v>4.7</v>
      </c>
      <c r="F1436">
        <v>8</v>
      </c>
      <c r="G1436" t="s">
        <v>34</v>
      </c>
      <c r="H1436">
        <v>4</v>
      </c>
      <c r="J1436">
        <v>14</v>
      </c>
      <c r="K1436">
        <v>18</v>
      </c>
      <c r="L1436">
        <v>15</v>
      </c>
      <c r="M1436">
        <v>15.2</v>
      </c>
      <c r="N1436">
        <v>22.9</v>
      </c>
      <c r="O1436">
        <v>17.91</v>
      </c>
      <c r="P1436">
        <v>2201</v>
      </c>
      <c r="Q1436" t="s">
        <v>15</v>
      </c>
      <c r="X1436" s="28" t="str">
        <f t="shared" si="22"/>
        <v>&lt;vehicle year="2006" make="Dodge" model="DURANGO 4WD" engine="4.7L Auto(L5)" mpg="15"/&gt;</v>
      </c>
    </row>
    <row r="1437" spans="1:24">
      <c r="A1437">
        <v>2006</v>
      </c>
      <c r="B1437" t="s">
        <v>537</v>
      </c>
      <c r="C1437" t="s">
        <v>36</v>
      </c>
      <c r="D1437" t="s">
        <v>559</v>
      </c>
      <c r="E1437">
        <v>4.7</v>
      </c>
      <c r="F1437">
        <v>8</v>
      </c>
      <c r="G1437" t="s">
        <v>34</v>
      </c>
      <c r="H1437">
        <v>4</v>
      </c>
      <c r="J1437">
        <v>9</v>
      </c>
      <c r="K1437">
        <v>11</v>
      </c>
      <c r="L1437">
        <v>10</v>
      </c>
      <c r="M1437">
        <v>9.8000000000000007</v>
      </c>
      <c r="N1437">
        <v>14.6</v>
      </c>
      <c r="O1437">
        <v>11.5016</v>
      </c>
      <c r="P1437">
        <v>3000</v>
      </c>
      <c r="Q1437" t="s">
        <v>172</v>
      </c>
      <c r="X1437" s="28" t="str">
        <f t="shared" si="22"/>
        <v>&lt;vehicle year="2006" make="Dodge" model="DURANGO 4WD" engine="4.7L Auto(L5)" mpg="10"/&gt;</v>
      </c>
    </row>
    <row r="1438" spans="1:24">
      <c r="A1438">
        <v>2006</v>
      </c>
      <c r="B1438" t="s">
        <v>537</v>
      </c>
      <c r="C1438" t="s">
        <v>36</v>
      </c>
      <c r="D1438" t="s">
        <v>559</v>
      </c>
      <c r="E1438">
        <v>4.7</v>
      </c>
      <c r="F1438">
        <v>8</v>
      </c>
      <c r="G1438" t="s">
        <v>34</v>
      </c>
      <c r="H1438">
        <v>4</v>
      </c>
      <c r="J1438">
        <v>12</v>
      </c>
      <c r="K1438">
        <v>15</v>
      </c>
      <c r="L1438">
        <v>13</v>
      </c>
      <c r="M1438">
        <v>13.5</v>
      </c>
      <c r="N1438">
        <v>20.5</v>
      </c>
      <c r="O1438">
        <v>15.951000000000001</v>
      </c>
      <c r="P1438">
        <v>2538</v>
      </c>
      <c r="Q1438" t="s">
        <v>15</v>
      </c>
      <c r="X1438" s="28" t="str">
        <f t="shared" si="22"/>
        <v>&lt;vehicle year="2006" make="Dodge" model="DURANGO 4WD" engine="4.7L Auto(L5)" mpg="13"/&gt;</v>
      </c>
    </row>
    <row r="1439" spans="1:24">
      <c r="A1439">
        <v>2006</v>
      </c>
      <c r="B1439" t="s">
        <v>537</v>
      </c>
      <c r="C1439" t="s">
        <v>36</v>
      </c>
      <c r="D1439" t="s">
        <v>559</v>
      </c>
      <c r="E1439">
        <v>5.7</v>
      </c>
      <c r="F1439">
        <v>8</v>
      </c>
      <c r="G1439" t="s">
        <v>34</v>
      </c>
      <c r="H1439">
        <v>4</v>
      </c>
      <c r="J1439">
        <v>14</v>
      </c>
      <c r="K1439">
        <v>19</v>
      </c>
      <c r="L1439">
        <v>16</v>
      </c>
      <c r="M1439">
        <v>15.8</v>
      </c>
      <c r="N1439">
        <v>24.6</v>
      </c>
      <c r="O1439">
        <v>18.831399999999999</v>
      </c>
      <c r="P1439">
        <v>2062</v>
      </c>
      <c r="Q1439" t="s">
        <v>15</v>
      </c>
      <c r="X1439" s="28" t="str">
        <f t="shared" si="22"/>
        <v>&lt;vehicle year="2006" make="Dodge" model="DURANGO 4WD" engine="5.7L Auto(L5)" mpg="16"/&gt;</v>
      </c>
    </row>
    <row r="1440" spans="1:24">
      <c r="A1440">
        <v>2006</v>
      </c>
      <c r="B1440" t="s">
        <v>475</v>
      </c>
      <c r="C1440" t="s">
        <v>36</v>
      </c>
      <c r="D1440" t="s">
        <v>491</v>
      </c>
      <c r="E1440">
        <v>2.7</v>
      </c>
      <c r="F1440">
        <v>6</v>
      </c>
      <c r="G1440" t="s">
        <v>31</v>
      </c>
      <c r="H1440" t="s">
        <v>15</v>
      </c>
      <c r="J1440">
        <v>21</v>
      </c>
      <c r="K1440">
        <v>28</v>
      </c>
      <c r="L1440">
        <v>24</v>
      </c>
      <c r="M1440">
        <v>23.1</v>
      </c>
      <c r="N1440">
        <v>35.898899999999998</v>
      </c>
      <c r="O1440">
        <v>27.514299999999999</v>
      </c>
      <c r="P1440">
        <v>1376</v>
      </c>
      <c r="Q1440" t="s">
        <v>15</v>
      </c>
      <c r="X1440" s="28" t="str">
        <f t="shared" si="22"/>
        <v>&lt;vehicle year="2006" make="Dodge" model="MAGNUM" engine="2.7L Auto(L4)" mpg="24"/&gt;</v>
      </c>
    </row>
    <row r="1441" spans="1:24">
      <c r="A1441">
        <v>2006</v>
      </c>
      <c r="B1441" t="s">
        <v>475</v>
      </c>
      <c r="C1441" t="s">
        <v>36</v>
      </c>
      <c r="D1441" t="s">
        <v>491</v>
      </c>
      <c r="E1441">
        <v>3.5</v>
      </c>
      <c r="F1441">
        <v>6</v>
      </c>
      <c r="G1441" t="s">
        <v>31</v>
      </c>
      <c r="H1441" t="s">
        <v>15</v>
      </c>
      <c r="J1441">
        <v>19</v>
      </c>
      <c r="K1441">
        <v>27</v>
      </c>
      <c r="L1441">
        <v>22</v>
      </c>
      <c r="M1441">
        <v>21.5</v>
      </c>
      <c r="N1441">
        <v>34.200000000000003</v>
      </c>
      <c r="O1441">
        <v>25.813600000000001</v>
      </c>
      <c r="P1441">
        <v>1502</v>
      </c>
      <c r="Q1441" t="s">
        <v>15</v>
      </c>
      <c r="X1441" s="28" t="str">
        <f t="shared" si="22"/>
        <v>&lt;vehicle year="2006" make="Dodge" model="MAGNUM" engine="3.5L Auto(L4)" mpg="22"/&gt;</v>
      </c>
    </row>
    <row r="1442" spans="1:24">
      <c r="A1442">
        <v>2006</v>
      </c>
      <c r="B1442" t="s">
        <v>475</v>
      </c>
      <c r="C1442" t="s">
        <v>36</v>
      </c>
      <c r="D1442" t="s">
        <v>491</v>
      </c>
      <c r="E1442">
        <v>3.5</v>
      </c>
      <c r="F1442">
        <v>6</v>
      </c>
      <c r="G1442" t="s">
        <v>34</v>
      </c>
      <c r="H1442" t="s">
        <v>15</v>
      </c>
      <c r="J1442">
        <v>19</v>
      </c>
      <c r="K1442">
        <v>27</v>
      </c>
      <c r="L1442">
        <v>22</v>
      </c>
      <c r="M1442">
        <v>20.9</v>
      </c>
      <c r="N1442">
        <v>34.1</v>
      </c>
      <c r="O1442">
        <v>25.308599999999998</v>
      </c>
      <c r="P1442">
        <v>1502</v>
      </c>
      <c r="Q1442" t="s">
        <v>15</v>
      </c>
      <c r="X1442" s="28" t="str">
        <f t="shared" si="22"/>
        <v>&lt;vehicle year="2006" make="Dodge" model="MAGNUM" engine="3.5L Auto(L5)" mpg="22"/&gt;</v>
      </c>
    </row>
    <row r="1443" spans="1:24">
      <c r="A1443">
        <v>2006</v>
      </c>
      <c r="B1443" t="s">
        <v>475</v>
      </c>
      <c r="C1443" t="s">
        <v>36</v>
      </c>
      <c r="D1443" t="s">
        <v>491</v>
      </c>
      <c r="E1443">
        <v>5.7</v>
      </c>
      <c r="F1443">
        <v>8</v>
      </c>
      <c r="G1443" t="s">
        <v>34</v>
      </c>
      <c r="H1443" t="s">
        <v>15</v>
      </c>
      <c r="J1443">
        <v>17</v>
      </c>
      <c r="K1443">
        <v>25</v>
      </c>
      <c r="L1443">
        <v>20</v>
      </c>
      <c r="M1443">
        <v>18.8</v>
      </c>
      <c r="N1443">
        <v>31.5</v>
      </c>
      <c r="O1443">
        <v>22.966799999999999</v>
      </c>
      <c r="P1443">
        <v>1650</v>
      </c>
      <c r="Q1443" t="s">
        <v>15</v>
      </c>
      <c r="X1443" s="28" t="str">
        <f t="shared" si="22"/>
        <v>&lt;vehicle year="2006" make="Dodge" model="MAGNUM" engine="5.7L Auto(L5)" mpg="20"/&gt;</v>
      </c>
    </row>
    <row r="1444" spans="1:24">
      <c r="A1444">
        <v>2006</v>
      </c>
      <c r="B1444" t="s">
        <v>475</v>
      </c>
      <c r="C1444" t="s">
        <v>36</v>
      </c>
      <c r="D1444" t="s">
        <v>491</v>
      </c>
      <c r="E1444">
        <v>6.1</v>
      </c>
      <c r="F1444">
        <v>8</v>
      </c>
      <c r="G1444" t="s">
        <v>34</v>
      </c>
      <c r="H1444" t="s">
        <v>15</v>
      </c>
      <c r="J1444">
        <v>14</v>
      </c>
      <c r="K1444">
        <v>20</v>
      </c>
      <c r="L1444">
        <v>16</v>
      </c>
      <c r="M1444">
        <v>15.8</v>
      </c>
      <c r="N1444">
        <v>25.3</v>
      </c>
      <c r="O1444">
        <v>19.012599999999999</v>
      </c>
      <c r="P1444">
        <v>2250</v>
      </c>
      <c r="Q1444" t="s">
        <v>16</v>
      </c>
      <c r="X1444" s="28" t="str">
        <f t="shared" si="22"/>
        <v>&lt;vehicle year="2006" make="Dodge" model="MAGNUM" engine="6.1L Auto(L5)" mpg="16"/&gt;</v>
      </c>
    </row>
    <row r="1445" spans="1:24">
      <c r="A1445">
        <v>2006</v>
      </c>
      <c r="B1445" t="s">
        <v>537</v>
      </c>
      <c r="C1445" t="s">
        <v>36</v>
      </c>
      <c r="D1445" t="s">
        <v>560</v>
      </c>
      <c r="E1445">
        <v>3.5</v>
      </c>
      <c r="F1445">
        <v>6</v>
      </c>
      <c r="G1445" t="s">
        <v>34</v>
      </c>
      <c r="H1445">
        <v>4</v>
      </c>
      <c r="J1445">
        <v>17</v>
      </c>
      <c r="K1445">
        <v>24</v>
      </c>
      <c r="L1445">
        <v>20</v>
      </c>
      <c r="M1445">
        <v>18.8</v>
      </c>
      <c r="N1445">
        <v>30.8</v>
      </c>
      <c r="O1445">
        <v>22.796900000000001</v>
      </c>
      <c r="P1445">
        <v>1650</v>
      </c>
      <c r="Q1445" t="s">
        <v>15</v>
      </c>
      <c r="X1445" s="28" t="str">
        <f t="shared" si="22"/>
        <v>&lt;vehicle year="2006" make="Dodge" model="MAGNUM AWD" engine="3.5L Auto(L5)" mpg="20"/&gt;</v>
      </c>
    </row>
    <row r="1446" spans="1:24">
      <c r="A1446">
        <v>2006</v>
      </c>
      <c r="B1446" t="s">
        <v>537</v>
      </c>
      <c r="C1446" t="s">
        <v>36</v>
      </c>
      <c r="D1446" t="s">
        <v>560</v>
      </c>
      <c r="E1446">
        <v>5.7</v>
      </c>
      <c r="F1446">
        <v>8</v>
      </c>
      <c r="G1446" t="s">
        <v>34</v>
      </c>
      <c r="H1446">
        <v>4</v>
      </c>
      <c r="J1446">
        <v>17</v>
      </c>
      <c r="K1446">
        <v>24</v>
      </c>
      <c r="L1446">
        <v>20</v>
      </c>
      <c r="M1446">
        <v>19.2</v>
      </c>
      <c r="N1446">
        <v>30.6</v>
      </c>
      <c r="O1446">
        <v>23.0671</v>
      </c>
      <c r="P1446">
        <v>1650</v>
      </c>
      <c r="Q1446" t="s">
        <v>15</v>
      </c>
      <c r="X1446" s="28" t="str">
        <f t="shared" si="22"/>
        <v>&lt;vehicle year="2006" make="Dodge" model="MAGNUM AWD" engine="5.7L Auto(L5)" mpg="20"/&gt;</v>
      </c>
    </row>
    <row r="1447" spans="1:24">
      <c r="A1447">
        <v>2006</v>
      </c>
      <c r="B1447" t="s">
        <v>377</v>
      </c>
      <c r="C1447" t="s">
        <v>36</v>
      </c>
      <c r="D1447" t="s">
        <v>385</v>
      </c>
      <c r="E1447">
        <v>3.7</v>
      </c>
      <c r="F1447">
        <v>6</v>
      </c>
      <c r="G1447" t="s">
        <v>31</v>
      </c>
      <c r="H1447" t="s">
        <v>15</v>
      </c>
      <c r="J1447">
        <v>16</v>
      </c>
      <c r="K1447">
        <v>21</v>
      </c>
      <c r="L1447">
        <v>18</v>
      </c>
      <c r="M1447">
        <v>17.7</v>
      </c>
      <c r="N1447">
        <v>26.9</v>
      </c>
      <c r="O1447">
        <v>20.919599999999999</v>
      </c>
      <c r="P1447">
        <v>1835</v>
      </c>
      <c r="Q1447" t="s">
        <v>15</v>
      </c>
      <c r="X1447" s="28" t="str">
        <f t="shared" si="22"/>
        <v>&lt;vehicle year="2006" make="Dodge" model="RAM 1500 PICKUP 2WD" engine="3.7L Auto(L4)" mpg="18"/&gt;</v>
      </c>
    </row>
    <row r="1448" spans="1:24">
      <c r="A1448">
        <v>2006</v>
      </c>
      <c r="B1448" t="s">
        <v>377</v>
      </c>
      <c r="C1448" t="s">
        <v>36</v>
      </c>
      <c r="D1448" t="s">
        <v>385</v>
      </c>
      <c r="E1448">
        <v>8.3000000000000007</v>
      </c>
      <c r="F1448">
        <v>10</v>
      </c>
      <c r="G1448" t="s">
        <v>31</v>
      </c>
      <c r="H1448" t="s">
        <v>15</v>
      </c>
      <c r="J1448">
        <v>9</v>
      </c>
      <c r="K1448">
        <v>12</v>
      </c>
      <c r="L1448">
        <v>10</v>
      </c>
      <c r="M1448">
        <v>10</v>
      </c>
      <c r="N1448">
        <v>15.7</v>
      </c>
      <c r="O1448">
        <v>11.9528</v>
      </c>
      <c r="P1448">
        <v>3600</v>
      </c>
      <c r="Q1448" t="s">
        <v>16</v>
      </c>
      <c r="X1448" s="28" t="str">
        <f t="shared" si="22"/>
        <v>&lt;vehicle year="2006" make="Dodge" model="RAM 1500 PICKUP 2WD" engine="8.3L Auto(L4)" mpg="10"/&gt;</v>
      </c>
    </row>
    <row r="1449" spans="1:24">
      <c r="A1449">
        <v>2006</v>
      </c>
      <c r="B1449" t="s">
        <v>377</v>
      </c>
      <c r="C1449" t="s">
        <v>36</v>
      </c>
      <c r="D1449" t="s">
        <v>385</v>
      </c>
      <c r="E1449">
        <v>4.7</v>
      </c>
      <c r="F1449">
        <v>8</v>
      </c>
      <c r="G1449" t="s">
        <v>34</v>
      </c>
      <c r="H1449" t="s">
        <v>15</v>
      </c>
      <c r="J1449">
        <v>14</v>
      </c>
      <c r="K1449">
        <v>19</v>
      </c>
      <c r="L1449">
        <v>16</v>
      </c>
      <c r="M1449">
        <v>15.396599999999999</v>
      </c>
      <c r="N1449">
        <v>23.8978</v>
      </c>
      <c r="O1449">
        <v>18.331</v>
      </c>
      <c r="P1449">
        <v>2062</v>
      </c>
      <c r="Q1449" t="s">
        <v>15</v>
      </c>
      <c r="X1449" s="28" t="str">
        <f t="shared" si="22"/>
        <v>&lt;vehicle year="2006" make="Dodge" model="RAM 1500 PICKUP 2WD" engine="4.7L Auto(L5)" mpg="16"/&gt;</v>
      </c>
    </row>
    <row r="1450" spans="1:24">
      <c r="A1450">
        <v>2006</v>
      </c>
      <c r="B1450" t="s">
        <v>377</v>
      </c>
      <c r="C1450" t="s">
        <v>36</v>
      </c>
      <c r="D1450" t="s">
        <v>385</v>
      </c>
      <c r="E1450">
        <v>4.7</v>
      </c>
      <c r="F1450">
        <v>8</v>
      </c>
      <c r="G1450" t="s">
        <v>34</v>
      </c>
      <c r="H1450" t="s">
        <v>15</v>
      </c>
      <c r="J1450">
        <v>9</v>
      </c>
      <c r="K1450">
        <v>11</v>
      </c>
      <c r="L1450">
        <v>10</v>
      </c>
      <c r="M1450">
        <v>9.8000000000000007</v>
      </c>
      <c r="N1450">
        <v>14.6</v>
      </c>
      <c r="O1450">
        <v>11.5016</v>
      </c>
      <c r="P1450">
        <v>3000</v>
      </c>
      <c r="Q1450" t="s">
        <v>172</v>
      </c>
      <c r="X1450" s="28" t="str">
        <f t="shared" si="22"/>
        <v>&lt;vehicle year="2006" make="Dodge" model="RAM 1500 PICKUP 2WD" engine="4.7L Auto(L5)" mpg="10"/&gt;</v>
      </c>
    </row>
    <row r="1451" spans="1:24">
      <c r="A1451">
        <v>2006</v>
      </c>
      <c r="B1451" t="s">
        <v>377</v>
      </c>
      <c r="C1451" t="s">
        <v>36</v>
      </c>
      <c r="D1451" t="s">
        <v>385</v>
      </c>
      <c r="E1451">
        <v>4.7</v>
      </c>
      <c r="F1451">
        <v>8</v>
      </c>
      <c r="G1451" t="s">
        <v>34</v>
      </c>
      <c r="H1451" t="s">
        <v>15</v>
      </c>
      <c r="J1451">
        <v>12</v>
      </c>
      <c r="K1451">
        <v>15</v>
      </c>
      <c r="L1451">
        <v>13</v>
      </c>
      <c r="M1451">
        <v>13.5</v>
      </c>
      <c r="N1451">
        <v>20.5</v>
      </c>
      <c r="O1451">
        <v>15.951000000000001</v>
      </c>
      <c r="P1451">
        <v>2538</v>
      </c>
      <c r="Q1451" t="s">
        <v>15</v>
      </c>
      <c r="X1451" s="28" t="str">
        <f t="shared" si="22"/>
        <v>&lt;vehicle year="2006" make="Dodge" model="RAM 1500 PICKUP 2WD" engine="4.7L Auto(L5)" mpg="13"/&gt;</v>
      </c>
    </row>
    <row r="1452" spans="1:24">
      <c r="A1452">
        <v>2006</v>
      </c>
      <c r="B1452" t="s">
        <v>377</v>
      </c>
      <c r="C1452" t="s">
        <v>36</v>
      </c>
      <c r="D1452" t="s">
        <v>385</v>
      </c>
      <c r="E1452">
        <v>5.7</v>
      </c>
      <c r="F1452">
        <v>8</v>
      </c>
      <c r="G1452" t="s">
        <v>34</v>
      </c>
      <c r="H1452" t="s">
        <v>15</v>
      </c>
      <c r="J1452">
        <v>15</v>
      </c>
      <c r="K1452">
        <v>19</v>
      </c>
      <c r="L1452">
        <v>17</v>
      </c>
      <c r="M1452">
        <v>16.3</v>
      </c>
      <c r="N1452">
        <v>25.6</v>
      </c>
      <c r="O1452">
        <v>19.485399999999998</v>
      </c>
      <c r="P1452">
        <v>1940</v>
      </c>
      <c r="Q1452" t="s">
        <v>15</v>
      </c>
      <c r="X1452" s="28" t="str">
        <f t="shared" si="22"/>
        <v>&lt;vehicle year="2006" make="Dodge" model="RAM 1500 PICKUP 2WD" engine="5.7L Auto(L5)" mpg="17"/&gt;</v>
      </c>
    </row>
    <row r="1453" spans="1:24">
      <c r="A1453">
        <v>2006</v>
      </c>
      <c r="B1453" t="s">
        <v>377</v>
      </c>
      <c r="C1453" t="s">
        <v>36</v>
      </c>
      <c r="D1453" t="s">
        <v>385</v>
      </c>
      <c r="E1453">
        <v>3.7</v>
      </c>
      <c r="F1453">
        <v>6</v>
      </c>
      <c r="G1453" t="s">
        <v>17</v>
      </c>
      <c r="H1453" t="s">
        <v>15</v>
      </c>
      <c r="J1453">
        <v>16</v>
      </c>
      <c r="K1453">
        <v>21</v>
      </c>
      <c r="L1453">
        <v>19</v>
      </c>
      <c r="M1453">
        <v>19.2608</v>
      </c>
      <c r="N1453">
        <v>27.1737</v>
      </c>
      <c r="O1453">
        <v>22.165299999999998</v>
      </c>
      <c r="P1453">
        <v>1736</v>
      </c>
      <c r="Q1453" t="s">
        <v>15</v>
      </c>
      <c r="X1453" s="28" t="str">
        <f t="shared" si="22"/>
        <v>&lt;vehicle year="2006" make="Dodge" model="RAM 1500 PICKUP 2WD" engine="3.7L Manual(M6)" mpg="19"/&gt;</v>
      </c>
    </row>
    <row r="1454" spans="1:24">
      <c r="A1454">
        <v>2006</v>
      </c>
      <c r="B1454" t="s">
        <v>377</v>
      </c>
      <c r="C1454" t="s">
        <v>36</v>
      </c>
      <c r="D1454" t="s">
        <v>385</v>
      </c>
      <c r="E1454">
        <v>4.7</v>
      </c>
      <c r="F1454">
        <v>8</v>
      </c>
      <c r="G1454" t="s">
        <v>17</v>
      </c>
      <c r="H1454" t="s">
        <v>15</v>
      </c>
      <c r="J1454">
        <v>14</v>
      </c>
      <c r="K1454">
        <v>19</v>
      </c>
      <c r="L1454">
        <v>16</v>
      </c>
      <c r="M1454">
        <v>15.5632</v>
      </c>
      <c r="N1454">
        <v>23.735900000000001</v>
      </c>
      <c r="O1454">
        <v>18.416699999999999</v>
      </c>
      <c r="P1454">
        <v>2062</v>
      </c>
      <c r="Q1454" t="s">
        <v>15</v>
      </c>
      <c r="X1454" s="28" t="str">
        <f t="shared" si="22"/>
        <v>&lt;vehicle year="2006" make="Dodge" model="RAM 1500 PICKUP 2WD" engine="4.7L Manual(M6)" mpg="16"/&gt;</v>
      </c>
    </row>
    <row r="1455" spans="1:24">
      <c r="A1455">
        <v>2006</v>
      </c>
      <c r="B1455" t="s">
        <v>377</v>
      </c>
      <c r="C1455" t="s">
        <v>36</v>
      </c>
      <c r="D1455" t="s">
        <v>385</v>
      </c>
      <c r="E1455">
        <v>8.3000000000000007</v>
      </c>
      <c r="F1455">
        <v>10</v>
      </c>
      <c r="G1455" t="s">
        <v>17</v>
      </c>
      <c r="H1455" t="s">
        <v>15</v>
      </c>
      <c r="J1455">
        <v>9</v>
      </c>
      <c r="K1455">
        <v>15</v>
      </c>
      <c r="L1455">
        <v>11</v>
      </c>
      <c r="M1455">
        <v>10.4734</v>
      </c>
      <c r="N1455">
        <v>18.7</v>
      </c>
      <c r="O1455">
        <v>13.0586</v>
      </c>
      <c r="P1455">
        <v>3272</v>
      </c>
      <c r="Q1455" t="s">
        <v>16</v>
      </c>
      <c r="X1455" s="28" t="str">
        <f t="shared" si="22"/>
        <v>&lt;vehicle year="2006" make="Dodge" model="RAM 1500 PICKUP 2WD" engine="8.3L Manual(M6)" mpg="11"/&gt;</v>
      </c>
    </row>
    <row r="1456" spans="1:24">
      <c r="A1456">
        <v>2006</v>
      </c>
      <c r="B1456" t="s">
        <v>400</v>
      </c>
      <c r="C1456" t="s">
        <v>36</v>
      </c>
      <c r="D1456" t="s">
        <v>408</v>
      </c>
      <c r="E1456">
        <v>4.7</v>
      </c>
      <c r="F1456">
        <v>8</v>
      </c>
      <c r="G1456" t="s">
        <v>34</v>
      </c>
      <c r="H1456">
        <v>4</v>
      </c>
      <c r="J1456">
        <v>14</v>
      </c>
      <c r="K1456">
        <v>18</v>
      </c>
      <c r="L1456">
        <v>15</v>
      </c>
      <c r="M1456">
        <v>15.173500000000001</v>
      </c>
      <c r="N1456">
        <v>22.832000000000001</v>
      </c>
      <c r="O1456">
        <v>17.870999999999999</v>
      </c>
      <c r="P1456">
        <v>2201</v>
      </c>
      <c r="Q1456" t="s">
        <v>15</v>
      </c>
      <c r="X1456" s="28" t="str">
        <f t="shared" si="22"/>
        <v>&lt;vehicle year="2006" make="Dodge" model="RAM 1500 PICKUP 4WD" engine="4.7L Auto(L5)" mpg="15"/&gt;</v>
      </c>
    </row>
    <row r="1457" spans="1:24">
      <c r="A1457">
        <v>2006</v>
      </c>
      <c r="B1457" t="s">
        <v>400</v>
      </c>
      <c r="C1457" t="s">
        <v>36</v>
      </c>
      <c r="D1457" t="s">
        <v>408</v>
      </c>
      <c r="E1457">
        <v>4.7</v>
      </c>
      <c r="F1457">
        <v>8</v>
      </c>
      <c r="G1457" t="s">
        <v>34</v>
      </c>
      <c r="H1457">
        <v>4</v>
      </c>
      <c r="J1457">
        <v>9</v>
      </c>
      <c r="K1457">
        <v>11</v>
      </c>
      <c r="L1457">
        <v>10</v>
      </c>
      <c r="M1457">
        <v>9.8000000000000007</v>
      </c>
      <c r="N1457">
        <v>14.6</v>
      </c>
      <c r="O1457">
        <v>11.5016</v>
      </c>
      <c r="P1457">
        <v>3000</v>
      </c>
      <c r="Q1457" t="s">
        <v>172</v>
      </c>
      <c r="X1457" s="28" t="str">
        <f t="shared" si="22"/>
        <v>&lt;vehicle year="2006" make="Dodge" model="RAM 1500 PICKUP 4WD" engine="4.7L Auto(L5)" mpg="10"/&gt;</v>
      </c>
    </row>
    <row r="1458" spans="1:24">
      <c r="A1458">
        <v>2006</v>
      </c>
      <c r="B1458" t="s">
        <v>400</v>
      </c>
      <c r="C1458" t="s">
        <v>36</v>
      </c>
      <c r="D1458" t="s">
        <v>408</v>
      </c>
      <c r="E1458">
        <v>4.7</v>
      </c>
      <c r="F1458">
        <v>8</v>
      </c>
      <c r="G1458" t="s">
        <v>34</v>
      </c>
      <c r="H1458">
        <v>4</v>
      </c>
      <c r="J1458">
        <v>12</v>
      </c>
      <c r="K1458">
        <v>15</v>
      </c>
      <c r="L1458">
        <v>13</v>
      </c>
      <c r="M1458">
        <v>13.5</v>
      </c>
      <c r="N1458">
        <v>20.5</v>
      </c>
      <c r="O1458">
        <v>15.951000000000001</v>
      </c>
      <c r="P1458">
        <v>2538</v>
      </c>
      <c r="Q1458" t="s">
        <v>15</v>
      </c>
      <c r="X1458" s="28" t="str">
        <f t="shared" si="22"/>
        <v>&lt;vehicle year="2006" make="Dodge" model="RAM 1500 PICKUP 4WD" engine="4.7L Auto(L5)" mpg="13"/&gt;</v>
      </c>
    </row>
    <row r="1459" spans="1:24">
      <c r="A1459">
        <v>2006</v>
      </c>
      <c r="B1459" t="s">
        <v>400</v>
      </c>
      <c r="C1459" t="s">
        <v>36</v>
      </c>
      <c r="D1459" t="s">
        <v>408</v>
      </c>
      <c r="E1459">
        <v>5.7</v>
      </c>
      <c r="F1459">
        <v>8</v>
      </c>
      <c r="G1459" t="s">
        <v>34</v>
      </c>
      <c r="H1459">
        <v>4</v>
      </c>
      <c r="J1459">
        <v>14</v>
      </c>
      <c r="K1459">
        <v>18</v>
      </c>
      <c r="L1459">
        <v>16</v>
      </c>
      <c r="M1459">
        <v>15.7904</v>
      </c>
      <c r="N1459">
        <v>24.5641</v>
      </c>
      <c r="O1459">
        <v>18.814499999999999</v>
      </c>
      <c r="P1459">
        <v>2062</v>
      </c>
      <c r="Q1459" t="s">
        <v>15</v>
      </c>
      <c r="X1459" s="28" t="str">
        <f t="shared" si="22"/>
        <v>&lt;vehicle year="2006" make="Dodge" model="RAM 1500 PICKUP 4WD" engine="5.7L Auto(L5)" mpg="16"/&gt;</v>
      </c>
    </row>
    <row r="1460" spans="1:24">
      <c r="A1460">
        <v>2006</v>
      </c>
      <c r="B1460" t="s">
        <v>400</v>
      </c>
      <c r="C1460" t="s">
        <v>36</v>
      </c>
      <c r="D1460" t="s">
        <v>408</v>
      </c>
      <c r="E1460">
        <v>4.7</v>
      </c>
      <c r="F1460">
        <v>8</v>
      </c>
      <c r="G1460" t="s">
        <v>17</v>
      </c>
      <c r="H1460">
        <v>4</v>
      </c>
      <c r="J1460">
        <v>14</v>
      </c>
      <c r="K1460">
        <v>18</v>
      </c>
      <c r="L1460">
        <v>16</v>
      </c>
      <c r="M1460">
        <v>15.745900000000001</v>
      </c>
      <c r="N1460">
        <v>23.605799999999999</v>
      </c>
      <c r="O1460">
        <v>18.521000000000001</v>
      </c>
      <c r="P1460">
        <v>2062</v>
      </c>
      <c r="Q1460" t="s">
        <v>15</v>
      </c>
      <c r="X1460" s="28" t="str">
        <f t="shared" si="22"/>
        <v>&lt;vehicle year="2006" make="Dodge" model="RAM 1500 PICKUP 4WD" engine="4.7L Manual(M6)" mpg="16"/&gt;</v>
      </c>
    </row>
    <row r="1461" spans="1:24">
      <c r="A1461">
        <v>2006</v>
      </c>
      <c r="B1461" t="s">
        <v>236</v>
      </c>
      <c r="C1461" t="s">
        <v>36</v>
      </c>
      <c r="D1461" t="s">
        <v>256</v>
      </c>
      <c r="E1461">
        <v>2.4</v>
      </c>
      <c r="F1461">
        <v>4</v>
      </c>
      <c r="G1461" t="s">
        <v>31</v>
      </c>
      <c r="H1461" t="s">
        <v>21</v>
      </c>
      <c r="J1461">
        <v>22</v>
      </c>
      <c r="K1461">
        <v>30</v>
      </c>
      <c r="L1461">
        <v>25</v>
      </c>
      <c r="M1461">
        <v>24.6</v>
      </c>
      <c r="N1461">
        <v>37.9</v>
      </c>
      <c r="O1461">
        <v>29.213200000000001</v>
      </c>
      <c r="P1461">
        <v>1320</v>
      </c>
      <c r="Q1461" t="s">
        <v>15</v>
      </c>
      <c r="X1461" s="28" t="str">
        <f t="shared" si="22"/>
        <v>&lt;vehicle year="2006" make="Dodge" model="STRATUS 4-DR" engine="2.4L Auto(L4)" mpg="25"/&gt;</v>
      </c>
    </row>
    <row r="1462" spans="1:24">
      <c r="A1462">
        <v>2006</v>
      </c>
      <c r="B1462" t="s">
        <v>236</v>
      </c>
      <c r="C1462" t="s">
        <v>36</v>
      </c>
      <c r="D1462" t="s">
        <v>256</v>
      </c>
      <c r="E1462">
        <v>2.7</v>
      </c>
      <c r="F1462">
        <v>6</v>
      </c>
      <c r="G1462" t="s">
        <v>31</v>
      </c>
      <c r="H1462" t="s">
        <v>21</v>
      </c>
      <c r="J1462">
        <v>15</v>
      </c>
      <c r="K1462">
        <v>20</v>
      </c>
      <c r="L1462">
        <v>17</v>
      </c>
      <c r="M1462">
        <v>17.2</v>
      </c>
      <c r="N1462">
        <v>26</v>
      </c>
      <c r="O1462">
        <v>20.290400000000002</v>
      </c>
      <c r="P1462">
        <v>1764</v>
      </c>
      <c r="Q1462" t="s">
        <v>172</v>
      </c>
      <c r="X1462" s="28" t="str">
        <f t="shared" si="22"/>
        <v>&lt;vehicle year="2006" make="Dodge" model="STRATUS 4-DR" engine="2.7L Auto(L4)" mpg="17"/&gt;</v>
      </c>
    </row>
    <row r="1463" spans="1:24">
      <c r="A1463">
        <v>2006</v>
      </c>
      <c r="B1463" t="s">
        <v>236</v>
      </c>
      <c r="C1463" t="s">
        <v>36</v>
      </c>
      <c r="D1463" t="s">
        <v>256</v>
      </c>
      <c r="E1463">
        <v>2.7</v>
      </c>
      <c r="F1463">
        <v>6</v>
      </c>
      <c r="G1463" t="s">
        <v>31</v>
      </c>
      <c r="H1463" t="s">
        <v>21</v>
      </c>
      <c r="J1463">
        <v>15</v>
      </c>
      <c r="K1463">
        <v>20</v>
      </c>
      <c r="L1463">
        <v>17</v>
      </c>
      <c r="M1463">
        <v>17.2</v>
      </c>
      <c r="N1463">
        <v>26</v>
      </c>
      <c r="O1463">
        <v>20.290400000000002</v>
      </c>
      <c r="P1463">
        <v>1764</v>
      </c>
      <c r="Q1463" t="s">
        <v>172</v>
      </c>
      <c r="X1463" s="28" t="str">
        <f t="shared" si="22"/>
        <v>&lt;vehicle year="2006" make="Dodge" model="STRATUS 4-DR" engine="2.7L Auto(L4)" mpg="17"/&gt;</v>
      </c>
    </row>
    <row r="1464" spans="1:24">
      <c r="A1464">
        <v>2006</v>
      </c>
      <c r="B1464" t="s">
        <v>236</v>
      </c>
      <c r="C1464" t="s">
        <v>36</v>
      </c>
      <c r="D1464" t="s">
        <v>256</v>
      </c>
      <c r="E1464">
        <v>2.7</v>
      </c>
      <c r="F1464">
        <v>6</v>
      </c>
      <c r="G1464" t="s">
        <v>31</v>
      </c>
      <c r="H1464" t="s">
        <v>21</v>
      </c>
      <c r="J1464">
        <v>21</v>
      </c>
      <c r="K1464">
        <v>28</v>
      </c>
      <c r="L1464">
        <v>24</v>
      </c>
      <c r="M1464">
        <v>23.4</v>
      </c>
      <c r="N1464">
        <v>35.298900000000003</v>
      </c>
      <c r="O1464">
        <v>27.584299999999999</v>
      </c>
      <c r="P1464">
        <v>1376</v>
      </c>
      <c r="Q1464" t="s">
        <v>15</v>
      </c>
      <c r="X1464" s="28" t="str">
        <f t="shared" si="22"/>
        <v>&lt;vehicle year="2006" make="Dodge" model="STRATUS 4-DR" engine="2.7L Auto(L4)" mpg="24"/&gt;</v>
      </c>
    </row>
    <row r="1465" spans="1:24">
      <c r="A1465">
        <v>2006</v>
      </c>
      <c r="B1465" t="s">
        <v>236</v>
      </c>
      <c r="C1465" t="s">
        <v>36</v>
      </c>
      <c r="D1465" t="s">
        <v>256</v>
      </c>
      <c r="E1465">
        <v>2.7</v>
      </c>
      <c r="F1465">
        <v>6</v>
      </c>
      <c r="G1465" t="s">
        <v>31</v>
      </c>
      <c r="H1465" t="s">
        <v>21</v>
      </c>
      <c r="J1465">
        <v>21</v>
      </c>
      <c r="K1465">
        <v>28</v>
      </c>
      <c r="L1465">
        <v>24</v>
      </c>
      <c r="M1465">
        <v>23.4</v>
      </c>
      <c r="N1465">
        <v>35.298900000000003</v>
      </c>
      <c r="O1465">
        <v>27.584299999999999</v>
      </c>
      <c r="P1465">
        <v>1376</v>
      </c>
      <c r="Q1465" t="s">
        <v>15</v>
      </c>
      <c r="X1465" s="28" t="str">
        <f t="shared" si="22"/>
        <v>&lt;vehicle year="2006" make="Dodge" model="STRATUS 4-DR" engine="2.7L Auto(L4)" mpg="24"/&gt;</v>
      </c>
    </row>
    <row r="1466" spans="1:24">
      <c r="A1466">
        <v>2006</v>
      </c>
      <c r="B1466" t="s">
        <v>11</v>
      </c>
      <c r="C1466" t="s">
        <v>36</v>
      </c>
      <c r="D1466" t="s">
        <v>37</v>
      </c>
      <c r="E1466">
        <v>8.3000000000000007</v>
      </c>
      <c r="F1466">
        <v>10</v>
      </c>
      <c r="G1466" t="s">
        <v>17</v>
      </c>
      <c r="H1466" t="s">
        <v>15</v>
      </c>
      <c r="J1466">
        <v>12</v>
      </c>
      <c r="K1466">
        <v>20</v>
      </c>
      <c r="L1466">
        <v>15</v>
      </c>
      <c r="M1466">
        <v>13.4</v>
      </c>
      <c r="N1466">
        <v>25.9</v>
      </c>
      <c r="O1466">
        <v>17.117599999999999</v>
      </c>
      <c r="P1466">
        <v>2401</v>
      </c>
      <c r="Q1466" t="s">
        <v>16</v>
      </c>
      <c r="X1466" s="28" t="str">
        <f t="shared" si="22"/>
        <v>&lt;vehicle year="2006" make="Dodge" model="VIPER CONVERTIBLE" engine="8.3L Manual(M6)" mpg="15"/&gt;</v>
      </c>
    </row>
    <row r="1467" spans="1:24">
      <c r="A1467">
        <v>2006</v>
      </c>
      <c r="B1467" t="s">
        <v>11</v>
      </c>
      <c r="C1467" t="s">
        <v>38</v>
      </c>
      <c r="D1467" t="s">
        <v>627</v>
      </c>
      <c r="E1467">
        <v>4.3</v>
      </c>
      <c r="F1467">
        <v>8</v>
      </c>
      <c r="G1467" t="s">
        <v>329</v>
      </c>
      <c r="H1467" t="s">
        <v>15</v>
      </c>
      <c r="J1467">
        <v>12</v>
      </c>
      <c r="K1467">
        <v>17</v>
      </c>
      <c r="L1467">
        <v>14</v>
      </c>
      <c r="M1467">
        <v>13.7</v>
      </c>
      <c r="N1467">
        <v>22.449000000000002</v>
      </c>
      <c r="O1467">
        <v>16.613700000000001</v>
      </c>
      <c r="P1467">
        <v>2570</v>
      </c>
      <c r="Q1467" t="s">
        <v>16</v>
      </c>
      <c r="X1467" s="28" t="str">
        <f t="shared" si="22"/>
        <v>&lt;vehicle year="2006" make="Ferrari" model="F430" engine="4.3L Auto(A6)" mpg="14"/&gt;</v>
      </c>
    </row>
    <row r="1468" spans="1:24">
      <c r="A1468">
        <v>2006</v>
      </c>
      <c r="B1468" t="s">
        <v>11</v>
      </c>
      <c r="C1468" t="s">
        <v>38</v>
      </c>
      <c r="D1468" t="s">
        <v>627</v>
      </c>
      <c r="E1468">
        <v>4.3</v>
      </c>
      <c r="F1468">
        <v>8</v>
      </c>
      <c r="G1468" t="s">
        <v>17</v>
      </c>
      <c r="H1468" t="s">
        <v>15</v>
      </c>
      <c r="J1468">
        <v>13</v>
      </c>
      <c r="K1468">
        <v>17</v>
      </c>
      <c r="L1468">
        <v>14</v>
      </c>
      <c r="M1468">
        <v>13.9</v>
      </c>
      <c r="N1468">
        <v>22.3</v>
      </c>
      <c r="O1468">
        <v>16.736999999999998</v>
      </c>
      <c r="P1468">
        <v>2570</v>
      </c>
      <c r="Q1468" t="s">
        <v>16</v>
      </c>
      <c r="X1468" s="28" t="str">
        <f t="shared" si="22"/>
        <v>&lt;vehicle year="2006" make="Ferrari" model="F430" engine="4.3L Manual(M6)" mpg="14"/&gt;</v>
      </c>
    </row>
    <row r="1469" spans="1:24">
      <c r="A1469">
        <v>2006</v>
      </c>
      <c r="B1469" t="s">
        <v>236</v>
      </c>
      <c r="C1469" t="s">
        <v>38</v>
      </c>
      <c r="D1469" t="s">
        <v>257</v>
      </c>
      <c r="E1469">
        <v>5.7</v>
      </c>
      <c r="F1469">
        <v>12</v>
      </c>
      <c r="G1469" t="s">
        <v>329</v>
      </c>
      <c r="H1469" t="s">
        <v>15</v>
      </c>
      <c r="J1469">
        <v>10</v>
      </c>
      <c r="K1469">
        <v>17</v>
      </c>
      <c r="L1469">
        <v>12</v>
      </c>
      <c r="M1469">
        <v>11.399100000000001</v>
      </c>
      <c r="N1469">
        <v>21.549900000000001</v>
      </c>
      <c r="O1469">
        <v>14.465299999999999</v>
      </c>
      <c r="P1469">
        <v>2999</v>
      </c>
      <c r="Q1469" t="s">
        <v>16</v>
      </c>
      <c r="X1469" s="28" t="str">
        <f t="shared" si="22"/>
        <v>&lt;vehicle year="2006" make="Ferrari" model="FERRARI 612 SCAGLIETTI" engine="5.7L Auto(A6)" mpg="12"/&gt;</v>
      </c>
    </row>
    <row r="1470" spans="1:24">
      <c r="A1470">
        <v>2006</v>
      </c>
      <c r="B1470" t="s">
        <v>236</v>
      </c>
      <c r="C1470" t="s">
        <v>38</v>
      </c>
      <c r="D1470" t="s">
        <v>257</v>
      </c>
      <c r="E1470">
        <v>5.7</v>
      </c>
      <c r="F1470">
        <v>12</v>
      </c>
      <c r="G1470" t="s">
        <v>17</v>
      </c>
      <c r="H1470" t="s">
        <v>15</v>
      </c>
      <c r="J1470">
        <v>11</v>
      </c>
      <c r="K1470">
        <v>17</v>
      </c>
      <c r="L1470">
        <v>13</v>
      </c>
      <c r="M1470">
        <v>11.8</v>
      </c>
      <c r="N1470">
        <v>21.3</v>
      </c>
      <c r="O1470">
        <v>14.763</v>
      </c>
      <c r="P1470">
        <v>2768</v>
      </c>
      <c r="Q1470" t="s">
        <v>16</v>
      </c>
      <c r="X1470" s="28" t="str">
        <f t="shared" si="22"/>
        <v>&lt;vehicle year="2006" make="Ferrari" model="FERRARI 612 SCAGLIETTI" engine="5.7L Manual(M6)" mpg="13"/&gt;</v>
      </c>
    </row>
    <row r="1471" spans="1:24">
      <c r="A1471">
        <v>2006</v>
      </c>
      <c r="B1471" t="s">
        <v>296</v>
      </c>
      <c r="C1471" t="s">
        <v>41</v>
      </c>
      <c r="D1471" t="s">
        <v>313</v>
      </c>
      <c r="E1471">
        <v>4.5999999999999996</v>
      </c>
      <c r="F1471">
        <v>8</v>
      </c>
      <c r="G1471" t="s">
        <v>31</v>
      </c>
      <c r="H1471" t="s">
        <v>15</v>
      </c>
      <c r="J1471">
        <v>17</v>
      </c>
      <c r="K1471">
        <v>25</v>
      </c>
      <c r="L1471">
        <v>20</v>
      </c>
      <c r="M1471">
        <v>18.6874</v>
      </c>
      <c r="N1471">
        <v>32.4129</v>
      </c>
      <c r="O1471">
        <v>23.0867</v>
      </c>
      <c r="P1471">
        <v>1650</v>
      </c>
      <c r="Q1471" t="s">
        <v>15</v>
      </c>
      <c r="X1471" s="28" t="str">
        <f t="shared" si="22"/>
        <v>&lt;vehicle year="2006" make="Ford" model="CROWN VICTORIA" engine="4.6L Auto(L4)" mpg="20"/&gt;</v>
      </c>
    </row>
    <row r="1472" spans="1:24">
      <c r="A1472">
        <v>2006</v>
      </c>
      <c r="B1472" t="s">
        <v>296</v>
      </c>
      <c r="C1472" t="s">
        <v>41</v>
      </c>
      <c r="D1472" t="s">
        <v>313</v>
      </c>
      <c r="E1472">
        <v>4.5999999999999996</v>
      </c>
      <c r="F1472">
        <v>8</v>
      </c>
      <c r="G1472" t="s">
        <v>31</v>
      </c>
      <c r="H1472" t="s">
        <v>15</v>
      </c>
      <c r="J1472">
        <v>12</v>
      </c>
      <c r="K1472">
        <v>18</v>
      </c>
      <c r="L1472">
        <v>14</v>
      </c>
      <c r="M1472">
        <v>13.7987</v>
      </c>
      <c r="N1472">
        <v>23.184899999999999</v>
      </c>
      <c r="O1472">
        <v>16.872499999999999</v>
      </c>
      <c r="P1472">
        <v>2142</v>
      </c>
      <c r="Q1472" t="s">
        <v>172</v>
      </c>
      <c r="X1472" s="28" t="str">
        <f t="shared" si="22"/>
        <v>&lt;vehicle year="2006" make="Ford" model="CROWN VICTORIA" engine="4.6L Auto(L4)" mpg="14"/&gt;</v>
      </c>
    </row>
    <row r="1473" spans="1:24">
      <c r="A1473">
        <v>2006</v>
      </c>
      <c r="B1473" t="s">
        <v>296</v>
      </c>
      <c r="C1473" t="s">
        <v>41</v>
      </c>
      <c r="D1473" t="s">
        <v>313</v>
      </c>
      <c r="E1473">
        <v>4.5999999999999996</v>
      </c>
      <c r="F1473">
        <v>8</v>
      </c>
      <c r="G1473" t="s">
        <v>31</v>
      </c>
      <c r="H1473" t="s">
        <v>15</v>
      </c>
      <c r="J1473">
        <v>17</v>
      </c>
      <c r="K1473">
        <v>25</v>
      </c>
      <c r="L1473">
        <v>20</v>
      </c>
      <c r="M1473">
        <v>18.602599999999999</v>
      </c>
      <c r="N1473">
        <v>32.369799999999998</v>
      </c>
      <c r="O1473">
        <v>23.005600000000001</v>
      </c>
      <c r="P1473">
        <v>1650</v>
      </c>
      <c r="Q1473" t="s">
        <v>15</v>
      </c>
      <c r="X1473" s="28" t="str">
        <f t="shared" si="22"/>
        <v>&lt;vehicle year="2006" make="Ford" model="CROWN VICTORIA" engine="4.6L Auto(L4)" mpg="20"/&gt;</v>
      </c>
    </row>
    <row r="1474" spans="1:24">
      <c r="A1474">
        <v>2006</v>
      </c>
      <c r="B1474" t="s">
        <v>441</v>
      </c>
      <c r="C1474" t="s">
        <v>41</v>
      </c>
      <c r="D1474" t="s">
        <v>446</v>
      </c>
      <c r="E1474">
        <v>4.5999999999999996</v>
      </c>
      <c r="F1474">
        <v>8</v>
      </c>
      <c r="G1474" t="s">
        <v>31</v>
      </c>
      <c r="H1474" t="s">
        <v>15</v>
      </c>
      <c r="J1474">
        <v>14</v>
      </c>
      <c r="K1474">
        <v>18</v>
      </c>
      <c r="L1474">
        <v>16</v>
      </c>
      <c r="M1474">
        <v>16</v>
      </c>
      <c r="N1474">
        <v>23.4</v>
      </c>
      <c r="O1474">
        <v>18.654699999999998</v>
      </c>
      <c r="P1474">
        <v>2062</v>
      </c>
      <c r="Q1474" t="s">
        <v>15</v>
      </c>
      <c r="X1474" s="28" t="str">
        <f t="shared" ref="X1474:X1537" si="23">SUBSTITUTE("&lt;vehicle year="""&amp;A1474&amp;""" make="""&amp;IF(OR(C1474="BMW",C1474="GMC"),C1474,PROPER(TRIM(C1474)))&amp;""" model="""&amp;TRIM(D1474)&amp;""" engine="""&amp;E1474&amp;"L "&amp;G1474&amp;""" mpg="""&amp;ROUND(L1474,1)&amp;"""/&gt;","&amp;","&amp;amp;")</f>
        <v>&lt;vehicle year="2006" make="Ford" model="E150 CLUB WAGON" engine="4.6L Auto(L4)" mpg="16"/&gt;</v>
      </c>
    </row>
    <row r="1475" spans="1:24">
      <c r="A1475">
        <v>2006</v>
      </c>
      <c r="B1475" t="s">
        <v>441</v>
      </c>
      <c r="C1475" t="s">
        <v>41</v>
      </c>
      <c r="D1475" t="s">
        <v>446</v>
      </c>
      <c r="E1475">
        <v>5.4</v>
      </c>
      <c r="F1475">
        <v>8</v>
      </c>
      <c r="G1475" t="s">
        <v>31</v>
      </c>
      <c r="H1475" t="s">
        <v>15</v>
      </c>
      <c r="J1475">
        <v>13</v>
      </c>
      <c r="K1475">
        <v>17</v>
      </c>
      <c r="L1475">
        <v>14</v>
      </c>
      <c r="M1475">
        <v>14.4</v>
      </c>
      <c r="N1475">
        <v>21.3</v>
      </c>
      <c r="O1475">
        <v>16.857399999999998</v>
      </c>
      <c r="P1475">
        <v>2356</v>
      </c>
      <c r="Q1475" t="s">
        <v>15</v>
      </c>
      <c r="X1475" s="28" t="str">
        <f t="shared" si="23"/>
        <v>&lt;vehicle year="2006" make="Ford" model="E150 CLUB WAGON" engine="5.4L Auto(L4)" mpg="14"/&gt;</v>
      </c>
    </row>
    <row r="1476" spans="1:24">
      <c r="A1476">
        <v>2006</v>
      </c>
      <c r="B1476" t="s">
        <v>422</v>
      </c>
      <c r="C1476" t="s">
        <v>41</v>
      </c>
      <c r="D1476" t="s">
        <v>431</v>
      </c>
      <c r="E1476">
        <v>4.5999999999999996</v>
      </c>
      <c r="F1476">
        <v>8</v>
      </c>
      <c r="G1476" t="s">
        <v>31</v>
      </c>
      <c r="H1476" t="s">
        <v>15</v>
      </c>
      <c r="J1476">
        <v>15</v>
      </c>
      <c r="K1476">
        <v>19</v>
      </c>
      <c r="L1476">
        <v>16</v>
      </c>
      <c r="M1476">
        <v>16.399999999999999</v>
      </c>
      <c r="N1476">
        <v>23.8</v>
      </c>
      <c r="O1476">
        <v>19.067900000000002</v>
      </c>
      <c r="P1476">
        <v>2062</v>
      </c>
      <c r="Q1476" t="s">
        <v>15</v>
      </c>
      <c r="X1476" s="28" t="str">
        <f t="shared" si="23"/>
        <v>&lt;vehicle year="2006" make="Ford" model="E150 ECONOLINE 2WD" engine="4.6L Auto(L4)" mpg="16"/&gt;</v>
      </c>
    </row>
    <row r="1477" spans="1:24">
      <c r="A1477">
        <v>2006</v>
      </c>
      <c r="B1477" t="s">
        <v>422</v>
      </c>
      <c r="C1477" t="s">
        <v>41</v>
      </c>
      <c r="D1477" t="s">
        <v>431</v>
      </c>
      <c r="E1477">
        <v>5.4</v>
      </c>
      <c r="F1477">
        <v>8</v>
      </c>
      <c r="G1477" t="s">
        <v>31</v>
      </c>
      <c r="H1477" t="s">
        <v>15</v>
      </c>
      <c r="J1477">
        <v>14</v>
      </c>
      <c r="K1477">
        <v>17</v>
      </c>
      <c r="L1477">
        <v>15</v>
      </c>
      <c r="M1477">
        <v>15.6</v>
      </c>
      <c r="N1477">
        <v>22.2</v>
      </c>
      <c r="O1477">
        <v>18.009399999999999</v>
      </c>
      <c r="P1477">
        <v>2201</v>
      </c>
      <c r="Q1477" t="s">
        <v>15</v>
      </c>
      <c r="X1477" s="28" t="str">
        <f t="shared" si="23"/>
        <v>&lt;vehicle year="2006" make="Ford" model="E150 ECONOLINE 2WD" engine="5.4L Auto(L4)" mpg="15"/&gt;</v>
      </c>
    </row>
    <row r="1478" spans="1:24">
      <c r="A1478">
        <v>2006</v>
      </c>
      <c r="B1478" t="s">
        <v>537</v>
      </c>
      <c r="C1478" t="s">
        <v>41</v>
      </c>
      <c r="D1478" t="s">
        <v>561</v>
      </c>
      <c r="E1478">
        <v>2.2999999999999998</v>
      </c>
      <c r="F1478">
        <v>4</v>
      </c>
      <c r="G1478" t="s">
        <v>31</v>
      </c>
      <c r="H1478">
        <v>4</v>
      </c>
      <c r="J1478">
        <v>21</v>
      </c>
      <c r="K1478">
        <v>24</v>
      </c>
      <c r="L1478">
        <v>22</v>
      </c>
      <c r="M1478">
        <v>22.999600000000001</v>
      </c>
      <c r="N1478">
        <v>30.8948</v>
      </c>
      <c r="O1478">
        <v>25.988199999999999</v>
      </c>
      <c r="P1478">
        <v>1502</v>
      </c>
      <c r="Q1478" t="s">
        <v>15</v>
      </c>
      <c r="X1478" s="28" t="str">
        <f t="shared" si="23"/>
        <v>&lt;vehicle year="2006" make="Ford" model="ESCAPE 4WD" engine="2.3L Auto(L4)" mpg="22"/&gt;</v>
      </c>
    </row>
    <row r="1479" spans="1:24">
      <c r="A1479">
        <v>2006</v>
      </c>
      <c r="B1479" t="s">
        <v>537</v>
      </c>
      <c r="C1479" t="s">
        <v>41</v>
      </c>
      <c r="D1479" t="s">
        <v>561</v>
      </c>
      <c r="E1479">
        <v>3</v>
      </c>
      <c r="F1479">
        <v>6</v>
      </c>
      <c r="G1479" t="s">
        <v>31</v>
      </c>
      <c r="H1479">
        <v>4</v>
      </c>
      <c r="J1479">
        <v>19</v>
      </c>
      <c r="K1479">
        <v>23</v>
      </c>
      <c r="L1479">
        <v>21</v>
      </c>
      <c r="M1479">
        <v>20.8995</v>
      </c>
      <c r="N1479">
        <v>29.549900000000001</v>
      </c>
      <c r="O1479">
        <v>24.0703</v>
      </c>
      <c r="P1479">
        <v>1571</v>
      </c>
      <c r="Q1479" t="s">
        <v>15</v>
      </c>
      <c r="X1479" s="28" t="str">
        <f t="shared" si="23"/>
        <v>&lt;vehicle year="2006" make="Ford" model="ESCAPE 4WD" engine="3L Auto(L4)" mpg="21"/&gt;</v>
      </c>
    </row>
    <row r="1480" spans="1:24">
      <c r="A1480">
        <v>2006</v>
      </c>
      <c r="B1480" t="s">
        <v>537</v>
      </c>
      <c r="C1480" t="s">
        <v>41</v>
      </c>
      <c r="D1480" t="s">
        <v>561</v>
      </c>
      <c r="E1480">
        <v>2.2999999999999998</v>
      </c>
      <c r="F1480">
        <v>4</v>
      </c>
      <c r="G1480" t="s">
        <v>25</v>
      </c>
      <c r="H1480">
        <v>4</v>
      </c>
      <c r="J1480">
        <v>22</v>
      </c>
      <c r="K1480">
        <v>26</v>
      </c>
      <c r="L1480">
        <v>24</v>
      </c>
      <c r="M1480">
        <v>24.3</v>
      </c>
      <c r="N1480">
        <v>33.700000000000003</v>
      </c>
      <c r="O1480">
        <v>27.7879</v>
      </c>
      <c r="P1480">
        <v>1376</v>
      </c>
      <c r="Q1480" t="s">
        <v>15</v>
      </c>
      <c r="X1480" s="28" t="str">
        <f t="shared" si="23"/>
        <v>&lt;vehicle year="2006" make="Ford" model="ESCAPE 4WD" engine="2.3L Manual(M5)" mpg="24"/&gt;</v>
      </c>
    </row>
    <row r="1481" spans="1:24">
      <c r="A1481">
        <v>2006</v>
      </c>
      <c r="B1481" t="s">
        <v>475</v>
      </c>
      <c r="C1481" t="s">
        <v>41</v>
      </c>
      <c r="D1481" t="s">
        <v>715</v>
      </c>
      <c r="E1481">
        <v>2.2999999999999998</v>
      </c>
      <c r="F1481">
        <v>4</v>
      </c>
      <c r="G1481" t="s">
        <v>31</v>
      </c>
      <c r="H1481" t="s">
        <v>21</v>
      </c>
      <c r="J1481">
        <v>22</v>
      </c>
      <c r="K1481">
        <v>26</v>
      </c>
      <c r="L1481">
        <v>24</v>
      </c>
      <c r="M1481">
        <v>24.9</v>
      </c>
      <c r="N1481">
        <v>32.700000000000003</v>
      </c>
      <c r="O1481">
        <v>27.894100000000002</v>
      </c>
      <c r="P1481">
        <v>1376</v>
      </c>
      <c r="Q1481" t="s">
        <v>15</v>
      </c>
      <c r="X1481" s="28" t="str">
        <f t="shared" si="23"/>
        <v>&lt;vehicle year="2006" make="Ford" model="ESCAPE FWD" engine="2.3L Auto(L4)" mpg="24"/&gt;</v>
      </c>
    </row>
    <row r="1482" spans="1:24">
      <c r="A1482">
        <v>2006</v>
      </c>
      <c r="B1482" t="s">
        <v>475</v>
      </c>
      <c r="C1482" t="s">
        <v>41</v>
      </c>
      <c r="D1482" t="s">
        <v>715</v>
      </c>
      <c r="E1482">
        <v>3</v>
      </c>
      <c r="F1482">
        <v>6</v>
      </c>
      <c r="G1482" t="s">
        <v>31</v>
      </c>
      <c r="H1482" t="s">
        <v>21</v>
      </c>
      <c r="J1482">
        <v>20</v>
      </c>
      <c r="K1482">
        <v>24</v>
      </c>
      <c r="L1482">
        <v>22</v>
      </c>
      <c r="M1482">
        <v>22</v>
      </c>
      <c r="N1482">
        <v>31.4</v>
      </c>
      <c r="O1482">
        <v>25.4251</v>
      </c>
      <c r="P1482">
        <v>1502</v>
      </c>
      <c r="Q1482" t="s">
        <v>15</v>
      </c>
      <c r="X1482" s="28" t="str">
        <f t="shared" si="23"/>
        <v>&lt;vehicle year="2006" make="Ford" model="ESCAPE FWD" engine="3L Auto(L4)" mpg="22"/&gt;</v>
      </c>
    </row>
    <row r="1483" spans="1:24">
      <c r="A1483">
        <v>2006</v>
      </c>
      <c r="B1483" t="s">
        <v>475</v>
      </c>
      <c r="C1483" t="s">
        <v>41</v>
      </c>
      <c r="D1483" t="s">
        <v>715</v>
      </c>
      <c r="E1483">
        <v>2.2999999999999998</v>
      </c>
      <c r="F1483">
        <v>4</v>
      </c>
      <c r="G1483" t="s">
        <v>25</v>
      </c>
      <c r="H1483" t="s">
        <v>21</v>
      </c>
      <c r="J1483">
        <v>24</v>
      </c>
      <c r="K1483">
        <v>29</v>
      </c>
      <c r="L1483">
        <v>26</v>
      </c>
      <c r="M1483">
        <v>26.1996</v>
      </c>
      <c r="N1483">
        <v>37.5</v>
      </c>
      <c r="O1483">
        <v>30.309699999999999</v>
      </c>
      <c r="P1483">
        <v>1270</v>
      </c>
      <c r="Q1483" t="s">
        <v>15</v>
      </c>
      <c r="X1483" s="28" t="str">
        <f t="shared" si="23"/>
        <v>&lt;vehicle year="2006" make="Ford" model="ESCAPE FWD" engine="2.3L Manual(M5)" mpg="26"/&gt;</v>
      </c>
    </row>
    <row r="1484" spans="1:24">
      <c r="A1484">
        <v>2006</v>
      </c>
      <c r="B1484" t="s">
        <v>537</v>
      </c>
      <c r="C1484" t="s">
        <v>41</v>
      </c>
      <c r="D1484" t="s">
        <v>726</v>
      </c>
      <c r="E1484">
        <v>2.2999999999999998</v>
      </c>
      <c r="F1484">
        <v>4</v>
      </c>
      <c r="G1484" t="s">
        <v>46</v>
      </c>
      <c r="H1484">
        <v>4</v>
      </c>
      <c r="J1484">
        <v>33</v>
      </c>
      <c r="K1484">
        <v>29</v>
      </c>
      <c r="L1484">
        <v>31</v>
      </c>
      <c r="M1484">
        <v>36.6</v>
      </c>
      <c r="N1484">
        <v>36.9</v>
      </c>
      <c r="O1484">
        <v>36.734400000000001</v>
      </c>
      <c r="P1484">
        <v>1066</v>
      </c>
      <c r="Q1484" t="s">
        <v>15</v>
      </c>
      <c r="X1484" s="28" t="str">
        <f t="shared" si="23"/>
        <v>&lt;vehicle year="2006" make="Ford" model="ESCAPE HYBRID 4WD" engine="2.3L Auto(AV)" mpg="31"/&gt;</v>
      </c>
    </row>
    <row r="1485" spans="1:24">
      <c r="A1485">
        <v>2006</v>
      </c>
      <c r="B1485" t="s">
        <v>475</v>
      </c>
      <c r="C1485" t="s">
        <v>41</v>
      </c>
      <c r="D1485" t="s">
        <v>716</v>
      </c>
      <c r="E1485">
        <v>2.2999999999999998</v>
      </c>
      <c r="F1485">
        <v>4</v>
      </c>
      <c r="G1485" t="s">
        <v>46</v>
      </c>
      <c r="H1485" t="s">
        <v>21</v>
      </c>
      <c r="J1485">
        <v>36</v>
      </c>
      <c r="K1485">
        <v>31</v>
      </c>
      <c r="L1485">
        <v>33</v>
      </c>
      <c r="M1485">
        <v>39.6</v>
      </c>
      <c r="N1485">
        <v>39.442300000000003</v>
      </c>
      <c r="O1485">
        <v>39.5289</v>
      </c>
      <c r="P1485">
        <v>1000</v>
      </c>
      <c r="Q1485" t="s">
        <v>15</v>
      </c>
      <c r="X1485" s="28" t="str">
        <f t="shared" si="23"/>
        <v>&lt;vehicle year="2006" make="Ford" model="ESCAPE HYBRID FWD" engine="2.3L Auto(AV)" mpg="33"/&gt;</v>
      </c>
    </row>
    <row r="1486" spans="1:24">
      <c r="A1486">
        <v>2006</v>
      </c>
      <c r="B1486" t="s">
        <v>475</v>
      </c>
      <c r="C1486" t="s">
        <v>41</v>
      </c>
      <c r="D1486" t="s">
        <v>494</v>
      </c>
      <c r="E1486">
        <v>5.4</v>
      </c>
      <c r="F1486">
        <v>8</v>
      </c>
      <c r="G1486" t="s">
        <v>31</v>
      </c>
      <c r="H1486" t="s">
        <v>15</v>
      </c>
      <c r="J1486">
        <v>14</v>
      </c>
      <c r="K1486">
        <v>19</v>
      </c>
      <c r="L1486">
        <v>16</v>
      </c>
      <c r="M1486">
        <v>15.3</v>
      </c>
      <c r="N1486">
        <v>24.1</v>
      </c>
      <c r="O1486">
        <v>18.308299999999999</v>
      </c>
      <c r="P1486">
        <v>2062</v>
      </c>
      <c r="Q1486" t="s">
        <v>15</v>
      </c>
      <c r="X1486" s="28" t="str">
        <f t="shared" si="23"/>
        <v>&lt;vehicle year="2006" make="Ford" model="EXPEDITION 2WD" engine="5.4L Auto(L4)" mpg="16"/&gt;</v>
      </c>
    </row>
    <row r="1487" spans="1:24">
      <c r="A1487">
        <v>2006</v>
      </c>
      <c r="B1487" t="s">
        <v>537</v>
      </c>
      <c r="C1487" t="s">
        <v>41</v>
      </c>
      <c r="D1487" t="s">
        <v>563</v>
      </c>
      <c r="E1487">
        <v>5.4</v>
      </c>
      <c r="F1487">
        <v>8</v>
      </c>
      <c r="G1487" t="s">
        <v>31</v>
      </c>
      <c r="H1487">
        <v>4</v>
      </c>
      <c r="J1487">
        <v>14</v>
      </c>
      <c r="K1487">
        <v>17</v>
      </c>
      <c r="L1487">
        <v>15</v>
      </c>
      <c r="M1487">
        <v>15.2936</v>
      </c>
      <c r="N1487">
        <v>22.406300000000002</v>
      </c>
      <c r="O1487">
        <v>17.842400000000001</v>
      </c>
      <c r="P1487">
        <v>2201</v>
      </c>
      <c r="Q1487" t="s">
        <v>15</v>
      </c>
      <c r="X1487" s="28" t="str">
        <f t="shared" si="23"/>
        <v>&lt;vehicle year="2006" make="Ford" model="EXPEDITION 4WD" engine="5.4L Auto(L4)" mpg="15"/&gt;</v>
      </c>
    </row>
    <row r="1488" spans="1:24">
      <c r="A1488">
        <v>2006</v>
      </c>
      <c r="B1488" t="s">
        <v>475</v>
      </c>
      <c r="C1488" t="s">
        <v>41</v>
      </c>
      <c r="D1488" t="s">
        <v>495</v>
      </c>
      <c r="E1488">
        <v>4</v>
      </c>
      <c r="F1488">
        <v>6</v>
      </c>
      <c r="G1488" t="s">
        <v>34</v>
      </c>
      <c r="H1488" t="s">
        <v>15</v>
      </c>
      <c r="J1488">
        <v>15</v>
      </c>
      <c r="K1488">
        <v>21</v>
      </c>
      <c r="L1488">
        <v>17</v>
      </c>
      <c r="M1488">
        <v>16.8795</v>
      </c>
      <c r="N1488">
        <v>26.536999999999999</v>
      </c>
      <c r="O1488">
        <v>20.185099999999998</v>
      </c>
      <c r="P1488">
        <v>1940</v>
      </c>
      <c r="Q1488" t="s">
        <v>15</v>
      </c>
      <c r="X1488" s="28" t="str">
        <f t="shared" si="23"/>
        <v>&lt;vehicle year="2006" make="Ford" model="EXPLORER 2WD" engine="4L Auto(L5)" mpg="17"/&gt;</v>
      </c>
    </row>
    <row r="1489" spans="1:24">
      <c r="A1489">
        <v>2006</v>
      </c>
      <c r="B1489" t="s">
        <v>475</v>
      </c>
      <c r="C1489" t="s">
        <v>41</v>
      </c>
      <c r="D1489" t="s">
        <v>495</v>
      </c>
      <c r="E1489">
        <v>4.5999999999999996</v>
      </c>
      <c r="F1489">
        <v>8</v>
      </c>
      <c r="G1489" t="s">
        <v>86</v>
      </c>
      <c r="H1489" t="s">
        <v>15</v>
      </c>
      <c r="J1489">
        <v>15</v>
      </c>
      <c r="K1489">
        <v>21</v>
      </c>
      <c r="L1489">
        <v>17</v>
      </c>
      <c r="M1489">
        <v>16.3</v>
      </c>
      <c r="N1489">
        <v>26.9</v>
      </c>
      <c r="O1489">
        <v>19.813400000000001</v>
      </c>
      <c r="P1489">
        <v>1940</v>
      </c>
      <c r="Q1489" t="s">
        <v>15</v>
      </c>
      <c r="X1489" s="28" t="str">
        <f t="shared" si="23"/>
        <v>&lt;vehicle year="2006" make="Ford" model="EXPLORER 2WD" engine="4.6L Auto(L6)" mpg="17"/&gt;</v>
      </c>
    </row>
    <row r="1490" spans="1:24">
      <c r="A1490">
        <v>2006</v>
      </c>
      <c r="B1490" t="s">
        <v>537</v>
      </c>
      <c r="C1490" t="s">
        <v>41</v>
      </c>
      <c r="D1490" t="s">
        <v>564</v>
      </c>
      <c r="E1490">
        <v>4</v>
      </c>
      <c r="F1490">
        <v>6</v>
      </c>
      <c r="G1490" t="s">
        <v>34</v>
      </c>
      <c r="H1490">
        <v>4</v>
      </c>
      <c r="J1490">
        <v>15</v>
      </c>
      <c r="K1490">
        <v>20</v>
      </c>
      <c r="L1490">
        <v>17</v>
      </c>
      <c r="M1490">
        <v>16.396599999999999</v>
      </c>
      <c r="N1490">
        <v>25.67</v>
      </c>
      <c r="O1490">
        <v>19.579499999999999</v>
      </c>
      <c r="P1490">
        <v>1940</v>
      </c>
      <c r="Q1490" t="s">
        <v>15</v>
      </c>
      <c r="X1490" s="28" t="str">
        <f t="shared" si="23"/>
        <v>&lt;vehicle year="2006" make="Ford" model="EXPLORER 4WD" engine="4L Auto(L5)" mpg="17"/&gt;</v>
      </c>
    </row>
    <row r="1491" spans="1:24">
      <c r="A1491">
        <v>2006</v>
      </c>
      <c r="B1491" t="s">
        <v>537</v>
      </c>
      <c r="C1491" t="s">
        <v>41</v>
      </c>
      <c r="D1491" t="s">
        <v>564</v>
      </c>
      <c r="E1491">
        <v>4.5999999999999996</v>
      </c>
      <c r="F1491">
        <v>8</v>
      </c>
      <c r="G1491" t="s">
        <v>86</v>
      </c>
      <c r="H1491">
        <v>4</v>
      </c>
      <c r="J1491">
        <v>14</v>
      </c>
      <c r="K1491">
        <v>20</v>
      </c>
      <c r="L1491">
        <v>16</v>
      </c>
      <c r="M1491">
        <v>15.6951</v>
      </c>
      <c r="N1491">
        <v>25.4802</v>
      </c>
      <c r="O1491">
        <v>18.9741</v>
      </c>
      <c r="P1491">
        <v>2062</v>
      </c>
      <c r="Q1491" t="s">
        <v>15</v>
      </c>
      <c r="X1491" s="28" t="str">
        <f t="shared" si="23"/>
        <v>&lt;vehicle year="2006" make="Ford" model="EXPLORER 4WD" engine="4.6L Auto(L6)" mpg="16"/&gt;</v>
      </c>
    </row>
    <row r="1492" spans="1:24">
      <c r="A1492">
        <v>2006</v>
      </c>
      <c r="B1492" t="s">
        <v>377</v>
      </c>
      <c r="C1492" t="s">
        <v>41</v>
      </c>
      <c r="D1492" t="s">
        <v>387</v>
      </c>
      <c r="E1492">
        <v>4.2</v>
      </c>
      <c r="F1492">
        <v>6</v>
      </c>
      <c r="G1492" t="s">
        <v>31</v>
      </c>
      <c r="H1492" t="s">
        <v>15</v>
      </c>
      <c r="J1492">
        <v>16</v>
      </c>
      <c r="K1492">
        <v>20</v>
      </c>
      <c r="L1492">
        <v>17</v>
      </c>
      <c r="M1492">
        <v>17.288399999999999</v>
      </c>
      <c r="N1492">
        <v>25.716799999999999</v>
      </c>
      <c r="O1492">
        <v>20.279199999999999</v>
      </c>
      <c r="P1492">
        <v>1940</v>
      </c>
      <c r="Q1492" t="s">
        <v>15</v>
      </c>
      <c r="X1492" s="28" t="str">
        <f t="shared" si="23"/>
        <v>&lt;vehicle year="2006" make="Ford" model="F150 PICKUP 2WD" engine="4.2L Auto(L4)" mpg="17"/&gt;</v>
      </c>
    </row>
    <row r="1493" spans="1:24">
      <c r="A1493">
        <v>2006</v>
      </c>
      <c r="B1493" t="s">
        <v>377</v>
      </c>
      <c r="C1493" t="s">
        <v>41</v>
      </c>
      <c r="D1493" t="s">
        <v>387</v>
      </c>
      <c r="E1493">
        <v>4.5999999999999996</v>
      </c>
      <c r="F1493">
        <v>8</v>
      </c>
      <c r="G1493" t="s">
        <v>31</v>
      </c>
      <c r="H1493" t="s">
        <v>15</v>
      </c>
      <c r="J1493">
        <v>15</v>
      </c>
      <c r="K1493">
        <v>19</v>
      </c>
      <c r="L1493">
        <v>16</v>
      </c>
      <c r="M1493">
        <v>16.232299999999999</v>
      </c>
      <c r="N1493">
        <v>23.935300000000002</v>
      </c>
      <c r="O1493">
        <v>18.981300000000001</v>
      </c>
      <c r="P1493">
        <v>2062</v>
      </c>
      <c r="Q1493" t="s">
        <v>15</v>
      </c>
      <c r="X1493" s="28" t="str">
        <f t="shared" si="23"/>
        <v>&lt;vehicle year="2006" make="Ford" model="F150 PICKUP 2WD" engine="4.6L Auto(L4)" mpg="16"/&gt;</v>
      </c>
    </row>
    <row r="1494" spans="1:24">
      <c r="A1494">
        <v>2006</v>
      </c>
      <c r="B1494" t="s">
        <v>377</v>
      </c>
      <c r="C1494" t="s">
        <v>41</v>
      </c>
      <c r="D1494" t="s">
        <v>387</v>
      </c>
      <c r="E1494">
        <v>5.4</v>
      </c>
      <c r="F1494">
        <v>8</v>
      </c>
      <c r="G1494" t="s">
        <v>31</v>
      </c>
      <c r="H1494" t="s">
        <v>15</v>
      </c>
      <c r="J1494">
        <v>14</v>
      </c>
      <c r="K1494">
        <v>19</v>
      </c>
      <c r="L1494">
        <v>16</v>
      </c>
      <c r="M1494">
        <v>16.059000000000001</v>
      </c>
      <c r="N1494">
        <v>24.292300000000001</v>
      </c>
      <c r="O1494">
        <v>18.949000000000002</v>
      </c>
      <c r="P1494">
        <v>2062</v>
      </c>
      <c r="Q1494" t="s">
        <v>15</v>
      </c>
      <c r="X1494" s="28" t="str">
        <f t="shared" si="23"/>
        <v>&lt;vehicle year="2006" make="Ford" model="F150 PICKUP 2WD" engine="5.4L Auto(L4)" mpg="16"/&gt;</v>
      </c>
    </row>
    <row r="1495" spans="1:24">
      <c r="A1495">
        <v>2006</v>
      </c>
      <c r="B1495" t="s">
        <v>377</v>
      </c>
      <c r="C1495" t="s">
        <v>41</v>
      </c>
      <c r="D1495" t="s">
        <v>387</v>
      </c>
      <c r="E1495">
        <v>4.2</v>
      </c>
      <c r="F1495">
        <v>6</v>
      </c>
      <c r="G1495" t="s">
        <v>25</v>
      </c>
      <c r="H1495" t="s">
        <v>15</v>
      </c>
      <c r="J1495">
        <v>15</v>
      </c>
      <c r="K1495">
        <v>20</v>
      </c>
      <c r="L1495">
        <v>17</v>
      </c>
      <c r="M1495">
        <v>17.100000000000001</v>
      </c>
      <c r="N1495">
        <v>26</v>
      </c>
      <c r="O1495">
        <v>20.213699999999999</v>
      </c>
      <c r="P1495">
        <v>1940</v>
      </c>
      <c r="Q1495" t="s">
        <v>15</v>
      </c>
      <c r="X1495" s="28" t="str">
        <f t="shared" si="23"/>
        <v>&lt;vehicle year="2006" make="Ford" model="F150 PICKUP 2WD" engine="4.2L Manual(M5)" mpg="17"/&gt;</v>
      </c>
    </row>
    <row r="1496" spans="1:24">
      <c r="A1496">
        <v>2006</v>
      </c>
      <c r="B1496" t="s">
        <v>400</v>
      </c>
      <c r="C1496" t="s">
        <v>41</v>
      </c>
      <c r="D1496" t="s">
        <v>410</v>
      </c>
      <c r="E1496">
        <v>4.5999999999999996</v>
      </c>
      <c r="F1496">
        <v>8</v>
      </c>
      <c r="G1496" t="s">
        <v>31</v>
      </c>
      <c r="H1496">
        <v>4</v>
      </c>
      <c r="J1496">
        <v>14</v>
      </c>
      <c r="K1496">
        <v>18</v>
      </c>
      <c r="L1496">
        <v>16</v>
      </c>
      <c r="M1496">
        <v>15.9809</v>
      </c>
      <c r="N1496">
        <v>23.366599999999998</v>
      </c>
      <c r="O1496">
        <v>18.631</v>
      </c>
      <c r="P1496">
        <v>2062</v>
      </c>
      <c r="Q1496" t="s">
        <v>15</v>
      </c>
      <c r="X1496" s="28" t="str">
        <f t="shared" si="23"/>
        <v>&lt;vehicle year="2006" make="Ford" model="F150 PICKUP 4WD" engine="4.6L Auto(L4)" mpg="16"/&gt;</v>
      </c>
    </row>
    <row r="1497" spans="1:24">
      <c r="A1497">
        <v>2006</v>
      </c>
      <c r="B1497" t="s">
        <v>400</v>
      </c>
      <c r="C1497" t="s">
        <v>41</v>
      </c>
      <c r="D1497" t="s">
        <v>410</v>
      </c>
      <c r="E1497">
        <v>5.4</v>
      </c>
      <c r="F1497">
        <v>8</v>
      </c>
      <c r="G1497" t="s">
        <v>31</v>
      </c>
      <c r="H1497">
        <v>4</v>
      </c>
      <c r="J1497">
        <v>14</v>
      </c>
      <c r="K1497">
        <v>18</v>
      </c>
      <c r="L1497">
        <v>15</v>
      </c>
      <c r="M1497">
        <v>15.3354</v>
      </c>
      <c r="N1497">
        <v>22.442299999999999</v>
      </c>
      <c r="O1497">
        <v>17.883900000000001</v>
      </c>
      <c r="P1497">
        <v>2201</v>
      </c>
      <c r="Q1497" t="s">
        <v>15</v>
      </c>
      <c r="X1497" s="28" t="str">
        <f t="shared" si="23"/>
        <v>&lt;vehicle year="2006" make="Ford" model="F150 PICKUP 4WD" engine="5.4L Auto(L4)" mpg="15"/&gt;</v>
      </c>
    </row>
    <row r="1498" spans="1:24">
      <c r="A1498">
        <v>2006</v>
      </c>
      <c r="B1498" t="s">
        <v>296</v>
      </c>
      <c r="C1498" t="s">
        <v>41</v>
      </c>
      <c r="D1498" t="s">
        <v>314</v>
      </c>
      <c r="E1498">
        <v>3</v>
      </c>
      <c r="F1498">
        <v>6</v>
      </c>
      <c r="G1498" t="s">
        <v>46</v>
      </c>
      <c r="H1498">
        <v>4</v>
      </c>
      <c r="J1498">
        <v>19</v>
      </c>
      <c r="K1498">
        <v>26</v>
      </c>
      <c r="L1498">
        <v>21</v>
      </c>
      <c r="M1498">
        <v>21.149899999999999</v>
      </c>
      <c r="N1498">
        <v>32.697200000000002</v>
      </c>
      <c r="O1498">
        <v>25.1462</v>
      </c>
      <c r="P1498">
        <v>1571</v>
      </c>
      <c r="Q1498" t="s">
        <v>15</v>
      </c>
      <c r="X1498" s="28" t="str">
        <f t="shared" si="23"/>
        <v>&lt;vehicle year="2006" make="Ford" model="FIVE HUNDRED AWD" engine="3L Auto(AV)" mpg="21"/&gt;</v>
      </c>
    </row>
    <row r="1499" spans="1:24">
      <c r="A1499">
        <v>2006</v>
      </c>
      <c r="B1499" t="s">
        <v>296</v>
      </c>
      <c r="C1499" t="s">
        <v>41</v>
      </c>
      <c r="D1499" t="s">
        <v>315</v>
      </c>
      <c r="E1499">
        <v>3</v>
      </c>
      <c r="F1499">
        <v>6</v>
      </c>
      <c r="G1499" t="s">
        <v>46</v>
      </c>
      <c r="H1499" t="s">
        <v>21</v>
      </c>
      <c r="J1499">
        <v>20</v>
      </c>
      <c r="K1499">
        <v>27</v>
      </c>
      <c r="L1499">
        <v>23</v>
      </c>
      <c r="M1499">
        <v>22</v>
      </c>
      <c r="N1499">
        <v>35.200000000000003</v>
      </c>
      <c r="O1499">
        <v>26.466200000000001</v>
      </c>
      <c r="P1499">
        <v>1436</v>
      </c>
      <c r="Q1499" t="s">
        <v>15</v>
      </c>
      <c r="X1499" s="28" t="str">
        <f t="shared" si="23"/>
        <v>&lt;vehicle year="2006" make="Ford" model="FIVE HUNDRED FWD" engine="3L Auto(AV)" mpg="23"/&gt;</v>
      </c>
    </row>
    <row r="1500" spans="1:24">
      <c r="A1500">
        <v>2006</v>
      </c>
      <c r="B1500" t="s">
        <v>296</v>
      </c>
      <c r="C1500" t="s">
        <v>41</v>
      </c>
      <c r="D1500" t="s">
        <v>315</v>
      </c>
      <c r="E1500">
        <v>3</v>
      </c>
      <c r="F1500">
        <v>6</v>
      </c>
      <c r="G1500" t="s">
        <v>86</v>
      </c>
      <c r="H1500" t="s">
        <v>21</v>
      </c>
      <c r="J1500">
        <v>21</v>
      </c>
      <c r="K1500">
        <v>29</v>
      </c>
      <c r="L1500">
        <v>24</v>
      </c>
      <c r="M1500">
        <v>23.4</v>
      </c>
      <c r="N1500">
        <v>37</v>
      </c>
      <c r="O1500">
        <v>28.037600000000001</v>
      </c>
      <c r="P1500">
        <v>1376</v>
      </c>
      <c r="Q1500" t="s">
        <v>15</v>
      </c>
      <c r="X1500" s="28" t="str">
        <f t="shared" si="23"/>
        <v>&lt;vehicle year="2006" make="Ford" model="FIVE HUNDRED FWD" engine="3L Auto(L6)" mpg="24"/&gt;</v>
      </c>
    </row>
    <row r="1501" spans="1:24">
      <c r="A1501">
        <v>2006</v>
      </c>
      <c r="B1501" t="s">
        <v>153</v>
      </c>
      <c r="C1501" t="s">
        <v>41</v>
      </c>
      <c r="D1501" t="s">
        <v>175</v>
      </c>
      <c r="E1501">
        <v>2</v>
      </c>
      <c r="F1501">
        <v>4</v>
      </c>
      <c r="G1501" t="s">
        <v>31</v>
      </c>
      <c r="H1501" t="s">
        <v>21</v>
      </c>
      <c r="J1501">
        <v>26</v>
      </c>
      <c r="K1501">
        <v>32</v>
      </c>
      <c r="L1501">
        <v>28</v>
      </c>
      <c r="M1501">
        <v>28.552900000000001</v>
      </c>
      <c r="N1501">
        <v>40.738500000000002</v>
      </c>
      <c r="O1501">
        <v>32.994</v>
      </c>
      <c r="P1501">
        <v>1178</v>
      </c>
      <c r="Q1501" t="s">
        <v>15</v>
      </c>
      <c r="X1501" s="28" t="str">
        <f t="shared" si="23"/>
        <v>&lt;vehicle year="2006" make="Ford" model="FOCUS FWD" engine="2L Auto(L4)" mpg="28"/&gt;</v>
      </c>
    </row>
    <row r="1502" spans="1:24">
      <c r="A1502">
        <v>2006</v>
      </c>
      <c r="B1502" t="s">
        <v>153</v>
      </c>
      <c r="C1502" t="s">
        <v>41</v>
      </c>
      <c r="D1502" t="s">
        <v>175</v>
      </c>
      <c r="E1502">
        <v>2</v>
      </c>
      <c r="F1502">
        <v>4</v>
      </c>
      <c r="G1502" t="s">
        <v>25</v>
      </c>
      <c r="H1502" t="s">
        <v>21</v>
      </c>
      <c r="J1502">
        <v>26</v>
      </c>
      <c r="K1502">
        <v>34</v>
      </c>
      <c r="L1502">
        <v>29</v>
      </c>
      <c r="M1502">
        <v>29.230499999999999</v>
      </c>
      <c r="N1502">
        <v>43.230699999999999</v>
      </c>
      <c r="O1502">
        <v>34.216999999999999</v>
      </c>
      <c r="P1502">
        <v>1138</v>
      </c>
      <c r="Q1502" t="s">
        <v>15</v>
      </c>
      <c r="X1502" s="28" t="str">
        <f t="shared" si="23"/>
        <v>&lt;vehicle year="2006" make="Ford" model="FOCUS FWD" engine="2L Manual(M5)" mpg="29"/&gt;</v>
      </c>
    </row>
    <row r="1503" spans="1:24">
      <c r="A1503">
        <v>2006</v>
      </c>
      <c r="B1503" t="s">
        <v>153</v>
      </c>
      <c r="C1503" t="s">
        <v>41</v>
      </c>
      <c r="D1503" t="s">
        <v>175</v>
      </c>
      <c r="E1503">
        <v>2.2999999999999998</v>
      </c>
      <c r="F1503">
        <v>4</v>
      </c>
      <c r="G1503" t="s">
        <v>25</v>
      </c>
      <c r="H1503" t="s">
        <v>21</v>
      </c>
      <c r="J1503">
        <v>22</v>
      </c>
      <c r="K1503">
        <v>31</v>
      </c>
      <c r="L1503">
        <v>25</v>
      </c>
      <c r="M1503">
        <v>24.6</v>
      </c>
      <c r="N1503">
        <v>39.9</v>
      </c>
      <c r="O1503">
        <v>29.7301</v>
      </c>
      <c r="P1503">
        <v>1320</v>
      </c>
      <c r="Q1503" t="s">
        <v>15</v>
      </c>
      <c r="X1503" s="28" t="str">
        <f t="shared" si="23"/>
        <v>&lt;vehicle year="2006" make="Ford" model="FOCUS FWD" engine="2.3L Manual(M5)" mpg="25"/&gt;</v>
      </c>
    </row>
    <row r="1504" spans="1:24">
      <c r="A1504">
        <v>2006</v>
      </c>
      <c r="B1504" t="s">
        <v>360</v>
      </c>
      <c r="C1504" t="s">
        <v>41</v>
      </c>
      <c r="D1504" t="s">
        <v>361</v>
      </c>
      <c r="E1504">
        <v>2</v>
      </c>
      <c r="F1504">
        <v>4</v>
      </c>
      <c r="G1504" t="s">
        <v>31</v>
      </c>
      <c r="H1504" t="s">
        <v>21</v>
      </c>
      <c r="J1504">
        <v>26</v>
      </c>
      <c r="K1504">
        <v>32</v>
      </c>
      <c r="L1504">
        <v>28</v>
      </c>
      <c r="M1504">
        <v>28.552900000000001</v>
      </c>
      <c r="N1504">
        <v>40.738500000000002</v>
      </c>
      <c r="O1504">
        <v>32.994</v>
      </c>
      <c r="P1504">
        <v>1178</v>
      </c>
      <c r="Q1504" t="s">
        <v>15</v>
      </c>
      <c r="X1504" s="28" t="str">
        <f t="shared" si="23"/>
        <v>&lt;vehicle year="2006" make="Ford" model="FOCUS STATION WAG" engine="2L Auto(L4)" mpg="28"/&gt;</v>
      </c>
    </row>
    <row r="1505" spans="1:24">
      <c r="A1505">
        <v>2006</v>
      </c>
      <c r="B1505" t="s">
        <v>360</v>
      </c>
      <c r="C1505" t="s">
        <v>41</v>
      </c>
      <c r="D1505" t="s">
        <v>361</v>
      </c>
      <c r="E1505">
        <v>2</v>
      </c>
      <c r="F1505">
        <v>4</v>
      </c>
      <c r="G1505" t="s">
        <v>25</v>
      </c>
      <c r="H1505" t="s">
        <v>21</v>
      </c>
      <c r="J1505">
        <v>26</v>
      </c>
      <c r="K1505">
        <v>34</v>
      </c>
      <c r="L1505">
        <v>29</v>
      </c>
      <c r="M1505">
        <v>29.230499999999999</v>
      </c>
      <c r="N1505">
        <v>43.230699999999999</v>
      </c>
      <c r="O1505">
        <v>34.216999999999999</v>
      </c>
      <c r="P1505">
        <v>1138</v>
      </c>
      <c r="Q1505" t="s">
        <v>15</v>
      </c>
      <c r="X1505" s="28" t="str">
        <f t="shared" si="23"/>
        <v>&lt;vehicle year="2006" make="Ford" model="FOCUS STATION WAG" engine="2L Manual(M5)" mpg="29"/&gt;</v>
      </c>
    </row>
    <row r="1506" spans="1:24">
      <c r="A1506">
        <v>2006</v>
      </c>
      <c r="B1506" t="s">
        <v>451</v>
      </c>
      <c r="C1506" t="s">
        <v>41</v>
      </c>
      <c r="D1506" t="s">
        <v>457</v>
      </c>
      <c r="E1506">
        <v>3.9</v>
      </c>
      <c r="F1506">
        <v>6</v>
      </c>
      <c r="G1506" t="s">
        <v>31</v>
      </c>
      <c r="H1506" t="s">
        <v>21</v>
      </c>
      <c r="J1506">
        <v>18</v>
      </c>
      <c r="K1506">
        <v>24</v>
      </c>
      <c r="L1506">
        <v>20</v>
      </c>
      <c r="M1506">
        <v>19.638999999999999</v>
      </c>
      <c r="N1506">
        <v>30.1694</v>
      </c>
      <c r="O1506">
        <v>23.298500000000001</v>
      </c>
      <c r="P1506">
        <v>1650</v>
      </c>
      <c r="Q1506" t="s">
        <v>15</v>
      </c>
      <c r="X1506" s="28" t="str">
        <f t="shared" si="23"/>
        <v>&lt;vehicle year="2006" make="Ford" model="FREESTAR CARGO VAN FWD" engine="3.9L Auto(L4)" mpg="20"/&gt;</v>
      </c>
    </row>
    <row r="1507" spans="1:24">
      <c r="A1507">
        <v>2006</v>
      </c>
      <c r="B1507" t="s">
        <v>451</v>
      </c>
      <c r="C1507" t="s">
        <v>41</v>
      </c>
      <c r="D1507" t="s">
        <v>457</v>
      </c>
      <c r="E1507">
        <v>4.2</v>
      </c>
      <c r="F1507">
        <v>6</v>
      </c>
      <c r="G1507" t="s">
        <v>31</v>
      </c>
      <c r="H1507" t="s">
        <v>21</v>
      </c>
      <c r="J1507">
        <v>17</v>
      </c>
      <c r="K1507">
        <v>23</v>
      </c>
      <c r="L1507">
        <v>19</v>
      </c>
      <c r="M1507">
        <v>18.539300000000001</v>
      </c>
      <c r="N1507">
        <v>28.897099999999998</v>
      </c>
      <c r="O1507">
        <v>22.104700000000001</v>
      </c>
      <c r="P1507">
        <v>1736</v>
      </c>
      <c r="Q1507" t="s">
        <v>15</v>
      </c>
      <c r="X1507" s="28" t="str">
        <f t="shared" si="23"/>
        <v>&lt;vehicle year="2006" make="Ford" model="FREESTAR CARGO VAN FWD" engine="4.2L Auto(L4)" mpg="19"/&gt;</v>
      </c>
    </row>
    <row r="1508" spans="1:24">
      <c r="A1508">
        <v>2006</v>
      </c>
      <c r="B1508" t="s">
        <v>451</v>
      </c>
      <c r="C1508" t="s">
        <v>41</v>
      </c>
      <c r="D1508" t="s">
        <v>458</v>
      </c>
      <c r="E1508">
        <v>3.9</v>
      </c>
      <c r="F1508">
        <v>6</v>
      </c>
      <c r="G1508" t="s">
        <v>31</v>
      </c>
      <c r="H1508" t="s">
        <v>21</v>
      </c>
      <c r="J1508">
        <v>18</v>
      </c>
      <c r="K1508">
        <v>24</v>
      </c>
      <c r="L1508">
        <v>20</v>
      </c>
      <c r="M1508">
        <v>19.638999999999999</v>
      </c>
      <c r="N1508">
        <v>30.1694</v>
      </c>
      <c r="O1508">
        <v>23.298500000000001</v>
      </c>
      <c r="P1508">
        <v>1650</v>
      </c>
      <c r="Q1508" t="s">
        <v>15</v>
      </c>
      <c r="X1508" s="28" t="str">
        <f t="shared" si="23"/>
        <v>&lt;vehicle year="2006" make="Ford" model="FREESTAR WAGON FWD" engine="3.9L Auto(L4)" mpg="20"/&gt;</v>
      </c>
    </row>
    <row r="1509" spans="1:24">
      <c r="A1509">
        <v>2006</v>
      </c>
      <c r="B1509" t="s">
        <v>451</v>
      </c>
      <c r="C1509" t="s">
        <v>41</v>
      </c>
      <c r="D1509" t="s">
        <v>458</v>
      </c>
      <c r="E1509">
        <v>4.2</v>
      </c>
      <c r="F1509">
        <v>6</v>
      </c>
      <c r="G1509" t="s">
        <v>31</v>
      </c>
      <c r="H1509" t="s">
        <v>21</v>
      </c>
      <c r="J1509">
        <v>17</v>
      </c>
      <c r="K1509">
        <v>23</v>
      </c>
      <c r="L1509">
        <v>19</v>
      </c>
      <c r="M1509">
        <v>18.539300000000001</v>
      </c>
      <c r="N1509">
        <v>28.897099999999998</v>
      </c>
      <c r="O1509">
        <v>22.104700000000001</v>
      </c>
      <c r="P1509">
        <v>1736</v>
      </c>
      <c r="Q1509" t="s">
        <v>15</v>
      </c>
      <c r="X1509" s="28" t="str">
        <f t="shared" si="23"/>
        <v>&lt;vehicle year="2006" make="Ford" model="FREESTAR WAGON FWD" engine="4.2L Auto(L4)" mpg="19"/&gt;</v>
      </c>
    </row>
    <row r="1510" spans="1:24">
      <c r="A1510">
        <v>2006</v>
      </c>
      <c r="B1510" t="s">
        <v>537</v>
      </c>
      <c r="C1510" t="s">
        <v>41</v>
      </c>
      <c r="D1510" t="s">
        <v>566</v>
      </c>
      <c r="E1510">
        <v>3</v>
      </c>
      <c r="F1510">
        <v>6</v>
      </c>
      <c r="G1510" t="s">
        <v>46</v>
      </c>
      <c r="H1510">
        <v>4</v>
      </c>
      <c r="J1510">
        <v>19</v>
      </c>
      <c r="K1510">
        <v>24</v>
      </c>
      <c r="L1510">
        <v>21</v>
      </c>
      <c r="M1510">
        <v>20.825900000000001</v>
      </c>
      <c r="N1510">
        <v>30.815100000000001</v>
      </c>
      <c r="O1510">
        <v>24.3827</v>
      </c>
      <c r="P1510">
        <v>1571</v>
      </c>
      <c r="Q1510" t="s">
        <v>15</v>
      </c>
      <c r="X1510" s="28" t="str">
        <f t="shared" si="23"/>
        <v>&lt;vehicle year="2006" make="Ford" model="FREESTYLE AWD" engine="3L Auto(AV)" mpg="21"/&gt;</v>
      </c>
    </row>
    <row r="1511" spans="1:24">
      <c r="A1511">
        <v>2006</v>
      </c>
      <c r="B1511" t="s">
        <v>475</v>
      </c>
      <c r="C1511" t="s">
        <v>41</v>
      </c>
      <c r="D1511" t="s">
        <v>497</v>
      </c>
      <c r="E1511">
        <v>3</v>
      </c>
      <c r="F1511">
        <v>6</v>
      </c>
      <c r="G1511" t="s">
        <v>46</v>
      </c>
      <c r="H1511" t="s">
        <v>21</v>
      </c>
      <c r="J1511">
        <v>20</v>
      </c>
      <c r="K1511">
        <v>27</v>
      </c>
      <c r="L1511">
        <v>23</v>
      </c>
      <c r="M1511">
        <v>22.4</v>
      </c>
      <c r="N1511">
        <v>34.200000000000003</v>
      </c>
      <c r="O1511">
        <v>26.517099999999999</v>
      </c>
      <c r="P1511">
        <v>1436</v>
      </c>
      <c r="Q1511" t="s">
        <v>15</v>
      </c>
      <c r="X1511" s="28" t="str">
        <f t="shared" si="23"/>
        <v>&lt;vehicle year="2006" make="Ford" model="FREESTYLE FWD" engine="3L Auto(AV)" mpg="23"/&gt;</v>
      </c>
    </row>
    <row r="1512" spans="1:24">
      <c r="A1512">
        <v>2006</v>
      </c>
      <c r="B1512" t="s">
        <v>236</v>
      </c>
      <c r="C1512" t="s">
        <v>41</v>
      </c>
      <c r="D1512" t="s">
        <v>666</v>
      </c>
      <c r="E1512">
        <v>2.2999999999999998</v>
      </c>
      <c r="F1512">
        <v>4</v>
      </c>
      <c r="G1512" t="s">
        <v>34</v>
      </c>
      <c r="H1512" t="s">
        <v>21</v>
      </c>
      <c r="J1512">
        <v>24</v>
      </c>
      <c r="K1512">
        <v>32</v>
      </c>
      <c r="L1512">
        <v>27</v>
      </c>
      <c r="M1512">
        <v>26.164200000000001</v>
      </c>
      <c r="N1512">
        <v>40.610599999999998</v>
      </c>
      <c r="O1512">
        <v>31.1508</v>
      </c>
      <c r="P1512">
        <v>1221</v>
      </c>
      <c r="Q1512" t="s">
        <v>15</v>
      </c>
      <c r="X1512" s="28" t="str">
        <f t="shared" si="23"/>
        <v>&lt;vehicle year="2006" make="Ford" model="FUSION" engine="2.3L Auto(L5)" mpg="27"/&gt;</v>
      </c>
    </row>
    <row r="1513" spans="1:24">
      <c r="A1513">
        <v>2006</v>
      </c>
      <c r="B1513" t="s">
        <v>236</v>
      </c>
      <c r="C1513" t="s">
        <v>41</v>
      </c>
      <c r="D1513" t="s">
        <v>666</v>
      </c>
      <c r="E1513">
        <v>3</v>
      </c>
      <c r="F1513">
        <v>6</v>
      </c>
      <c r="G1513" t="s">
        <v>86</v>
      </c>
      <c r="H1513" t="s">
        <v>21</v>
      </c>
      <c r="J1513">
        <v>21</v>
      </c>
      <c r="K1513">
        <v>29</v>
      </c>
      <c r="L1513">
        <v>24</v>
      </c>
      <c r="M1513">
        <v>22.9</v>
      </c>
      <c r="N1513">
        <v>37.4</v>
      </c>
      <c r="O1513">
        <v>27.739599999999999</v>
      </c>
      <c r="P1513">
        <v>1376</v>
      </c>
      <c r="Q1513" t="s">
        <v>15</v>
      </c>
      <c r="X1513" s="28" t="str">
        <f t="shared" si="23"/>
        <v>&lt;vehicle year="2006" make="Ford" model="FUSION" engine="3L Auto(L6)" mpg="24"/&gt;</v>
      </c>
    </row>
    <row r="1514" spans="1:24">
      <c r="A1514">
        <v>2006</v>
      </c>
      <c r="B1514" t="s">
        <v>236</v>
      </c>
      <c r="C1514" t="s">
        <v>41</v>
      </c>
      <c r="D1514" t="s">
        <v>666</v>
      </c>
      <c r="E1514">
        <v>2.2999999999999998</v>
      </c>
      <c r="F1514">
        <v>4</v>
      </c>
      <c r="G1514" t="s">
        <v>25</v>
      </c>
      <c r="H1514" t="s">
        <v>21</v>
      </c>
      <c r="J1514">
        <v>23</v>
      </c>
      <c r="K1514">
        <v>31</v>
      </c>
      <c r="L1514">
        <v>26</v>
      </c>
      <c r="M1514">
        <v>25.588799999999999</v>
      </c>
      <c r="N1514">
        <v>39.929400000000001</v>
      </c>
      <c r="O1514">
        <v>30.521599999999999</v>
      </c>
      <c r="P1514">
        <v>1270</v>
      </c>
      <c r="Q1514" t="s">
        <v>15</v>
      </c>
      <c r="X1514" s="28" t="str">
        <f t="shared" si="23"/>
        <v>&lt;vehicle year="2006" make="Ford" model="FUSION" engine="2.3L Manual(M5)" mpg="26"/&gt;</v>
      </c>
    </row>
    <row r="1515" spans="1:24">
      <c r="A1515">
        <v>2006</v>
      </c>
      <c r="B1515" t="s">
        <v>11</v>
      </c>
      <c r="C1515" t="s">
        <v>41</v>
      </c>
      <c r="D1515" t="s">
        <v>42</v>
      </c>
      <c r="E1515">
        <v>5.4</v>
      </c>
      <c r="F1515">
        <v>8</v>
      </c>
      <c r="G1515" t="s">
        <v>17</v>
      </c>
      <c r="H1515" t="s">
        <v>15</v>
      </c>
      <c r="J1515">
        <v>13</v>
      </c>
      <c r="K1515">
        <v>21</v>
      </c>
      <c r="L1515">
        <v>16</v>
      </c>
      <c r="M1515">
        <v>15</v>
      </c>
      <c r="N1515">
        <v>26.9</v>
      </c>
      <c r="O1515">
        <v>18.728200000000001</v>
      </c>
      <c r="P1515">
        <v>2250</v>
      </c>
      <c r="Q1515" t="s">
        <v>16</v>
      </c>
      <c r="X1515" s="28" t="str">
        <f t="shared" si="23"/>
        <v>&lt;vehicle year="2006" make="Ford" model="GT 2WD" engine="5.4L Manual(M6)" mpg="16"/&gt;</v>
      </c>
    </row>
    <row r="1516" spans="1:24">
      <c r="A1516">
        <v>2006</v>
      </c>
      <c r="B1516" t="s">
        <v>119</v>
      </c>
      <c r="C1516" t="s">
        <v>41</v>
      </c>
      <c r="D1516" t="s">
        <v>130</v>
      </c>
      <c r="E1516">
        <v>4</v>
      </c>
      <c r="F1516">
        <v>6</v>
      </c>
      <c r="G1516" t="s">
        <v>34</v>
      </c>
      <c r="H1516" t="s">
        <v>15</v>
      </c>
      <c r="J1516">
        <v>19</v>
      </c>
      <c r="K1516">
        <v>25</v>
      </c>
      <c r="L1516">
        <v>21</v>
      </c>
      <c r="M1516">
        <v>20.8292</v>
      </c>
      <c r="N1516">
        <v>32.122399999999999</v>
      </c>
      <c r="O1516">
        <v>24.7438</v>
      </c>
      <c r="P1516">
        <v>1571</v>
      </c>
      <c r="Q1516" t="s">
        <v>15</v>
      </c>
      <c r="X1516" s="28" t="str">
        <f t="shared" si="23"/>
        <v>&lt;vehicle year="2006" make="Ford" model="MUSTANG" engine="4L Auto(L5)" mpg="21"/&gt;</v>
      </c>
    </row>
    <row r="1517" spans="1:24">
      <c r="A1517">
        <v>2006</v>
      </c>
      <c r="B1517" t="s">
        <v>119</v>
      </c>
      <c r="C1517" t="s">
        <v>41</v>
      </c>
      <c r="D1517" t="s">
        <v>130</v>
      </c>
      <c r="E1517">
        <v>4.5999999999999996</v>
      </c>
      <c r="F1517">
        <v>8</v>
      </c>
      <c r="G1517" t="s">
        <v>34</v>
      </c>
      <c r="H1517" t="s">
        <v>15</v>
      </c>
      <c r="J1517">
        <v>17</v>
      </c>
      <c r="K1517">
        <v>23</v>
      </c>
      <c r="L1517">
        <v>20</v>
      </c>
      <c r="M1517">
        <v>19.091799999999999</v>
      </c>
      <c r="N1517">
        <v>30.000699999999998</v>
      </c>
      <c r="O1517">
        <v>22.827000000000002</v>
      </c>
      <c r="P1517">
        <v>1650</v>
      </c>
      <c r="Q1517" t="s">
        <v>15</v>
      </c>
      <c r="X1517" s="28" t="str">
        <f t="shared" si="23"/>
        <v>&lt;vehicle year="2006" make="Ford" model="MUSTANG" engine="4.6L Auto(L5)" mpg="20"/&gt;</v>
      </c>
    </row>
    <row r="1518" spans="1:24">
      <c r="A1518">
        <v>2006</v>
      </c>
      <c r="B1518" t="s">
        <v>119</v>
      </c>
      <c r="C1518" t="s">
        <v>41</v>
      </c>
      <c r="D1518" t="s">
        <v>130</v>
      </c>
      <c r="E1518">
        <v>4</v>
      </c>
      <c r="F1518">
        <v>6</v>
      </c>
      <c r="G1518" t="s">
        <v>25</v>
      </c>
      <c r="H1518" t="s">
        <v>15</v>
      </c>
      <c r="J1518">
        <v>19</v>
      </c>
      <c r="K1518">
        <v>28</v>
      </c>
      <c r="L1518">
        <v>22</v>
      </c>
      <c r="M1518">
        <v>21.2</v>
      </c>
      <c r="N1518">
        <v>36</v>
      </c>
      <c r="O1518">
        <v>26.0123</v>
      </c>
      <c r="P1518">
        <v>1502</v>
      </c>
      <c r="Q1518" t="s">
        <v>15</v>
      </c>
      <c r="X1518" s="28" t="str">
        <f t="shared" si="23"/>
        <v>&lt;vehicle year="2006" make="Ford" model="MUSTANG" engine="4L Manual(M5)" mpg="22"/&gt;</v>
      </c>
    </row>
    <row r="1519" spans="1:24">
      <c r="A1519">
        <v>2006</v>
      </c>
      <c r="B1519" t="s">
        <v>119</v>
      </c>
      <c r="C1519" t="s">
        <v>41</v>
      </c>
      <c r="D1519" t="s">
        <v>130</v>
      </c>
      <c r="E1519">
        <v>4.5999999999999996</v>
      </c>
      <c r="F1519">
        <v>8</v>
      </c>
      <c r="G1519" t="s">
        <v>25</v>
      </c>
      <c r="H1519" t="s">
        <v>15</v>
      </c>
      <c r="J1519">
        <v>17</v>
      </c>
      <c r="K1519">
        <v>25</v>
      </c>
      <c r="L1519">
        <v>20</v>
      </c>
      <c r="M1519">
        <v>18.7</v>
      </c>
      <c r="N1519">
        <v>31.5</v>
      </c>
      <c r="O1519">
        <v>22.884599999999999</v>
      </c>
      <c r="P1519">
        <v>1650</v>
      </c>
      <c r="Q1519" t="s">
        <v>15</v>
      </c>
      <c r="X1519" s="28" t="str">
        <f t="shared" si="23"/>
        <v>&lt;vehicle year="2006" make="Ford" model="MUSTANG" engine="4.6L Manual(M5)" mpg="20"/&gt;</v>
      </c>
    </row>
    <row r="1520" spans="1:24">
      <c r="A1520">
        <v>2006</v>
      </c>
      <c r="B1520" t="s">
        <v>377</v>
      </c>
      <c r="C1520" t="s">
        <v>41</v>
      </c>
      <c r="D1520" t="s">
        <v>388</v>
      </c>
      <c r="E1520">
        <v>2.2999999999999998</v>
      </c>
      <c r="F1520">
        <v>4</v>
      </c>
      <c r="G1520" t="s">
        <v>34</v>
      </c>
      <c r="H1520" t="s">
        <v>15</v>
      </c>
      <c r="J1520">
        <v>21</v>
      </c>
      <c r="K1520">
        <v>26</v>
      </c>
      <c r="L1520">
        <v>23</v>
      </c>
      <c r="M1520">
        <v>23.5</v>
      </c>
      <c r="N1520">
        <v>33.799999999999997</v>
      </c>
      <c r="O1520">
        <v>27.2347</v>
      </c>
      <c r="P1520">
        <v>1436</v>
      </c>
      <c r="Q1520" t="s">
        <v>15</v>
      </c>
      <c r="X1520" s="28" t="str">
        <f t="shared" si="23"/>
        <v>&lt;vehicle year="2006" make="Ford" model="RANGER PICKUP 2WD" engine="2.3L Auto(L5)" mpg="23"/&gt;</v>
      </c>
    </row>
    <row r="1521" spans="1:24">
      <c r="A1521">
        <v>2006</v>
      </c>
      <c r="B1521" t="s">
        <v>377</v>
      </c>
      <c r="C1521" t="s">
        <v>41</v>
      </c>
      <c r="D1521" t="s">
        <v>388</v>
      </c>
      <c r="E1521">
        <v>3</v>
      </c>
      <c r="F1521">
        <v>6</v>
      </c>
      <c r="G1521" t="s">
        <v>34</v>
      </c>
      <c r="H1521" t="s">
        <v>15</v>
      </c>
      <c r="J1521">
        <v>17</v>
      </c>
      <c r="K1521">
        <v>23</v>
      </c>
      <c r="L1521">
        <v>19</v>
      </c>
      <c r="M1521">
        <v>19.241</v>
      </c>
      <c r="N1521">
        <v>28.922799999999999</v>
      </c>
      <c r="O1521">
        <v>22.653400000000001</v>
      </c>
      <c r="P1521">
        <v>1736</v>
      </c>
      <c r="Q1521" t="s">
        <v>15</v>
      </c>
      <c r="X1521" s="28" t="str">
        <f t="shared" si="23"/>
        <v>&lt;vehicle year="2006" make="Ford" model="RANGER PICKUP 2WD" engine="3L Auto(L5)" mpg="19"/&gt;</v>
      </c>
    </row>
    <row r="1522" spans="1:24">
      <c r="A1522">
        <v>2006</v>
      </c>
      <c r="B1522" t="s">
        <v>377</v>
      </c>
      <c r="C1522" t="s">
        <v>41</v>
      </c>
      <c r="D1522" t="s">
        <v>388</v>
      </c>
      <c r="E1522">
        <v>4</v>
      </c>
      <c r="F1522">
        <v>6</v>
      </c>
      <c r="G1522" t="s">
        <v>34</v>
      </c>
      <c r="H1522" t="s">
        <v>15</v>
      </c>
      <c r="J1522">
        <v>17</v>
      </c>
      <c r="K1522">
        <v>22</v>
      </c>
      <c r="L1522">
        <v>19</v>
      </c>
      <c r="M1522">
        <v>18.369900000000001</v>
      </c>
      <c r="N1522">
        <v>27.882000000000001</v>
      </c>
      <c r="O1522">
        <v>21.701499999999999</v>
      </c>
      <c r="P1522">
        <v>1736</v>
      </c>
      <c r="Q1522" t="s">
        <v>15</v>
      </c>
      <c r="X1522" s="28" t="str">
        <f t="shared" si="23"/>
        <v>&lt;vehicle year="2006" make="Ford" model="RANGER PICKUP 2WD" engine="4L Auto(L5)" mpg="19"/&gt;</v>
      </c>
    </row>
    <row r="1523" spans="1:24">
      <c r="A1523">
        <v>2006</v>
      </c>
      <c r="B1523" t="s">
        <v>377</v>
      </c>
      <c r="C1523" t="s">
        <v>41</v>
      </c>
      <c r="D1523" t="s">
        <v>388</v>
      </c>
      <c r="E1523">
        <v>2.2999999999999998</v>
      </c>
      <c r="F1523">
        <v>4</v>
      </c>
      <c r="G1523" t="s">
        <v>25</v>
      </c>
      <c r="H1523" t="s">
        <v>15</v>
      </c>
      <c r="J1523">
        <v>24</v>
      </c>
      <c r="K1523">
        <v>29</v>
      </c>
      <c r="L1523">
        <v>26</v>
      </c>
      <c r="M1523">
        <v>26.133600000000001</v>
      </c>
      <c r="N1523">
        <v>37.276899999999998</v>
      </c>
      <c r="O1523">
        <v>30.195499999999999</v>
      </c>
      <c r="P1523">
        <v>1270</v>
      </c>
      <c r="Q1523" t="s">
        <v>15</v>
      </c>
      <c r="X1523" s="28" t="str">
        <f t="shared" si="23"/>
        <v>&lt;vehicle year="2006" make="Ford" model="RANGER PICKUP 2WD" engine="2.3L Manual(M5)" mpg="26"/&gt;</v>
      </c>
    </row>
    <row r="1524" spans="1:24">
      <c r="A1524">
        <v>2006</v>
      </c>
      <c r="B1524" t="s">
        <v>377</v>
      </c>
      <c r="C1524" t="s">
        <v>41</v>
      </c>
      <c r="D1524" t="s">
        <v>388</v>
      </c>
      <c r="E1524">
        <v>3</v>
      </c>
      <c r="F1524">
        <v>6</v>
      </c>
      <c r="G1524" t="s">
        <v>25</v>
      </c>
      <c r="H1524" t="s">
        <v>15</v>
      </c>
      <c r="J1524">
        <v>18</v>
      </c>
      <c r="K1524">
        <v>23</v>
      </c>
      <c r="L1524">
        <v>20</v>
      </c>
      <c r="M1524">
        <v>20.111799999999999</v>
      </c>
      <c r="N1524">
        <v>29.609000000000002</v>
      </c>
      <c r="O1524">
        <v>23.5044</v>
      </c>
      <c r="P1524">
        <v>1650</v>
      </c>
      <c r="Q1524" t="s">
        <v>15</v>
      </c>
      <c r="X1524" s="28" t="str">
        <f t="shared" si="23"/>
        <v>&lt;vehicle year="2006" make="Ford" model="RANGER PICKUP 2WD" engine="3L Manual(M5)" mpg="20"/&gt;</v>
      </c>
    </row>
    <row r="1525" spans="1:24">
      <c r="A1525">
        <v>2006</v>
      </c>
      <c r="B1525" t="s">
        <v>377</v>
      </c>
      <c r="C1525" t="s">
        <v>41</v>
      </c>
      <c r="D1525" t="s">
        <v>388</v>
      </c>
      <c r="E1525">
        <v>4</v>
      </c>
      <c r="F1525">
        <v>6</v>
      </c>
      <c r="G1525" t="s">
        <v>25</v>
      </c>
      <c r="H1525" t="s">
        <v>15</v>
      </c>
      <c r="J1525">
        <v>17</v>
      </c>
      <c r="K1525">
        <v>23</v>
      </c>
      <c r="L1525">
        <v>19</v>
      </c>
      <c r="M1525">
        <v>19.337700000000002</v>
      </c>
      <c r="N1525">
        <v>28.903300000000002</v>
      </c>
      <c r="O1525">
        <v>22.721599999999999</v>
      </c>
      <c r="P1525">
        <v>1736</v>
      </c>
      <c r="Q1525" t="s">
        <v>15</v>
      </c>
      <c r="X1525" s="28" t="str">
        <f t="shared" si="23"/>
        <v>&lt;vehicle year="2006" make="Ford" model="RANGER PICKUP 2WD" engine="4L Manual(M5)" mpg="19"/&gt;</v>
      </c>
    </row>
    <row r="1526" spans="1:24">
      <c r="A1526">
        <v>2006</v>
      </c>
      <c r="B1526" t="s">
        <v>400</v>
      </c>
      <c r="C1526" t="s">
        <v>41</v>
      </c>
      <c r="D1526" t="s">
        <v>411</v>
      </c>
      <c r="E1526">
        <v>3</v>
      </c>
      <c r="F1526">
        <v>6</v>
      </c>
      <c r="G1526" t="s">
        <v>34</v>
      </c>
      <c r="H1526">
        <v>4</v>
      </c>
      <c r="J1526">
        <v>16</v>
      </c>
      <c r="K1526">
        <v>20</v>
      </c>
      <c r="L1526">
        <v>18</v>
      </c>
      <c r="M1526">
        <v>17.999400000000001</v>
      </c>
      <c r="N1526">
        <v>25.596499999999999</v>
      </c>
      <c r="O1526">
        <v>20.774000000000001</v>
      </c>
      <c r="P1526">
        <v>1835</v>
      </c>
      <c r="Q1526" t="s">
        <v>15</v>
      </c>
      <c r="X1526" s="28" t="str">
        <f t="shared" si="23"/>
        <v>&lt;vehicle year="2006" make="Ford" model="RANGER PICKUP 4WD" engine="3L Auto(L5)" mpg="18"/&gt;</v>
      </c>
    </row>
    <row r="1527" spans="1:24">
      <c r="A1527">
        <v>2006</v>
      </c>
      <c r="B1527" t="s">
        <v>400</v>
      </c>
      <c r="C1527" t="s">
        <v>41</v>
      </c>
      <c r="D1527" t="s">
        <v>411</v>
      </c>
      <c r="E1527">
        <v>4</v>
      </c>
      <c r="F1527">
        <v>6</v>
      </c>
      <c r="G1527" t="s">
        <v>34</v>
      </c>
      <c r="H1527">
        <v>4</v>
      </c>
      <c r="J1527">
        <v>15</v>
      </c>
      <c r="K1527">
        <v>19</v>
      </c>
      <c r="L1527">
        <v>17</v>
      </c>
      <c r="M1527">
        <v>16.965900000000001</v>
      </c>
      <c r="N1527">
        <v>24.718</v>
      </c>
      <c r="O1527">
        <v>19.753699999999998</v>
      </c>
      <c r="P1527">
        <v>1940</v>
      </c>
      <c r="Q1527" t="s">
        <v>15</v>
      </c>
      <c r="X1527" s="28" t="str">
        <f t="shared" si="23"/>
        <v>&lt;vehicle year="2006" make="Ford" model="RANGER PICKUP 4WD" engine="4L Auto(L5)" mpg="17"/&gt;</v>
      </c>
    </row>
    <row r="1528" spans="1:24">
      <c r="A1528">
        <v>2006</v>
      </c>
      <c r="B1528" t="s">
        <v>400</v>
      </c>
      <c r="C1528" t="s">
        <v>41</v>
      </c>
      <c r="D1528" t="s">
        <v>411</v>
      </c>
      <c r="E1528">
        <v>3</v>
      </c>
      <c r="F1528">
        <v>6</v>
      </c>
      <c r="G1528" t="s">
        <v>25</v>
      </c>
      <c r="H1528">
        <v>4</v>
      </c>
      <c r="J1528">
        <v>17</v>
      </c>
      <c r="K1528">
        <v>21</v>
      </c>
      <c r="L1528">
        <v>18</v>
      </c>
      <c r="M1528">
        <v>18.997900000000001</v>
      </c>
      <c r="N1528">
        <v>26.3491</v>
      </c>
      <c r="O1528">
        <v>21.7255</v>
      </c>
      <c r="P1528">
        <v>1835</v>
      </c>
      <c r="Q1528" t="s">
        <v>15</v>
      </c>
      <c r="X1528" s="28" t="str">
        <f t="shared" si="23"/>
        <v>&lt;vehicle year="2006" make="Ford" model="RANGER PICKUP 4WD" engine="3L Manual(M5)" mpg="18"/&gt;</v>
      </c>
    </row>
    <row r="1529" spans="1:24">
      <c r="A1529">
        <v>2006</v>
      </c>
      <c r="B1529" t="s">
        <v>400</v>
      </c>
      <c r="C1529" t="s">
        <v>41</v>
      </c>
      <c r="D1529" t="s">
        <v>411</v>
      </c>
      <c r="E1529">
        <v>4</v>
      </c>
      <c r="F1529">
        <v>6</v>
      </c>
      <c r="G1529" t="s">
        <v>25</v>
      </c>
      <c r="H1529">
        <v>4</v>
      </c>
      <c r="J1529">
        <v>16</v>
      </c>
      <c r="K1529">
        <v>19</v>
      </c>
      <c r="L1529">
        <v>17</v>
      </c>
      <c r="M1529">
        <v>17.379300000000001</v>
      </c>
      <c r="N1529">
        <v>24.461099999999998</v>
      </c>
      <c r="O1529">
        <v>19.982700000000001</v>
      </c>
      <c r="P1529">
        <v>1940</v>
      </c>
      <c r="Q1529" t="s">
        <v>15</v>
      </c>
      <c r="X1529" s="28" t="str">
        <f t="shared" si="23"/>
        <v>&lt;vehicle year="2006" make="Ford" model="RANGER PICKUP 4WD" engine="4L Manual(M5)" mpg="17"/&gt;</v>
      </c>
    </row>
    <row r="1530" spans="1:24">
      <c r="A1530">
        <v>2006</v>
      </c>
      <c r="B1530" t="s">
        <v>296</v>
      </c>
      <c r="C1530" t="s">
        <v>41</v>
      </c>
      <c r="D1530" t="s">
        <v>316</v>
      </c>
      <c r="E1530">
        <v>3</v>
      </c>
      <c r="F1530">
        <v>6</v>
      </c>
      <c r="G1530" t="s">
        <v>31</v>
      </c>
      <c r="H1530" t="s">
        <v>21</v>
      </c>
      <c r="J1530">
        <v>20</v>
      </c>
      <c r="K1530">
        <v>27</v>
      </c>
      <c r="L1530">
        <v>23</v>
      </c>
      <c r="M1530">
        <v>22.1</v>
      </c>
      <c r="N1530">
        <v>34.6</v>
      </c>
      <c r="O1530">
        <v>26.3903</v>
      </c>
      <c r="P1530">
        <v>1436</v>
      </c>
      <c r="Q1530" t="s">
        <v>15</v>
      </c>
      <c r="X1530" s="28" t="str">
        <f t="shared" si="23"/>
        <v>&lt;vehicle year="2006" make="Ford" model="TAURUS" engine="3L Auto(L4)" mpg="23"/&gt;</v>
      </c>
    </row>
    <row r="1531" spans="1:24">
      <c r="A1531">
        <v>2006</v>
      </c>
      <c r="B1531" t="s">
        <v>296</v>
      </c>
      <c r="C1531" t="s">
        <v>41</v>
      </c>
      <c r="D1531" t="s">
        <v>316</v>
      </c>
      <c r="E1531">
        <v>3</v>
      </c>
      <c r="F1531">
        <v>6</v>
      </c>
      <c r="G1531" t="s">
        <v>31</v>
      </c>
      <c r="H1531" t="s">
        <v>21</v>
      </c>
      <c r="J1531">
        <v>15</v>
      </c>
      <c r="K1531">
        <v>20</v>
      </c>
      <c r="L1531">
        <v>17</v>
      </c>
      <c r="M1531">
        <v>16.3</v>
      </c>
      <c r="N1531">
        <v>26</v>
      </c>
      <c r="O1531">
        <v>19.5886</v>
      </c>
      <c r="P1531">
        <v>1764</v>
      </c>
      <c r="Q1531" t="s">
        <v>172</v>
      </c>
      <c r="X1531" s="28" t="str">
        <f t="shared" si="23"/>
        <v>&lt;vehicle year="2006" make="Ford" model="TAURUS" engine="3L Auto(L4)" mpg="17"/&gt;</v>
      </c>
    </row>
    <row r="1532" spans="1:24">
      <c r="A1532">
        <v>2006</v>
      </c>
      <c r="B1532" t="s">
        <v>296</v>
      </c>
      <c r="C1532" t="s">
        <v>41</v>
      </c>
      <c r="D1532" t="s">
        <v>316</v>
      </c>
      <c r="E1532">
        <v>3</v>
      </c>
      <c r="F1532">
        <v>6</v>
      </c>
      <c r="G1532" t="s">
        <v>31</v>
      </c>
      <c r="H1532" t="s">
        <v>21</v>
      </c>
      <c r="J1532">
        <v>19</v>
      </c>
      <c r="K1532">
        <v>27</v>
      </c>
      <c r="L1532">
        <v>22</v>
      </c>
      <c r="M1532">
        <v>21.6</v>
      </c>
      <c r="N1532">
        <v>34.6</v>
      </c>
      <c r="O1532">
        <v>25.995100000000001</v>
      </c>
      <c r="P1532">
        <v>1502</v>
      </c>
      <c r="Q1532" t="s">
        <v>15</v>
      </c>
      <c r="X1532" s="28" t="str">
        <f t="shared" si="23"/>
        <v>&lt;vehicle year="2006" make="Ford" model="TAURUS" engine="3L Auto(L4)" mpg="22"/&gt;</v>
      </c>
    </row>
    <row r="1533" spans="1:24">
      <c r="A1533">
        <v>2006</v>
      </c>
      <c r="B1533" t="s">
        <v>377</v>
      </c>
      <c r="C1533" t="s">
        <v>389</v>
      </c>
      <c r="D1533" t="s">
        <v>390</v>
      </c>
      <c r="E1533">
        <v>5.3</v>
      </c>
      <c r="F1533">
        <v>8</v>
      </c>
      <c r="G1533" t="s">
        <v>31</v>
      </c>
      <c r="H1533" t="s">
        <v>15</v>
      </c>
      <c r="J1533">
        <v>18</v>
      </c>
      <c r="K1533">
        <v>21</v>
      </c>
      <c r="L1533">
        <v>19</v>
      </c>
      <c r="M1533">
        <v>19.8</v>
      </c>
      <c r="N1533">
        <v>26.5</v>
      </c>
      <c r="O1533">
        <v>22.341899999999999</v>
      </c>
      <c r="P1533">
        <v>1736</v>
      </c>
      <c r="Q1533" t="s">
        <v>15</v>
      </c>
      <c r="X1533" s="28" t="str">
        <f t="shared" si="23"/>
        <v>&lt;vehicle year="2006" make="GMC" model="C15 SIERRA HYBRID 2WD" engine="5.3L Auto(L4)" mpg="19"/&gt;</v>
      </c>
    </row>
    <row r="1534" spans="1:24">
      <c r="A1534">
        <v>2006</v>
      </c>
      <c r="B1534" t="s">
        <v>377</v>
      </c>
      <c r="C1534" t="s">
        <v>389</v>
      </c>
      <c r="D1534" t="s">
        <v>391</v>
      </c>
      <c r="E1534">
        <v>4.3</v>
      </c>
      <c r="F1534">
        <v>6</v>
      </c>
      <c r="G1534" t="s">
        <v>31</v>
      </c>
      <c r="H1534" t="s">
        <v>15</v>
      </c>
      <c r="J1534">
        <v>16</v>
      </c>
      <c r="K1534">
        <v>21</v>
      </c>
      <c r="L1534">
        <v>18</v>
      </c>
      <c r="M1534">
        <v>18.3</v>
      </c>
      <c r="N1534">
        <v>27.4</v>
      </c>
      <c r="O1534">
        <v>21.515599999999999</v>
      </c>
      <c r="P1534">
        <v>1835</v>
      </c>
      <c r="Q1534" t="s">
        <v>15</v>
      </c>
      <c r="X1534" s="28" t="str">
        <f t="shared" si="23"/>
        <v>&lt;vehicle year="2006" make="GMC" model="C1500 SIERRA 2WD" engine="4.3L Auto(L4)" mpg="18"/&gt;</v>
      </c>
    </row>
    <row r="1535" spans="1:24">
      <c r="A1535">
        <v>2006</v>
      </c>
      <c r="B1535" t="s">
        <v>377</v>
      </c>
      <c r="C1535" t="s">
        <v>389</v>
      </c>
      <c r="D1535" t="s">
        <v>391</v>
      </c>
      <c r="E1535">
        <v>4.8</v>
      </c>
      <c r="F1535">
        <v>8</v>
      </c>
      <c r="G1535" t="s">
        <v>31</v>
      </c>
      <c r="H1535" t="s">
        <v>15</v>
      </c>
      <c r="J1535">
        <v>16</v>
      </c>
      <c r="K1535">
        <v>21</v>
      </c>
      <c r="L1535">
        <v>18</v>
      </c>
      <c r="M1535">
        <v>18.3</v>
      </c>
      <c r="N1535">
        <v>26.842600000000001</v>
      </c>
      <c r="O1535">
        <v>21.358899999999998</v>
      </c>
      <c r="P1535">
        <v>1835</v>
      </c>
      <c r="Q1535" t="s">
        <v>15</v>
      </c>
      <c r="X1535" s="28" t="str">
        <f t="shared" si="23"/>
        <v>&lt;vehicle year="2006" make="GMC" model="C1500 SIERRA 2WD" engine="4.8L Auto(L4)" mpg="18"/&gt;</v>
      </c>
    </row>
    <row r="1536" spans="1:24">
      <c r="A1536">
        <v>2006</v>
      </c>
      <c r="B1536" t="s">
        <v>377</v>
      </c>
      <c r="C1536" t="s">
        <v>389</v>
      </c>
      <c r="D1536" t="s">
        <v>391</v>
      </c>
      <c r="E1536">
        <v>5.3</v>
      </c>
      <c r="F1536">
        <v>8</v>
      </c>
      <c r="G1536" t="s">
        <v>31</v>
      </c>
      <c r="H1536" t="s">
        <v>15</v>
      </c>
      <c r="J1536">
        <v>16</v>
      </c>
      <c r="K1536">
        <v>20</v>
      </c>
      <c r="L1536">
        <v>18</v>
      </c>
      <c r="M1536">
        <v>17.944700000000001</v>
      </c>
      <c r="N1536">
        <v>26.473500000000001</v>
      </c>
      <c r="O1536">
        <v>20.987300000000001</v>
      </c>
      <c r="P1536">
        <v>1835</v>
      </c>
      <c r="Q1536" t="s">
        <v>15</v>
      </c>
      <c r="X1536" s="28" t="str">
        <f t="shared" si="23"/>
        <v>&lt;vehicle year="2006" make="GMC" model="C1500 SIERRA 2WD" engine="5.3L Auto(L4)" mpg="18"/&gt;</v>
      </c>
    </row>
    <row r="1537" spans="1:24">
      <c r="A1537">
        <v>2006</v>
      </c>
      <c r="B1537" t="s">
        <v>377</v>
      </c>
      <c r="C1537" t="s">
        <v>389</v>
      </c>
      <c r="D1537" t="s">
        <v>391</v>
      </c>
      <c r="E1537">
        <v>5.3</v>
      </c>
      <c r="F1537">
        <v>8</v>
      </c>
      <c r="G1537" t="s">
        <v>31</v>
      </c>
      <c r="H1537" t="s">
        <v>15</v>
      </c>
      <c r="J1537">
        <v>12</v>
      </c>
      <c r="K1537">
        <v>16</v>
      </c>
      <c r="L1537">
        <v>14</v>
      </c>
      <c r="M1537">
        <v>13.3985</v>
      </c>
      <c r="N1537">
        <v>20.4329</v>
      </c>
      <c r="O1537">
        <v>15.854699999999999</v>
      </c>
      <c r="P1537">
        <v>2142</v>
      </c>
      <c r="Q1537" t="s">
        <v>172</v>
      </c>
      <c r="X1537" s="28" t="str">
        <f t="shared" si="23"/>
        <v>&lt;vehicle year="2006" make="GMC" model="C1500 SIERRA 2WD" engine="5.3L Auto(L4)" mpg="14"/&gt;</v>
      </c>
    </row>
    <row r="1538" spans="1:24">
      <c r="A1538">
        <v>2006</v>
      </c>
      <c r="B1538" t="s">
        <v>377</v>
      </c>
      <c r="C1538" t="s">
        <v>389</v>
      </c>
      <c r="D1538" t="s">
        <v>391</v>
      </c>
      <c r="E1538">
        <v>5.3</v>
      </c>
      <c r="F1538">
        <v>8</v>
      </c>
      <c r="G1538" t="s">
        <v>31</v>
      </c>
      <c r="H1538" t="s">
        <v>15</v>
      </c>
      <c r="J1538">
        <v>16</v>
      </c>
      <c r="K1538">
        <v>20</v>
      </c>
      <c r="L1538">
        <v>18</v>
      </c>
      <c r="M1538">
        <v>17.674099999999999</v>
      </c>
      <c r="N1538">
        <v>26.7744</v>
      </c>
      <c r="O1538">
        <v>20.865400000000001</v>
      </c>
      <c r="P1538">
        <v>1835</v>
      </c>
      <c r="Q1538" t="s">
        <v>15</v>
      </c>
      <c r="X1538" s="28" t="str">
        <f t="shared" ref="X1538:X1601" si="24">SUBSTITUTE("&lt;vehicle year="""&amp;A1538&amp;""" make="""&amp;IF(OR(C1538="BMW",C1538="GMC"),C1538,PROPER(TRIM(C1538)))&amp;""" model="""&amp;TRIM(D1538)&amp;""" engine="""&amp;E1538&amp;"L "&amp;G1538&amp;""" mpg="""&amp;ROUND(L1538,1)&amp;"""/&gt;","&amp;","&amp;amp;")</f>
        <v>&lt;vehicle year="2006" make="GMC" model="C1500 SIERRA 2WD" engine="5.3L Auto(L4)" mpg="18"/&gt;</v>
      </c>
    </row>
    <row r="1539" spans="1:24">
      <c r="A1539">
        <v>2006</v>
      </c>
      <c r="B1539" t="s">
        <v>377</v>
      </c>
      <c r="C1539" t="s">
        <v>389</v>
      </c>
      <c r="D1539" t="s">
        <v>391</v>
      </c>
      <c r="E1539">
        <v>6</v>
      </c>
      <c r="F1539">
        <v>8</v>
      </c>
      <c r="G1539" t="s">
        <v>31</v>
      </c>
      <c r="H1539" t="s">
        <v>15</v>
      </c>
      <c r="J1539">
        <v>14</v>
      </c>
      <c r="K1539">
        <v>19</v>
      </c>
      <c r="L1539">
        <v>16</v>
      </c>
      <c r="M1539">
        <v>16.7</v>
      </c>
      <c r="N1539">
        <v>25.1</v>
      </c>
      <c r="O1539">
        <v>19.660900000000002</v>
      </c>
      <c r="P1539">
        <v>2250</v>
      </c>
      <c r="Q1539" t="s">
        <v>16</v>
      </c>
      <c r="X1539" s="28" t="str">
        <f t="shared" si="24"/>
        <v>&lt;vehicle year="2006" make="GMC" model="C1500 SIERRA 2WD" engine="6L Auto(L4)" mpg="16"/&gt;</v>
      </c>
    </row>
    <row r="1540" spans="1:24">
      <c r="A1540">
        <v>2006</v>
      </c>
      <c r="B1540" t="s">
        <v>377</v>
      </c>
      <c r="C1540" t="s">
        <v>389</v>
      </c>
      <c r="D1540" t="s">
        <v>391</v>
      </c>
      <c r="E1540">
        <v>4.3</v>
      </c>
      <c r="F1540">
        <v>6</v>
      </c>
      <c r="G1540" t="s">
        <v>25</v>
      </c>
      <c r="H1540" t="s">
        <v>15</v>
      </c>
      <c r="J1540">
        <v>16</v>
      </c>
      <c r="K1540">
        <v>22</v>
      </c>
      <c r="L1540">
        <v>18</v>
      </c>
      <c r="M1540">
        <v>17.8</v>
      </c>
      <c r="N1540">
        <v>27.7</v>
      </c>
      <c r="O1540">
        <v>21.211400000000001</v>
      </c>
      <c r="P1540">
        <v>1835</v>
      </c>
      <c r="Q1540" t="s">
        <v>15</v>
      </c>
      <c r="X1540" s="28" t="str">
        <f t="shared" si="24"/>
        <v>&lt;vehicle year="2006" make="GMC" model="C1500 SIERRA 2WD" engine="4.3L Manual(M5)" mpg="18"/&gt;</v>
      </c>
    </row>
    <row r="1541" spans="1:24">
      <c r="A1541">
        <v>2006</v>
      </c>
      <c r="B1541" t="s">
        <v>377</v>
      </c>
      <c r="C1541" t="s">
        <v>389</v>
      </c>
      <c r="D1541" t="s">
        <v>391</v>
      </c>
      <c r="E1541">
        <v>4.8</v>
      </c>
      <c r="F1541">
        <v>8</v>
      </c>
      <c r="G1541" t="s">
        <v>25</v>
      </c>
      <c r="H1541" t="s">
        <v>15</v>
      </c>
      <c r="J1541">
        <v>16</v>
      </c>
      <c r="K1541">
        <v>21</v>
      </c>
      <c r="L1541">
        <v>18</v>
      </c>
      <c r="M1541">
        <v>18.7</v>
      </c>
      <c r="N1541">
        <v>28</v>
      </c>
      <c r="O1541">
        <v>21.9861</v>
      </c>
      <c r="P1541">
        <v>1835</v>
      </c>
      <c r="Q1541" t="s">
        <v>15</v>
      </c>
      <c r="X1541" s="28" t="str">
        <f t="shared" si="24"/>
        <v>&lt;vehicle year="2006" make="GMC" model="C1500 SIERRA 2WD" engine="4.8L Manual(M5)" mpg="18"/&gt;</v>
      </c>
    </row>
    <row r="1542" spans="1:24">
      <c r="A1542">
        <v>2006</v>
      </c>
      <c r="B1542" t="s">
        <v>475</v>
      </c>
      <c r="C1542" t="s">
        <v>389</v>
      </c>
      <c r="D1542" t="s">
        <v>498</v>
      </c>
      <c r="E1542">
        <v>4.8</v>
      </c>
      <c r="F1542">
        <v>8</v>
      </c>
      <c r="G1542" t="s">
        <v>31</v>
      </c>
      <c r="H1542" t="s">
        <v>15</v>
      </c>
      <c r="J1542">
        <v>16</v>
      </c>
      <c r="K1542">
        <v>20</v>
      </c>
      <c r="L1542">
        <v>17</v>
      </c>
      <c r="M1542">
        <v>17.3</v>
      </c>
      <c r="N1542">
        <v>25.6</v>
      </c>
      <c r="O1542">
        <v>20.255199999999999</v>
      </c>
      <c r="P1542">
        <v>1940</v>
      </c>
      <c r="Q1542" t="s">
        <v>15</v>
      </c>
      <c r="X1542" s="28" t="str">
        <f t="shared" si="24"/>
        <v>&lt;vehicle year="2006" make="GMC" model="C1500 YUKON 2WD" engine="4.8L Auto(L4)" mpg="17"/&gt;</v>
      </c>
    </row>
    <row r="1543" spans="1:24">
      <c r="A1543">
        <v>2006</v>
      </c>
      <c r="B1543" t="s">
        <v>475</v>
      </c>
      <c r="C1543" t="s">
        <v>389</v>
      </c>
      <c r="D1543" t="s">
        <v>498</v>
      </c>
      <c r="E1543">
        <v>5.3</v>
      </c>
      <c r="F1543">
        <v>8</v>
      </c>
      <c r="G1543" t="s">
        <v>31</v>
      </c>
      <c r="H1543" t="s">
        <v>15</v>
      </c>
      <c r="J1543">
        <v>15</v>
      </c>
      <c r="K1543">
        <v>20</v>
      </c>
      <c r="L1543">
        <v>17</v>
      </c>
      <c r="M1543">
        <v>16.399999999999999</v>
      </c>
      <c r="N1543">
        <v>25.4</v>
      </c>
      <c r="O1543">
        <v>19.510999999999999</v>
      </c>
      <c r="P1543">
        <v>1940</v>
      </c>
      <c r="Q1543" t="s">
        <v>15</v>
      </c>
      <c r="X1543" s="28" t="str">
        <f t="shared" si="24"/>
        <v>&lt;vehicle year="2006" make="GMC" model="C1500 YUKON 2WD" engine="5.3L Auto(L4)" mpg="17"/&gt;</v>
      </c>
    </row>
    <row r="1544" spans="1:24">
      <c r="A1544">
        <v>2006</v>
      </c>
      <c r="B1544" t="s">
        <v>475</v>
      </c>
      <c r="C1544" t="s">
        <v>389</v>
      </c>
      <c r="D1544" t="s">
        <v>498</v>
      </c>
      <c r="E1544">
        <v>5.3</v>
      </c>
      <c r="F1544">
        <v>8</v>
      </c>
      <c r="G1544" t="s">
        <v>31</v>
      </c>
      <c r="H1544" t="s">
        <v>15</v>
      </c>
      <c r="J1544">
        <v>11</v>
      </c>
      <c r="K1544">
        <v>15</v>
      </c>
      <c r="L1544">
        <v>13</v>
      </c>
      <c r="M1544">
        <v>12.7</v>
      </c>
      <c r="N1544">
        <v>19.7</v>
      </c>
      <c r="O1544">
        <v>15.1172</v>
      </c>
      <c r="P1544">
        <v>2307</v>
      </c>
      <c r="Q1544" t="s">
        <v>172</v>
      </c>
      <c r="X1544" s="28" t="str">
        <f t="shared" si="24"/>
        <v>&lt;vehicle year="2006" make="GMC" model="C1500 YUKON 2WD" engine="5.3L Auto(L4)" mpg="13"/&gt;</v>
      </c>
    </row>
    <row r="1545" spans="1:24">
      <c r="A1545">
        <v>2006</v>
      </c>
      <c r="B1545" t="s">
        <v>475</v>
      </c>
      <c r="C1545" t="s">
        <v>389</v>
      </c>
      <c r="D1545" t="s">
        <v>498</v>
      </c>
      <c r="E1545">
        <v>5.3</v>
      </c>
      <c r="F1545">
        <v>8</v>
      </c>
      <c r="G1545" t="s">
        <v>31</v>
      </c>
      <c r="H1545" t="s">
        <v>15</v>
      </c>
      <c r="J1545">
        <v>15</v>
      </c>
      <c r="K1545">
        <v>20</v>
      </c>
      <c r="L1545">
        <v>17</v>
      </c>
      <c r="M1545">
        <v>16.899999999999999</v>
      </c>
      <c r="N1545">
        <v>25.9</v>
      </c>
      <c r="O1545">
        <v>20.032499999999999</v>
      </c>
      <c r="P1545">
        <v>1940</v>
      </c>
      <c r="Q1545" t="s">
        <v>15</v>
      </c>
      <c r="X1545" s="28" t="str">
        <f t="shared" si="24"/>
        <v>&lt;vehicle year="2006" make="GMC" model="C1500 YUKON 2WD" engine="5.3L Auto(L4)" mpg="17"/&gt;</v>
      </c>
    </row>
    <row r="1546" spans="1:24">
      <c r="A1546">
        <v>2006</v>
      </c>
      <c r="B1546" t="s">
        <v>475</v>
      </c>
      <c r="C1546" t="s">
        <v>389</v>
      </c>
      <c r="D1546" t="s">
        <v>499</v>
      </c>
      <c r="E1546">
        <v>5.3</v>
      </c>
      <c r="F1546">
        <v>8</v>
      </c>
      <c r="G1546" t="s">
        <v>31</v>
      </c>
      <c r="H1546" t="s">
        <v>15</v>
      </c>
      <c r="J1546">
        <v>11</v>
      </c>
      <c r="K1546">
        <v>14</v>
      </c>
      <c r="L1546">
        <v>12</v>
      </c>
      <c r="M1546">
        <v>11.8</v>
      </c>
      <c r="N1546">
        <v>18</v>
      </c>
      <c r="O1546">
        <v>13.964499999999999</v>
      </c>
      <c r="P1546">
        <v>2499</v>
      </c>
      <c r="Q1546" t="s">
        <v>172</v>
      </c>
      <c r="X1546" s="28" t="str">
        <f t="shared" si="24"/>
        <v>&lt;vehicle year="2006" make="GMC" model="C1500 YUKON XL 2WD" engine="5.3L Auto(L4)" mpg="12"/&gt;</v>
      </c>
    </row>
    <row r="1547" spans="1:24">
      <c r="A1547">
        <v>2006</v>
      </c>
      <c r="B1547" t="s">
        <v>475</v>
      </c>
      <c r="C1547" t="s">
        <v>389</v>
      </c>
      <c r="D1547" t="s">
        <v>499</v>
      </c>
      <c r="E1547">
        <v>5.3</v>
      </c>
      <c r="F1547">
        <v>8</v>
      </c>
      <c r="G1547" t="s">
        <v>31</v>
      </c>
      <c r="H1547" t="s">
        <v>15</v>
      </c>
      <c r="J1547">
        <v>14</v>
      </c>
      <c r="K1547">
        <v>19</v>
      </c>
      <c r="L1547">
        <v>16</v>
      </c>
      <c r="M1547">
        <v>15.7</v>
      </c>
      <c r="N1547">
        <v>24</v>
      </c>
      <c r="O1547">
        <v>18.593599999999999</v>
      </c>
      <c r="P1547">
        <v>2062</v>
      </c>
      <c r="Q1547" t="s">
        <v>15</v>
      </c>
      <c r="X1547" s="28" t="str">
        <f t="shared" si="24"/>
        <v>&lt;vehicle year="2006" make="GMC" model="C1500 YUKON XL 2WD" engine="5.3L Auto(L4)" mpg="16"/&gt;</v>
      </c>
    </row>
    <row r="1548" spans="1:24">
      <c r="A1548">
        <v>2006</v>
      </c>
      <c r="B1548" t="s">
        <v>377</v>
      </c>
      <c r="C1548" t="s">
        <v>389</v>
      </c>
      <c r="D1548" t="s">
        <v>393</v>
      </c>
      <c r="E1548">
        <v>2.8</v>
      </c>
      <c r="F1548">
        <v>4</v>
      </c>
      <c r="G1548" t="s">
        <v>31</v>
      </c>
      <c r="H1548" t="s">
        <v>15</v>
      </c>
      <c r="J1548">
        <v>17</v>
      </c>
      <c r="K1548">
        <v>23</v>
      </c>
      <c r="L1548">
        <v>19</v>
      </c>
      <c r="M1548">
        <v>18.991800000000001</v>
      </c>
      <c r="N1548">
        <v>30.038900000000002</v>
      </c>
      <c r="O1548">
        <v>22.758099999999999</v>
      </c>
      <c r="P1548">
        <v>1736</v>
      </c>
      <c r="Q1548" t="s">
        <v>15</v>
      </c>
      <c r="X1548" s="28" t="str">
        <f t="shared" si="24"/>
        <v>&lt;vehicle year="2006" make="GMC" model="CANYON 2WD" engine="2.8L Auto(L4)" mpg="19"/&gt;</v>
      </c>
    </row>
    <row r="1549" spans="1:24">
      <c r="A1549">
        <v>2006</v>
      </c>
      <c r="B1549" t="s">
        <v>377</v>
      </c>
      <c r="C1549" t="s">
        <v>389</v>
      </c>
      <c r="D1549" t="s">
        <v>393</v>
      </c>
      <c r="E1549">
        <v>3.5</v>
      </c>
      <c r="F1549">
        <v>5</v>
      </c>
      <c r="G1549" t="s">
        <v>31</v>
      </c>
      <c r="H1549" t="s">
        <v>15</v>
      </c>
      <c r="J1549">
        <v>19</v>
      </c>
      <c r="K1549">
        <v>24</v>
      </c>
      <c r="L1549">
        <v>21</v>
      </c>
      <c r="M1549">
        <v>20.9</v>
      </c>
      <c r="N1549">
        <v>31.0581</v>
      </c>
      <c r="O1549">
        <v>24.506900000000002</v>
      </c>
      <c r="P1549">
        <v>1571</v>
      </c>
      <c r="Q1549" t="s">
        <v>15</v>
      </c>
      <c r="X1549" s="28" t="str">
        <f t="shared" si="24"/>
        <v>&lt;vehicle year="2006" make="GMC" model="CANYON 2WD" engine="3.5L Auto(L4)" mpg="21"/&gt;</v>
      </c>
    </row>
    <row r="1550" spans="1:24">
      <c r="A1550">
        <v>2006</v>
      </c>
      <c r="B1550" t="s">
        <v>377</v>
      </c>
      <c r="C1550" t="s">
        <v>389</v>
      </c>
      <c r="D1550" t="s">
        <v>393</v>
      </c>
      <c r="E1550">
        <v>2.8</v>
      </c>
      <c r="F1550">
        <v>4</v>
      </c>
      <c r="G1550" t="s">
        <v>25</v>
      </c>
      <c r="H1550" t="s">
        <v>15</v>
      </c>
      <c r="J1550">
        <v>20</v>
      </c>
      <c r="K1550">
        <v>27</v>
      </c>
      <c r="L1550">
        <v>23</v>
      </c>
      <c r="M1550">
        <v>22.4</v>
      </c>
      <c r="N1550">
        <v>34.767699999999998</v>
      </c>
      <c r="O1550">
        <v>26.6691</v>
      </c>
      <c r="P1550">
        <v>1436</v>
      </c>
      <c r="Q1550" t="s">
        <v>15</v>
      </c>
      <c r="X1550" s="28" t="str">
        <f t="shared" si="24"/>
        <v>&lt;vehicle year="2006" make="GMC" model="CANYON 2WD" engine="2.8L Manual(M5)" mpg="23"/&gt;</v>
      </c>
    </row>
    <row r="1551" spans="1:24">
      <c r="A1551">
        <v>2006</v>
      </c>
      <c r="B1551" t="s">
        <v>377</v>
      </c>
      <c r="C1551" t="s">
        <v>389</v>
      </c>
      <c r="D1551" t="s">
        <v>393</v>
      </c>
      <c r="E1551">
        <v>3.5</v>
      </c>
      <c r="F1551">
        <v>5</v>
      </c>
      <c r="G1551" t="s">
        <v>25</v>
      </c>
      <c r="H1551" t="s">
        <v>15</v>
      </c>
      <c r="J1551">
        <v>19</v>
      </c>
      <c r="K1551">
        <v>25</v>
      </c>
      <c r="L1551">
        <v>21</v>
      </c>
      <c r="M1551">
        <v>21.344799999999999</v>
      </c>
      <c r="N1551">
        <v>32.208799999999997</v>
      </c>
      <c r="O1551">
        <v>25.164400000000001</v>
      </c>
      <c r="P1551">
        <v>1571</v>
      </c>
      <c r="Q1551" t="s">
        <v>15</v>
      </c>
      <c r="X1551" s="28" t="str">
        <f t="shared" si="24"/>
        <v>&lt;vehicle year="2006" make="GMC" model="CANYON 2WD" engine="3.5L Manual(M5)" mpg="21"/&gt;</v>
      </c>
    </row>
    <row r="1552" spans="1:24">
      <c r="A1552">
        <v>2006</v>
      </c>
      <c r="B1552" t="s">
        <v>400</v>
      </c>
      <c r="C1552" t="s">
        <v>389</v>
      </c>
      <c r="D1552" t="s">
        <v>412</v>
      </c>
      <c r="E1552">
        <v>2.8</v>
      </c>
      <c r="F1552">
        <v>4</v>
      </c>
      <c r="G1552" t="s">
        <v>31</v>
      </c>
      <c r="H1552">
        <v>4</v>
      </c>
      <c r="J1552">
        <v>16</v>
      </c>
      <c r="K1552">
        <v>22</v>
      </c>
      <c r="L1552">
        <v>19</v>
      </c>
      <c r="M1552">
        <v>18.128299999999999</v>
      </c>
      <c r="N1552">
        <v>28.6448</v>
      </c>
      <c r="O1552">
        <v>21.716000000000001</v>
      </c>
      <c r="P1552">
        <v>1736</v>
      </c>
      <c r="Q1552" t="s">
        <v>15</v>
      </c>
      <c r="X1552" s="28" t="str">
        <f t="shared" si="24"/>
        <v>&lt;vehicle year="2006" make="GMC" model="CANYON 4WD" engine="2.8L Auto(L4)" mpg="19"/&gt;</v>
      </c>
    </row>
    <row r="1553" spans="1:24">
      <c r="A1553">
        <v>2006</v>
      </c>
      <c r="B1553" t="s">
        <v>400</v>
      </c>
      <c r="C1553" t="s">
        <v>389</v>
      </c>
      <c r="D1553" t="s">
        <v>412</v>
      </c>
      <c r="E1553">
        <v>3.5</v>
      </c>
      <c r="F1553">
        <v>5</v>
      </c>
      <c r="G1553" t="s">
        <v>31</v>
      </c>
      <c r="H1553">
        <v>4</v>
      </c>
      <c r="J1553">
        <v>18</v>
      </c>
      <c r="K1553">
        <v>22</v>
      </c>
      <c r="L1553">
        <v>19</v>
      </c>
      <c r="M1553">
        <v>19.7</v>
      </c>
      <c r="N1553">
        <v>28.4</v>
      </c>
      <c r="O1553">
        <v>22.849900000000002</v>
      </c>
      <c r="P1553">
        <v>1736</v>
      </c>
      <c r="Q1553" t="s">
        <v>15</v>
      </c>
      <c r="X1553" s="28" t="str">
        <f t="shared" si="24"/>
        <v>&lt;vehicle year="2006" make="GMC" model="CANYON 4WD" engine="3.5L Auto(L4)" mpg="19"/&gt;</v>
      </c>
    </row>
    <row r="1554" spans="1:24">
      <c r="A1554">
        <v>2006</v>
      </c>
      <c r="B1554" t="s">
        <v>400</v>
      </c>
      <c r="C1554" t="s">
        <v>389</v>
      </c>
      <c r="D1554" t="s">
        <v>412</v>
      </c>
      <c r="E1554">
        <v>2.8</v>
      </c>
      <c r="F1554">
        <v>4</v>
      </c>
      <c r="G1554" t="s">
        <v>25</v>
      </c>
      <c r="H1554">
        <v>4</v>
      </c>
      <c r="J1554">
        <v>18</v>
      </c>
      <c r="K1554">
        <v>23</v>
      </c>
      <c r="L1554">
        <v>20</v>
      </c>
      <c r="M1554">
        <v>19.8</v>
      </c>
      <c r="N1554">
        <v>29.6</v>
      </c>
      <c r="O1554">
        <v>23.266400000000001</v>
      </c>
      <c r="P1554">
        <v>1650</v>
      </c>
      <c r="Q1554" t="s">
        <v>15</v>
      </c>
      <c r="X1554" s="28" t="str">
        <f t="shared" si="24"/>
        <v>&lt;vehicle year="2006" make="GMC" model="CANYON 4WD" engine="2.8L Manual(M5)" mpg="20"/&gt;</v>
      </c>
    </row>
    <row r="1555" spans="1:24">
      <c r="A1555">
        <v>2006</v>
      </c>
      <c r="B1555" t="s">
        <v>400</v>
      </c>
      <c r="C1555" t="s">
        <v>389</v>
      </c>
      <c r="D1555" t="s">
        <v>412</v>
      </c>
      <c r="E1555">
        <v>3.5</v>
      </c>
      <c r="F1555">
        <v>5</v>
      </c>
      <c r="G1555" t="s">
        <v>25</v>
      </c>
      <c r="H1555">
        <v>4</v>
      </c>
      <c r="J1555">
        <v>19</v>
      </c>
      <c r="K1555">
        <v>24</v>
      </c>
      <c r="L1555">
        <v>21</v>
      </c>
      <c r="M1555">
        <v>20.6</v>
      </c>
      <c r="N1555">
        <v>30.5</v>
      </c>
      <c r="O1555">
        <v>24.1236</v>
      </c>
      <c r="P1555">
        <v>1571</v>
      </c>
      <c r="Q1555" t="s">
        <v>15</v>
      </c>
      <c r="X1555" s="28" t="str">
        <f t="shared" si="24"/>
        <v>&lt;vehicle year="2006" make="GMC" model="CANYON 4WD" engine="3.5L Manual(M5)" mpg="21"/&gt;</v>
      </c>
    </row>
    <row r="1556" spans="1:24">
      <c r="A1556">
        <v>2006</v>
      </c>
      <c r="B1556" t="s">
        <v>377</v>
      </c>
      <c r="C1556" t="s">
        <v>389</v>
      </c>
      <c r="D1556" t="s">
        <v>697</v>
      </c>
      <c r="E1556">
        <v>3.5</v>
      </c>
      <c r="F1556">
        <v>5</v>
      </c>
      <c r="G1556" t="s">
        <v>31</v>
      </c>
      <c r="H1556" t="s">
        <v>15</v>
      </c>
      <c r="J1556">
        <v>17</v>
      </c>
      <c r="K1556">
        <v>22</v>
      </c>
      <c r="L1556">
        <v>19</v>
      </c>
      <c r="M1556">
        <v>18.7</v>
      </c>
      <c r="N1556">
        <v>28.5</v>
      </c>
      <c r="O1556">
        <v>22.1233</v>
      </c>
      <c r="P1556">
        <v>1736</v>
      </c>
      <c r="Q1556" t="s">
        <v>15</v>
      </c>
      <c r="X1556" s="28" t="str">
        <f t="shared" si="24"/>
        <v>&lt;vehicle year="2006" make="GMC" model="CANYON CAB CHASSIS INC 2WD" engine="3.5L Auto(L4)" mpg="19"/&gt;</v>
      </c>
    </row>
    <row r="1557" spans="1:24">
      <c r="A1557">
        <v>2006</v>
      </c>
      <c r="B1557" t="s">
        <v>377</v>
      </c>
      <c r="C1557" t="s">
        <v>389</v>
      </c>
      <c r="D1557" t="s">
        <v>697</v>
      </c>
      <c r="E1557">
        <v>3.5</v>
      </c>
      <c r="F1557">
        <v>5</v>
      </c>
      <c r="G1557" t="s">
        <v>25</v>
      </c>
      <c r="H1557" t="s">
        <v>15</v>
      </c>
      <c r="J1557">
        <v>17</v>
      </c>
      <c r="K1557">
        <v>22</v>
      </c>
      <c r="L1557">
        <v>19</v>
      </c>
      <c r="M1557">
        <v>18.899999999999999</v>
      </c>
      <c r="N1557">
        <v>27.9</v>
      </c>
      <c r="O1557">
        <v>22.109400000000001</v>
      </c>
      <c r="P1557">
        <v>1736</v>
      </c>
      <c r="Q1557" t="s">
        <v>15</v>
      </c>
      <c r="X1557" s="28" t="str">
        <f t="shared" si="24"/>
        <v>&lt;vehicle year="2006" make="GMC" model="CANYON CAB CHASSIS INC 2WD" engine="3.5L Manual(M5)" mpg="19"/&gt;</v>
      </c>
    </row>
    <row r="1558" spans="1:24">
      <c r="A1558">
        <v>2006</v>
      </c>
      <c r="B1558" t="s">
        <v>377</v>
      </c>
      <c r="C1558" t="s">
        <v>389</v>
      </c>
      <c r="D1558" t="s">
        <v>394</v>
      </c>
      <c r="E1558">
        <v>2.8</v>
      </c>
      <c r="F1558">
        <v>4</v>
      </c>
      <c r="G1558" t="s">
        <v>31</v>
      </c>
      <c r="H1558" t="s">
        <v>15</v>
      </c>
      <c r="J1558">
        <v>17</v>
      </c>
      <c r="K1558">
        <v>23</v>
      </c>
      <c r="L1558">
        <v>19</v>
      </c>
      <c r="M1558">
        <v>18.8</v>
      </c>
      <c r="N1558">
        <v>30</v>
      </c>
      <c r="O1558">
        <v>22.5962</v>
      </c>
      <c r="P1558">
        <v>1736</v>
      </c>
      <c r="Q1558" t="s">
        <v>15</v>
      </c>
      <c r="X1558" s="28" t="str">
        <f t="shared" si="24"/>
        <v>&lt;vehicle year="2006" make="GMC" model="CANYON CREW CAB 2WD" engine="2.8L Auto(L4)" mpg="19"/&gt;</v>
      </c>
    </row>
    <row r="1559" spans="1:24">
      <c r="A1559">
        <v>2006</v>
      </c>
      <c r="B1559" t="s">
        <v>377</v>
      </c>
      <c r="C1559" t="s">
        <v>389</v>
      </c>
      <c r="D1559" t="s">
        <v>394</v>
      </c>
      <c r="E1559">
        <v>3.5</v>
      </c>
      <c r="F1559">
        <v>5</v>
      </c>
      <c r="G1559" t="s">
        <v>31</v>
      </c>
      <c r="H1559" t="s">
        <v>15</v>
      </c>
      <c r="J1559">
        <v>19</v>
      </c>
      <c r="K1559">
        <v>24</v>
      </c>
      <c r="L1559">
        <v>21</v>
      </c>
      <c r="M1559">
        <v>20.9</v>
      </c>
      <c r="N1559">
        <v>30.8</v>
      </c>
      <c r="O1559">
        <v>24.434200000000001</v>
      </c>
      <c r="P1559">
        <v>1571</v>
      </c>
      <c r="Q1559" t="s">
        <v>15</v>
      </c>
      <c r="X1559" s="28" t="str">
        <f t="shared" si="24"/>
        <v>&lt;vehicle year="2006" make="GMC" model="CANYON CREW CAB 2WD" engine="3.5L Auto(L4)" mpg="21"/&gt;</v>
      </c>
    </row>
    <row r="1560" spans="1:24">
      <c r="A1560">
        <v>2006</v>
      </c>
      <c r="B1560" t="s">
        <v>377</v>
      </c>
      <c r="C1560" t="s">
        <v>389</v>
      </c>
      <c r="D1560" t="s">
        <v>394</v>
      </c>
      <c r="E1560">
        <v>2.8</v>
      </c>
      <c r="F1560">
        <v>4</v>
      </c>
      <c r="G1560" t="s">
        <v>25</v>
      </c>
      <c r="H1560" t="s">
        <v>15</v>
      </c>
      <c r="J1560">
        <v>20</v>
      </c>
      <c r="K1560">
        <v>27</v>
      </c>
      <c r="L1560">
        <v>23</v>
      </c>
      <c r="M1560">
        <v>22.4</v>
      </c>
      <c r="N1560">
        <v>35.200000000000003</v>
      </c>
      <c r="O1560">
        <v>26.782599999999999</v>
      </c>
      <c r="P1560">
        <v>1436</v>
      </c>
      <c r="Q1560" t="s">
        <v>15</v>
      </c>
      <c r="X1560" s="28" t="str">
        <f t="shared" si="24"/>
        <v>&lt;vehicle year="2006" make="GMC" model="CANYON CREW CAB 2WD" engine="2.8L Manual(M5)" mpg="23"/&gt;</v>
      </c>
    </row>
    <row r="1561" spans="1:24">
      <c r="A1561">
        <v>2006</v>
      </c>
      <c r="B1561" t="s">
        <v>400</v>
      </c>
      <c r="C1561" t="s">
        <v>389</v>
      </c>
      <c r="D1561" t="s">
        <v>413</v>
      </c>
      <c r="E1561">
        <v>2.8</v>
      </c>
      <c r="F1561">
        <v>4</v>
      </c>
      <c r="G1561" t="s">
        <v>31</v>
      </c>
      <c r="H1561">
        <v>4</v>
      </c>
      <c r="J1561">
        <v>16</v>
      </c>
      <c r="K1561">
        <v>22</v>
      </c>
      <c r="L1561">
        <v>19</v>
      </c>
      <c r="M1561">
        <v>18.128299999999999</v>
      </c>
      <c r="N1561">
        <v>28.6448</v>
      </c>
      <c r="O1561">
        <v>21.716000000000001</v>
      </c>
      <c r="P1561">
        <v>1736</v>
      </c>
      <c r="Q1561" t="s">
        <v>15</v>
      </c>
      <c r="X1561" s="28" t="str">
        <f t="shared" si="24"/>
        <v>&lt;vehicle year="2006" make="GMC" model="CANYON CREW CAB 4WD" engine="2.8L Auto(L4)" mpg="19"/&gt;</v>
      </c>
    </row>
    <row r="1562" spans="1:24">
      <c r="A1562">
        <v>2006</v>
      </c>
      <c r="B1562" t="s">
        <v>400</v>
      </c>
      <c r="C1562" t="s">
        <v>389</v>
      </c>
      <c r="D1562" t="s">
        <v>413</v>
      </c>
      <c r="E1562">
        <v>3.5</v>
      </c>
      <c r="F1562">
        <v>5</v>
      </c>
      <c r="G1562" t="s">
        <v>31</v>
      </c>
      <c r="H1562">
        <v>4</v>
      </c>
      <c r="J1562">
        <v>17</v>
      </c>
      <c r="K1562">
        <v>22</v>
      </c>
      <c r="L1562">
        <v>19</v>
      </c>
      <c r="M1562">
        <v>19.3</v>
      </c>
      <c r="N1562">
        <v>28.6</v>
      </c>
      <c r="O1562">
        <v>22.6082</v>
      </c>
      <c r="P1562">
        <v>1736</v>
      </c>
      <c r="Q1562" t="s">
        <v>15</v>
      </c>
      <c r="X1562" s="28" t="str">
        <f t="shared" si="24"/>
        <v>&lt;vehicle year="2006" make="GMC" model="CANYON CREW CAB 4WD" engine="3.5L Auto(L4)" mpg="19"/&gt;</v>
      </c>
    </row>
    <row r="1563" spans="1:24">
      <c r="A1563">
        <v>2006</v>
      </c>
      <c r="B1563" t="s">
        <v>400</v>
      </c>
      <c r="C1563" t="s">
        <v>389</v>
      </c>
      <c r="D1563" t="s">
        <v>413</v>
      </c>
      <c r="E1563">
        <v>2.8</v>
      </c>
      <c r="F1563">
        <v>4</v>
      </c>
      <c r="G1563" t="s">
        <v>25</v>
      </c>
      <c r="H1563">
        <v>4</v>
      </c>
      <c r="J1563">
        <v>18</v>
      </c>
      <c r="K1563">
        <v>23</v>
      </c>
      <c r="L1563">
        <v>20</v>
      </c>
      <c r="M1563">
        <v>19.8</v>
      </c>
      <c r="N1563">
        <v>29.6</v>
      </c>
      <c r="O1563">
        <v>23.266400000000001</v>
      </c>
      <c r="P1563">
        <v>1650</v>
      </c>
      <c r="Q1563" t="s">
        <v>15</v>
      </c>
      <c r="X1563" s="28" t="str">
        <f t="shared" si="24"/>
        <v>&lt;vehicle year="2006" make="GMC" model="CANYON CREW CAB 4WD" engine="2.8L Manual(M5)" mpg="20"/&gt;</v>
      </c>
    </row>
    <row r="1564" spans="1:24">
      <c r="A1564">
        <v>2006</v>
      </c>
      <c r="B1564" t="s">
        <v>475</v>
      </c>
      <c r="C1564" t="s">
        <v>389</v>
      </c>
      <c r="D1564" t="s">
        <v>500</v>
      </c>
      <c r="E1564">
        <v>4.2</v>
      </c>
      <c r="F1564">
        <v>6</v>
      </c>
      <c r="G1564" t="s">
        <v>31</v>
      </c>
      <c r="H1564" t="s">
        <v>15</v>
      </c>
      <c r="J1564">
        <v>16</v>
      </c>
      <c r="K1564">
        <v>22</v>
      </c>
      <c r="L1564">
        <v>18</v>
      </c>
      <c r="M1564">
        <v>17.600000000000001</v>
      </c>
      <c r="N1564">
        <v>28</v>
      </c>
      <c r="O1564">
        <v>21.132100000000001</v>
      </c>
      <c r="P1564">
        <v>1835</v>
      </c>
      <c r="Q1564" t="s">
        <v>15</v>
      </c>
      <c r="X1564" s="28" t="str">
        <f t="shared" si="24"/>
        <v>&lt;vehicle year="2006" make="GMC" model="ENVOY 2WD" engine="4.2L Auto(L4)" mpg="18"/&gt;</v>
      </c>
    </row>
    <row r="1565" spans="1:24">
      <c r="A1565">
        <v>2006</v>
      </c>
      <c r="B1565" t="s">
        <v>475</v>
      </c>
      <c r="C1565" t="s">
        <v>389</v>
      </c>
      <c r="D1565" t="s">
        <v>500</v>
      </c>
      <c r="E1565">
        <v>5.3</v>
      </c>
      <c r="F1565">
        <v>8</v>
      </c>
      <c r="G1565" t="s">
        <v>31</v>
      </c>
      <c r="H1565" t="s">
        <v>15</v>
      </c>
      <c r="J1565">
        <v>16</v>
      </c>
      <c r="K1565">
        <v>22</v>
      </c>
      <c r="L1565">
        <v>18</v>
      </c>
      <c r="M1565">
        <v>17.7</v>
      </c>
      <c r="N1565">
        <v>28.3</v>
      </c>
      <c r="O1565">
        <v>21.2881</v>
      </c>
      <c r="P1565">
        <v>1835</v>
      </c>
      <c r="Q1565" t="s">
        <v>15</v>
      </c>
      <c r="X1565" s="28" t="str">
        <f t="shared" si="24"/>
        <v>&lt;vehicle year="2006" make="GMC" model="ENVOY 2WD" engine="5.3L Auto(L4)" mpg="18"/&gt;</v>
      </c>
    </row>
    <row r="1566" spans="1:24">
      <c r="A1566">
        <v>2006</v>
      </c>
      <c r="B1566" t="s">
        <v>537</v>
      </c>
      <c r="C1566" t="s">
        <v>389</v>
      </c>
      <c r="D1566" t="s">
        <v>567</v>
      </c>
      <c r="E1566">
        <v>4.2</v>
      </c>
      <c r="F1566">
        <v>6</v>
      </c>
      <c r="G1566" t="s">
        <v>31</v>
      </c>
      <c r="H1566">
        <v>4</v>
      </c>
      <c r="J1566">
        <v>15</v>
      </c>
      <c r="K1566">
        <v>21</v>
      </c>
      <c r="L1566">
        <v>18</v>
      </c>
      <c r="M1566">
        <v>17.100000000000001</v>
      </c>
      <c r="N1566">
        <v>27.4</v>
      </c>
      <c r="O1566">
        <v>20.581600000000002</v>
      </c>
      <c r="P1566">
        <v>1835</v>
      </c>
      <c r="Q1566" t="s">
        <v>15</v>
      </c>
      <c r="X1566" s="28" t="str">
        <f t="shared" si="24"/>
        <v>&lt;vehicle year="2006" make="GMC" model="ENVOY 4WD" engine="4.2L Auto(L4)" mpg="18"/&gt;</v>
      </c>
    </row>
    <row r="1567" spans="1:24">
      <c r="A1567">
        <v>2006</v>
      </c>
      <c r="B1567" t="s">
        <v>537</v>
      </c>
      <c r="C1567" t="s">
        <v>389</v>
      </c>
      <c r="D1567" t="s">
        <v>567</v>
      </c>
      <c r="E1567">
        <v>5.3</v>
      </c>
      <c r="F1567">
        <v>8</v>
      </c>
      <c r="G1567" t="s">
        <v>31</v>
      </c>
      <c r="H1567">
        <v>4</v>
      </c>
      <c r="J1567">
        <v>15</v>
      </c>
      <c r="K1567">
        <v>21</v>
      </c>
      <c r="L1567">
        <v>17</v>
      </c>
      <c r="M1567">
        <v>17</v>
      </c>
      <c r="N1567">
        <v>27.2</v>
      </c>
      <c r="O1567">
        <v>20.4511</v>
      </c>
      <c r="P1567">
        <v>1940</v>
      </c>
      <c r="Q1567" t="s">
        <v>15</v>
      </c>
      <c r="X1567" s="28" t="str">
        <f t="shared" si="24"/>
        <v>&lt;vehicle year="2006" make="GMC" model="ENVOY 4WD" engine="5.3L Auto(L4)" mpg="17"/&gt;</v>
      </c>
    </row>
    <row r="1568" spans="1:24">
      <c r="A1568">
        <v>2006</v>
      </c>
      <c r="B1568" t="s">
        <v>475</v>
      </c>
      <c r="C1568" t="s">
        <v>389</v>
      </c>
      <c r="D1568" t="s">
        <v>501</v>
      </c>
      <c r="E1568">
        <v>4.2</v>
      </c>
      <c r="F1568">
        <v>6</v>
      </c>
      <c r="G1568" t="s">
        <v>31</v>
      </c>
      <c r="H1568" t="s">
        <v>15</v>
      </c>
      <c r="J1568">
        <v>15</v>
      </c>
      <c r="K1568">
        <v>20</v>
      </c>
      <c r="L1568">
        <v>17</v>
      </c>
      <c r="M1568">
        <v>16.7</v>
      </c>
      <c r="N1568">
        <v>25.7</v>
      </c>
      <c r="O1568">
        <v>19.824000000000002</v>
      </c>
      <c r="P1568">
        <v>1940</v>
      </c>
      <c r="Q1568" t="s">
        <v>15</v>
      </c>
      <c r="X1568" s="28" t="str">
        <f t="shared" si="24"/>
        <v>&lt;vehicle year="2006" make="GMC" model="ENVOY XL 2WD" engine="4.2L Auto(L4)" mpg="17"/&gt;</v>
      </c>
    </row>
    <row r="1569" spans="1:24">
      <c r="A1569">
        <v>2006</v>
      </c>
      <c r="B1569" t="s">
        <v>475</v>
      </c>
      <c r="C1569" t="s">
        <v>389</v>
      </c>
      <c r="D1569" t="s">
        <v>501</v>
      </c>
      <c r="E1569">
        <v>5.3</v>
      </c>
      <c r="F1569">
        <v>8</v>
      </c>
      <c r="G1569" t="s">
        <v>31</v>
      </c>
      <c r="H1569" t="s">
        <v>15</v>
      </c>
      <c r="J1569">
        <v>16</v>
      </c>
      <c r="K1569">
        <v>20</v>
      </c>
      <c r="L1569">
        <v>18</v>
      </c>
      <c r="M1569">
        <v>17.7</v>
      </c>
      <c r="N1569">
        <v>28.3</v>
      </c>
      <c r="O1569">
        <v>21.2881</v>
      </c>
      <c r="P1569">
        <v>1835</v>
      </c>
      <c r="Q1569" t="s">
        <v>15</v>
      </c>
      <c r="X1569" s="28" t="str">
        <f t="shared" si="24"/>
        <v>&lt;vehicle year="2006" make="GMC" model="ENVOY XL 2WD" engine="5.3L Auto(L4)" mpg="18"/&gt;</v>
      </c>
    </row>
    <row r="1570" spans="1:24">
      <c r="A1570">
        <v>2006</v>
      </c>
      <c r="B1570" t="s">
        <v>537</v>
      </c>
      <c r="C1570" t="s">
        <v>389</v>
      </c>
      <c r="D1570" t="s">
        <v>568</v>
      </c>
      <c r="E1570">
        <v>4.2</v>
      </c>
      <c r="F1570">
        <v>6</v>
      </c>
      <c r="G1570" t="s">
        <v>31</v>
      </c>
      <c r="H1570">
        <v>4</v>
      </c>
      <c r="J1570">
        <v>14</v>
      </c>
      <c r="K1570">
        <v>20</v>
      </c>
      <c r="L1570">
        <v>16</v>
      </c>
      <c r="M1570">
        <v>15.8</v>
      </c>
      <c r="N1570">
        <v>25</v>
      </c>
      <c r="O1570">
        <v>18.9358</v>
      </c>
      <c r="P1570">
        <v>2062</v>
      </c>
      <c r="Q1570" t="s">
        <v>15</v>
      </c>
      <c r="X1570" s="28" t="str">
        <f t="shared" si="24"/>
        <v>&lt;vehicle year="2006" make="GMC" model="ENVOY XL 4WD" engine="4.2L Auto(L4)" mpg="16"/&gt;</v>
      </c>
    </row>
    <row r="1571" spans="1:24">
      <c r="A1571">
        <v>2006</v>
      </c>
      <c r="B1571" t="s">
        <v>537</v>
      </c>
      <c r="C1571" t="s">
        <v>389</v>
      </c>
      <c r="D1571" t="s">
        <v>568</v>
      </c>
      <c r="E1571">
        <v>5.3</v>
      </c>
      <c r="F1571">
        <v>8</v>
      </c>
      <c r="G1571" t="s">
        <v>31</v>
      </c>
      <c r="H1571">
        <v>4</v>
      </c>
      <c r="J1571">
        <v>15</v>
      </c>
      <c r="K1571">
        <v>20</v>
      </c>
      <c r="L1571">
        <v>17</v>
      </c>
      <c r="M1571">
        <v>16.2</v>
      </c>
      <c r="N1571">
        <v>25.4</v>
      </c>
      <c r="O1571">
        <v>19.354700000000001</v>
      </c>
      <c r="P1571">
        <v>1940</v>
      </c>
      <c r="Q1571" t="s">
        <v>15</v>
      </c>
      <c r="X1571" s="28" t="str">
        <f t="shared" si="24"/>
        <v>&lt;vehicle year="2006" make="GMC" model="ENVOY XL 4WD" engine="5.3L Auto(L4)" mpg="17"/&gt;</v>
      </c>
    </row>
    <row r="1572" spans="1:24">
      <c r="A1572">
        <v>2006</v>
      </c>
      <c r="B1572" t="s">
        <v>475</v>
      </c>
      <c r="C1572" t="s">
        <v>389</v>
      </c>
      <c r="D1572" t="s">
        <v>502</v>
      </c>
      <c r="E1572">
        <v>4.2</v>
      </c>
      <c r="F1572">
        <v>6</v>
      </c>
      <c r="G1572" t="s">
        <v>31</v>
      </c>
      <c r="H1572" t="s">
        <v>15</v>
      </c>
      <c r="J1572">
        <v>15</v>
      </c>
      <c r="K1572">
        <v>20</v>
      </c>
      <c r="L1572">
        <v>17</v>
      </c>
      <c r="M1572">
        <v>16.7</v>
      </c>
      <c r="N1572">
        <v>25.7</v>
      </c>
      <c r="O1572">
        <v>19.824000000000002</v>
      </c>
      <c r="P1572">
        <v>1940</v>
      </c>
      <c r="Q1572" t="s">
        <v>15</v>
      </c>
      <c r="X1572" s="28" t="str">
        <f t="shared" si="24"/>
        <v>&lt;vehicle year="2006" make="GMC" model="ENVOY XUV 2WD" engine="4.2L Auto(L4)" mpg="17"/&gt;</v>
      </c>
    </row>
    <row r="1573" spans="1:24">
      <c r="A1573">
        <v>2006</v>
      </c>
      <c r="B1573" t="s">
        <v>537</v>
      </c>
      <c r="C1573" t="s">
        <v>389</v>
      </c>
      <c r="D1573" t="s">
        <v>569</v>
      </c>
      <c r="E1573">
        <v>4.2</v>
      </c>
      <c r="F1573">
        <v>6</v>
      </c>
      <c r="G1573" t="s">
        <v>31</v>
      </c>
      <c r="H1573">
        <v>4</v>
      </c>
      <c r="J1573">
        <v>14</v>
      </c>
      <c r="K1573">
        <v>20</v>
      </c>
      <c r="L1573">
        <v>16</v>
      </c>
      <c r="M1573">
        <v>15.8</v>
      </c>
      <c r="N1573">
        <v>25</v>
      </c>
      <c r="O1573">
        <v>18.9358</v>
      </c>
      <c r="P1573">
        <v>2062</v>
      </c>
      <c r="Q1573" t="s">
        <v>15</v>
      </c>
      <c r="X1573" s="28" t="str">
        <f t="shared" si="24"/>
        <v>&lt;vehicle year="2006" make="GMC" model="ENVOY XUV 4WD" engine="4.2L Auto(L4)" mpg="16"/&gt;</v>
      </c>
    </row>
    <row r="1574" spans="1:24">
      <c r="A1574">
        <v>2006</v>
      </c>
      <c r="B1574" t="s">
        <v>422</v>
      </c>
      <c r="C1574" t="s">
        <v>389</v>
      </c>
      <c r="D1574" t="s">
        <v>433</v>
      </c>
      <c r="E1574">
        <v>4.3</v>
      </c>
      <c r="F1574">
        <v>6</v>
      </c>
      <c r="G1574" t="s">
        <v>31</v>
      </c>
      <c r="H1574" t="s">
        <v>15</v>
      </c>
      <c r="J1574">
        <v>14</v>
      </c>
      <c r="K1574">
        <v>18</v>
      </c>
      <c r="L1574">
        <v>16</v>
      </c>
      <c r="M1574">
        <v>15.8</v>
      </c>
      <c r="N1574">
        <v>23.5</v>
      </c>
      <c r="O1574">
        <v>18.532599999999999</v>
      </c>
      <c r="P1574">
        <v>2062</v>
      </c>
      <c r="Q1574" t="s">
        <v>15</v>
      </c>
      <c r="X1574" s="28" t="str">
        <f t="shared" si="24"/>
        <v>&lt;vehicle year="2006" make="GMC" model="G15/25 SAVANA 2WD CARGO CONV" engine="4.3L Auto(L4)" mpg="16"/&gt;</v>
      </c>
    </row>
    <row r="1575" spans="1:24">
      <c r="A1575">
        <v>2006</v>
      </c>
      <c r="B1575" t="s">
        <v>422</v>
      </c>
      <c r="C1575" t="s">
        <v>389</v>
      </c>
      <c r="D1575" t="s">
        <v>433</v>
      </c>
      <c r="E1575">
        <v>5.3</v>
      </c>
      <c r="F1575">
        <v>8</v>
      </c>
      <c r="G1575" t="s">
        <v>31</v>
      </c>
      <c r="H1575" t="s">
        <v>15</v>
      </c>
      <c r="J1575">
        <v>14</v>
      </c>
      <c r="K1575">
        <v>18</v>
      </c>
      <c r="L1575">
        <v>16</v>
      </c>
      <c r="M1575">
        <v>16.100000000000001</v>
      </c>
      <c r="N1575">
        <v>23</v>
      </c>
      <c r="O1575">
        <v>18.6127</v>
      </c>
      <c r="P1575">
        <v>2062</v>
      </c>
      <c r="Q1575" t="s">
        <v>15</v>
      </c>
      <c r="X1575" s="28" t="str">
        <f t="shared" si="24"/>
        <v>&lt;vehicle year="2006" make="GMC" model="G15/25 SAVANA 2WD CARGO CONV" engine="5.3L Auto(L4)" mpg="16"/&gt;</v>
      </c>
    </row>
    <row r="1576" spans="1:24">
      <c r="A1576">
        <v>2006</v>
      </c>
      <c r="B1576" t="s">
        <v>422</v>
      </c>
      <c r="C1576" t="s">
        <v>389</v>
      </c>
      <c r="D1576" t="s">
        <v>434</v>
      </c>
      <c r="E1576">
        <v>4.3</v>
      </c>
      <c r="F1576">
        <v>6</v>
      </c>
      <c r="G1576" t="s">
        <v>31</v>
      </c>
      <c r="H1576" t="s">
        <v>15</v>
      </c>
      <c r="J1576">
        <v>15</v>
      </c>
      <c r="K1576">
        <v>20</v>
      </c>
      <c r="L1576">
        <v>17</v>
      </c>
      <c r="M1576">
        <v>16.899999999999999</v>
      </c>
      <c r="N1576">
        <v>25</v>
      </c>
      <c r="O1576">
        <v>19.784600000000001</v>
      </c>
      <c r="P1576">
        <v>1940</v>
      </c>
      <c r="Q1576" t="s">
        <v>15</v>
      </c>
      <c r="X1576" s="28" t="str">
        <f t="shared" si="24"/>
        <v>&lt;vehicle year="2006" make="GMC" model="G1500/2500 SAVANA 2WD CARGO" engine="4.3L Auto(L4)" mpg="17"/&gt;</v>
      </c>
    </row>
    <row r="1577" spans="1:24">
      <c r="A1577">
        <v>2006</v>
      </c>
      <c r="B1577" t="s">
        <v>422</v>
      </c>
      <c r="C1577" t="s">
        <v>389</v>
      </c>
      <c r="D1577" t="s">
        <v>434</v>
      </c>
      <c r="E1577">
        <v>5.3</v>
      </c>
      <c r="F1577">
        <v>8</v>
      </c>
      <c r="G1577" t="s">
        <v>31</v>
      </c>
      <c r="H1577" t="s">
        <v>15</v>
      </c>
      <c r="J1577">
        <v>15</v>
      </c>
      <c r="K1577">
        <v>20</v>
      </c>
      <c r="L1577">
        <v>17</v>
      </c>
      <c r="M1577">
        <v>17.262</v>
      </c>
      <c r="N1577">
        <v>25.764299999999999</v>
      </c>
      <c r="O1577">
        <v>20.272500000000001</v>
      </c>
      <c r="P1577">
        <v>1940</v>
      </c>
      <c r="Q1577" t="s">
        <v>15</v>
      </c>
      <c r="X1577" s="28" t="str">
        <f t="shared" si="24"/>
        <v>&lt;vehicle year="2006" make="GMC" model="G1500/2500 SAVANA 2WD CARGO" engine="5.3L Auto(L4)" mpg="17"/&gt;</v>
      </c>
    </row>
    <row r="1578" spans="1:24">
      <c r="A1578">
        <v>2006</v>
      </c>
      <c r="B1578" t="s">
        <v>441</v>
      </c>
      <c r="C1578" t="s">
        <v>389</v>
      </c>
      <c r="D1578" t="s">
        <v>447</v>
      </c>
      <c r="E1578">
        <v>4.3</v>
      </c>
      <c r="F1578">
        <v>6</v>
      </c>
      <c r="G1578" t="s">
        <v>31</v>
      </c>
      <c r="H1578" t="s">
        <v>15</v>
      </c>
      <c r="J1578">
        <v>15</v>
      </c>
      <c r="K1578">
        <v>19</v>
      </c>
      <c r="L1578">
        <v>17</v>
      </c>
      <c r="M1578">
        <v>16.600000000000001</v>
      </c>
      <c r="N1578">
        <v>24.7</v>
      </c>
      <c r="O1578">
        <v>19.473800000000001</v>
      </c>
      <c r="P1578">
        <v>1940</v>
      </c>
      <c r="Q1578" t="s">
        <v>15</v>
      </c>
      <c r="X1578" s="28" t="str">
        <f t="shared" si="24"/>
        <v>&lt;vehicle year="2006" make="GMC" model="G1500/2500 SAVANA 2WD PASSEN" engine="4.3L Auto(L4)" mpg="17"/&gt;</v>
      </c>
    </row>
    <row r="1579" spans="1:24">
      <c r="A1579">
        <v>2006</v>
      </c>
      <c r="B1579" t="s">
        <v>441</v>
      </c>
      <c r="C1579" t="s">
        <v>389</v>
      </c>
      <c r="D1579" t="s">
        <v>447</v>
      </c>
      <c r="E1579">
        <v>5.3</v>
      </c>
      <c r="F1579">
        <v>8</v>
      </c>
      <c r="G1579" t="s">
        <v>31</v>
      </c>
      <c r="H1579" t="s">
        <v>15</v>
      </c>
      <c r="J1579">
        <v>14</v>
      </c>
      <c r="K1579">
        <v>18</v>
      </c>
      <c r="L1579">
        <v>16</v>
      </c>
      <c r="M1579">
        <v>16.100000000000001</v>
      </c>
      <c r="N1579">
        <v>23</v>
      </c>
      <c r="O1579">
        <v>18.6127</v>
      </c>
      <c r="P1579">
        <v>2062</v>
      </c>
      <c r="Q1579" t="s">
        <v>15</v>
      </c>
      <c r="X1579" s="28" t="str">
        <f t="shared" si="24"/>
        <v>&lt;vehicle year="2006" make="GMC" model="G1500/2500 SAVANA 2WD PASSEN" engine="5.3L Auto(L4)" mpg="16"/&gt;</v>
      </c>
    </row>
    <row r="1580" spans="1:24">
      <c r="A1580">
        <v>2006</v>
      </c>
      <c r="B1580" t="s">
        <v>422</v>
      </c>
      <c r="C1580" t="s">
        <v>389</v>
      </c>
      <c r="D1580" t="s">
        <v>708</v>
      </c>
      <c r="E1580">
        <v>5.3</v>
      </c>
      <c r="F1580">
        <v>8</v>
      </c>
      <c r="G1580" t="s">
        <v>31</v>
      </c>
      <c r="H1580">
        <v>4</v>
      </c>
      <c r="J1580">
        <v>14</v>
      </c>
      <c r="K1580">
        <v>18</v>
      </c>
      <c r="L1580">
        <v>16</v>
      </c>
      <c r="M1580">
        <v>16.399999999999999</v>
      </c>
      <c r="N1580">
        <v>25.4</v>
      </c>
      <c r="O1580">
        <v>19.510999999999999</v>
      </c>
      <c r="P1580">
        <v>2062</v>
      </c>
      <c r="Q1580" t="s">
        <v>15</v>
      </c>
      <c r="X1580" s="28" t="str">
        <f t="shared" si="24"/>
        <v>&lt;vehicle year="2006" make="GMC" model="H1500 SAVANA AWD CARGO CONV" engine="5.3L Auto(L4)" mpg="16"/&gt;</v>
      </c>
    </row>
    <row r="1581" spans="1:24">
      <c r="A1581">
        <v>2006</v>
      </c>
      <c r="B1581" t="s">
        <v>441</v>
      </c>
      <c r="C1581" t="s">
        <v>389</v>
      </c>
      <c r="D1581" t="s">
        <v>448</v>
      </c>
      <c r="E1581">
        <v>5.3</v>
      </c>
      <c r="F1581">
        <v>8</v>
      </c>
      <c r="G1581" t="s">
        <v>31</v>
      </c>
      <c r="H1581">
        <v>4</v>
      </c>
      <c r="J1581">
        <v>14</v>
      </c>
      <c r="K1581">
        <v>18</v>
      </c>
      <c r="L1581">
        <v>16</v>
      </c>
      <c r="M1581">
        <v>16.399999999999999</v>
      </c>
      <c r="N1581">
        <v>25.4</v>
      </c>
      <c r="O1581">
        <v>19.510999999999999</v>
      </c>
      <c r="P1581">
        <v>2062</v>
      </c>
      <c r="Q1581" t="s">
        <v>15</v>
      </c>
      <c r="X1581" s="28" t="str">
        <f t="shared" si="24"/>
        <v>&lt;vehicle year="2006" make="GMC" model="H1500 SAVANA PASS VAN AWD" engine="5.3L Auto(L4)" mpg="16"/&gt;</v>
      </c>
    </row>
    <row r="1582" spans="1:24">
      <c r="A1582">
        <v>2006</v>
      </c>
      <c r="B1582" t="s">
        <v>422</v>
      </c>
      <c r="C1582" t="s">
        <v>389</v>
      </c>
      <c r="D1582" t="s">
        <v>436</v>
      </c>
      <c r="E1582">
        <v>5.3</v>
      </c>
      <c r="F1582">
        <v>8</v>
      </c>
      <c r="G1582" t="s">
        <v>31</v>
      </c>
      <c r="H1582">
        <v>4</v>
      </c>
      <c r="J1582">
        <v>14</v>
      </c>
      <c r="K1582">
        <v>18</v>
      </c>
      <c r="L1582">
        <v>16</v>
      </c>
      <c r="M1582">
        <v>16.600000000000001</v>
      </c>
      <c r="N1582">
        <v>24.5</v>
      </c>
      <c r="O1582">
        <v>19.4175</v>
      </c>
      <c r="P1582">
        <v>2062</v>
      </c>
      <c r="Q1582" t="s">
        <v>15</v>
      </c>
      <c r="X1582" s="28" t="str">
        <f t="shared" si="24"/>
        <v>&lt;vehicle year="2006" make="GMC" model="H1500/2500 SAVANA CARGO AWD" engine="5.3L Auto(L4)" mpg="16"/&gt;</v>
      </c>
    </row>
    <row r="1583" spans="1:24">
      <c r="A1583">
        <v>2006</v>
      </c>
      <c r="B1583" t="s">
        <v>400</v>
      </c>
      <c r="C1583" t="s">
        <v>389</v>
      </c>
      <c r="D1583" t="s">
        <v>414</v>
      </c>
      <c r="E1583">
        <v>5.3</v>
      </c>
      <c r="F1583">
        <v>8</v>
      </c>
      <c r="G1583" t="s">
        <v>31</v>
      </c>
      <c r="H1583">
        <v>4</v>
      </c>
      <c r="J1583">
        <v>17</v>
      </c>
      <c r="K1583">
        <v>19</v>
      </c>
      <c r="L1583">
        <v>18</v>
      </c>
      <c r="M1583">
        <v>18.5</v>
      </c>
      <c r="N1583">
        <v>24.9</v>
      </c>
      <c r="O1583">
        <v>20.919599999999999</v>
      </c>
      <c r="P1583">
        <v>1835</v>
      </c>
      <c r="Q1583" t="s">
        <v>15</v>
      </c>
      <c r="X1583" s="28" t="str">
        <f t="shared" si="24"/>
        <v>&lt;vehicle year="2006" make="GMC" model="K15 SIERRA HYBRID 4WD" engine="5.3L Auto(L4)" mpg="18"/&gt;</v>
      </c>
    </row>
    <row r="1584" spans="1:24">
      <c r="A1584">
        <v>2006</v>
      </c>
      <c r="B1584" t="s">
        <v>400</v>
      </c>
      <c r="C1584" t="s">
        <v>389</v>
      </c>
      <c r="D1584" t="s">
        <v>415</v>
      </c>
      <c r="E1584">
        <v>4.3</v>
      </c>
      <c r="F1584">
        <v>6</v>
      </c>
      <c r="G1584" t="s">
        <v>31</v>
      </c>
      <c r="H1584">
        <v>4</v>
      </c>
      <c r="J1584">
        <v>15</v>
      </c>
      <c r="K1584">
        <v>18</v>
      </c>
      <c r="L1584">
        <v>16</v>
      </c>
      <c r="M1584">
        <v>16.600000000000001</v>
      </c>
      <c r="N1584">
        <v>23.4</v>
      </c>
      <c r="O1584">
        <v>19.097300000000001</v>
      </c>
      <c r="P1584">
        <v>2062</v>
      </c>
      <c r="Q1584" t="s">
        <v>15</v>
      </c>
      <c r="X1584" s="28" t="str">
        <f t="shared" si="24"/>
        <v>&lt;vehicle year="2006" make="GMC" model="K1500 SIERRA 4WD" engine="4.3L Auto(L4)" mpg="16"/&gt;</v>
      </c>
    </row>
    <row r="1585" spans="1:24">
      <c r="A1585">
        <v>2006</v>
      </c>
      <c r="B1585" t="s">
        <v>400</v>
      </c>
      <c r="C1585" t="s">
        <v>389</v>
      </c>
      <c r="D1585" t="s">
        <v>415</v>
      </c>
      <c r="E1585">
        <v>4.8</v>
      </c>
      <c r="F1585">
        <v>8</v>
      </c>
      <c r="G1585" t="s">
        <v>31</v>
      </c>
      <c r="H1585">
        <v>4</v>
      </c>
      <c r="J1585">
        <v>15</v>
      </c>
      <c r="K1585">
        <v>19</v>
      </c>
      <c r="L1585">
        <v>17</v>
      </c>
      <c r="M1585">
        <v>16.971800000000002</v>
      </c>
      <c r="N1585">
        <v>24.4</v>
      </c>
      <c r="O1585">
        <v>19.665900000000001</v>
      </c>
      <c r="P1585">
        <v>1940</v>
      </c>
      <c r="Q1585" t="s">
        <v>15</v>
      </c>
      <c r="X1585" s="28" t="str">
        <f t="shared" si="24"/>
        <v>&lt;vehicle year="2006" make="GMC" model="K1500 SIERRA 4WD" engine="4.8L Auto(L4)" mpg="17"/&gt;</v>
      </c>
    </row>
    <row r="1586" spans="1:24">
      <c r="A1586">
        <v>2006</v>
      </c>
      <c r="B1586" t="s">
        <v>400</v>
      </c>
      <c r="C1586" t="s">
        <v>389</v>
      </c>
      <c r="D1586" t="s">
        <v>415</v>
      </c>
      <c r="E1586">
        <v>5.3</v>
      </c>
      <c r="F1586">
        <v>8</v>
      </c>
      <c r="G1586" t="s">
        <v>31</v>
      </c>
      <c r="H1586">
        <v>4</v>
      </c>
      <c r="J1586">
        <v>15</v>
      </c>
      <c r="K1586">
        <v>19</v>
      </c>
      <c r="L1586">
        <v>17</v>
      </c>
      <c r="M1586">
        <v>16.639099999999999</v>
      </c>
      <c r="N1586">
        <v>24.301200000000001</v>
      </c>
      <c r="O1586">
        <v>19.3903</v>
      </c>
      <c r="P1586">
        <v>1940</v>
      </c>
      <c r="Q1586" t="s">
        <v>15</v>
      </c>
      <c r="X1586" s="28" t="str">
        <f t="shared" si="24"/>
        <v>&lt;vehicle year="2006" make="GMC" model="K1500 SIERRA 4WD" engine="5.3L Auto(L4)" mpg="17"/&gt;</v>
      </c>
    </row>
    <row r="1587" spans="1:24">
      <c r="A1587">
        <v>2006</v>
      </c>
      <c r="B1587" t="s">
        <v>400</v>
      </c>
      <c r="C1587" t="s">
        <v>389</v>
      </c>
      <c r="D1587" t="s">
        <v>415</v>
      </c>
      <c r="E1587">
        <v>5.3</v>
      </c>
      <c r="F1587">
        <v>8</v>
      </c>
      <c r="G1587" t="s">
        <v>31</v>
      </c>
      <c r="H1587">
        <v>4</v>
      </c>
      <c r="J1587">
        <v>11</v>
      </c>
      <c r="K1587">
        <v>14</v>
      </c>
      <c r="L1587">
        <v>13</v>
      </c>
      <c r="M1587">
        <v>12.6777</v>
      </c>
      <c r="N1587">
        <v>18.4437</v>
      </c>
      <c r="O1587">
        <v>14.7532</v>
      </c>
      <c r="P1587">
        <v>2307</v>
      </c>
      <c r="Q1587" t="s">
        <v>172</v>
      </c>
      <c r="X1587" s="28" t="str">
        <f t="shared" si="24"/>
        <v>&lt;vehicle year="2006" make="GMC" model="K1500 SIERRA 4WD" engine="5.3L Auto(L4)" mpg="13"/&gt;</v>
      </c>
    </row>
    <row r="1588" spans="1:24">
      <c r="A1588">
        <v>2006</v>
      </c>
      <c r="B1588" t="s">
        <v>400</v>
      </c>
      <c r="C1588" t="s">
        <v>389</v>
      </c>
      <c r="D1588" t="s">
        <v>415</v>
      </c>
      <c r="E1588">
        <v>5.3</v>
      </c>
      <c r="F1588">
        <v>8</v>
      </c>
      <c r="G1588" t="s">
        <v>31</v>
      </c>
      <c r="H1588">
        <v>4</v>
      </c>
      <c r="J1588">
        <v>15</v>
      </c>
      <c r="K1588">
        <v>19</v>
      </c>
      <c r="L1588">
        <v>16</v>
      </c>
      <c r="M1588">
        <v>16.4316</v>
      </c>
      <c r="N1588">
        <v>23.932400000000001</v>
      </c>
      <c r="O1588">
        <v>19.1295</v>
      </c>
      <c r="P1588">
        <v>2062</v>
      </c>
      <c r="Q1588" t="s">
        <v>15</v>
      </c>
      <c r="X1588" s="28" t="str">
        <f t="shared" si="24"/>
        <v>&lt;vehicle year="2006" make="GMC" model="K1500 SIERRA 4WD" engine="5.3L Auto(L4)" mpg="16"/&gt;</v>
      </c>
    </row>
    <row r="1589" spans="1:24">
      <c r="A1589">
        <v>2006</v>
      </c>
      <c r="B1589" t="s">
        <v>400</v>
      </c>
      <c r="C1589" t="s">
        <v>389</v>
      </c>
      <c r="D1589" t="s">
        <v>415</v>
      </c>
      <c r="E1589">
        <v>6</v>
      </c>
      <c r="F1589">
        <v>8</v>
      </c>
      <c r="G1589" t="s">
        <v>31</v>
      </c>
      <c r="H1589">
        <v>4</v>
      </c>
      <c r="J1589">
        <v>14</v>
      </c>
      <c r="K1589">
        <v>17</v>
      </c>
      <c r="L1589">
        <v>15</v>
      </c>
      <c r="M1589">
        <v>15.7</v>
      </c>
      <c r="N1589">
        <v>22.4</v>
      </c>
      <c r="O1589">
        <v>18.1419</v>
      </c>
      <c r="P1589">
        <v>2401</v>
      </c>
      <c r="Q1589" t="s">
        <v>16</v>
      </c>
      <c r="X1589" s="28" t="str">
        <f t="shared" si="24"/>
        <v>&lt;vehicle year="2006" make="GMC" model="K1500 SIERRA 4WD" engine="6L Auto(L4)" mpg="15"/&gt;</v>
      </c>
    </row>
    <row r="1590" spans="1:24">
      <c r="A1590">
        <v>2006</v>
      </c>
      <c r="B1590" t="s">
        <v>400</v>
      </c>
      <c r="C1590" t="s">
        <v>389</v>
      </c>
      <c r="D1590" t="s">
        <v>415</v>
      </c>
      <c r="E1590">
        <v>4.3</v>
      </c>
      <c r="F1590">
        <v>6</v>
      </c>
      <c r="G1590" t="s">
        <v>25</v>
      </c>
      <c r="H1590">
        <v>4</v>
      </c>
      <c r="J1590">
        <v>15</v>
      </c>
      <c r="K1590">
        <v>20</v>
      </c>
      <c r="L1590">
        <v>17</v>
      </c>
      <c r="M1590">
        <v>16.502500000000001</v>
      </c>
      <c r="N1590">
        <v>25.003299999999999</v>
      </c>
      <c r="O1590">
        <v>19.4833</v>
      </c>
      <c r="P1590">
        <v>1940</v>
      </c>
      <c r="Q1590" t="s">
        <v>15</v>
      </c>
      <c r="X1590" s="28" t="str">
        <f t="shared" si="24"/>
        <v>&lt;vehicle year="2006" make="GMC" model="K1500 SIERRA 4WD" engine="4.3L Manual(M5)" mpg="17"/&gt;</v>
      </c>
    </row>
    <row r="1591" spans="1:24">
      <c r="A1591">
        <v>2006</v>
      </c>
      <c r="B1591" t="s">
        <v>400</v>
      </c>
      <c r="C1591" t="s">
        <v>389</v>
      </c>
      <c r="D1591" t="s">
        <v>415</v>
      </c>
      <c r="E1591">
        <v>4.8</v>
      </c>
      <c r="F1591">
        <v>8</v>
      </c>
      <c r="G1591" t="s">
        <v>25</v>
      </c>
      <c r="H1591">
        <v>4</v>
      </c>
      <c r="J1591">
        <v>15</v>
      </c>
      <c r="K1591">
        <v>19</v>
      </c>
      <c r="L1591">
        <v>17</v>
      </c>
      <c r="M1591">
        <v>17.3</v>
      </c>
      <c r="N1591">
        <v>25.3</v>
      </c>
      <c r="O1591">
        <v>20.170000000000002</v>
      </c>
      <c r="P1591">
        <v>1940</v>
      </c>
      <c r="Q1591" t="s">
        <v>15</v>
      </c>
      <c r="X1591" s="28" t="str">
        <f t="shared" si="24"/>
        <v>&lt;vehicle year="2006" make="GMC" model="K1500 SIERRA 4WD" engine="4.8L Manual(M5)" mpg="17"/&gt;</v>
      </c>
    </row>
    <row r="1592" spans="1:24">
      <c r="A1592">
        <v>2006</v>
      </c>
      <c r="B1592" t="s">
        <v>400</v>
      </c>
      <c r="C1592" t="s">
        <v>389</v>
      </c>
      <c r="D1592" t="s">
        <v>416</v>
      </c>
      <c r="E1592">
        <v>6</v>
      </c>
      <c r="F1592">
        <v>8</v>
      </c>
      <c r="G1592" t="s">
        <v>31</v>
      </c>
      <c r="H1592">
        <v>4</v>
      </c>
      <c r="J1592">
        <v>13</v>
      </c>
      <c r="K1592">
        <v>17</v>
      </c>
      <c r="L1592">
        <v>15</v>
      </c>
      <c r="M1592">
        <v>15.2</v>
      </c>
      <c r="N1592">
        <v>22.2</v>
      </c>
      <c r="O1592">
        <v>17.7134</v>
      </c>
      <c r="P1592">
        <v>2401</v>
      </c>
      <c r="Q1592" t="s">
        <v>16</v>
      </c>
      <c r="X1592" s="28" t="str">
        <f t="shared" si="24"/>
        <v>&lt;vehicle year="2006" make="GMC" model="K1500 SIERRA AWD" engine="6L Auto(L4)" mpg="15"/&gt;</v>
      </c>
    </row>
    <row r="1593" spans="1:24">
      <c r="A1593">
        <v>2006</v>
      </c>
      <c r="B1593" t="s">
        <v>537</v>
      </c>
      <c r="C1593" t="s">
        <v>389</v>
      </c>
      <c r="D1593" t="s">
        <v>570</v>
      </c>
      <c r="E1593">
        <v>5.3</v>
      </c>
      <c r="F1593">
        <v>8</v>
      </c>
      <c r="G1593" t="s">
        <v>31</v>
      </c>
      <c r="H1593">
        <v>4</v>
      </c>
      <c r="J1593">
        <v>15</v>
      </c>
      <c r="K1593">
        <v>19</v>
      </c>
      <c r="L1593">
        <v>17</v>
      </c>
      <c r="M1593">
        <v>16.399999999999999</v>
      </c>
      <c r="N1593">
        <v>25.4</v>
      </c>
      <c r="O1593">
        <v>19.510999999999999</v>
      </c>
      <c r="P1593">
        <v>1940</v>
      </c>
      <c r="Q1593" t="s">
        <v>15</v>
      </c>
      <c r="X1593" s="28" t="str">
        <f t="shared" si="24"/>
        <v>&lt;vehicle year="2006" make="GMC" model="K1500 YUKON 4WD" engine="5.3L Auto(L4)" mpg="17"/&gt;</v>
      </c>
    </row>
    <row r="1594" spans="1:24">
      <c r="A1594">
        <v>2006</v>
      </c>
      <c r="B1594" t="s">
        <v>537</v>
      </c>
      <c r="C1594" t="s">
        <v>389</v>
      </c>
      <c r="D1594" t="s">
        <v>570</v>
      </c>
      <c r="E1594">
        <v>5.3</v>
      </c>
      <c r="F1594">
        <v>8</v>
      </c>
      <c r="G1594" t="s">
        <v>31</v>
      </c>
      <c r="H1594">
        <v>4</v>
      </c>
      <c r="J1594">
        <v>11</v>
      </c>
      <c r="K1594">
        <v>14</v>
      </c>
      <c r="L1594">
        <v>12</v>
      </c>
      <c r="M1594">
        <v>11.8</v>
      </c>
      <c r="N1594">
        <v>17.7</v>
      </c>
      <c r="O1594">
        <v>13.882400000000001</v>
      </c>
      <c r="P1594">
        <v>2499</v>
      </c>
      <c r="Q1594" t="s">
        <v>172</v>
      </c>
      <c r="X1594" s="28" t="str">
        <f t="shared" si="24"/>
        <v>&lt;vehicle year="2006" make="GMC" model="K1500 YUKON 4WD" engine="5.3L Auto(L4)" mpg="12"/&gt;</v>
      </c>
    </row>
    <row r="1595" spans="1:24">
      <c r="A1595">
        <v>2006</v>
      </c>
      <c r="B1595" t="s">
        <v>537</v>
      </c>
      <c r="C1595" t="s">
        <v>389</v>
      </c>
      <c r="D1595" t="s">
        <v>570</v>
      </c>
      <c r="E1595">
        <v>5.3</v>
      </c>
      <c r="F1595">
        <v>8</v>
      </c>
      <c r="G1595" t="s">
        <v>31</v>
      </c>
      <c r="H1595">
        <v>4</v>
      </c>
      <c r="J1595">
        <v>14</v>
      </c>
      <c r="K1595">
        <v>18</v>
      </c>
      <c r="L1595">
        <v>16</v>
      </c>
      <c r="M1595">
        <v>15.7</v>
      </c>
      <c r="N1595">
        <v>23.6</v>
      </c>
      <c r="O1595">
        <v>18.484400000000001</v>
      </c>
      <c r="P1595">
        <v>2062</v>
      </c>
      <c r="Q1595" t="s">
        <v>15</v>
      </c>
      <c r="X1595" s="28" t="str">
        <f t="shared" si="24"/>
        <v>&lt;vehicle year="2006" make="GMC" model="K1500 YUKON 4WD" engine="5.3L Auto(L4)" mpg="16"/&gt;</v>
      </c>
    </row>
    <row r="1596" spans="1:24">
      <c r="A1596">
        <v>2006</v>
      </c>
      <c r="B1596" t="s">
        <v>537</v>
      </c>
      <c r="C1596" t="s">
        <v>389</v>
      </c>
      <c r="D1596" t="s">
        <v>571</v>
      </c>
      <c r="E1596">
        <v>6</v>
      </c>
      <c r="F1596">
        <v>8</v>
      </c>
      <c r="G1596" t="s">
        <v>31</v>
      </c>
      <c r="H1596">
        <v>4</v>
      </c>
      <c r="J1596">
        <v>13</v>
      </c>
      <c r="K1596">
        <v>17</v>
      </c>
      <c r="L1596">
        <v>15</v>
      </c>
      <c r="M1596">
        <v>15.2</v>
      </c>
      <c r="N1596">
        <v>22.2</v>
      </c>
      <c r="O1596">
        <v>17.7134</v>
      </c>
      <c r="P1596">
        <v>2201</v>
      </c>
      <c r="Q1596" t="s">
        <v>15</v>
      </c>
      <c r="X1596" s="28" t="str">
        <f t="shared" si="24"/>
        <v>&lt;vehicle year="2006" make="GMC" model="K1500 YUKON AWD" engine="6L Auto(L4)" mpg="15"/&gt;</v>
      </c>
    </row>
    <row r="1597" spans="1:24">
      <c r="A1597">
        <v>2006</v>
      </c>
      <c r="B1597" t="s">
        <v>537</v>
      </c>
      <c r="C1597" t="s">
        <v>389</v>
      </c>
      <c r="D1597" t="s">
        <v>572</v>
      </c>
      <c r="E1597">
        <v>5.3</v>
      </c>
      <c r="F1597">
        <v>8</v>
      </c>
      <c r="G1597" t="s">
        <v>31</v>
      </c>
      <c r="H1597">
        <v>4</v>
      </c>
      <c r="J1597">
        <v>11</v>
      </c>
      <c r="K1597">
        <v>14</v>
      </c>
      <c r="L1597">
        <v>12</v>
      </c>
      <c r="M1597">
        <v>11.8</v>
      </c>
      <c r="N1597">
        <v>17.7</v>
      </c>
      <c r="O1597">
        <v>13.882400000000001</v>
      </c>
      <c r="P1597">
        <v>2499</v>
      </c>
      <c r="Q1597" t="s">
        <v>172</v>
      </c>
      <c r="X1597" s="28" t="str">
        <f t="shared" si="24"/>
        <v>&lt;vehicle year="2006" make="GMC" model="K1500 YUKON XL 4WD" engine="5.3L Auto(L4)" mpg="12"/&gt;</v>
      </c>
    </row>
    <row r="1598" spans="1:24">
      <c r="A1598">
        <v>2006</v>
      </c>
      <c r="B1598" t="s">
        <v>537</v>
      </c>
      <c r="C1598" t="s">
        <v>389</v>
      </c>
      <c r="D1598" t="s">
        <v>572</v>
      </c>
      <c r="E1598">
        <v>5.3</v>
      </c>
      <c r="F1598">
        <v>8</v>
      </c>
      <c r="G1598" t="s">
        <v>31</v>
      </c>
      <c r="H1598">
        <v>4</v>
      </c>
      <c r="J1598">
        <v>14</v>
      </c>
      <c r="K1598">
        <v>18</v>
      </c>
      <c r="L1598">
        <v>16</v>
      </c>
      <c r="M1598">
        <v>15.7</v>
      </c>
      <c r="N1598">
        <v>23.6</v>
      </c>
      <c r="O1598">
        <v>18.484400000000001</v>
      </c>
      <c r="P1598">
        <v>2062</v>
      </c>
      <c r="Q1598" t="s">
        <v>15</v>
      </c>
      <c r="X1598" s="28" t="str">
        <f t="shared" si="24"/>
        <v>&lt;vehicle year="2006" make="GMC" model="K1500 YUKON XL 4WD" engine="5.3L Auto(L4)" mpg="16"/&gt;</v>
      </c>
    </row>
    <row r="1599" spans="1:24">
      <c r="A1599">
        <v>2006</v>
      </c>
      <c r="B1599" t="s">
        <v>537</v>
      </c>
      <c r="C1599" t="s">
        <v>389</v>
      </c>
      <c r="D1599" t="s">
        <v>573</v>
      </c>
      <c r="E1599">
        <v>6</v>
      </c>
      <c r="F1599">
        <v>8</v>
      </c>
      <c r="G1599" t="s">
        <v>31</v>
      </c>
      <c r="H1599">
        <v>4</v>
      </c>
      <c r="J1599">
        <v>13</v>
      </c>
      <c r="K1599">
        <v>17</v>
      </c>
      <c r="L1599">
        <v>15</v>
      </c>
      <c r="M1599">
        <v>15.2</v>
      </c>
      <c r="N1599">
        <v>22.2</v>
      </c>
      <c r="O1599">
        <v>17.7134</v>
      </c>
      <c r="P1599">
        <v>2201</v>
      </c>
      <c r="Q1599" t="s">
        <v>15</v>
      </c>
      <c r="X1599" s="28" t="str">
        <f t="shared" si="24"/>
        <v>&lt;vehicle year="2006" make="GMC" model="K1500 YUKON XL AWD" engine="6L Auto(L4)" mpg="15"/&gt;</v>
      </c>
    </row>
    <row r="1600" spans="1:24">
      <c r="A1600">
        <v>2006</v>
      </c>
      <c r="B1600" t="s">
        <v>236</v>
      </c>
      <c r="C1600" t="s">
        <v>44</v>
      </c>
      <c r="D1600" t="s">
        <v>258</v>
      </c>
      <c r="E1600">
        <v>2.4</v>
      </c>
      <c r="F1600">
        <v>4</v>
      </c>
      <c r="G1600" t="s">
        <v>34</v>
      </c>
      <c r="H1600" t="s">
        <v>21</v>
      </c>
      <c r="J1600">
        <v>24</v>
      </c>
      <c r="K1600">
        <v>34</v>
      </c>
      <c r="L1600">
        <v>28</v>
      </c>
      <c r="M1600">
        <v>27.017099999999999</v>
      </c>
      <c r="N1600">
        <v>43.491999999999997</v>
      </c>
      <c r="O1600">
        <v>32.568800000000003</v>
      </c>
      <c r="P1600">
        <v>1178</v>
      </c>
      <c r="Q1600" t="s">
        <v>15</v>
      </c>
      <c r="X1600" s="28" t="str">
        <f t="shared" si="24"/>
        <v>&lt;vehicle year="2006" make="Honda" model="ACCORD" engine="2.4L Auto(L5)" mpg="28"/&gt;</v>
      </c>
    </row>
    <row r="1601" spans="1:24">
      <c r="A1601">
        <v>2006</v>
      </c>
      <c r="B1601" t="s">
        <v>236</v>
      </c>
      <c r="C1601" t="s">
        <v>44</v>
      </c>
      <c r="D1601" t="s">
        <v>258</v>
      </c>
      <c r="E1601">
        <v>3</v>
      </c>
      <c r="F1601">
        <v>6</v>
      </c>
      <c r="G1601" t="s">
        <v>34</v>
      </c>
      <c r="H1601" t="s">
        <v>21</v>
      </c>
      <c r="J1601">
        <v>20</v>
      </c>
      <c r="K1601">
        <v>29</v>
      </c>
      <c r="L1601">
        <v>23</v>
      </c>
      <c r="M1601">
        <v>22.667000000000002</v>
      </c>
      <c r="N1601">
        <v>36.7378</v>
      </c>
      <c r="O1601">
        <v>27.3873</v>
      </c>
      <c r="P1601">
        <v>1436</v>
      </c>
      <c r="Q1601" t="s">
        <v>15</v>
      </c>
      <c r="X1601" s="28" t="str">
        <f t="shared" si="24"/>
        <v>&lt;vehicle year="2006" make="Honda" model="ACCORD" engine="3L Auto(L5)" mpg="23"/&gt;</v>
      </c>
    </row>
    <row r="1602" spans="1:24">
      <c r="A1602">
        <v>2006</v>
      </c>
      <c r="B1602" t="s">
        <v>236</v>
      </c>
      <c r="C1602" t="s">
        <v>44</v>
      </c>
      <c r="D1602" t="s">
        <v>258</v>
      </c>
      <c r="E1602">
        <v>2.4</v>
      </c>
      <c r="F1602">
        <v>4</v>
      </c>
      <c r="G1602" t="s">
        <v>25</v>
      </c>
      <c r="H1602" t="s">
        <v>21</v>
      </c>
      <c r="J1602">
        <v>26</v>
      </c>
      <c r="K1602">
        <v>34</v>
      </c>
      <c r="L1602">
        <v>29</v>
      </c>
      <c r="M1602">
        <v>28.8</v>
      </c>
      <c r="N1602">
        <v>43.3</v>
      </c>
      <c r="O1602">
        <v>33.909999999999997</v>
      </c>
      <c r="P1602">
        <v>1138</v>
      </c>
      <c r="Q1602" t="s">
        <v>15</v>
      </c>
      <c r="X1602" s="28" t="str">
        <f t="shared" ref="X1602:X1665" si="25">SUBSTITUTE("&lt;vehicle year="""&amp;A1602&amp;""" make="""&amp;IF(OR(C1602="BMW",C1602="GMC"),C1602,PROPER(TRIM(C1602)))&amp;""" model="""&amp;TRIM(D1602)&amp;""" engine="""&amp;E1602&amp;"L "&amp;G1602&amp;""" mpg="""&amp;ROUND(L1602,1)&amp;"""/&gt;","&amp;","&amp;amp;")</f>
        <v>&lt;vehicle year="2006" make="Honda" model="ACCORD" engine="2.4L Manual(M5)" mpg="29"/&gt;</v>
      </c>
    </row>
    <row r="1603" spans="1:24">
      <c r="A1603">
        <v>2006</v>
      </c>
      <c r="B1603" t="s">
        <v>236</v>
      </c>
      <c r="C1603" t="s">
        <v>44</v>
      </c>
      <c r="D1603" t="s">
        <v>258</v>
      </c>
      <c r="E1603">
        <v>3</v>
      </c>
      <c r="F1603">
        <v>6</v>
      </c>
      <c r="G1603" t="s">
        <v>17</v>
      </c>
      <c r="H1603" t="s">
        <v>21</v>
      </c>
      <c r="J1603">
        <v>21</v>
      </c>
      <c r="K1603">
        <v>30</v>
      </c>
      <c r="L1603">
        <v>24</v>
      </c>
      <c r="M1603">
        <v>22.8507</v>
      </c>
      <c r="N1603">
        <v>38.000900000000001</v>
      </c>
      <c r="O1603">
        <v>27.846499999999999</v>
      </c>
      <c r="P1603">
        <v>1376</v>
      </c>
      <c r="Q1603" t="s">
        <v>15</v>
      </c>
      <c r="X1603" s="28" t="str">
        <f t="shared" si="25"/>
        <v>&lt;vehicle year="2006" make="Honda" model="ACCORD" engine="3L Manual(M6)" mpg="24"/&gt;</v>
      </c>
    </row>
    <row r="1604" spans="1:24">
      <c r="A1604">
        <v>2006</v>
      </c>
      <c r="B1604" t="s">
        <v>119</v>
      </c>
      <c r="C1604" t="s">
        <v>44</v>
      </c>
      <c r="D1604" t="s">
        <v>176</v>
      </c>
      <c r="E1604">
        <v>1.8</v>
      </c>
      <c r="F1604">
        <v>4</v>
      </c>
      <c r="G1604" t="s">
        <v>34</v>
      </c>
      <c r="H1604" t="s">
        <v>21</v>
      </c>
      <c r="J1604">
        <v>30</v>
      </c>
      <c r="K1604">
        <v>40</v>
      </c>
      <c r="L1604">
        <v>34</v>
      </c>
      <c r="M1604">
        <v>33.078099999999999</v>
      </c>
      <c r="N1604">
        <v>51.331600000000002</v>
      </c>
      <c r="O1604">
        <v>39.379600000000003</v>
      </c>
      <c r="P1604">
        <v>970</v>
      </c>
      <c r="Q1604" t="s">
        <v>15</v>
      </c>
      <c r="X1604" s="28" t="str">
        <f t="shared" si="25"/>
        <v>&lt;vehicle year="2006" make="Honda" model="CIVIC" engine="1.8L Auto(L5)" mpg="34"/&gt;</v>
      </c>
    </row>
    <row r="1605" spans="1:24">
      <c r="A1605">
        <v>2006</v>
      </c>
      <c r="B1605" t="s">
        <v>119</v>
      </c>
      <c r="C1605" t="s">
        <v>44</v>
      </c>
      <c r="D1605" t="s">
        <v>176</v>
      </c>
      <c r="E1605">
        <v>1.8</v>
      </c>
      <c r="F1605">
        <v>4</v>
      </c>
      <c r="G1605" t="s">
        <v>25</v>
      </c>
      <c r="H1605" t="s">
        <v>21</v>
      </c>
      <c r="J1605">
        <v>30</v>
      </c>
      <c r="K1605">
        <v>38</v>
      </c>
      <c r="L1605">
        <v>33</v>
      </c>
      <c r="M1605">
        <v>33.752499999999998</v>
      </c>
      <c r="N1605">
        <v>48.230800000000002</v>
      </c>
      <c r="O1605">
        <v>39.024000000000001</v>
      </c>
      <c r="P1605">
        <v>1000</v>
      </c>
      <c r="Q1605" t="s">
        <v>15</v>
      </c>
      <c r="X1605" s="28" t="str">
        <f t="shared" si="25"/>
        <v>&lt;vehicle year="2006" make="Honda" model="CIVIC" engine="1.8L Manual(M5)" mpg="33"/&gt;</v>
      </c>
    </row>
    <row r="1606" spans="1:24">
      <c r="A1606">
        <v>2006</v>
      </c>
      <c r="B1606" t="s">
        <v>153</v>
      </c>
      <c r="C1606" t="s">
        <v>44</v>
      </c>
      <c r="D1606" t="s">
        <v>178</v>
      </c>
      <c r="E1606">
        <v>1.3</v>
      </c>
      <c r="F1606">
        <v>4</v>
      </c>
      <c r="G1606" t="s">
        <v>46</v>
      </c>
      <c r="H1606" t="s">
        <v>21</v>
      </c>
      <c r="J1606">
        <v>49</v>
      </c>
      <c r="K1606">
        <v>51</v>
      </c>
      <c r="L1606">
        <v>50</v>
      </c>
      <c r="M1606">
        <v>54.6</v>
      </c>
      <c r="N1606">
        <v>65</v>
      </c>
      <c r="O1606">
        <v>58.836199999999998</v>
      </c>
      <c r="P1606">
        <v>660</v>
      </c>
      <c r="Q1606" t="s">
        <v>15</v>
      </c>
      <c r="X1606" s="28" t="str">
        <f t="shared" si="25"/>
        <v>&lt;vehicle year="2006" make="Honda" model="CIVIC HYBRID" engine="1.3L Auto(AV)" mpg="50"/&gt;</v>
      </c>
    </row>
    <row r="1607" spans="1:24">
      <c r="A1607">
        <v>2006</v>
      </c>
      <c r="B1607" t="s">
        <v>475</v>
      </c>
      <c r="C1607" t="s">
        <v>44</v>
      </c>
      <c r="D1607" t="s">
        <v>503</v>
      </c>
      <c r="E1607">
        <v>2.4</v>
      </c>
      <c r="F1607">
        <v>4</v>
      </c>
      <c r="G1607" t="s">
        <v>34</v>
      </c>
      <c r="H1607" t="s">
        <v>21</v>
      </c>
      <c r="J1607">
        <v>23</v>
      </c>
      <c r="K1607">
        <v>29</v>
      </c>
      <c r="L1607">
        <v>25</v>
      </c>
      <c r="M1607">
        <v>25.6</v>
      </c>
      <c r="N1607">
        <v>36.799999999999997</v>
      </c>
      <c r="O1607">
        <v>29.662500000000001</v>
      </c>
      <c r="P1607">
        <v>1320</v>
      </c>
      <c r="Q1607" t="s">
        <v>15</v>
      </c>
      <c r="X1607" s="28" t="str">
        <f t="shared" si="25"/>
        <v>&lt;vehicle year="2006" make="Honda" model="CR-V 2WD" engine="2.4L Auto(L5)" mpg="25"/&gt;</v>
      </c>
    </row>
    <row r="1608" spans="1:24">
      <c r="A1608">
        <v>2006</v>
      </c>
      <c r="B1608" t="s">
        <v>537</v>
      </c>
      <c r="C1608" t="s">
        <v>44</v>
      </c>
      <c r="D1608" t="s">
        <v>574</v>
      </c>
      <c r="E1608">
        <v>2.4</v>
      </c>
      <c r="F1608">
        <v>4</v>
      </c>
      <c r="G1608" t="s">
        <v>34</v>
      </c>
      <c r="H1608">
        <v>4</v>
      </c>
      <c r="J1608">
        <v>22</v>
      </c>
      <c r="K1608">
        <v>27</v>
      </c>
      <c r="L1608">
        <v>24</v>
      </c>
      <c r="M1608">
        <v>24.553699999999999</v>
      </c>
      <c r="N1608">
        <v>34.607199999999999</v>
      </c>
      <c r="O1608">
        <v>28.246200000000002</v>
      </c>
      <c r="P1608">
        <v>1376</v>
      </c>
      <c r="Q1608" t="s">
        <v>15</v>
      </c>
      <c r="X1608" s="28" t="str">
        <f t="shared" si="25"/>
        <v>&lt;vehicle year="2006" make="Honda" model="CR-V 4WD" engine="2.4L Auto(L5)" mpg="24"/&gt;</v>
      </c>
    </row>
    <row r="1609" spans="1:24">
      <c r="A1609">
        <v>2006</v>
      </c>
      <c r="B1609" t="s">
        <v>537</v>
      </c>
      <c r="C1609" t="s">
        <v>44</v>
      </c>
      <c r="D1609" t="s">
        <v>574</v>
      </c>
      <c r="E1609">
        <v>2.4</v>
      </c>
      <c r="F1609">
        <v>4</v>
      </c>
      <c r="G1609" t="s">
        <v>25</v>
      </c>
      <c r="H1609">
        <v>4</v>
      </c>
      <c r="J1609">
        <v>21</v>
      </c>
      <c r="K1609">
        <v>26</v>
      </c>
      <c r="L1609">
        <v>23</v>
      </c>
      <c r="M1609">
        <v>23.5</v>
      </c>
      <c r="N1609">
        <v>32.799999999999997</v>
      </c>
      <c r="O1609">
        <v>26.936900000000001</v>
      </c>
      <c r="P1609">
        <v>1436</v>
      </c>
      <c r="Q1609" t="s">
        <v>15</v>
      </c>
      <c r="X1609" s="28" t="str">
        <f t="shared" si="25"/>
        <v>&lt;vehicle year="2006" make="Honda" model="CR-V 4WD" engine="2.4L Manual(M5)" mpg="23"/&gt;</v>
      </c>
    </row>
    <row r="1610" spans="1:24">
      <c r="A1610">
        <v>2006</v>
      </c>
      <c r="B1610" t="s">
        <v>475</v>
      </c>
      <c r="C1610" t="s">
        <v>44</v>
      </c>
      <c r="D1610" t="s">
        <v>717</v>
      </c>
      <c r="E1610">
        <v>2.4</v>
      </c>
      <c r="F1610">
        <v>4</v>
      </c>
      <c r="G1610" t="s">
        <v>31</v>
      </c>
      <c r="H1610" t="s">
        <v>21</v>
      </c>
      <c r="J1610">
        <v>22</v>
      </c>
      <c r="K1610">
        <v>26</v>
      </c>
      <c r="L1610">
        <v>24</v>
      </c>
      <c r="M1610">
        <v>24.3</v>
      </c>
      <c r="N1610">
        <v>33.4</v>
      </c>
      <c r="O1610">
        <v>27.695599999999999</v>
      </c>
      <c r="P1610">
        <v>1376</v>
      </c>
      <c r="Q1610" t="s">
        <v>15</v>
      </c>
      <c r="X1610" s="28" t="str">
        <f t="shared" si="25"/>
        <v>&lt;vehicle year="2006" make="Honda" model="ELEMENT 2WD" engine="2.4L Auto(L4)" mpg="24"/&gt;</v>
      </c>
    </row>
    <row r="1611" spans="1:24">
      <c r="A1611">
        <v>2006</v>
      </c>
      <c r="B1611" t="s">
        <v>475</v>
      </c>
      <c r="C1611" t="s">
        <v>44</v>
      </c>
      <c r="D1611" t="s">
        <v>717</v>
      </c>
      <c r="E1611">
        <v>2.4</v>
      </c>
      <c r="F1611">
        <v>4</v>
      </c>
      <c r="G1611" t="s">
        <v>25</v>
      </c>
      <c r="H1611" t="s">
        <v>21</v>
      </c>
      <c r="J1611">
        <v>21</v>
      </c>
      <c r="K1611">
        <v>25</v>
      </c>
      <c r="L1611">
        <v>23</v>
      </c>
      <c r="M1611">
        <v>23.6</v>
      </c>
      <c r="N1611">
        <v>32.5</v>
      </c>
      <c r="O1611">
        <v>26.917000000000002</v>
      </c>
      <c r="P1611">
        <v>1436</v>
      </c>
      <c r="Q1611" t="s">
        <v>15</v>
      </c>
      <c r="X1611" s="28" t="str">
        <f t="shared" si="25"/>
        <v>&lt;vehicle year="2006" make="Honda" model="ELEMENT 2WD" engine="2.4L Manual(M5)" mpg="23"/&gt;</v>
      </c>
    </row>
    <row r="1612" spans="1:24">
      <c r="A1612">
        <v>2006</v>
      </c>
      <c r="B1612" t="s">
        <v>537</v>
      </c>
      <c r="C1612" t="s">
        <v>44</v>
      </c>
      <c r="D1612" t="s">
        <v>727</v>
      </c>
      <c r="E1612">
        <v>2.4</v>
      </c>
      <c r="F1612">
        <v>4</v>
      </c>
      <c r="G1612" t="s">
        <v>31</v>
      </c>
      <c r="H1612">
        <v>4</v>
      </c>
      <c r="J1612">
        <v>21</v>
      </c>
      <c r="K1612">
        <v>24</v>
      </c>
      <c r="L1612">
        <v>22</v>
      </c>
      <c r="M1612">
        <v>23.4</v>
      </c>
      <c r="N1612">
        <v>31.4</v>
      </c>
      <c r="O1612">
        <v>26.430199999999999</v>
      </c>
      <c r="P1612">
        <v>1502</v>
      </c>
      <c r="Q1612" t="s">
        <v>15</v>
      </c>
      <c r="X1612" s="28" t="str">
        <f t="shared" si="25"/>
        <v>&lt;vehicle year="2006" make="Honda" model="ELEMENT 4WD" engine="2.4L Auto(L4)" mpg="22"/&gt;</v>
      </c>
    </row>
    <row r="1613" spans="1:24">
      <c r="A1613">
        <v>2006</v>
      </c>
      <c r="B1613" t="s">
        <v>537</v>
      </c>
      <c r="C1613" t="s">
        <v>44</v>
      </c>
      <c r="D1613" t="s">
        <v>727</v>
      </c>
      <c r="E1613">
        <v>2.4</v>
      </c>
      <c r="F1613">
        <v>4</v>
      </c>
      <c r="G1613" t="s">
        <v>25</v>
      </c>
      <c r="H1613">
        <v>4</v>
      </c>
      <c r="J1613">
        <v>21</v>
      </c>
      <c r="K1613">
        <v>24</v>
      </c>
      <c r="L1613">
        <v>22</v>
      </c>
      <c r="M1613">
        <v>23.1</v>
      </c>
      <c r="N1613">
        <v>30.6</v>
      </c>
      <c r="O1613">
        <v>25.9636</v>
      </c>
      <c r="P1613">
        <v>1502</v>
      </c>
      <c r="Q1613" t="s">
        <v>15</v>
      </c>
      <c r="X1613" s="28" t="str">
        <f t="shared" si="25"/>
        <v>&lt;vehicle year="2006" make="Honda" model="ELEMENT 4WD" engine="2.4L Manual(M5)" mpg="22"/&gt;</v>
      </c>
    </row>
    <row r="1614" spans="1:24">
      <c r="A1614">
        <v>2006</v>
      </c>
      <c r="B1614" t="s">
        <v>11</v>
      </c>
      <c r="C1614" t="s">
        <v>44</v>
      </c>
      <c r="D1614" t="s">
        <v>45</v>
      </c>
      <c r="E1614">
        <v>1</v>
      </c>
      <c r="F1614">
        <v>3</v>
      </c>
      <c r="G1614" t="s">
        <v>46</v>
      </c>
      <c r="H1614" t="s">
        <v>21</v>
      </c>
      <c r="J1614">
        <v>57</v>
      </c>
      <c r="K1614">
        <v>56</v>
      </c>
      <c r="L1614">
        <v>56</v>
      </c>
      <c r="M1614">
        <v>62.8</v>
      </c>
      <c r="N1614">
        <v>71.400000000000006</v>
      </c>
      <c r="O1614">
        <v>66.398899999999998</v>
      </c>
      <c r="P1614">
        <v>591</v>
      </c>
      <c r="Q1614" t="s">
        <v>15</v>
      </c>
      <c r="X1614" s="28" t="str">
        <f t="shared" si="25"/>
        <v>&lt;vehicle year="2006" make="Honda" model="INSIGHT" engine="1L Auto(AV)" mpg="56"/&gt;</v>
      </c>
    </row>
    <row r="1615" spans="1:24">
      <c r="A1615">
        <v>2006</v>
      </c>
      <c r="B1615" t="s">
        <v>11</v>
      </c>
      <c r="C1615" t="s">
        <v>44</v>
      </c>
      <c r="D1615" t="s">
        <v>45</v>
      </c>
      <c r="E1615">
        <v>1</v>
      </c>
      <c r="F1615">
        <v>3</v>
      </c>
      <c r="G1615" t="s">
        <v>25</v>
      </c>
      <c r="H1615" t="s">
        <v>21</v>
      </c>
      <c r="J1615">
        <v>60</v>
      </c>
      <c r="K1615">
        <v>66</v>
      </c>
      <c r="L1615">
        <v>63</v>
      </c>
      <c r="M1615">
        <v>67</v>
      </c>
      <c r="N1615">
        <v>84.2</v>
      </c>
      <c r="O1615">
        <v>73.782399999999996</v>
      </c>
      <c r="P1615">
        <v>525</v>
      </c>
      <c r="Q1615" t="s">
        <v>15</v>
      </c>
      <c r="X1615" s="28" t="str">
        <f t="shared" si="25"/>
        <v>&lt;vehicle year="2006" make="Honda" model="INSIGHT" engine="1L Manual(M5)" mpg="63"/&gt;</v>
      </c>
    </row>
    <row r="1616" spans="1:24">
      <c r="A1616">
        <v>2006</v>
      </c>
      <c r="B1616" t="s">
        <v>451</v>
      </c>
      <c r="C1616" t="s">
        <v>44</v>
      </c>
      <c r="D1616" t="s">
        <v>459</v>
      </c>
      <c r="E1616">
        <v>3.5</v>
      </c>
      <c r="F1616">
        <v>6</v>
      </c>
      <c r="G1616" t="s">
        <v>34</v>
      </c>
      <c r="H1616" t="s">
        <v>21</v>
      </c>
      <c r="J1616">
        <v>19</v>
      </c>
      <c r="K1616">
        <v>25</v>
      </c>
      <c r="L1616">
        <v>21</v>
      </c>
      <c r="M1616">
        <v>20.9</v>
      </c>
      <c r="N1616">
        <v>32.5</v>
      </c>
      <c r="O1616">
        <v>24.8992</v>
      </c>
      <c r="P1616">
        <v>1571</v>
      </c>
      <c r="Q1616" t="s">
        <v>15</v>
      </c>
      <c r="X1616" s="28" t="str">
        <f t="shared" si="25"/>
        <v>&lt;vehicle year="2006" make="Honda" model="ODYSSEY 2WD" engine="3.5L Auto(L5)" mpg="21"/&gt;</v>
      </c>
    </row>
    <row r="1617" spans="1:24">
      <c r="A1617">
        <v>2006</v>
      </c>
      <c r="B1617" t="s">
        <v>451</v>
      </c>
      <c r="C1617" t="s">
        <v>44</v>
      </c>
      <c r="D1617" t="s">
        <v>459</v>
      </c>
      <c r="E1617">
        <v>3.5</v>
      </c>
      <c r="F1617">
        <v>6</v>
      </c>
      <c r="G1617" t="s">
        <v>34</v>
      </c>
      <c r="H1617" t="s">
        <v>21</v>
      </c>
      <c r="J1617">
        <v>20</v>
      </c>
      <c r="K1617">
        <v>28</v>
      </c>
      <c r="L1617">
        <v>23</v>
      </c>
      <c r="M1617">
        <v>21.8</v>
      </c>
      <c r="N1617">
        <v>36.1</v>
      </c>
      <c r="O1617">
        <v>26.5289</v>
      </c>
      <c r="P1617">
        <v>1436</v>
      </c>
      <c r="Q1617" t="s">
        <v>15</v>
      </c>
      <c r="X1617" s="28" t="str">
        <f t="shared" si="25"/>
        <v>&lt;vehicle year="2006" make="Honda" model="ODYSSEY 2WD" engine="3.5L Auto(L5)" mpg="23"/&gt;</v>
      </c>
    </row>
    <row r="1618" spans="1:24">
      <c r="A1618">
        <v>2006</v>
      </c>
      <c r="B1618" t="s">
        <v>475</v>
      </c>
      <c r="C1618" t="s">
        <v>44</v>
      </c>
      <c r="D1618" t="s">
        <v>718</v>
      </c>
      <c r="E1618">
        <v>3.5</v>
      </c>
      <c r="F1618">
        <v>6</v>
      </c>
      <c r="G1618" t="s">
        <v>34</v>
      </c>
      <c r="H1618" t="s">
        <v>21</v>
      </c>
      <c r="J1618">
        <v>18</v>
      </c>
      <c r="K1618">
        <v>24</v>
      </c>
      <c r="L1618">
        <v>20</v>
      </c>
      <c r="M1618">
        <v>19.7</v>
      </c>
      <c r="N1618">
        <v>31</v>
      </c>
      <c r="O1618">
        <v>23.5655</v>
      </c>
      <c r="P1618">
        <v>1650</v>
      </c>
      <c r="Q1618" t="s">
        <v>15</v>
      </c>
      <c r="X1618" s="28" t="str">
        <f t="shared" si="25"/>
        <v>&lt;vehicle year="2006" make="Honda" model="PILOT 2WD" engine="3.5L Auto(L5)" mpg="20"/&gt;</v>
      </c>
    </row>
    <row r="1619" spans="1:24">
      <c r="A1619">
        <v>2006</v>
      </c>
      <c r="B1619" t="s">
        <v>537</v>
      </c>
      <c r="C1619" t="s">
        <v>44</v>
      </c>
      <c r="D1619" t="s">
        <v>575</v>
      </c>
      <c r="E1619">
        <v>3.5</v>
      </c>
      <c r="F1619">
        <v>6</v>
      </c>
      <c r="G1619" t="s">
        <v>34</v>
      </c>
      <c r="H1619">
        <v>4</v>
      </c>
      <c r="J1619">
        <v>17</v>
      </c>
      <c r="K1619">
        <v>22</v>
      </c>
      <c r="L1619">
        <v>19</v>
      </c>
      <c r="M1619">
        <v>18.5</v>
      </c>
      <c r="N1619">
        <v>28.4</v>
      </c>
      <c r="O1619">
        <v>21.942</v>
      </c>
      <c r="P1619">
        <v>1736</v>
      </c>
      <c r="Q1619" t="s">
        <v>15</v>
      </c>
      <c r="X1619" s="28" t="str">
        <f t="shared" si="25"/>
        <v>&lt;vehicle year="2006" make="Honda" model="PILOT 4WD" engine="3.5L Auto(L5)" mpg="19"/&gt;</v>
      </c>
    </row>
    <row r="1620" spans="1:24">
      <c r="A1620">
        <v>2006</v>
      </c>
      <c r="B1620" t="s">
        <v>400</v>
      </c>
      <c r="C1620" t="s">
        <v>44</v>
      </c>
      <c r="D1620" t="s">
        <v>704</v>
      </c>
      <c r="E1620">
        <v>3.5</v>
      </c>
      <c r="F1620">
        <v>6</v>
      </c>
      <c r="G1620" t="s">
        <v>34</v>
      </c>
      <c r="H1620">
        <v>4</v>
      </c>
      <c r="J1620">
        <v>16</v>
      </c>
      <c r="K1620">
        <v>21</v>
      </c>
      <c r="L1620">
        <v>18</v>
      </c>
      <c r="M1620">
        <v>18.100000000000001</v>
      </c>
      <c r="N1620">
        <v>27.5</v>
      </c>
      <c r="O1620">
        <v>21.3902</v>
      </c>
      <c r="P1620">
        <v>1835</v>
      </c>
      <c r="Q1620" t="s">
        <v>15</v>
      </c>
      <c r="X1620" s="28" t="str">
        <f t="shared" si="25"/>
        <v>&lt;vehicle year="2006" make="Honda" model="RIDGELINE 4WD" engine="3.5L Auto(L5)" mpg="18"/&gt;</v>
      </c>
    </row>
    <row r="1621" spans="1:24">
      <c r="A1621">
        <v>2006</v>
      </c>
      <c r="B1621" t="s">
        <v>11</v>
      </c>
      <c r="C1621" t="s">
        <v>44</v>
      </c>
      <c r="D1621" t="s">
        <v>47</v>
      </c>
      <c r="E1621">
        <v>2.2000000000000002</v>
      </c>
      <c r="F1621">
        <v>4</v>
      </c>
      <c r="G1621" t="s">
        <v>17</v>
      </c>
      <c r="H1621" t="s">
        <v>15</v>
      </c>
      <c r="J1621">
        <v>20</v>
      </c>
      <c r="K1621">
        <v>26</v>
      </c>
      <c r="L1621">
        <v>22</v>
      </c>
      <c r="M1621">
        <v>22.2</v>
      </c>
      <c r="N1621">
        <v>33.1</v>
      </c>
      <c r="O1621">
        <v>26.062100000000001</v>
      </c>
      <c r="P1621">
        <v>1638</v>
      </c>
      <c r="Q1621" t="s">
        <v>16</v>
      </c>
      <c r="X1621" s="28" t="str">
        <f t="shared" si="25"/>
        <v>&lt;vehicle year="2006" make="Honda" model="S2000" engine="2.2L Manual(M6)" mpg="22"/&gt;</v>
      </c>
    </row>
    <row r="1622" spans="1:24">
      <c r="A1622">
        <v>2006</v>
      </c>
      <c r="B1622" t="s">
        <v>537</v>
      </c>
      <c r="C1622" t="s">
        <v>728</v>
      </c>
      <c r="D1622" t="s">
        <v>729</v>
      </c>
      <c r="E1622">
        <v>3.5</v>
      </c>
      <c r="F1622">
        <v>5</v>
      </c>
      <c r="G1622" t="s">
        <v>31</v>
      </c>
      <c r="H1622">
        <v>4</v>
      </c>
      <c r="J1622">
        <v>16</v>
      </c>
      <c r="K1622">
        <v>19</v>
      </c>
      <c r="L1622">
        <v>17</v>
      </c>
      <c r="M1622">
        <v>17.8</v>
      </c>
      <c r="N1622">
        <v>24.3</v>
      </c>
      <c r="O1622">
        <v>20.235800000000001</v>
      </c>
      <c r="P1622">
        <v>1940</v>
      </c>
      <c r="Q1622" t="s">
        <v>15</v>
      </c>
      <c r="X1622" s="28" t="str">
        <f t="shared" si="25"/>
        <v>&lt;vehicle year="2006" make="Hummer" model="H3 4WD" engine="3.5L Auto(L4)" mpg="17"/&gt;</v>
      </c>
    </row>
    <row r="1623" spans="1:24">
      <c r="A1623">
        <v>2006</v>
      </c>
      <c r="B1623" t="s">
        <v>537</v>
      </c>
      <c r="C1623" t="s">
        <v>728</v>
      </c>
      <c r="D1623" t="s">
        <v>729</v>
      </c>
      <c r="E1623">
        <v>3.5</v>
      </c>
      <c r="F1623">
        <v>5</v>
      </c>
      <c r="G1623" t="s">
        <v>25</v>
      </c>
      <c r="H1623">
        <v>4</v>
      </c>
      <c r="J1623">
        <v>16</v>
      </c>
      <c r="K1623">
        <v>20</v>
      </c>
      <c r="L1623">
        <v>17</v>
      </c>
      <c r="M1623">
        <v>17.5</v>
      </c>
      <c r="N1623">
        <v>25.4</v>
      </c>
      <c r="O1623">
        <v>20.347899999999999</v>
      </c>
      <c r="P1623">
        <v>1940</v>
      </c>
      <c r="Q1623" t="s">
        <v>15</v>
      </c>
      <c r="X1623" s="28" t="str">
        <f t="shared" si="25"/>
        <v>&lt;vehicle year="2006" make="Hummer" model="H3 4WD" engine="3.5L Manual(M5)" mpg="17"/&gt;</v>
      </c>
    </row>
    <row r="1624" spans="1:24">
      <c r="A1624">
        <v>2006</v>
      </c>
      <c r="B1624" t="s">
        <v>153</v>
      </c>
      <c r="C1624" t="s">
        <v>131</v>
      </c>
      <c r="D1624" t="s">
        <v>649</v>
      </c>
      <c r="E1624">
        <v>1.6</v>
      </c>
      <c r="F1624">
        <v>4</v>
      </c>
      <c r="G1624" t="s">
        <v>31</v>
      </c>
      <c r="H1624" t="s">
        <v>21</v>
      </c>
      <c r="J1624">
        <v>28</v>
      </c>
      <c r="K1624">
        <v>36</v>
      </c>
      <c r="L1624">
        <v>32</v>
      </c>
      <c r="M1624">
        <v>31.6</v>
      </c>
      <c r="N1624">
        <v>46.637900000000002</v>
      </c>
      <c r="O1624">
        <v>36.963299999999997</v>
      </c>
      <c r="P1624">
        <v>1030</v>
      </c>
      <c r="Q1624" t="s">
        <v>15</v>
      </c>
      <c r="X1624" s="28" t="str">
        <f t="shared" si="25"/>
        <v>&lt;vehicle year="2006" make="Hyundai" model="ACCENT" engine="1.6L Auto(L4)" mpg="32"/&gt;</v>
      </c>
    </row>
    <row r="1625" spans="1:24">
      <c r="A1625">
        <v>2006</v>
      </c>
      <c r="B1625" t="s">
        <v>153</v>
      </c>
      <c r="C1625" t="s">
        <v>131</v>
      </c>
      <c r="D1625" t="s">
        <v>649</v>
      </c>
      <c r="E1625">
        <v>1.6</v>
      </c>
      <c r="F1625">
        <v>4</v>
      </c>
      <c r="G1625" t="s">
        <v>25</v>
      </c>
      <c r="H1625" t="s">
        <v>21</v>
      </c>
      <c r="J1625">
        <v>32</v>
      </c>
      <c r="K1625">
        <v>35</v>
      </c>
      <c r="L1625">
        <v>33</v>
      </c>
      <c r="M1625">
        <v>35.4</v>
      </c>
      <c r="N1625">
        <v>44.9</v>
      </c>
      <c r="O1625">
        <v>39.1252</v>
      </c>
      <c r="P1625">
        <v>1000</v>
      </c>
      <c r="Q1625" t="s">
        <v>15</v>
      </c>
      <c r="X1625" s="28" t="str">
        <f t="shared" si="25"/>
        <v>&lt;vehicle year="2006" make="Hyundai" model="ACCENT" engine="1.6L Manual(M5)" mpg="33"/&gt;</v>
      </c>
    </row>
    <row r="1626" spans="1:24">
      <c r="A1626">
        <v>2006</v>
      </c>
      <c r="B1626" t="s">
        <v>296</v>
      </c>
      <c r="C1626" t="s">
        <v>131</v>
      </c>
      <c r="D1626" t="s">
        <v>680</v>
      </c>
      <c r="E1626">
        <v>3.8</v>
      </c>
      <c r="F1626">
        <v>6</v>
      </c>
      <c r="G1626" t="s">
        <v>34</v>
      </c>
      <c r="H1626" t="s">
        <v>21</v>
      </c>
      <c r="J1626">
        <v>18</v>
      </c>
      <c r="K1626">
        <v>27</v>
      </c>
      <c r="L1626">
        <v>21</v>
      </c>
      <c r="M1626">
        <v>20.4956</v>
      </c>
      <c r="N1626">
        <v>34.292700000000004</v>
      </c>
      <c r="O1626">
        <v>25.026700000000002</v>
      </c>
      <c r="P1626">
        <v>1571</v>
      </c>
      <c r="Q1626" t="s">
        <v>15</v>
      </c>
      <c r="X1626" s="28" t="str">
        <f t="shared" si="25"/>
        <v>&lt;vehicle year="2006" make="Hyundai" model="AZERA" engine="3.8L Auto(L5)" mpg="21"/&gt;</v>
      </c>
    </row>
    <row r="1627" spans="1:24">
      <c r="A1627">
        <v>2006</v>
      </c>
      <c r="B1627" t="s">
        <v>236</v>
      </c>
      <c r="C1627" t="s">
        <v>131</v>
      </c>
      <c r="D1627" t="s">
        <v>259</v>
      </c>
      <c r="E1627">
        <v>2</v>
      </c>
      <c r="F1627">
        <v>4</v>
      </c>
      <c r="G1627" t="s">
        <v>31</v>
      </c>
      <c r="H1627" t="s">
        <v>21</v>
      </c>
      <c r="J1627">
        <v>24</v>
      </c>
      <c r="K1627">
        <v>32</v>
      </c>
      <c r="L1627">
        <v>27</v>
      </c>
      <c r="M1627">
        <v>27.1</v>
      </c>
      <c r="N1627">
        <v>41.346699999999998</v>
      </c>
      <c r="O1627">
        <v>32.073099999999997</v>
      </c>
      <c r="P1627">
        <v>1221</v>
      </c>
      <c r="Q1627" t="s">
        <v>15</v>
      </c>
      <c r="X1627" s="28" t="str">
        <f t="shared" si="25"/>
        <v>&lt;vehicle year="2006" make="Hyundai" model="ELANTRA" engine="2L Auto(L4)" mpg="27"/&gt;</v>
      </c>
    </row>
    <row r="1628" spans="1:24">
      <c r="A1628">
        <v>2006</v>
      </c>
      <c r="B1628" t="s">
        <v>236</v>
      </c>
      <c r="C1628" t="s">
        <v>131</v>
      </c>
      <c r="D1628" t="s">
        <v>259</v>
      </c>
      <c r="E1628">
        <v>2</v>
      </c>
      <c r="F1628">
        <v>4</v>
      </c>
      <c r="G1628" t="s">
        <v>25</v>
      </c>
      <c r="H1628" t="s">
        <v>21</v>
      </c>
      <c r="J1628">
        <v>27</v>
      </c>
      <c r="K1628">
        <v>34</v>
      </c>
      <c r="L1628">
        <v>30</v>
      </c>
      <c r="M1628">
        <v>29.745899999999999</v>
      </c>
      <c r="N1628">
        <v>43.596299999999999</v>
      </c>
      <c r="O1628">
        <v>34.707900000000002</v>
      </c>
      <c r="P1628">
        <v>1099</v>
      </c>
      <c r="Q1628" t="s">
        <v>15</v>
      </c>
      <c r="X1628" s="28" t="str">
        <f t="shared" si="25"/>
        <v>&lt;vehicle year="2006" make="Hyundai" model="ELANTRA" engine="2L Manual(M5)" mpg="30"/&gt;</v>
      </c>
    </row>
    <row r="1629" spans="1:24">
      <c r="A1629">
        <v>2006</v>
      </c>
      <c r="B1629" t="s">
        <v>475</v>
      </c>
      <c r="C1629" t="s">
        <v>131</v>
      </c>
      <c r="D1629" t="s">
        <v>504</v>
      </c>
      <c r="E1629">
        <v>2.4</v>
      </c>
      <c r="F1629">
        <v>4</v>
      </c>
      <c r="G1629" t="s">
        <v>31</v>
      </c>
      <c r="H1629" t="s">
        <v>21</v>
      </c>
      <c r="J1629">
        <v>20</v>
      </c>
      <c r="K1629">
        <v>26</v>
      </c>
      <c r="L1629">
        <v>23</v>
      </c>
      <c r="M1629">
        <v>22.4</v>
      </c>
      <c r="N1629">
        <v>33.799999999999997</v>
      </c>
      <c r="O1629">
        <v>26.408100000000001</v>
      </c>
      <c r="P1629">
        <v>1436</v>
      </c>
      <c r="Q1629" t="s">
        <v>15</v>
      </c>
      <c r="X1629" s="28" t="str">
        <f t="shared" si="25"/>
        <v>&lt;vehicle year="2006" make="Hyundai" model="SANTAFE 2WD" engine="2.4L Auto(L4)" mpg="23"/&gt;</v>
      </c>
    </row>
    <row r="1630" spans="1:24">
      <c r="A1630">
        <v>2006</v>
      </c>
      <c r="B1630" t="s">
        <v>475</v>
      </c>
      <c r="C1630" t="s">
        <v>131</v>
      </c>
      <c r="D1630" t="s">
        <v>504</v>
      </c>
      <c r="E1630">
        <v>2.7</v>
      </c>
      <c r="F1630">
        <v>6</v>
      </c>
      <c r="G1630" t="s">
        <v>31</v>
      </c>
      <c r="H1630" t="s">
        <v>21</v>
      </c>
      <c r="J1630">
        <v>19</v>
      </c>
      <c r="K1630">
        <v>25</v>
      </c>
      <c r="L1630">
        <v>22</v>
      </c>
      <c r="M1630">
        <v>21.6</v>
      </c>
      <c r="N1630">
        <v>32</v>
      </c>
      <c r="O1630">
        <v>25.3001</v>
      </c>
      <c r="P1630">
        <v>1502</v>
      </c>
      <c r="Q1630" t="s">
        <v>15</v>
      </c>
      <c r="X1630" s="28" t="str">
        <f t="shared" si="25"/>
        <v>&lt;vehicle year="2006" make="Hyundai" model="SANTAFE 2WD" engine="2.7L Auto(L4)" mpg="22"/&gt;</v>
      </c>
    </row>
    <row r="1631" spans="1:24">
      <c r="A1631">
        <v>2006</v>
      </c>
      <c r="B1631" t="s">
        <v>475</v>
      </c>
      <c r="C1631" t="s">
        <v>131</v>
      </c>
      <c r="D1631" t="s">
        <v>504</v>
      </c>
      <c r="E1631">
        <v>3.5</v>
      </c>
      <c r="F1631">
        <v>6</v>
      </c>
      <c r="G1631" t="s">
        <v>34</v>
      </c>
      <c r="H1631" t="s">
        <v>21</v>
      </c>
      <c r="J1631">
        <v>17</v>
      </c>
      <c r="K1631">
        <v>23</v>
      </c>
      <c r="L1631">
        <v>20</v>
      </c>
      <c r="M1631">
        <v>19.399999999999999</v>
      </c>
      <c r="N1631">
        <v>30</v>
      </c>
      <c r="O1631">
        <v>23.067799999999998</v>
      </c>
      <c r="P1631">
        <v>1650</v>
      </c>
      <c r="Q1631" t="s">
        <v>15</v>
      </c>
      <c r="X1631" s="28" t="str">
        <f t="shared" si="25"/>
        <v>&lt;vehicle year="2006" make="Hyundai" model="SANTAFE 2WD" engine="3.5L Auto(L5)" mpg="20"/&gt;</v>
      </c>
    </row>
    <row r="1632" spans="1:24">
      <c r="A1632">
        <v>2006</v>
      </c>
      <c r="B1632" t="s">
        <v>475</v>
      </c>
      <c r="C1632" t="s">
        <v>131</v>
      </c>
      <c r="D1632" t="s">
        <v>504</v>
      </c>
      <c r="E1632">
        <v>2.4</v>
      </c>
      <c r="F1632">
        <v>4</v>
      </c>
      <c r="G1632" t="s">
        <v>25</v>
      </c>
      <c r="H1632" t="s">
        <v>21</v>
      </c>
      <c r="J1632">
        <v>20</v>
      </c>
      <c r="K1632">
        <v>27</v>
      </c>
      <c r="L1632">
        <v>23</v>
      </c>
      <c r="M1632">
        <v>22.4</v>
      </c>
      <c r="N1632">
        <v>34.299999999999997</v>
      </c>
      <c r="O1632">
        <v>26.5441</v>
      </c>
      <c r="P1632">
        <v>1436</v>
      </c>
      <c r="Q1632" t="s">
        <v>15</v>
      </c>
      <c r="X1632" s="28" t="str">
        <f t="shared" si="25"/>
        <v>&lt;vehicle year="2006" make="Hyundai" model="SANTAFE 2WD" engine="2.4L Manual(M5)" mpg="23"/&gt;</v>
      </c>
    </row>
    <row r="1633" spans="1:24">
      <c r="A1633">
        <v>2006</v>
      </c>
      <c r="B1633" t="s">
        <v>537</v>
      </c>
      <c r="C1633" t="s">
        <v>131</v>
      </c>
      <c r="D1633" t="s">
        <v>576</v>
      </c>
      <c r="E1633">
        <v>2.7</v>
      </c>
      <c r="F1633">
        <v>6</v>
      </c>
      <c r="G1633" t="s">
        <v>31</v>
      </c>
      <c r="H1633">
        <v>4</v>
      </c>
      <c r="J1633">
        <v>18</v>
      </c>
      <c r="K1633">
        <v>23</v>
      </c>
      <c r="L1633">
        <v>20</v>
      </c>
      <c r="M1633">
        <v>20.100000000000001</v>
      </c>
      <c r="N1633">
        <v>29.7</v>
      </c>
      <c r="O1633">
        <v>23.5213</v>
      </c>
      <c r="P1633">
        <v>1650</v>
      </c>
      <c r="Q1633" t="s">
        <v>15</v>
      </c>
      <c r="X1633" s="28" t="str">
        <f t="shared" si="25"/>
        <v>&lt;vehicle year="2006" make="Hyundai" model="SANTAFE 4WD" engine="2.7L Auto(L4)" mpg="20"/&gt;</v>
      </c>
    </row>
    <row r="1634" spans="1:24">
      <c r="A1634">
        <v>2006</v>
      </c>
      <c r="B1634" t="s">
        <v>537</v>
      </c>
      <c r="C1634" t="s">
        <v>131</v>
      </c>
      <c r="D1634" t="s">
        <v>576</v>
      </c>
      <c r="E1634">
        <v>3.5</v>
      </c>
      <c r="F1634">
        <v>6</v>
      </c>
      <c r="G1634" t="s">
        <v>34</v>
      </c>
      <c r="H1634">
        <v>4</v>
      </c>
      <c r="J1634">
        <v>17</v>
      </c>
      <c r="K1634">
        <v>23</v>
      </c>
      <c r="L1634">
        <v>19</v>
      </c>
      <c r="M1634">
        <v>18.399999999999999</v>
      </c>
      <c r="N1634">
        <v>29.2</v>
      </c>
      <c r="O1634">
        <v>22.074000000000002</v>
      </c>
      <c r="P1634">
        <v>1736</v>
      </c>
      <c r="Q1634" t="s">
        <v>15</v>
      </c>
      <c r="X1634" s="28" t="str">
        <f t="shared" si="25"/>
        <v>&lt;vehicle year="2006" make="Hyundai" model="SANTAFE 4WD" engine="3.5L Auto(L5)" mpg="19"/&gt;</v>
      </c>
    </row>
    <row r="1635" spans="1:24">
      <c r="A1635">
        <v>2006</v>
      </c>
      <c r="B1635" t="s">
        <v>296</v>
      </c>
      <c r="C1635" t="s">
        <v>131</v>
      </c>
      <c r="D1635" t="s">
        <v>260</v>
      </c>
      <c r="E1635">
        <v>2.4</v>
      </c>
      <c r="F1635">
        <v>4</v>
      </c>
      <c r="G1635" t="s">
        <v>31</v>
      </c>
      <c r="H1635" t="s">
        <v>21</v>
      </c>
      <c r="J1635">
        <v>24</v>
      </c>
      <c r="K1635">
        <v>33</v>
      </c>
      <c r="L1635">
        <v>27</v>
      </c>
      <c r="M1635">
        <v>26.5</v>
      </c>
      <c r="N1635">
        <v>42.8</v>
      </c>
      <c r="O1635">
        <v>31.980799999999999</v>
      </c>
      <c r="P1635">
        <v>1221</v>
      </c>
      <c r="Q1635" t="s">
        <v>15</v>
      </c>
      <c r="X1635" s="28" t="str">
        <f t="shared" si="25"/>
        <v>&lt;vehicle year="2006" make="Hyundai" model="SONATA" engine="2.4L Auto(L4)" mpg="27"/&gt;</v>
      </c>
    </row>
    <row r="1636" spans="1:24">
      <c r="A1636">
        <v>2006</v>
      </c>
      <c r="B1636" t="s">
        <v>296</v>
      </c>
      <c r="C1636" t="s">
        <v>131</v>
      </c>
      <c r="D1636" t="s">
        <v>260</v>
      </c>
      <c r="E1636">
        <v>3.3</v>
      </c>
      <c r="F1636">
        <v>6</v>
      </c>
      <c r="G1636" t="s">
        <v>34</v>
      </c>
      <c r="H1636" t="s">
        <v>21</v>
      </c>
      <c r="J1636">
        <v>20</v>
      </c>
      <c r="K1636">
        <v>30</v>
      </c>
      <c r="L1636">
        <v>24</v>
      </c>
      <c r="M1636">
        <v>22.7</v>
      </c>
      <c r="N1636">
        <v>38.200000000000003</v>
      </c>
      <c r="O1636">
        <v>27.770700000000001</v>
      </c>
      <c r="P1636">
        <v>1376</v>
      </c>
      <c r="Q1636" t="s">
        <v>15</v>
      </c>
      <c r="X1636" s="28" t="str">
        <f t="shared" si="25"/>
        <v>&lt;vehicle year="2006" make="Hyundai" model="SONATA" engine="3.3L Auto(L5)" mpg="24"/&gt;</v>
      </c>
    </row>
    <row r="1637" spans="1:24">
      <c r="A1637">
        <v>2006</v>
      </c>
      <c r="B1637" t="s">
        <v>296</v>
      </c>
      <c r="C1637" t="s">
        <v>131</v>
      </c>
      <c r="D1637" t="s">
        <v>260</v>
      </c>
      <c r="E1637">
        <v>2.4</v>
      </c>
      <c r="F1637">
        <v>4</v>
      </c>
      <c r="G1637" t="s">
        <v>25</v>
      </c>
      <c r="H1637" t="s">
        <v>21</v>
      </c>
      <c r="J1637">
        <v>24</v>
      </c>
      <c r="K1637">
        <v>34</v>
      </c>
      <c r="L1637">
        <v>28</v>
      </c>
      <c r="M1637">
        <v>27.1</v>
      </c>
      <c r="N1637">
        <v>43.7</v>
      </c>
      <c r="O1637">
        <v>32.687600000000003</v>
      </c>
      <c r="P1637">
        <v>1178</v>
      </c>
      <c r="Q1637" t="s">
        <v>15</v>
      </c>
      <c r="X1637" s="28" t="str">
        <f t="shared" si="25"/>
        <v>&lt;vehicle year="2006" make="Hyundai" model="SONATA" engine="2.4L Manual(M5)" mpg="28"/&gt;</v>
      </c>
    </row>
    <row r="1638" spans="1:24">
      <c r="A1638">
        <v>2006</v>
      </c>
      <c r="B1638" t="s">
        <v>119</v>
      </c>
      <c r="C1638" t="s">
        <v>131</v>
      </c>
      <c r="D1638" t="s">
        <v>132</v>
      </c>
      <c r="E1638">
        <v>2</v>
      </c>
      <c r="F1638">
        <v>4</v>
      </c>
      <c r="G1638" t="s">
        <v>31</v>
      </c>
      <c r="H1638" t="s">
        <v>21</v>
      </c>
      <c r="J1638">
        <v>22</v>
      </c>
      <c r="K1638">
        <v>30</v>
      </c>
      <c r="L1638">
        <v>25</v>
      </c>
      <c r="M1638">
        <v>24.1325</v>
      </c>
      <c r="N1638">
        <v>37.923900000000003</v>
      </c>
      <c r="O1638">
        <v>28.854399999999998</v>
      </c>
      <c r="P1638">
        <v>1320</v>
      </c>
      <c r="Q1638" t="s">
        <v>15</v>
      </c>
      <c r="X1638" s="28" t="str">
        <f t="shared" si="25"/>
        <v>&lt;vehicle year="2006" make="Hyundai" model="TIBURON" engine="2L Auto(L4)" mpg="25"/&gt;</v>
      </c>
    </row>
    <row r="1639" spans="1:24">
      <c r="A1639">
        <v>2006</v>
      </c>
      <c r="B1639" t="s">
        <v>119</v>
      </c>
      <c r="C1639" t="s">
        <v>131</v>
      </c>
      <c r="D1639" t="s">
        <v>132</v>
      </c>
      <c r="E1639">
        <v>2.7</v>
      </c>
      <c r="F1639">
        <v>6</v>
      </c>
      <c r="G1639" t="s">
        <v>31</v>
      </c>
      <c r="H1639" t="s">
        <v>21</v>
      </c>
      <c r="J1639">
        <v>19</v>
      </c>
      <c r="K1639">
        <v>26</v>
      </c>
      <c r="L1639">
        <v>22</v>
      </c>
      <c r="M1639">
        <v>21.092400000000001</v>
      </c>
      <c r="N1639">
        <v>33.249899999999997</v>
      </c>
      <c r="O1639">
        <v>25.246400000000001</v>
      </c>
      <c r="P1639">
        <v>1502</v>
      </c>
      <c r="Q1639" t="s">
        <v>15</v>
      </c>
      <c r="X1639" s="28" t="str">
        <f t="shared" si="25"/>
        <v>&lt;vehicle year="2006" make="Hyundai" model="TIBURON" engine="2.7L Auto(L4)" mpg="22"/&gt;</v>
      </c>
    </row>
    <row r="1640" spans="1:24">
      <c r="A1640">
        <v>2006</v>
      </c>
      <c r="B1640" t="s">
        <v>119</v>
      </c>
      <c r="C1640" t="s">
        <v>131</v>
      </c>
      <c r="D1640" t="s">
        <v>132</v>
      </c>
      <c r="E1640">
        <v>2</v>
      </c>
      <c r="F1640">
        <v>4</v>
      </c>
      <c r="G1640" t="s">
        <v>25</v>
      </c>
      <c r="H1640" t="s">
        <v>21</v>
      </c>
      <c r="J1640">
        <v>24</v>
      </c>
      <c r="K1640">
        <v>30</v>
      </c>
      <c r="L1640">
        <v>26</v>
      </c>
      <c r="M1640">
        <v>26.2</v>
      </c>
      <c r="N1640">
        <v>38.700000000000003</v>
      </c>
      <c r="O1640">
        <v>30.655799999999999</v>
      </c>
      <c r="P1640">
        <v>1270</v>
      </c>
      <c r="Q1640" t="s">
        <v>15</v>
      </c>
      <c r="X1640" s="28" t="str">
        <f t="shared" si="25"/>
        <v>&lt;vehicle year="2006" make="Hyundai" model="TIBURON" engine="2L Manual(M5)" mpg="26"/&gt;</v>
      </c>
    </row>
    <row r="1641" spans="1:24">
      <c r="A1641">
        <v>2006</v>
      </c>
      <c r="B1641" t="s">
        <v>119</v>
      </c>
      <c r="C1641" t="s">
        <v>131</v>
      </c>
      <c r="D1641" t="s">
        <v>132</v>
      </c>
      <c r="E1641">
        <v>2.7</v>
      </c>
      <c r="F1641">
        <v>6</v>
      </c>
      <c r="G1641" t="s">
        <v>25</v>
      </c>
      <c r="H1641" t="s">
        <v>21</v>
      </c>
      <c r="J1641">
        <v>19</v>
      </c>
      <c r="K1641">
        <v>26</v>
      </c>
      <c r="L1641">
        <v>22</v>
      </c>
      <c r="M1641">
        <v>21.4</v>
      </c>
      <c r="N1641">
        <v>33.700000000000003</v>
      </c>
      <c r="O1641">
        <v>25.605499999999999</v>
      </c>
      <c r="P1641">
        <v>1502</v>
      </c>
      <c r="Q1641" t="s">
        <v>15</v>
      </c>
      <c r="X1641" s="28" t="str">
        <f t="shared" si="25"/>
        <v>&lt;vehicle year="2006" make="Hyundai" model="TIBURON" engine="2.7L Manual(M5)" mpg="22"/&gt;</v>
      </c>
    </row>
    <row r="1642" spans="1:24">
      <c r="A1642">
        <v>2006</v>
      </c>
      <c r="B1642" t="s">
        <v>119</v>
      </c>
      <c r="C1642" t="s">
        <v>131</v>
      </c>
      <c r="D1642" t="s">
        <v>132</v>
      </c>
      <c r="E1642">
        <v>2.7</v>
      </c>
      <c r="F1642">
        <v>6</v>
      </c>
      <c r="G1642" t="s">
        <v>17</v>
      </c>
      <c r="H1642" t="s">
        <v>21</v>
      </c>
      <c r="J1642">
        <v>18</v>
      </c>
      <c r="K1642">
        <v>26</v>
      </c>
      <c r="L1642">
        <v>21</v>
      </c>
      <c r="M1642">
        <v>20.3</v>
      </c>
      <c r="N1642">
        <v>33.9</v>
      </c>
      <c r="O1642">
        <v>24.772099999999998</v>
      </c>
      <c r="P1642">
        <v>1571</v>
      </c>
      <c r="Q1642" t="s">
        <v>15</v>
      </c>
      <c r="X1642" s="28" t="str">
        <f t="shared" si="25"/>
        <v>&lt;vehicle year="2006" make="Hyundai" model="TIBURON" engine="2.7L Manual(M6)" mpg="21"/&gt;</v>
      </c>
    </row>
    <row r="1643" spans="1:24">
      <c r="A1643">
        <v>2006</v>
      </c>
      <c r="B1643" t="s">
        <v>475</v>
      </c>
      <c r="C1643" t="s">
        <v>131</v>
      </c>
      <c r="D1643" t="s">
        <v>505</v>
      </c>
      <c r="E1643">
        <v>2</v>
      </c>
      <c r="F1643">
        <v>4</v>
      </c>
      <c r="G1643" t="s">
        <v>31</v>
      </c>
      <c r="H1643" t="s">
        <v>21</v>
      </c>
      <c r="J1643">
        <v>22</v>
      </c>
      <c r="K1643">
        <v>27</v>
      </c>
      <c r="L1643">
        <v>24</v>
      </c>
      <c r="M1643">
        <v>24.5</v>
      </c>
      <c r="N1643">
        <v>34.5</v>
      </c>
      <c r="O1643">
        <v>28.175000000000001</v>
      </c>
      <c r="P1643">
        <v>1376</v>
      </c>
      <c r="Q1643" t="s">
        <v>15</v>
      </c>
      <c r="X1643" s="28" t="str">
        <f t="shared" si="25"/>
        <v>&lt;vehicle year="2006" make="Hyundai" model="TUCSON 2WD" engine="2L Auto(L4)" mpg="24"/&gt;</v>
      </c>
    </row>
    <row r="1644" spans="1:24">
      <c r="A1644">
        <v>2006</v>
      </c>
      <c r="B1644" t="s">
        <v>475</v>
      </c>
      <c r="C1644" t="s">
        <v>131</v>
      </c>
      <c r="D1644" t="s">
        <v>505</v>
      </c>
      <c r="E1644">
        <v>2.7</v>
      </c>
      <c r="F1644">
        <v>6</v>
      </c>
      <c r="G1644" t="s">
        <v>31</v>
      </c>
      <c r="H1644" t="s">
        <v>21</v>
      </c>
      <c r="J1644">
        <v>20</v>
      </c>
      <c r="K1644">
        <v>26</v>
      </c>
      <c r="L1644">
        <v>22</v>
      </c>
      <c r="M1644">
        <v>22</v>
      </c>
      <c r="N1644">
        <v>32.9</v>
      </c>
      <c r="O1644">
        <v>25.854600000000001</v>
      </c>
      <c r="P1644">
        <v>1502</v>
      </c>
      <c r="Q1644" t="s">
        <v>15</v>
      </c>
      <c r="X1644" s="28" t="str">
        <f t="shared" si="25"/>
        <v>&lt;vehicle year="2006" make="Hyundai" model="TUCSON 2WD" engine="2.7L Auto(L4)" mpg="22"/&gt;</v>
      </c>
    </row>
    <row r="1645" spans="1:24">
      <c r="A1645">
        <v>2006</v>
      </c>
      <c r="B1645" t="s">
        <v>475</v>
      </c>
      <c r="C1645" t="s">
        <v>131</v>
      </c>
      <c r="D1645" t="s">
        <v>505</v>
      </c>
      <c r="E1645">
        <v>2</v>
      </c>
      <c r="F1645">
        <v>4</v>
      </c>
      <c r="G1645" t="s">
        <v>25</v>
      </c>
      <c r="H1645" t="s">
        <v>21</v>
      </c>
      <c r="J1645">
        <v>22</v>
      </c>
      <c r="K1645">
        <v>27</v>
      </c>
      <c r="L1645">
        <v>24</v>
      </c>
      <c r="M1645">
        <v>24.7</v>
      </c>
      <c r="N1645">
        <v>35.200000000000003</v>
      </c>
      <c r="O1645">
        <v>28.529599999999999</v>
      </c>
      <c r="P1645">
        <v>1376</v>
      </c>
      <c r="Q1645" t="s">
        <v>15</v>
      </c>
      <c r="X1645" s="28" t="str">
        <f t="shared" si="25"/>
        <v>&lt;vehicle year="2006" make="Hyundai" model="TUCSON 2WD" engine="2L Manual(M5)" mpg="24"/&gt;</v>
      </c>
    </row>
    <row r="1646" spans="1:24">
      <c r="A1646">
        <v>2006</v>
      </c>
      <c r="B1646" t="s">
        <v>537</v>
      </c>
      <c r="C1646" t="s">
        <v>131</v>
      </c>
      <c r="D1646" t="s">
        <v>577</v>
      </c>
      <c r="E1646">
        <v>2.7</v>
      </c>
      <c r="F1646">
        <v>6</v>
      </c>
      <c r="G1646" t="s">
        <v>31</v>
      </c>
      <c r="H1646" t="s">
        <v>21</v>
      </c>
      <c r="J1646">
        <v>19</v>
      </c>
      <c r="K1646">
        <v>24</v>
      </c>
      <c r="L1646">
        <v>21</v>
      </c>
      <c r="M1646">
        <v>21.3</v>
      </c>
      <c r="N1646">
        <v>31.3</v>
      </c>
      <c r="O1646">
        <v>24.8765</v>
      </c>
      <c r="P1646">
        <v>1571</v>
      </c>
      <c r="Q1646" t="s">
        <v>15</v>
      </c>
      <c r="X1646" s="28" t="str">
        <f t="shared" si="25"/>
        <v>&lt;vehicle year="2006" make="Hyundai" model="TUCSON 4WD" engine="2.7L Auto(L4)" mpg="21"/&gt;</v>
      </c>
    </row>
    <row r="1647" spans="1:24">
      <c r="A1647">
        <v>2006</v>
      </c>
      <c r="B1647" t="s">
        <v>537</v>
      </c>
      <c r="C1647" t="s">
        <v>131</v>
      </c>
      <c r="D1647" t="s">
        <v>577</v>
      </c>
      <c r="E1647">
        <v>2</v>
      </c>
      <c r="F1647">
        <v>4</v>
      </c>
      <c r="G1647" t="s">
        <v>25</v>
      </c>
      <c r="H1647" t="s">
        <v>21</v>
      </c>
      <c r="J1647">
        <v>21</v>
      </c>
      <c r="K1647">
        <v>26</v>
      </c>
      <c r="L1647">
        <v>23</v>
      </c>
      <c r="M1647">
        <v>23.5</v>
      </c>
      <c r="N1647">
        <v>33.299999999999997</v>
      </c>
      <c r="O1647">
        <v>27.087199999999999</v>
      </c>
      <c r="P1647">
        <v>1436</v>
      </c>
      <c r="Q1647" t="s">
        <v>15</v>
      </c>
      <c r="X1647" s="28" t="str">
        <f t="shared" si="25"/>
        <v>&lt;vehicle year="2006" make="Hyundai" model="TUCSON 4WD" engine="2L Manual(M5)" mpg="23"/&gt;</v>
      </c>
    </row>
    <row r="1648" spans="1:24">
      <c r="A1648">
        <v>2006</v>
      </c>
      <c r="B1648" t="s">
        <v>153</v>
      </c>
      <c r="C1648" t="s">
        <v>180</v>
      </c>
      <c r="D1648" t="s">
        <v>181</v>
      </c>
      <c r="E1648">
        <v>3.5</v>
      </c>
      <c r="F1648">
        <v>6</v>
      </c>
      <c r="G1648" t="s">
        <v>26</v>
      </c>
      <c r="H1648" t="s">
        <v>15</v>
      </c>
      <c r="J1648">
        <v>18</v>
      </c>
      <c r="K1648">
        <v>25</v>
      </c>
      <c r="L1648">
        <v>21</v>
      </c>
      <c r="M1648">
        <v>20.5549</v>
      </c>
      <c r="N1648">
        <v>32.2346</v>
      </c>
      <c r="O1648">
        <v>24.5593</v>
      </c>
      <c r="P1648">
        <v>1571</v>
      </c>
      <c r="Q1648" t="s">
        <v>15</v>
      </c>
      <c r="X1648" s="28" t="str">
        <f t="shared" si="25"/>
        <v>&lt;vehicle year="2006" make="Infiniti" model="G35" engine="3.5L Auto(S5)" mpg="21"/&gt;</v>
      </c>
    </row>
    <row r="1649" spans="1:24">
      <c r="A1649">
        <v>2006</v>
      </c>
      <c r="B1649" t="s">
        <v>153</v>
      </c>
      <c r="C1649" t="s">
        <v>180</v>
      </c>
      <c r="D1649" t="s">
        <v>181</v>
      </c>
      <c r="E1649">
        <v>3.5</v>
      </c>
      <c r="F1649">
        <v>6</v>
      </c>
      <c r="G1649" t="s">
        <v>26</v>
      </c>
      <c r="H1649">
        <v>4</v>
      </c>
      <c r="J1649">
        <v>17</v>
      </c>
      <c r="K1649">
        <v>24</v>
      </c>
      <c r="L1649">
        <v>20</v>
      </c>
      <c r="M1649">
        <v>19.3</v>
      </c>
      <c r="N1649">
        <v>30.3</v>
      </c>
      <c r="O1649">
        <v>23.0686</v>
      </c>
      <c r="P1649">
        <v>1650</v>
      </c>
      <c r="Q1649" t="s">
        <v>15</v>
      </c>
      <c r="X1649" s="28" t="str">
        <f t="shared" si="25"/>
        <v>&lt;vehicle year="2006" make="Infiniti" model="G35" engine="3.5L Auto(S5)" mpg="20"/&gt;</v>
      </c>
    </row>
    <row r="1650" spans="1:24">
      <c r="A1650">
        <v>2006</v>
      </c>
      <c r="B1650" t="s">
        <v>153</v>
      </c>
      <c r="C1650" t="s">
        <v>180</v>
      </c>
      <c r="D1650" t="s">
        <v>181</v>
      </c>
      <c r="E1650">
        <v>3.5</v>
      </c>
      <c r="F1650">
        <v>6</v>
      </c>
      <c r="G1650" t="s">
        <v>26</v>
      </c>
      <c r="H1650" t="s">
        <v>15</v>
      </c>
      <c r="J1650">
        <v>18</v>
      </c>
      <c r="K1650">
        <v>25</v>
      </c>
      <c r="L1650">
        <v>21</v>
      </c>
      <c r="M1650">
        <v>20.5549</v>
      </c>
      <c r="N1650">
        <v>32.2346</v>
      </c>
      <c r="O1650">
        <v>24.5593</v>
      </c>
      <c r="P1650">
        <v>1714</v>
      </c>
      <c r="Q1650" t="s">
        <v>16</v>
      </c>
      <c r="X1650" s="28" t="str">
        <f t="shared" si="25"/>
        <v>&lt;vehicle year="2006" make="Infiniti" model="G35" engine="3.5L Auto(S5)" mpg="21"/&gt;</v>
      </c>
    </row>
    <row r="1651" spans="1:24">
      <c r="A1651">
        <v>2006</v>
      </c>
      <c r="B1651" t="s">
        <v>153</v>
      </c>
      <c r="C1651" t="s">
        <v>180</v>
      </c>
      <c r="D1651" t="s">
        <v>181</v>
      </c>
      <c r="E1651">
        <v>3.5</v>
      </c>
      <c r="F1651">
        <v>6</v>
      </c>
      <c r="G1651" t="s">
        <v>17</v>
      </c>
      <c r="H1651" t="s">
        <v>15</v>
      </c>
      <c r="J1651">
        <v>19</v>
      </c>
      <c r="K1651">
        <v>26</v>
      </c>
      <c r="L1651">
        <v>22</v>
      </c>
      <c r="M1651">
        <v>21.6</v>
      </c>
      <c r="N1651">
        <v>33.6</v>
      </c>
      <c r="O1651">
        <v>25.7362</v>
      </c>
      <c r="P1651">
        <v>1638</v>
      </c>
      <c r="Q1651" t="s">
        <v>16</v>
      </c>
      <c r="X1651" s="28" t="str">
        <f t="shared" si="25"/>
        <v>&lt;vehicle year="2006" make="Infiniti" model="G35" engine="3.5L Manual(M6)" mpg="22"/&gt;</v>
      </c>
    </row>
    <row r="1652" spans="1:24">
      <c r="A1652">
        <v>2006</v>
      </c>
      <c r="B1652" t="s">
        <v>296</v>
      </c>
      <c r="C1652" t="s">
        <v>180</v>
      </c>
      <c r="D1652" t="s">
        <v>681</v>
      </c>
      <c r="E1652">
        <v>3.5</v>
      </c>
      <c r="F1652">
        <v>6</v>
      </c>
      <c r="G1652" t="s">
        <v>26</v>
      </c>
      <c r="H1652" t="s">
        <v>15</v>
      </c>
      <c r="J1652">
        <v>18</v>
      </c>
      <c r="K1652">
        <v>25</v>
      </c>
      <c r="L1652">
        <v>20</v>
      </c>
      <c r="M1652">
        <v>19.764900000000001</v>
      </c>
      <c r="N1652">
        <v>32.029699999999998</v>
      </c>
      <c r="O1652">
        <v>23.8797</v>
      </c>
      <c r="P1652">
        <v>1650</v>
      </c>
      <c r="Q1652" t="s">
        <v>15</v>
      </c>
      <c r="X1652" s="28" t="str">
        <f t="shared" si="25"/>
        <v>&lt;vehicle year="2006" make="Infiniti" model="M35" engine="3.5L Auto(S5)" mpg="20"/&gt;</v>
      </c>
    </row>
    <row r="1653" spans="1:24">
      <c r="A1653">
        <v>2006</v>
      </c>
      <c r="B1653" t="s">
        <v>296</v>
      </c>
      <c r="C1653" t="s">
        <v>180</v>
      </c>
      <c r="D1653" t="s">
        <v>682</v>
      </c>
      <c r="E1653">
        <v>3.5</v>
      </c>
      <c r="F1653">
        <v>6</v>
      </c>
      <c r="G1653" t="s">
        <v>26</v>
      </c>
      <c r="H1653">
        <v>4</v>
      </c>
      <c r="J1653">
        <v>17</v>
      </c>
      <c r="K1653">
        <v>24</v>
      </c>
      <c r="L1653">
        <v>20</v>
      </c>
      <c r="M1653">
        <v>19.399999999999999</v>
      </c>
      <c r="N1653">
        <v>30.4</v>
      </c>
      <c r="O1653">
        <v>23.173300000000001</v>
      </c>
      <c r="P1653">
        <v>1650</v>
      </c>
      <c r="Q1653" t="s">
        <v>15</v>
      </c>
      <c r="X1653" s="28" t="str">
        <f t="shared" si="25"/>
        <v>&lt;vehicle year="2006" make="Infiniti" model="M35X" engine="3.5L Auto(S5)" mpg="20"/&gt;</v>
      </c>
    </row>
    <row r="1654" spans="1:24">
      <c r="A1654">
        <v>2006</v>
      </c>
      <c r="B1654" t="s">
        <v>296</v>
      </c>
      <c r="C1654" t="s">
        <v>180</v>
      </c>
      <c r="D1654" t="s">
        <v>683</v>
      </c>
      <c r="E1654">
        <v>4.5</v>
      </c>
      <c r="F1654">
        <v>8</v>
      </c>
      <c r="G1654" t="s">
        <v>26</v>
      </c>
      <c r="H1654" t="s">
        <v>15</v>
      </c>
      <c r="J1654">
        <v>17</v>
      </c>
      <c r="K1654">
        <v>23</v>
      </c>
      <c r="L1654">
        <v>20</v>
      </c>
      <c r="M1654">
        <v>19.407800000000002</v>
      </c>
      <c r="N1654">
        <v>29.558199999999999</v>
      </c>
      <c r="O1654">
        <v>22.955100000000002</v>
      </c>
      <c r="P1654">
        <v>1800</v>
      </c>
      <c r="Q1654" t="s">
        <v>16</v>
      </c>
      <c r="X1654" s="28" t="str">
        <f t="shared" si="25"/>
        <v>&lt;vehicle year="2006" make="Infiniti" model="M45" engine="4.5L Auto(S5)" mpg="20"/&gt;</v>
      </c>
    </row>
    <row r="1655" spans="1:24">
      <c r="A1655">
        <v>2006</v>
      </c>
      <c r="B1655" t="s">
        <v>475</v>
      </c>
      <c r="C1655" t="s">
        <v>180</v>
      </c>
      <c r="D1655" t="s">
        <v>507</v>
      </c>
      <c r="E1655">
        <v>5.6</v>
      </c>
      <c r="F1655">
        <v>8</v>
      </c>
      <c r="G1655" t="s">
        <v>34</v>
      </c>
      <c r="H1655" t="s">
        <v>15</v>
      </c>
      <c r="J1655">
        <v>13</v>
      </c>
      <c r="K1655">
        <v>19</v>
      </c>
      <c r="L1655">
        <v>15</v>
      </c>
      <c r="M1655">
        <v>14.8</v>
      </c>
      <c r="N1655">
        <v>24.3</v>
      </c>
      <c r="O1655">
        <v>17.959599999999998</v>
      </c>
      <c r="P1655">
        <v>2201</v>
      </c>
      <c r="Q1655" t="s">
        <v>15</v>
      </c>
      <c r="X1655" s="28" t="str">
        <f t="shared" si="25"/>
        <v>&lt;vehicle year="2006" make="Infiniti" model="QX56 2WD" engine="5.6L Auto(L5)" mpg="15"/&gt;</v>
      </c>
    </row>
    <row r="1656" spans="1:24">
      <c r="A1656">
        <v>2006</v>
      </c>
      <c r="B1656" t="s">
        <v>537</v>
      </c>
      <c r="C1656" t="s">
        <v>180</v>
      </c>
      <c r="D1656" t="s">
        <v>580</v>
      </c>
      <c r="E1656">
        <v>5.6</v>
      </c>
      <c r="F1656">
        <v>8</v>
      </c>
      <c r="G1656" t="s">
        <v>34</v>
      </c>
      <c r="H1656">
        <v>4</v>
      </c>
      <c r="J1656">
        <v>13</v>
      </c>
      <c r="K1656">
        <v>18</v>
      </c>
      <c r="L1656">
        <v>15</v>
      </c>
      <c r="M1656">
        <v>14.4</v>
      </c>
      <c r="N1656">
        <v>22.9</v>
      </c>
      <c r="O1656">
        <v>17.287500000000001</v>
      </c>
      <c r="P1656">
        <v>2201</v>
      </c>
      <c r="Q1656" t="s">
        <v>15</v>
      </c>
      <c r="X1656" s="28" t="str">
        <f t="shared" si="25"/>
        <v>&lt;vehicle year="2006" make="Infiniti" model="QX56 4WD" engine="5.6L Auto(L5)" mpg="15"/&gt;</v>
      </c>
    </row>
    <row r="1657" spans="1:24">
      <c r="A1657">
        <v>2006</v>
      </c>
      <c r="B1657" t="s">
        <v>475</v>
      </c>
      <c r="C1657" t="s">
        <v>508</v>
      </c>
      <c r="D1657" t="s">
        <v>509</v>
      </c>
      <c r="E1657">
        <v>4.2</v>
      </c>
      <c r="F1657">
        <v>6</v>
      </c>
      <c r="G1657" t="s">
        <v>31</v>
      </c>
      <c r="H1657" t="s">
        <v>15</v>
      </c>
      <c r="J1657">
        <v>16</v>
      </c>
      <c r="K1657">
        <v>22</v>
      </c>
      <c r="L1657">
        <v>18</v>
      </c>
      <c r="M1657">
        <v>17.600000000000001</v>
      </c>
      <c r="N1657">
        <v>28</v>
      </c>
      <c r="O1657">
        <v>21.132100000000001</v>
      </c>
      <c r="P1657">
        <v>1835</v>
      </c>
      <c r="Q1657" t="s">
        <v>15</v>
      </c>
      <c r="X1657" s="28" t="str">
        <f t="shared" si="25"/>
        <v>&lt;vehicle year="2006" make="Isuzu" model="ASCENDER 5-PASSENGER 2WD" engine="4.2L Auto(L4)" mpg="18"/&gt;</v>
      </c>
    </row>
    <row r="1658" spans="1:24">
      <c r="A1658">
        <v>2006</v>
      </c>
      <c r="B1658" t="s">
        <v>537</v>
      </c>
      <c r="C1658" t="s">
        <v>508</v>
      </c>
      <c r="D1658" t="s">
        <v>581</v>
      </c>
      <c r="E1658">
        <v>4.2</v>
      </c>
      <c r="F1658">
        <v>6</v>
      </c>
      <c r="G1658" t="s">
        <v>31</v>
      </c>
      <c r="H1658">
        <v>4</v>
      </c>
      <c r="J1658">
        <v>15</v>
      </c>
      <c r="K1658">
        <v>21</v>
      </c>
      <c r="L1658">
        <v>18</v>
      </c>
      <c r="M1658">
        <v>17.100000000000001</v>
      </c>
      <c r="N1658">
        <v>27.4</v>
      </c>
      <c r="O1658">
        <v>20.581600000000002</v>
      </c>
      <c r="P1658">
        <v>1835</v>
      </c>
      <c r="Q1658" t="s">
        <v>15</v>
      </c>
      <c r="X1658" s="28" t="str">
        <f t="shared" si="25"/>
        <v>&lt;vehicle year="2006" make="Isuzu" model="ASCENDER 5-PASSENGER 4WD" engine="4.2L Auto(L4)" mpg="18"/&gt;</v>
      </c>
    </row>
    <row r="1659" spans="1:24">
      <c r="A1659">
        <v>2006</v>
      </c>
      <c r="B1659" t="s">
        <v>475</v>
      </c>
      <c r="C1659" t="s">
        <v>508</v>
      </c>
      <c r="D1659" t="s">
        <v>510</v>
      </c>
      <c r="E1659">
        <v>4.2</v>
      </c>
      <c r="F1659">
        <v>6</v>
      </c>
      <c r="G1659" t="s">
        <v>31</v>
      </c>
      <c r="H1659" t="s">
        <v>15</v>
      </c>
      <c r="J1659">
        <v>15</v>
      </c>
      <c r="K1659">
        <v>20</v>
      </c>
      <c r="L1659">
        <v>17</v>
      </c>
      <c r="M1659">
        <v>16.7</v>
      </c>
      <c r="N1659">
        <v>25.7</v>
      </c>
      <c r="O1659">
        <v>19.824000000000002</v>
      </c>
      <c r="P1659">
        <v>1940</v>
      </c>
      <c r="Q1659" t="s">
        <v>15</v>
      </c>
      <c r="X1659" s="28" t="str">
        <f t="shared" si="25"/>
        <v>&lt;vehicle year="2006" make="Isuzu" model="ASCENDER 7-PASSENGER 2WD" engine="4.2L Auto(L4)" mpg="17"/&gt;</v>
      </c>
    </row>
    <row r="1660" spans="1:24">
      <c r="A1660">
        <v>2006</v>
      </c>
      <c r="B1660" t="s">
        <v>475</v>
      </c>
      <c r="C1660" t="s">
        <v>508</v>
      </c>
      <c r="D1660" t="s">
        <v>510</v>
      </c>
      <c r="E1660">
        <v>5.3</v>
      </c>
      <c r="F1660">
        <v>8</v>
      </c>
      <c r="G1660" t="s">
        <v>31</v>
      </c>
      <c r="H1660" t="s">
        <v>15</v>
      </c>
      <c r="J1660">
        <v>16</v>
      </c>
      <c r="K1660">
        <v>20</v>
      </c>
      <c r="L1660">
        <v>18</v>
      </c>
      <c r="M1660">
        <v>17.7</v>
      </c>
      <c r="N1660">
        <v>28.3</v>
      </c>
      <c r="O1660">
        <v>21.2881</v>
      </c>
      <c r="P1660">
        <v>1835</v>
      </c>
      <c r="Q1660" t="s">
        <v>15</v>
      </c>
      <c r="X1660" s="28" t="str">
        <f t="shared" si="25"/>
        <v>&lt;vehicle year="2006" make="Isuzu" model="ASCENDER 7-PASSENGER 2WD" engine="5.3L Auto(L4)" mpg="18"/&gt;</v>
      </c>
    </row>
    <row r="1661" spans="1:24">
      <c r="A1661">
        <v>2006</v>
      </c>
      <c r="B1661" t="s">
        <v>537</v>
      </c>
      <c r="C1661" t="s">
        <v>508</v>
      </c>
      <c r="D1661" t="s">
        <v>582</v>
      </c>
      <c r="E1661">
        <v>4.2</v>
      </c>
      <c r="F1661">
        <v>6</v>
      </c>
      <c r="G1661" t="s">
        <v>31</v>
      </c>
      <c r="H1661">
        <v>4</v>
      </c>
      <c r="J1661">
        <v>15</v>
      </c>
      <c r="K1661">
        <v>20</v>
      </c>
      <c r="L1661">
        <v>17</v>
      </c>
      <c r="M1661">
        <v>17.100000000000001</v>
      </c>
      <c r="N1661">
        <v>27.4</v>
      </c>
      <c r="O1661">
        <v>20.581600000000002</v>
      </c>
      <c r="P1661">
        <v>1940</v>
      </c>
      <c r="Q1661" t="s">
        <v>15</v>
      </c>
      <c r="X1661" s="28" t="str">
        <f t="shared" si="25"/>
        <v>&lt;vehicle year="2006" make="Isuzu" model="ASCENDER 7-PASSENGER 4WD" engine="4.2L Auto(L4)" mpg="17"/&gt;</v>
      </c>
    </row>
    <row r="1662" spans="1:24">
      <c r="A1662">
        <v>2006</v>
      </c>
      <c r="B1662" t="s">
        <v>537</v>
      </c>
      <c r="C1662" t="s">
        <v>508</v>
      </c>
      <c r="D1662" t="s">
        <v>582</v>
      </c>
      <c r="E1662">
        <v>5.3</v>
      </c>
      <c r="F1662">
        <v>8</v>
      </c>
      <c r="G1662" t="s">
        <v>31</v>
      </c>
      <c r="H1662">
        <v>4</v>
      </c>
      <c r="J1662">
        <v>15</v>
      </c>
      <c r="K1662">
        <v>20</v>
      </c>
      <c r="L1662">
        <v>17</v>
      </c>
      <c r="M1662">
        <v>16.2</v>
      </c>
      <c r="N1662">
        <v>25.4</v>
      </c>
      <c r="O1662">
        <v>19.354700000000001</v>
      </c>
      <c r="P1662">
        <v>1940</v>
      </c>
      <c r="Q1662" t="s">
        <v>15</v>
      </c>
      <c r="X1662" s="28" t="str">
        <f t="shared" si="25"/>
        <v>&lt;vehicle year="2006" make="Isuzu" model="ASCENDER 7-PASSENGER 4WD" engine="5.3L Auto(L4)" mpg="17"/&gt;</v>
      </c>
    </row>
    <row r="1663" spans="1:24">
      <c r="A1663">
        <v>2006</v>
      </c>
      <c r="B1663" t="s">
        <v>377</v>
      </c>
      <c r="C1663" t="s">
        <v>508</v>
      </c>
      <c r="D1663" t="s">
        <v>698</v>
      </c>
      <c r="E1663">
        <v>2.8</v>
      </c>
      <c r="F1663">
        <v>4</v>
      </c>
      <c r="G1663" t="s">
        <v>31</v>
      </c>
      <c r="H1663" t="s">
        <v>15</v>
      </c>
      <c r="J1663">
        <v>17</v>
      </c>
      <c r="K1663">
        <v>23</v>
      </c>
      <c r="L1663">
        <v>19</v>
      </c>
      <c r="M1663">
        <v>18.8</v>
      </c>
      <c r="N1663">
        <v>30</v>
      </c>
      <c r="O1663">
        <v>22.5962</v>
      </c>
      <c r="P1663">
        <v>1736</v>
      </c>
      <c r="Q1663" t="s">
        <v>15</v>
      </c>
      <c r="X1663" s="28" t="str">
        <f t="shared" si="25"/>
        <v>&lt;vehicle year="2006" make="Isuzu" model="I-280 2WD EXT CAB" engine="2.8L Auto(L4)" mpg="19"/&gt;</v>
      </c>
    </row>
    <row r="1664" spans="1:24">
      <c r="A1664">
        <v>2006</v>
      </c>
      <c r="B1664" t="s">
        <v>377</v>
      </c>
      <c r="C1664" t="s">
        <v>508</v>
      </c>
      <c r="D1664" t="s">
        <v>698</v>
      </c>
      <c r="E1664">
        <v>2.8</v>
      </c>
      <c r="F1664">
        <v>4</v>
      </c>
      <c r="G1664" t="s">
        <v>25</v>
      </c>
      <c r="H1664" t="s">
        <v>15</v>
      </c>
      <c r="J1664">
        <v>20</v>
      </c>
      <c r="K1664">
        <v>27</v>
      </c>
      <c r="L1664">
        <v>23</v>
      </c>
      <c r="M1664">
        <v>22.4</v>
      </c>
      <c r="N1664">
        <v>35.200000000000003</v>
      </c>
      <c r="O1664">
        <v>26.782599999999999</v>
      </c>
      <c r="P1664">
        <v>1436</v>
      </c>
      <c r="Q1664" t="s">
        <v>15</v>
      </c>
      <c r="X1664" s="28" t="str">
        <f t="shared" si="25"/>
        <v>&lt;vehicle year="2006" make="Isuzu" model="I-280 2WD EXT CAB" engine="2.8L Manual(M5)" mpg="23"/&gt;</v>
      </c>
    </row>
    <row r="1665" spans="1:24">
      <c r="A1665">
        <v>2006</v>
      </c>
      <c r="B1665" t="s">
        <v>400</v>
      </c>
      <c r="C1665" t="s">
        <v>508</v>
      </c>
      <c r="D1665" t="s">
        <v>705</v>
      </c>
      <c r="E1665">
        <v>3.5</v>
      </c>
      <c r="F1665">
        <v>5</v>
      </c>
      <c r="G1665" t="s">
        <v>31</v>
      </c>
      <c r="H1665">
        <v>4</v>
      </c>
      <c r="J1665">
        <v>17</v>
      </c>
      <c r="K1665">
        <v>22</v>
      </c>
      <c r="L1665">
        <v>19</v>
      </c>
      <c r="M1665">
        <v>19.3</v>
      </c>
      <c r="N1665">
        <v>28.6</v>
      </c>
      <c r="O1665">
        <v>22.6082</v>
      </c>
      <c r="P1665">
        <v>1736</v>
      </c>
      <c r="Q1665" t="s">
        <v>15</v>
      </c>
      <c r="X1665" s="28" t="str">
        <f t="shared" si="25"/>
        <v>&lt;vehicle year="2006" make="Isuzu" model="I-350 4WD CREW CAB" engine="3.5L Auto(L4)" mpg="19"/&gt;</v>
      </c>
    </row>
    <row r="1666" spans="1:24">
      <c r="A1666">
        <v>2006</v>
      </c>
      <c r="B1666" t="s">
        <v>236</v>
      </c>
      <c r="C1666" t="s">
        <v>84</v>
      </c>
      <c r="D1666" t="s">
        <v>263</v>
      </c>
      <c r="E1666">
        <v>3</v>
      </c>
      <c r="F1666">
        <v>6</v>
      </c>
      <c r="G1666" t="s">
        <v>86</v>
      </c>
      <c r="H1666" t="s">
        <v>15</v>
      </c>
      <c r="J1666">
        <v>19</v>
      </c>
      <c r="K1666">
        <v>28</v>
      </c>
      <c r="L1666">
        <v>22</v>
      </c>
      <c r="M1666">
        <v>21.148900000000001</v>
      </c>
      <c r="N1666">
        <v>35.6494</v>
      </c>
      <c r="O1666">
        <v>25.8873</v>
      </c>
      <c r="P1666">
        <v>1638</v>
      </c>
      <c r="Q1666" t="s">
        <v>16</v>
      </c>
      <c r="X1666" s="28" t="str">
        <f t="shared" ref="X1666:X1729" si="26">SUBSTITUTE("&lt;vehicle year="""&amp;A1666&amp;""" make="""&amp;IF(OR(C1666="BMW",C1666="GMC"),C1666,PROPER(TRIM(C1666)))&amp;""" model="""&amp;TRIM(D1666)&amp;""" engine="""&amp;E1666&amp;"L "&amp;G1666&amp;""" mpg="""&amp;ROUND(L1666,1)&amp;"""/&gt;","&amp;","&amp;amp;")</f>
        <v>&lt;vehicle year="2006" make="Jaguar" model="JAGUAR S-TYPE 3.0 LITRE" engine="3L Auto(L6)" mpg="22"/&gt;</v>
      </c>
    </row>
    <row r="1667" spans="1:24">
      <c r="A1667">
        <v>2006</v>
      </c>
      <c r="B1667" t="s">
        <v>236</v>
      </c>
      <c r="C1667" t="s">
        <v>84</v>
      </c>
      <c r="D1667" t="s">
        <v>264</v>
      </c>
      <c r="E1667">
        <v>4.2</v>
      </c>
      <c r="F1667">
        <v>8</v>
      </c>
      <c r="G1667" t="s">
        <v>86</v>
      </c>
      <c r="H1667" t="s">
        <v>15</v>
      </c>
      <c r="J1667">
        <v>18</v>
      </c>
      <c r="K1667">
        <v>26</v>
      </c>
      <c r="L1667">
        <v>21</v>
      </c>
      <c r="M1667">
        <v>20.046900000000001</v>
      </c>
      <c r="N1667">
        <v>33.149299999999997</v>
      </c>
      <c r="O1667">
        <v>24.383900000000001</v>
      </c>
      <c r="P1667">
        <v>1714</v>
      </c>
      <c r="Q1667" t="s">
        <v>16</v>
      </c>
      <c r="X1667" s="28" t="str">
        <f t="shared" si="26"/>
        <v>&lt;vehicle year="2006" make="Jaguar" model="JAGUAR S-TYPE 4.2 LITRE" engine="4.2L Auto(L6)" mpg="21"/&gt;</v>
      </c>
    </row>
    <row r="1668" spans="1:24">
      <c r="A1668">
        <v>2006</v>
      </c>
      <c r="B1668" t="s">
        <v>236</v>
      </c>
      <c r="C1668" t="s">
        <v>84</v>
      </c>
      <c r="D1668" t="s">
        <v>265</v>
      </c>
      <c r="E1668">
        <v>4.2</v>
      </c>
      <c r="F1668">
        <v>8</v>
      </c>
      <c r="G1668" t="s">
        <v>86</v>
      </c>
      <c r="H1668" t="s">
        <v>15</v>
      </c>
      <c r="J1668">
        <v>17</v>
      </c>
      <c r="K1668">
        <v>23</v>
      </c>
      <c r="L1668">
        <v>19</v>
      </c>
      <c r="M1668">
        <v>18.7499</v>
      </c>
      <c r="N1668">
        <v>30.049900000000001</v>
      </c>
      <c r="O1668">
        <v>22.568999999999999</v>
      </c>
      <c r="P1668">
        <v>1894</v>
      </c>
      <c r="Q1668" t="s">
        <v>16</v>
      </c>
      <c r="X1668" s="28" t="str">
        <f t="shared" si="26"/>
        <v>&lt;vehicle year="2006" make="Jaguar" model="JAGUAR S-TYPE R" engine="4.2L Auto(L6)" mpg="19"/&gt;</v>
      </c>
    </row>
    <row r="1669" spans="1:24">
      <c r="A1669">
        <v>2006</v>
      </c>
      <c r="B1669" t="s">
        <v>296</v>
      </c>
      <c r="C1669" t="s">
        <v>84</v>
      </c>
      <c r="D1669" t="s">
        <v>317</v>
      </c>
      <c r="E1669">
        <v>4.2</v>
      </c>
      <c r="F1669">
        <v>8</v>
      </c>
      <c r="G1669" t="s">
        <v>86</v>
      </c>
      <c r="H1669" t="s">
        <v>15</v>
      </c>
      <c r="J1669">
        <v>17</v>
      </c>
      <c r="K1669">
        <v>24</v>
      </c>
      <c r="L1669">
        <v>19</v>
      </c>
      <c r="M1669">
        <v>18.7499</v>
      </c>
      <c r="N1669">
        <v>30.4</v>
      </c>
      <c r="O1669">
        <v>22.6572</v>
      </c>
      <c r="P1669">
        <v>1894</v>
      </c>
      <c r="Q1669" t="s">
        <v>16</v>
      </c>
      <c r="X1669" s="28" t="str">
        <f t="shared" si="26"/>
        <v>&lt;vehicle year="2006" make="Jaguar" model="JAGUAR SUPER V8" engine="4.2L Auto(L6)" mpg="19"/&gt;</v>
      </c>
    </row>
    <row r="1670" spans="1:24">
      <c r="A1670">
        <v>2006</v>
      </c>
      <c r="B1670" t="s">
        <v>296</v>
      </c>
      <c r="C1670" t="s">
        <v>84</v>
      </c>
      <c r="D1670" t="s">
        <v>318</v>
      </c>
      <c r="E1670">
        <v>4.2</v>
      </c>
      <c r="F1670">
        <v>8</v>
      </c>
      <c r="G1670" t="s">
        <v>86</v>
      </c>
      <c r="H1670" t="s">
        <v>15</v>
      </c>
      <c r="J1670">
        <v>18</v>
      </c>
      <c r="K1670">
        <v>27</v>
      </c>
      <c r="L1670">
        <v>21</v>
      </c>
      <c r="M1670">
        <v>20.049900000000001</v>
      </c>
      <c r="N1670">
        <v>34.349899999999998</v>
      </c>
      <c r="O1670">
        <v>24.671800000000001</v>
      </c>
      <c r="P1670">
        <v>1714</v>
      </c>
      <c r="Q1670" t="s">
        <v>16</v>
      </c>
      <c r="X1670" s="28" t="str">
        <f t="shared" si="26"/>
        <v>&lt;vehicle year="2006" make="Jaguar" model="JAGUAR VDP LWB" engine="4.2L Auto(L6)" mpg="21"/&gt;</v>
      </c>
    </row>
    <row r="1671" spans="1:24">
      <c r="A1671">
        <v>2006</v>
      </c>
      <c r="B1671" t="s">
        <v>296</v>
      </c>
      <c r="C1671" t="s">
        <v>84</v>
      </c>
      <c r="D1671" t="s">
        <v>684</v>
      </c>
      <c r="E1671">
        <v>4.2</v>
      </c>
      <c r="F1671">
        <v>8</v>
      </c>
      <c r="G1671" t="s">
        <v>86</v>
      </c>
      <c r="H1671" t="s">
        <v>15</v>
      </c>
      <c r="J1671">
        <v>18</v>
      </c>
      <c r="K1671">
        <v>27</v>
      </c>
      <c r="L1671">
        <v>21</v>
      </c>
      <c r="M1671">
        <v>20.349900000000002</v>
      </c>
      <c r="N1671">
        <v>34.4482</v>
      </c>
      <c r="O1671">
        <v>24.9437</v>
      </c>
      <c r="P1671">
        <v>1714</v>
      </c>
      <c r="Q1671" t="s">
        <v>16</v>
      </c>
      <c r="X1671" s="28" t="str">
        <f t="shared" si="26"/>
        <v>&lt;vehicle year="2006" make="Jaguar" model="JAGUAR XJ8" engine="4.2L Auto(L6)" mpg="21"/&gt;</v>
      </c>
    </row>
    <row r="1672" spans="1:24">
      <c r="A1672">
        <v>2006</v>
      </c>
      <c r="B1672" t="s">
        <v>296</v>
      </c>
      <c r="C1672" t="s">
        <v>84</v>
      </c>
      <c r="D1672" t="s">
        <v>320</v>
      </c>
      <c r="E1672">
        <v>4.2</v>
      </c>
      <c r="F1672">
        <v>8</v>
      </c>
      <c r="G1672" t="s">
        <v>86</v>
      </c>
      <c r="H1672" t="s">
        <v>15</v>
      </c>
      <c r="J1672">
        <v>18</v>
      </c>
      <c r="K1672">
        <v>27</v>
      </c>
      <c r="L1672">
        <v>21</v>
      </c>
      <c r="M1672">
        <v>20.349900000000002</v>
      </c>
      <c r="N1672">
        <v>34.4482</v>
      </c>
      <c r="O1672">
        <v>24.9437</v>
      </c>
      <c r="P1672">
        <v>1714</v>
      </c>
      <c r="Q1672" t="s">
        <v>16</v>
      </c>
      <c r="X1672" s="28" t="str">
        <f t="shared" si="26"/>
        <v>&lt;vehicle year="2006" make="Jaguar" model="JAGUAR XJ8L" engine="4.2L Auto(L6)" mpg="21"/&gt;</v>
      </c>
    </row>
    <row r="1673" spans="1:24">
      <c r="A1673">
        <v>2006</v>
      </c>
      <c r="B1673" t="s">
        <v>296</v>
      </c>
      <c r="C1673" t="s">
        <v>84</v>
      </c>
      <c r="D1673" t="s">
        <v>685</v>
      </c>
      <c r="E1673">
        <v>4.2</v>
      </c>
      <c r="F1673">
        <v>8</v>
      </c>
      <c r="G1673" t="s">
        <v>86</v>
      </c>
      <c r="H1673" t="s">
        <v>15</v>
      </c>
      <c r="J1673">
        <v>17</v>
      </c>
      <c r="K1673">
        <v>24</v>
      </c>
      <c r="L1673">
        <v>19</v>
      </c>
      <c r="M1673">
        <v>18.7499</v>
      </c>
      <c r="N1673">
        <v>30.4</v>
      </c>
      <c r="O1673">
        <v>22.6572</v>
      </c>
      <c r="P1673">
        <v>1894</v>
      </c>
      <c r="Q1673" t="s">
        <v>16</v>
      </c>
      <c r="X1673" s="28" t="str">
        <f t="shared" si="26"/>
        <v>&lt;vehicle year="2006" make="Jaguar" model="JAGUAR XJR" engine="4.2L Auto(L6)" mpg="19"/&gt;</v>
      </c>
    </row>
    <row r="1674" spans="1:24">
      <c r="A1674">
        <v>2006</v>
      </c>
      <c r="B1674" t="s">
        <v>119</v>
      </c>
      <c r="C1674" t="s">
        <v>84</v>
      </c>
      <c r="D1674" t="s">
        <v>133</v>
      </c>
      <c r="E1674">
        <v>4.2</v>
      </c>
      <c r="F1674">
        <v>8</v>
      </c>
      <c r="G1674" t="s">
        <v>86</v>
      </c>
      <c r="H1674" t="s">
        <v>15</v>
      </c>
      <c r="J1674">
        <v>18</v>
      </c>
      <c r="K1674">
        <v>26</v>
      </c>
      <c r="L1674">
        <v>21</v>
      </c>
      <c r="M1674">
        <v>19.597999999999999</v>
      </c>
      <c r="N1674">
        <v>33.043900000000001</v>
      </c>
      <c r="O1674">
        <v>23.991</v>
      </c>
      <c r="P1674">
        <v>1714</v>
      </c>
      <c r="Q1674" t="s">
        <v>16</v>
      </c>
      <c r="X1674" s="28" t="str">
        <f t="shared" si="26"/>
        <v>&lt;vehicle year="2006" make="Jaguar" model="JAGUAR XK8" engine="4.2L Auto(L6)" mpg="21"/&gt;</v>
      </c>
    </row>
    <row r="1675" spans="1:24">
      <c r="A1675">
        <v>2006</v>
      </c>
      <c r="B1675" t="s">
        <v>74</v>
      </c>
      <c r="C1675" t="s">
        <v>84</v>
      </c>
      <c r="D1675" t="s">
        <v>85</v>
      </c>
      <c r="E1675">
        <v>4.2</v>
      </c>
      <c r="F1675">
        <v>8</v>
      </c>
      <c r="G1675" t="s">
        <v>86</v>
      </c>
      <c r="H1675" t="s">
        <v>15</v>
      </c>
      <c r="J1675">
        <v>18</v>
      </c>
      <c r="K1675">
        <v>26</v>
      </c>
      <c r="L1675">
        <v>21</v>
      </c>
      <c r="M1675">
        <v>19.597999999999999</v>
      </c>
      <c r="N1675">
        <v>33.043900000000001</v>
      </c>
      <c r="O1675">
        <v>23.991</v>
      </c>
      <c r="P1675">
        <v>1714</v>
      </c>
      <c r="Q1675" t="s">
        <v>16</v>
      </c>
      <c r="X1675" s="28" t="str">
        <f t="shared" si="26"/>
        <v>&lt;vehicle year="2006" make="Jaguar" model="JAGUAR XK8 CONVERTIBLE" engine="4.2L Auto(L6)" mpg="21"/&gt;</v>
      </c>
    </row>
    <row r="1676" spans="1:24">
      <c r="A1676">
        <v>2006</v>
      </c>
      <c r="B1676" t="s">
        <v>119</v>
      </c>
      <c r="C1676" t="s">
        <v>84</v>
      </c>
      <c r="D1676" t="s">
        <v>134</v>
      </c>
      <c r="E1676">
        <v>4.2</v>
      </c>
      <c r="F1676">
        <v>8</v>
      </c>
      <c r="G1676" t="s">
        <v>86</v>
      </c>
      <c r="H1676" t="s">
        <v>15</v>
      </c>
      <c r="J1676">
        <v>17</v>
      </c>
      <c r="K1676">
        <v>24</v>
      </c>
      <c r="L1676">
        <v>19</v>
      </c>
      <c r="M1676">
        <v>18.649899999999999</v>
      </c>
      <c r="N1676">
        <v>30.549900000000001</v>
      </c>
      <c r="O1676">
        <v>22.613800000000001</v>
      </c>
      <c r="P1676">
        <v>1894</v>
      </c>
      <c r="Q1676" t="s">
        <v>16</v>
      </c>
      <c r="X1676" s="28" t="str">
        <f t="shared" si="26"/>
        <v>&lt;vehicle year="2006" make="Jaguar" model="JAGUAR XKR" engine="4.2L Auto(L6)" mpg="19"/&gt;</v>
      </c>
    </row>
    <row r="1677" spans="1:24">
      <c r="A1677">
        <v>2006</v>
      </c>
      <c r="B1677" t="s">
        <v>74</v>
      </c>
      <c r="C1677" t="s">
        <v>84</v>
      </c>
      <c r="D1677" t="s">
        <v>87</v>
      </c>
      <c r="E1677">
        <v>4.2</v>
      </c>
      <c r="F1677">
        <v>8</v>
      </c>
      <c r="G1677" t="s">
        <v>86</v>
      </c>
      <c r="H1677" t="s">
        <v>15</v>
      </c>
      <c r="J1677">
        <v>17</v>
      </c>
      <c r="K1677">
        <v>24</v>
      </c>
      <c r="L1677">
        <v>19</v>
      </c>
      <c r="M1677">
        <v>18.649899999999999</v>
      </c>
      <c r="N1677">
        <v>30.549900000000001</v>
      </c>
      <c r="O1677">
        <v>22.613800000000001</v>
      </c>
      <c r="P1677">
        <v>1894</v>
      </c>
      <c r="Q1677" t="s">
        <v>16</v>
      </c>
      <c r="X1677" s="28" t="str">
        <f t="shared" si="26"/>
        <v>&lt;vehicle year="2006" make="Jaguar" model="JAGUAR XKR CONVERTIBLE" engine="4.2L Auto(L6)" mpg="19"/&gt;</v>
      </c>
    </row>
    <row r="1678" spans="1:24">
      <c r="A1678">
        <v>2006</v>
      </c>
      <c r="B1678" t="s">
        <v>153</v>
      </c>
      <c r="C1678" t="s">
        <v>84</v>
      </c>
      <c r="D1678" t="s">
        <v>182</v>
      </c>
      <c r="E1678">
        <v>3</v>
      </c>
      <c r="F1678">
        <v>6</v>
      </c>
      <c r="G1678" t="s">
        <v>34</v>
      </c>
      <c r="H1678">
        <v>4</v>
      </c>
      <c r="J1678">
        <v>18</v>
      </c>
      <c r="K1678">
        <v>24</v>
      </c>
      <c r="L1678">
        <v>20</v>
      </c>
      <c r="M1678">
        <v>19.8489</v>
      </c>
      <c r="N1678">
        <v>30.694800000000001</v>
      </c>
      <c r="O1678">
        <v>23.601700000000001</v>
      </c>
      <c r="P1678">
        <v>1800</v>
      </c>
      <c r="Q1678" t="s">
        <v>16</v>
      </c>
      <c r="X1678" s="28" t="str">
        <f t="shared" si="26"/>
        <v>&lt;vehicle year="2006" make="Jaguar" model="JAGUAR X-TYPE" engine="3L Auto(L5)" mpg="20"/&gt;</v>
      </c>
    </row>
    <row r="1679" spans="1:24">
      <c r="A1679">
        <v>2006</v>
      </c>
      <c r="B1679" t="s">
        <v>153</v>
      </c>
      <c r="C1679" t="s">
        <v>84</v>
      </c>
      <c r="D1679" t="s">
        <v>182</v>
      </c>
      <c r="E1679">
        <v>3</v>
      </c>
      <c r="F1679">
        <v>6</v>
      </c>
      <c r="G1679" t="s">
        <v>25</v>
      </c>
      <c r="H1679">
        <v>4</v>
      </c>
      <c r="J1679">
        <v>18</v>
      </c>
      <c r="K1679">
        <v>27</v>
      </c>
      <c r="L1679">
        <v>21</v>
      </c>
      <c r="M1679">
        <v>20.100000000000001</v>
      </c>
      <c r="N1679">
        <v>34</v>
      </c>
      <c r="O1679">
        <v>24.631499999999999</v>
      </c>
      <c r="P1679">
        <v>1714</v>
      </c>
      <c r="Q1679" t="s">
        <v>16</v>
      </c>
      <c r="X1679" s="28" t="str">
        <f t="shared" si="26"/>
        <v>&lt;vehicle year="2006" make="Jaguar" model="JAGUAR X-TYPE" engine="3L Manual(M5)" mpg="21"/&gt;</v>
      </c>
    </row>
    <row r="1680" spans="1:24">
      <c r="A1680">
        <v>2006</v>
      </c>
      <c r="B1680" t="s">
        <v>236</v>
      </c>
      <c r="C1680" t="s">
        <v>84</v>
      </c>
      <c r="D1680" t="s">
        <v>266</v>
      </c>
      <c r="E1680">
        <v>3</v>
      </c>
      <c r="F1680">
        <v>6</v>
      </c>
      <c r="G1680" t="s">
        <v>34</v>
      </c>
      <c r="H1680">
        <v>4</v>
      </c>
      <c r="J1680">
        <v>17</v>
      </c>
      <c r="K1680">
        <v>23</v>
      </c>
      <c r="L1680">
        <v>20</v>
      </c>
      <c r="M1680">
        <v>19.599499999999999</v>
      </c>
      <c r="N1680">
        <v>30.949300000000001</v>
      </c>
      <c r="O1680">
        <v>23.473199999999999</v>
      </c>
      <c r="P1680">
        <v>1800</v>
      </c>
      <c r="Q1680" t="s">
        <v>16</v>
      </c>
      <c r="X1680" s="28" t="str">
        <f t="shared" si="26"/>
        <v>&lt;vehicle year="2006" make="Jaguar" model="JAGUAR X-TYPE SPORT BRAKE" engine="3L Auto(L5)" mpg="20"/&gt;</v>
      </c>
    </row>
    <row r="1681" spans="1:24">
      <c r="A1681">
        <v>2006</v>
      </c>
      <c r="B1681" t="s">
        <v>236</v>
      </c>
      <c r="C1681" t="s">
        <v>84</v>
      </c>
      <c r="D1681" t="s">
        <v>266</v>
      </c>
      <c r="E1681">
        <v>3</v>
      </c>
      <c r="F1681">
        <v>6</v>
      </c>
      <c r="G1681" t="s">
        <v>25</v>
      </c>
      <c r="H1681">
        <v>4</v>
      </c>
      <c r="J1681">
        <v>18</v>
      </c>
      <c r="K1681">
        <v>26</v>
      </c>
      <c r="L1681">
        <v>21</v>
      </c>
      <c r="M1681">
        <v>19.5</v>
      </c>
      <c r="N1681">
        <v>33.9</v>
      </c>
      <c r="O1681">
        <v>24.1083</v>
      </c>
      <c r="P1681">
        <v>1714</v>
      </c>
      <c r="Q1681" t="s">
        <v>16</v>
      </c>
      <c r="X1681" s="28" t="str">
        <f t="shared" si="26"/>
        <v>&lt;vehicle year="2006" make="Jaguar" model="JAGUAR X-TYPE SPORT BRAKE" engine="3L Manual(M5)" mpg="21"/&gt;</v>
      </c>
    </row>
    <row r="1682" spans="1:24">
      <c r="A1682">
        <v>2006</v>
      </c>
      <c r="B1682" t="s">
        <v>475</v>
      </c>
      <c r="C1682" t="s">
        <v>511</v>
      </c>
      <c r="D1682" t="s">
        <v>719</v>
      </c>
      <c r="E1682">
        <v>3.7</v>
      </c>
      <c r="F1682">
        <v>6</v>
      </c>
      <c r="G1682" t="s">
        <v>34</v>
      </c>
      <c r="H1682" t="s">
        <v>15</v>
      </c>
      <c r="J1682">
        <v>16</v>
      </c>
      <c r="K1682">
        <v>20</v>
      </c>
      <c r="L1682">
        <v>17</v>
      </c>
      <c r="M1682">
        <v>17.600000000000001</v>
      </c>
      <c r="N1682">
        <v>25.5</v>
      </c>
      <c r="O1682">
        <v>20.4511</v>
      </c>
      <c r="P1682">
        <v>1835</v>
      </c>
      <c r="Q1682" t="s">
        <v>15</v>
      </c>
      <c r="X1682" s="28" t="str">
        <f t="shared" si="26"/>
        <v>&lt;vehicle year="2006" make="Jeep" model="COMMANDER 2WD" engine="3.7L Auto(L5)" mpg="17"/&gt;</v>
      </c>
    </row>
    <row r="1683" spans="1:24">
      <c r="A1683">
        <v>2006</v>
      </c>
      <c r="B1683" t="s">
        <v>475</v>
      </c>
      <c r="C1683" t="s">
        <v>511</v>
      </c>
      <c r="D1683" t="s">
        <v>719</v>
      </c>
      <c r="E1683">
        <v>4.7</v>
      </c>
      <c r="F1683">
        <v>8</v>
      </c>
      <c r="G1683" t="s">
        <v>34</v>
      </c>
      <c r="H1683" t="s">
        <v>15</v>
      </c>
      <c r="J1683">
        <v>15</v>
      </c>
      <c r="K1683">
        <v>19</v>
      </c>
      <c r="L1683">
        <v>17</v>
      </c>
      <c r="M1683">
        <v>16.8</v>
      </c>
      <c r="N1683">
        <v>25.8</v>
      </c>
      <c r="O1683">
        <v>19.9283</v>
      </c>
      <c r="P1683">
        <v>1940</v>
      </c>
      <c r="Q1683" t="s">
        <v>15</v>
      </c>
      <c r="X1683" s="28" t="str">
        <f t="shared" si="26"/>
        <v>&lt;vehicle year="2006" make="Jeep" model="COMMANDER 2WD" engine="4.7L Auto(L5)" mpg="17"/&gt;</v>
      </c>
    </row>
    <row r="1684" spans="1:24">
      <c r="A1684">
        <v>2006</v>
      </c>
      <c r="B1684" t="s">
        <v>475</v>
      </c>
      <c r="C1684" t="s">
        <v>511</v>
      </c>
      <c r="D1684" t="s">
        <v>719</v>
      </c>
      <c r="E1684">
        <v>5.7</v>
      </c>
      <c r="F1684">
        <v>8</v>
      </c>
      <c r="G1684" t="s">
        <v>34</v>
      </c>
      <c r="H1684" t="s">
        <v>15</v>
      </c>
      <c r="J1684">
        <v>15</v>
      </c>
      <c r="K1684">
        <v>19</v>
      </c>
      <c r="L1684">
        <v>17</v>
      </c>
      <c r="M1684">
        <v>16.3</v>
      </c>
      <c r="N1684">
        <v>25.6</v>
      </c>
      <c r="O1684">
        <v>19.485399999999998</v>
      </c>
      <c r="P1684">
        <v>1940</v>
      </c>
      <c r="Q1684" t="s">
        <v>15</v>
      </c>
      <c r="X1684" s="28" t="str">
        <f t="shared" si="26"/>
        <v>&lt;vehicle year="2006" make="Jeep" model="COMMANDER 2WD" engine="5.7L Auto(L5)" mpg="17"/&gt;</v>
      </c>
    </row>
    <row r="1685" spans="1:24">
      <c r="A1685">
        <v>2006</v>
      </c>
      <c r="B1685" t="s">
        <v>537</v>
      </c>
      <c r="C1685" t="s">
        <v>511</v>
      </c>
      <c r="D1685" t="s">
        <v>730</v>
      </c>
      <c r="E1685">
        <v>3.7</v>
      </c>
      <c r="F1685">
        <v>6</v>
      </c>
      <c r="G1685" t="s">
        <v>34</v>
      </c>
      <c r="H1685">
        <v>4</v>
      </c>
      <c r="J1685">
        <v>16</v>
      </c>
      <c r="K1685">
        <v>19</v>
      </c>
      <c r="L1685">
        <v>17</v>
      </c>
      <c r="M1685">
        <v>17.600000000000001</v>
      </c>
      <c r="N1685">
        <v>25.5</v>
      </c>
      <c r="O1685">
        <v>20.4511</v>
      </c>
      <c r="P1685">
        <v>1940</v>
      </c>
      <c r="Q1685" t="s">
        <v>15</v>
      </c>
      <c r="X1685" s="28" t="str">
        <f t="shared" si="26"/>
        <v>&lt;vehicle year="2006" make="Jeep" model="COMMANDER 4WD" engine="3.7L Auto(L5)" mpg="17"/&gt;</v>
      </c>
    </row>
    <row r="1686" spans="1:24">
      <c r="A1686">
        <v>2006</v>
      </c>
      <c r="B1686" t="s">
        <v>537</v>
      </c>
      <c r="C1686" t="s">
        <v>511</v>
      </c>
      <c r="D1686" t="s">
        <v>730</v>
      </c>
      <c r="E1686">
        <v>4.7</v>
      </c>
      <c r="F1686">
        <v>8</v>
      </c>
      <c r="G1686" t="s">
        <v>34</v>
      </c>
      <c r="H1686">
        <v>4</v>
      </c>
      <c r="J1686">
        <v>15</v>
      </c>
      <c r="K1686">
        <v>19</v>
      </c>
      <c r="L1686">
        <v>17</v>
      </c>
      <c r="M1686">
        <v>16.8</v>
      </c>
      <c r="N1686">
        <v>25.8</v>
      </c>
      <c r="O1686">
        <v>19.9283</v>
      </c>
      <c r="P1686">
        <v>1940</v>
      </c>
      <c r="Q1686" t="s">
        <v>15</v>
      </c>
      <c r="X1686" s="28" t="str">
        <f t="shared" si="26"/>
        <v>&lt;vehicle year="2006" make="Jeep" model="COMMANDER 4WD" engine="4.7L Auto(L5)" mpg="17"/&gt;</v>
      </c>
    </row>
    <row r="1687" spans="1:24">
      <c r="A1687">
        <v>2006</v>
      </c>
      <c r="B1687" t="s">
        <v>537</v>
      </c>
      <c r="C1687" t="s">
        <v>511</v>
      </c>
      <c r="D1687" t="s">
        <v>730</v>
      </c>
      <c r="E1687">
        <v>5.7</v>
      </c>
      <c r="F1687">
        <v>8</v>
      </c>
      <c r="G1687" t="s">
        <v>34</v>
      </c>
      <c r="H1687">
        <v>4</v>
      </c>
      <c r="J1687">
        <v>14</v>
      </c>
      <c r="K1687">
        <v>18</v>
      </c>
      <c r="L1687">
        <v>16</v>
      </c>
      <c r="M1687">
        <v>15.8</v>
      </c>
      <c r="N1687">
        <v>24.6</v>
      </c>
      <c r="O1687">
        <v>18.831399999999999</v>
      </c>
      <c r="P1687">
        <v>2062</v>
      </c>
      <c r="Q1687" t="s">
        <v>15</v>
      </c>
      <c r="X1687" s="28" t="str">
        <f t="shared" si="26"/>
        <v>&lt;vehicle year="2006" make="Jeep" model="COMMANDER 4WD" engine="5.7L Auto(L5)" mpg="16"/&gt;</v>
      </c>
    </row>
    <row r="1688" spans="1:24">
      <c r="A1688">
        <v>2006</v>
      </c>
      <c r="B1688" t="s">
        <v>475</v>
      </c>
      <c r="C1688" t="s">
        <v>511</v>
      </c>
      <c r="D1688" t="s">
        <v>512</v>
      </c>
      <c r="E1688">
        <v>3.7</v>
      </c>
      <c r="F1688">
        <v>6</v>
      </c>
      <c r="G1688" t="s">
        <v>34</v>
      </c>
      <c r="H1688" t="s">
        <v>15</v>
      </c>
      <c r="J1688">
        <v>17</v>
      </c>
      <c r="K1688">
        <v>22</v>
      </c>
      <c r="L1688">
        <v>19</v>
      </c>
      <c r="M1688">
        <v>18.8</v>
      </c>
      <c r="N1688">
        <v>28.5</v>
      </c>
      <c r="O1688">
        <v>22.200099999999999</v>
      </c>
      <c r="P1688">
        <v>1736</v>
      </c>
      <c r="Q1688" t="s">
        <v>15</v>
      </c>
      <c r="X1688" s="28" t="str">
        <f t="shared" si="26"/>
        <v>&lt;vehicle year="2006" make="Jeep" model="GRAND CHEROKEE 2WD" engine="3.7L Auto(L5)" mpg="19"/&gt;</v>
      </c>
    </row>
    <row r="1689" spans="1:24">
      <c r="A1689">
        <v>2006</v>
      </c>
      <c r="B1689" t="s">
        <v>475</v>
      </c>
      <c r="C1689" t="s">
        <v>511</v>
      </c>
      <c r="D1689" t="s">
        <v>512</v>
      </c>
      <c r="E1689">
        <v>4.7</v>
      </c>
      <c r="F1689">
        <v>8</v>
      </c>
      <c r="G1689" t="s">
        <v>34</v>
      </c>
      <c r="H1689" t="s">
        <v>15</v>
      </c>
      <c r="J1689">
        <v>15</v>
      </c>
      <c r="K1689">
        <v>20</v>
      </c>
      <c r="L1689">
        <v>17</v>
      </c>
      <c r="M1689">
        <v>16.7</v>
      </c>
      <c r="N1689">
        <v>25.5</v>
      </c>
      <c r="O1689">
        <v>19.770199999999999</v>
      </c>
      <c r="P1689">
        <v>1940</v>
      </c>
      <c r="Q1689" t="s">
        <v>15</v>
      </c>
      <c r="X1689" s="28" t="str">
        <f t="shared" si="26"/>
        <v>&lt;vehicle year="2006" make="Jeep" model="GRAND CHEROKEE 2WD" engine="4.7L Auto(L5)" mpg="17"/&gt;</v>
      </c>
    </row>
    <row r="1690" spans="1:24">
      <c r="A1690">
        <v>2006</v>
      </c>
      <c r="B1690" t="s">
        <v>475</v>
      </c>
      <c r="C1690" t="s">
        <v>511</v>
      </c>
      <c r="D1690" t="s">
        <v>512</v>
      </c>
      <c r="E1690">
        <v>5.7</v>
      </c>
      <c r="F1690">
        <v>8</v>
      </c>
      <c r="G1690" t="s">
        <v>34</v>
      </c>
      <c r="H1690" t="s">
        <v>15</v>
      </c>
      <c r="J1690">
        <v>15</v>
      </c>
      <c r="K1690">
        <v>20</v>
      </c>
      <c r="L1690">
        <v>17</v>
      </c>
      <c r="M1690">
        <v>16.3</v>
      </c>
      <c r="N1690">
        <v>25.6</v>
      </c>
      <c r="O1690">
        <v>19.485399999999998</v>
      </c>
      <c r="P1690">
        <v>1940</v>
      </c>
      <c r="Q1690" t="s">
        <v>15</v>
      </c>
      <c r="X1690" s="28" t="str">
        <f t="shared" si="26"/>
        <v>&lt;vehicle year="2006" make="Jeep" model="GRAND CHEROKEE 2WD" engine="5.7L Auto(L5)" mpg="17"/&gt;</v>
      </c>
    </row>
    <row r="1691" spans="1:24">
      <c r="A1691">
        <v>2006</v>
      </c>
      <c r="B1691" t="s">
        <v>537</v>
      </c>
      <c r="C1691" t="s">
        <v>511</v>
      </c>
      <c r="D1691" t="s">
        <v>583</v>
      </c>
      <c r="E1691">
        <v>3.7</v>
      </c>
      <c r="F1691">
        <v>6</v>
      </c>
      <c r="G1691" t="s">
        <v>34</v>
      </c>
      <c r="H1691">
        <v>4</v>
      </c>
      <c r="J1691">
        <v>17</v>
      </c>
      <c r="K1691">
        <v>21</v>
      </c>
      <c r="L1691">
        <v>18</v>
      </c>
      <c r="M1691">
        <v>18.399999999999999</v>
      </c>
      <c r="N1691">
        <v>26.9</v>
      </c>
      <c r="O1691">
        <v>21.450099999999999</v>
      </c>
      <c r="P1691">
        <v>1835</v>
      </c>
      <c r="Q1691" t="s">
        <v>15</v>
      </c>
      <c r="X1691" s="28" t="str">
        <f t="shared" si="26"/>
        <v>&lt;vehicle year="2006" make="Jeep" model="GRAND CHEROKEE 4WD" engine="3.7L Auto(L5)" mpg="18"/&gt;</v>
      </c>
    </row>
    <row r="1692" spans="1:24">
      <c r="A1692">
        <v>2006</v>
      </c>
      <c r="B1692" t="s">
        <v>537</v>
      </c>
      <c r="C1692" t="s">
        <v>511</v>
      </c>
      <c r="D1692" t="s">
        <v>583</v>
      </c>
      <c r="E1692">
        <v>4.7</v>
      </c>
      <c r="F1692">
        <v>8</v>
      </c>
      <c r="G1692" t="s">
        <v>34</v>
      </c>
      <c r="H1692">
        <v>4</v>
      </c>
      <c r="J1692">
        <v>15</v>
      </c>
      <c r="K1692">
        <v>20</v>
      </c>
      <c r="L1692">
        <v>17</v>
      </c>
      <c r="M1692">
        <v>16.8</v>
      </c>
      <c r="N1692">
        <v>25.8</v>
      </c>
      <c r="O1692">
        <v>19.9283</v>
      </c>
      <c r="P1692">
        <v>1940</v>
      </c>
      <c r="Q1692" t="s">
        <v>15</v>
      </c>
      <c r="X1692" s="28" t="str">
        <f t="shared" si="26"/>
        <v>&lt;vehicle year="2006" make="Jeep" model="GRAND CHEROKEE 4WD" engine="4.7L Auto(L5)" mpg="17"/&gt;</v>
      </c>
    </row>
    <row r="1693" spans="1:24">
      <c r="A1693">
        <v>2006</v>
      </c>
      <c r="B1693" t="s">
        <v>537</v>
      </c>
      <c r="C1693" t="s">
        <v>511</v>
      </c>
      <c r="D1693" t="s">
        <v>583</v>
      </c>
      <c r="E1693">
        <v>5.7</v>
      </c>
      <c r="F1693">
        <v>8</v>
      </c>
      <c r="G1693" t="s">
        <v>34</v>
      </c>
      <c r="H1693">
        <v>4</v>
      </c>
      <c r="J1693">
        <v>14</v>
      </c>
      <c r="K1693">
        <v>19</v>
      </c>
      <c r="L1693">
        <v>16</v>
      </c>
      <c r="M1693">
        <v>15.8</v>
      </c>
      <c r="N1693">
        <v>24.6</v>
      </c>
      <c r="O1693">
        <v>18.831399999999999</v>
      </c>
      <c r="P1693">
        <v>2062</v>
      </c>
      <c r="Q1693" t="s">
        <v>15</v>
      </c>
      <c r="X1693" s="28" t="str">
        <f t="shared" si="26"/>
        <v>&lt;vehicle year="2006" make="Jeep" model="GRAND CHEROKEE 4WD" engine="5.7L Auto(L5)" mpg="16"/&gt;</v>
      </c>
    </row>
    <row r="1694" spans="1:24">
      <c r="A1694">
        <v>2006</v>
      </c>
      <c r="B1694" t="s">
        <v>537</v>
      </c>
      <c r="C1694" t="s">
        <v>511</v>
      </c>
      <c r="D1694" t="s">
        <v>583</v>
      </c>
      <c r="E1694">
        <v>6.1</v>
      </c>
      <c r="F1694">
        <v>8</v>
      </c>
      <c r="G1694" t="s">
        <v>34</v>
      </c>
      <c r="H1694">
        <v>4</v>
      </c>
      <c r="J1694">
        <v>12</v>
      </c>
      <c r="K1694">
        <v>15</v>
      </c>
      <c r="L1694">
        <v>13</v>
      </c>
      <c r="M1694">
        <v>13.7</v>
      </c>
      <c r="N1694">
        <v>19.399999999999999</v>
      </c>
      <c r="O1694">
        <v>15.7873</v>
      </c>
      <c r="P1694">
        <v>2768</v>
      </c>
      <c r="Q1694" t="s">
        <v>16</v>
      </c>
      <c r="X1694" s="28" t="str">
        <f t="shared" si="26"/>
        <v>&lt;vehicle year="2006" make="Jeep" model="GRAND CHEROKEE 4WD" engine="6.1L Auto(L5)" mpg="13"/&gt;</v>
      </c>
    </row>
    <row r="1695" spans="1:24">
      <c r="A1695">
        <v>2006</v>
      </c>
      <c r="B1695" t="s">
        <v>475</v>
      </c>
      <c r="C1695" t="s">
        <v>511</v>
      </c>
      <c r="D1695" t="s">
        <v>513</v>
      </c>
      <c r="E1695">
        <v>3.7</v>
      </c>
      <c r="F1695">
        <v>6</v>
      </c>
      <c r="G1695" t="s">
        <v>31</v>
      </c>
      <c r="H1695" t="s">
        <v>15</v>
      </c>
      <c r="J1695">
        <v>17</v>
      </c>
      <c r="K1695">
        <v>23</v>
      </c>
      <c r="L1695">
        <v>19</v>
      </c>
      <c r="M1695">
        <v>18.8</v>
      </c>
      <c r="N1695">
        <v>29.1</v>
      </c>
      <c r="O1695">
        <v>22.361699999999999</v>
      </c>
      <c r="P1695">
        <v>1736</v>
      </c>
      <c r="Q1695" t="s">
        <v>15</v>
      </c>
      <c r="X1695" s="28" t="str">
        <f t="shared" si="26"/>
        <v>&lt;vehicle year="2006" make="Jeep" model="LIBERTY/CHEROKEE 2WD" engine="3.7L Auto(L4)" mpg="19"/&gt;</v>
      </c>
    </row>
    <row r="1696" spans="1:24">
      <c r="A1696">
        <v>2006</v>
      </c>
      <c r="B1696" t="s">
        <v>475</v>
      </c>
      <c r="C1696" t="s">
        <v>511</v>
      </c>
      <c r="D1696" t="s">
        <v>513</v>
      </c>
      <c r="E1696">
        <v>3.7</v>
      </c>
      <c r="F1696">
        <v>6</v>
      </c>
      <c r="G1696" t="s">
        <v>17</v>
      </c>
      <c r="H1696" t="s">
        <v>15</v>
      </c>
      <c r="J1696">
        <v>18</v>
      </c>
      <c r="K1696">
        <v>22</v>
      </c>
      <c r="L1696">
        <v>19</v>
      </c>
      <c r="M1696">
        <v>19.5</v>
      </c>
      <c r="N1696">
        <v>27.799600000000002</v>
      </c>
      <c r="O1696">
        <v>22.526399999999999</v>
      </c>
      <c r="P1696">
        <v>1736</v>
      </c>
      <c r="Q1696" t="s">
        <v>15</v>
      </c>
      <c r="X1696" s="28" t="str">
        <f t="shared" si="26"/>
        <v>&lt;vehicle year="2006" make="Jeep" model="LIBERTY/CHEROKEE 2WD" engine="3.7L Manual(M6)" mpg="19"/&gt;</v>
      </c>
    </row>
    <row r="1697" spans="1:24">
      <c r="A1697">
        <v>2006</v>
      </c>
      <c r="B1697" t="s">
        <v>537</v>
      </c>
      <c r="C1697" t="s">
        <v>511</v>
      </c>
      <c r="D1697" t="s">
        <v>584</v>
      </c>
      <c r="E1697">
        <v>3.7</v>
      </c>
      <c r="F1697">
        <v>6</v>
      </c>
      <c r="G1697" t="s">
        <v>31</v>
      </c>
      <c r="H1697">
        <v>4</v>
      </c>
      <c r="J1697">
        <v>17</v>
      </c>
      <c r="K1697">
        <v>22</v>
      </c>
      <c r="L1697">
        <v>19</v>
      </c>
      <c r="M1697">
        <v>18.7</v>
      </c>
      <c r="N1697">
        <v>28</v>
      </c>
      <c r="O1697">
        <v>21.9861</v>
      </c>
      <c r="P1697">
        <v>1736</v>
      </c>
      <c r="Q1697" t="s">
        <v>15</v>
      </c>
      <c r="X1697" s="28" t="str">
        <f t="shared" si="26"/>
        <v>&lt;vehicle year="2006" make="Jeep" model="LIBERTY/CHEROKEE 4WD" engine="3.7L Auto(L4)" mpg="19"/&gt;</v>
      </c>
    </row>
    <row r="1698" spans="1:24">
      <c r="A1698">
        <v>2006</v>
      </c>
      <c r="B1698" t="s">
        <v>537</v>
      </c>
      <c r="C1698" t="s">
        <v>511</v>
      </c>
      <c r="D1698" t="s">
        <v>584</v>
      </c>
      <c r="E1698">
        <v>2.8</v>
      </c>
      <c r="F1698">
        <v>4</v>
      </c>
      <c r="G1698" t="s">
        <v>34</v>
      </c>
      <c r="H1698">
        <v>4</v>
      </c>
      <c r="J1698">
        <v>22</v>
      </c>
      <c r="K1698">
        <v>26</v>
      </c>
      <c r="L1698">
        <v>23</v>
      </c>
      <c r="M1698">
        <v>23.9</v>
      </c>
      <c r="N1698">
        <v>32.700000000000003</v>
      </c>
      <c r="O1698">
        <v>27.193100000000001</v>
      </c>
      <c r="P1698">
        <v>1338</v>
      </c>
      <c r="Q1698" t="s">
        <v>152</v>
      </c>
      <c r="X1698" s="28" t="str">
        <f t="shared" si="26"/>
        <v>&lt;vehicle year="2006" make="Jeep" model="LIBERTY/CHEROKEE 4WD" engine="2.8L Auto(L5)" mpg="23"/&gt;</v>
      </c>
    </row>
    <row r="1699" spans="1:24">
      <c r="A1699">
        <v>2006</v>
      </c>
      <c r="B1699" t="s">
        <v>537</v>
      </c>
      <c r="C1699" t="s">
        <v>511</v>
      </c>
      <c r="D1699" t="s">
        <v>584</v>
      </c>
      <c r="E1699">
        <v>3.7</v>
      </c>
      <c r="F1699">
        <v>6</v>
      </c>
      <c r="G1699" t="s">
        <v>17</v>
      </c>
      <c r="H1699">
        <v>4</v>
      </c>
      <c r="J1699">
        <v>18</v>
      </c>
      <c r="K1699">
        <v>22</v>
      </c>
      <c r="L1699">
        <v>19</v>
      </c>
      <c r="M1699">
        <v>19.5</v>
      </c>
      <c r="N1699">
        <v>27.799600000000002</v>
      </c>
      <c r="O1699">
        <v>22.526399999999999</v>
      </c>
      <c r="P1699">
        <v>1736</v>
      </c>
      <c r="Q1699" t="s">
        <v>15</v>
      </c>
      <c r="X1699" s="28" t="str">
        <f t="shared" si="26"/>
        <v>&lt;vehicle year="2006" make="Jeep" model="LIBERTY/CHEROKEE 4WD" engine="3.7L Manual(M6)" mpg="19"/&gt;</v>
      </c>
    </row>
    <row r="1700" spans="1:24">
      <c r="A1700">
        <v>2006</v>
      </c>
      <c r="B1700" t="s">
        <v>537</v>
      </c>
      <c r="C1700" t="s">
        <v>511</v>
      </c>
      <c r="D1700" t="s">
        <v>585</v>
      </c>
      <c r="E1700">
        <v>4</v>
      </c>
      <c r="F1700">
        <v>6</v>
      </c>
      <c r="G1700" t="s">
        <v>31</v>
      </c>
      <c r="H1700">
        <v>4</v>
      </c>
      <c r="J1700">
        <v>14</v>
      </c>
      <c r="K1700">
        <v>18</v>
      </c>
      <c r="L1700">
        <v>16</v>
      </c>
      <c r="M1700">
        <v>15.8</v>
      </c>
      <c r="N1700">
        <v>22.7</v>
      </c>
      <c r="O1700">
        <v>18.303599999999999</v>
      </c>
      <c r="P1700">
        <v>2062</v>
      </c>
      <c r="Q1700" t="s">
        <v>15</v>
      </c>
      <c r="X1700" s="28" t="str">
        <f t="shared" si="26"/>
        <v>&lt;vehicle year="2006" make="Jeep" model="WRANGLER/TJ 4WD" engine="4L Auto(L4)" mpg="16"/&gt;</v>
      </c>
    </row>
    <row r="1701" spans="1:24">
      <c r="A1701">
        <v>2006</v>
      </c>
      <c r="B1701" t="s">
        <v>537</v>
      </c>
      <c r="C1701" t="s">
        <v>511</v>
      </c>
      <c r="D1701" t="s">
        <v>585</v>
      </c>
      <c r="E1701">
        <v>2.4</v>
      </c>
      <c r="F1701">
        <v>4</v>
      </c>
      <c r="G1701" t="s">
        <v>17</v>
      </c>
      <c r="H1701">
        <v>4</v>
      </c>
      <c r="J1701">
        <v>18</v>
      </c>
      <c r="K1701">
        <v>21</v>
      </c>
      <c r="L1701">
        <v>20</v>
      </c>
      <c r="M1701">
        <v>22</v>
      </c>
      <c r="N1701">
        <v>26.4</v>
      </c>
      <c r="O1701">
        <v>23.783799999999999</v>
      </c>
      <c r="P1701">
        <v>1650</v>
      </c>
      <c r="Q1701" t="s">
        <v>15</v>
      </c>
      <c r="X1701" s="28" t="str">
        <f t="shared" si="26"/>
        <v>&lt;vehicle year="2006" make="Jeep" model="WRANGLER/TJ 4WD" engine="2.4L Manual(M6)" mpg="20"/&gt;</v>
      </c>
    </row>
    <row r="1702" spans="1:24">
      <c r="A1702">
        <v>2006</v>
      </c>
      <c r="B1702" t="s">
        <v>537</v>
      </c>
      <c r="C1702" t="s">
        <v>511</v>
      </c>
      <c r="D1702" t="s">
        <v>585</v>
      </c>
      <c r="E1702">
        <v>4</v>
      </c>
      <c r="F1702">
        <v>6</v>
      </c>
      <c r="G1702" t="s">
        <v>17</v>
      </c>
      <c r="H1702">
        <v>4</v>
      </c>
      <c r="J1702">
        <v>15</v>
      </c>
      <c r="K1702">
        <v>19</v>
      </c>
      <c r="L1702">
        <v>16</v>
      </c>
      <c r="M1702">
        <v>16.3842</v>
      </c>
      <c r="N1702">
        <v>23.757999999999999</v>
      </c>
      <c r="O1702">
        <v>19.044</v>
      </c>
      <c r="P1702">
        <v>2062</v>
      </c>
      <c r="Q1702" t="s">
        <v>15</v>
      </c>
      <c r="X1702" s="28" t="str">
        <f t="shared" si="26"/>
        <v>&lt;vehicle year="2006" make="Jeep" model="WRANGLER/TJ 4WD" engine="4L Manual(M6)" mpg="16"/&gt;</v>
      </c>
    </row>
    <row r="1703" spans="1:24">
      <c r="A1703">
        <v>2006</v>
      </c>
      <c r="B1703" t="s">
        <v>296</v>
      </c>
      <c r="C1703" t="s">
        <v>183</v>
      </c>
      <c r="D1703" t="s">
        <v>322</v>
      </c>
      <c r="E1703">
        <v>3.5</v>
      </c>
      <c r="F1703">
        <v>6</v>
      </c>
      <c r="G1703" t="s">
        <v>34</v>
      </c>
      <c r="H1703" t="s">
        <v>21</v>
      </c>
      <c r="J1703">
        <v>17</v>
      </c>
      <c r="K1703">
        <v>25</v>
      </c>
      <c r="L1703">
        <v>20</v>
      </c>
      <c r="M1703">
        <v>18.8</v>
      </c>
      <c r="N1703">
        <v>31.9</v>
      </c>
      <c r="O1703">
        <v>23.061699999999998</v>
      </c>
      <c r="P1703">
        <v>1650</v>
      </c>
      <c r="Q1703" t="s">
        <v>15</v>
      </c>
      <c r="X1703" s="28" t="str">
        <f t="shared" si="26"/>
        <v>&lt;vehicle year="2006" make="Kia" model="KIA AMANTI" engine="3.5L Auto(L5)" mpg="20"/&gt;</v>
      </c>
    </row>
    <row r="1704" spans="1:24">
      <c r="A1704">
        <v>2006</v>
      </c>
      <c r="B1704" t="s">
        <v>236</v>
      </c>
      <c r="C1704" t="s">
        <v>183</v>
      </c>
      <c r="D1704" t="s">
        <v>667</v>
      </c>
      <c r="E1704">
        <v>2.4</v>
      </c>
      <c r="F1704">
        <v>4</v>
      </c>
      <c r="G1704" t="s">
        <v>31</v>
      </c>
      <c r="H1704" t="s">
        <v>21</v>
      </c>
      <c r="J1704">
        <v>22</v>
      </c>
      <c r="K1704">
        <v>30</v>
      </c>
      <c r="L1704">
        <v>25</v>
      </c>
      <c r="M1704">
        <v>24.2</v>
      </c>
      <c r="N1704">
        <v>38.5</v>
      </c>
      <c r="O1704">
        <v>29.0566</v>
      </c>
      <c r="P1704">
        <v>1320</v>
      </c>
      <c r="Q1704" t="s">
        <v>15</v>
      </c>
      <c r="X1704" s="28" t="str">
        <f t="shared" si="26"/>
        <v>&lt;vehicle year="2006" make="Kia" model="KIA OPTIMA(MS)" engine="2.4L Auto(L4)" mpg="25"/&gt;</v>
      </c>
    </row>
    <row r="1705" spans="1:24">
      <c r="A1705">
        <v>2006</v>
      </c>
      <c r="B1705" t="s">
        <v>236</v>
      </c>
      <c r="C1705" t="s">
        <v>183</v>
      </c>
      <c r="D1705" t="s">
        <v>667</v>
      </c>
      <c r="E1705">
        <v>2.7</v>
      </c>
      <c r="F1705">
        <v>6</v>
      </c>
      <c r="G1705" t="s">
        <v>31</v>
      </c>
      <c r="H1705" t="s">
        <v>21</v>
      </c>
      <c r="J1705">
        <v>20</v>
      </c>
      <c r="K1705">
        <v>27</v>
      </c>
      <c r="L1705">
        <v>23</v>
      </c>
      <c r="M1705">
        <v>22.6</v>
      </c>
      <c r="N1705">
        <v>35.1</v>
      </c>
      <c r="O1705">
        <v>26.913</v>
      </c>
      <c r="P1705">
        <v>1436</v>
      </c>
      <c r="Q1705" t="s">
        <v>15</v>
      </c>
      <c r="X1705" s="28" t="str">
        <f t="shared" si="26"/>
        <v>&lt;vehicle year="2006" make="Kia" model="KIA OPTIMA(MS)" engine="2.7L Auto(L4)" mpg="23"/&gt;</v>
      </c>
    </row>
    <row r="1706" spans="1:24">
      <c r="A1706">
        <v>2006</v>
      </c>
      <c r="B1706" t="s">
        <v>236</v>
      </c>
      <c r="C1706" t="s">
        <v>183</v>
      </c>
      <c r="D1706" t="s">
        <v>667</v>
      </c>
      <c r="E1706">
        <v>2.4</v>
      </c>
      <c r="F1706">
        <v>4</v>
      </c>
      <c r="G1706" t="s">
        <v>25</v>
      </c>
      <c r="H1706" t="s">
        <v>21</v>
      </c>
      <c r="J1706">
        <v>23</v>
      </c>
      <c r="K1706">
        <v>30</v>
      </c>
      <c r="L1706">
        <v>25</v>
      </c>
      <c r="M1706">
        <v>25.1</v>
      </c>
      <c r="N1706">
        <v>38.4</v>
      </c>
      <c r="O1706">
        <v>29.734400000000001</v>
      </c>
      <c r="P1706">
        <v>1320</v>
      </c>
      <c r="Q1706" t="s">
        <v>15</v>
      </c>
      <c r="X1706" s="28" t="str">
        <f t="shared" si="26"/>
        <v>&lt;vehicle year="2006" make="Kia" model="KIA OPTIMA(MS)" engine="2.4L Manual(M5)" mpg="25"/&gt;</v>
      </c>
    </row>
    <row r="1707" spans="1:24">
      <c r="A1707">
        <v>2006</v>
      </c>
      <c r="B1707" t="s">
        <v>153</v>
      </c>
      <c r="C1707" t="s">
        <v>183</v>
      </c>
      <c r="D1707" t="s">
        <v>650</v>
      </c>
      <c r="E1707">
        <v>1.6</v>
      </c>
      <c r="F1707">
        <v>4</v>
      </c>
      <c r="G1707" t="s">
        <v>31</v>
      </c>
      <c r="H1707" t="s">
        <v>21</v>
      </c>
      <c r="J1707">
        <v>29</v>
      </c>
      <c r="K1707">
        <v>38</v>
      </c>
      <c r="L1707">
        <v>32</v>
      </c>
      <c r="M1707">
        <v>32.199100000000001</v>
      </c>
      <c r="N1707">
        <v>48.816200000000002</v>
      </c>
      <c r="O1707">
        <v>38.023600000000002</v>
      </c>
      <c r="P1707">
        <v>1030</v>
      </c>
      <c r="Q1707" t="s">
        <v>15</v>
      </c>
      <c r="X1707" s="28" t="str">
        <f t="shared" si="26"/>
        <v>&lt;vehicle year="2006" make="Kia" model="KIA RIO(JB)" engine="1.6L Auto(L4)" mpg="32"/&gt;</v>
      </c>
    </row>
    <row r="1708" spans="1:24">
      <c r="A1708">
        <v>2006</v>
      </c>
      <c r="B1708" t="s">
        <v>153</v>
      </c>
      <c r="C1708" t="s">
        <v>183</v>
      </c>
      <c r="D1708" t="s">
        <v>650</v>
      </c>
      <c r="E1708">
        <v>1.6</v>
      </c>
      <c r="F1708">
        <v>4</v>
      </c>
      <c r="G1708" t="s">
        <v>25</v>
      </c>
      <c r="H1708" t="s">
        <v>21</v>
      </c>
      <c r="J1708">
        <v>32</v>
      </c>
      <c r="K1708">
        <v>35</v>
      </c>
      <c r="L1708">
        <v>33</v>
      </c>
      <c r="M1708">
        <v>35.374899999999997</v>
      </c>
      <c r="N1708">
        <v>44.619900000000001</v>
      </c>
      <c r="O1708">
        <v>39.0124</v>
      </c>
      <c r="P1708">
        <v>1000</v>
      </c>
      <c r="Q1708" t="s">
        <v>15</v>
      </c>
      <c r="X1708" s="28" t="str">
        <f t="shared" si="26"/>
        <v>&lt;vehicle year="2006" make="Kia" model="KIA RIO(JB)" engine="1.6L Manual(M5)" mpg="33"/&gt;</v>
      </c>
    </row>
    <row r="1709" spans="1:24">
      <c r="A1709">
        <v>2006</v>
      </c>
      <c r="B1709" t="s">
        <v>451</v>
      </c>
      <c r="C1709" t="s">
        <v>183</v>
      </c>
      <c r="D1709" t="s">
        <v>709</v>
      </c>
      <c r="E1709">
        <v>3.8</v>
      </c>
      <c r="F1709">
        <v>6</v>
      </c>
      <c r="G1709" t="s">
        <v>34</v>
      </c>
      <c r="H1709" t="s">
        <v>21</v>
      </c>
      <c r="J1709">
        <v>17</v>
      </c>
      <c r="K1709">
        <v>25</v>
      </c>
      <c r="L1709">
        <v>20</v>
      </c>
      <c r="M1709">
        <v>18.4466</v>
      </c>
      <c r="N1709">
        <v>31.999700000000001</v>
      </c>
      <c r="O1709">
        <v>22.790199999999999</v>
      </c>
      <c r="P1709">
        <v>1650</v>
      </c>
      <c r="Q1709" t="s">
        <v>15</v>
      </c>
      <c r="X1709" s="28" t="str">
        <f t="shared" si="26"/>
        <v>&lt;vehicle year="2006" make="Kia" model="KIA SEDONA(VQ)" engine="3.8L Auto(L5)" mpg="20"/&gt;</v>
      </c>
    </row>
    <row r="1710" spans="1:24">
      <c r="A1710">
        <v>2006</v>
      </c>
      <c r="B1710" t="s">
        <v>475</v>
      </c>
      <c r="C1710" t="s">
        <v>183</v>
      </c>
      <c r="D1710" t="s">
        <v>514</v>
      </c>
      <c r="E1710">
        <v>3.5</v>
      </c>
      <c r="F1710">
        <v>6</v>
      </c>
      <c r="G1710" t="s">
        <v>34</v>
      </c>
      <c r="H1710" t="s">
        <v>15</v>
      </c>
      <c r="J1710">
        <v>16</v>
      </c>
      <c r="K1710">
        <v>22</v>
      </c>
      <c r="L1710">
        <v>18</v>
      </c>
      <c r="M1710">
        <v>17.399999999999999</v>
      </c>
      <c r="N1710">
        <v>28.4</v>
      </c>
      <c r="O1710">
        <v>21.072900000000001</v>
      </c>
      <c r="P1710">
        <v>1835</v>
      </c>
      <c r="Q1710" t="s">
        <v>15</v>
      </c>
      <c r="X1710" s="28" t="str">
        <f t="shared" si="26"/>
        <v>&lt;vehicle year="2006" make="Kia" model="KIA SORENTO 2WD" engine="3.5L Auto(L5)" mpg="18"/&gt;</v>
      </c>
    </row>
    <row r="1711" spans="1:24">
      <c r="A1711">
        <v>2006</v>
      </c>
      <c r="B1711" t="s">
        <v>475</v>
      </c>
      <c r="C1711" t="s">
        <v>183</v>
      </c>
      <c r="D1711" t="s">
        <v>514</v>
      </c>
      <c r="E1711">
        <v>3.5</v>
      </c>
      <c r="F1711">
        <v>6</v>
      </c>
      <c r="G1711" t="s">
        <v>25</v>
      </c>
      <c r="H1711" t="s">
        <v>15</v>
      </c>
      <c r="J1711">
        <v>16</v>
      </c>
      <c r="K1711">
        <v>20</v>
      </c>
      <c r="L1711">
        <v>18</v>
      </c>
      <c r="M1711">
        <v>18.100000000000001</v>
      </c>
      <c r="N1711">
        <v>25.8</v>
      </c>
      <c r="O1711">
        <v>20.908000000000001</v>
      </c>
      <c r="P1711">
        <v>1835</v>
      </c>
      <c r="Q1711" t="s">
        <v>15</v>
      </c>
      <c r="X1711" s="28" t="str">
        <f t="shared" si="26"/>
        <v>&lt;vehicle year="2006" make="Kia" model="KIA SORENTO 2WD" engine="3.5L Manual(M5)" mpg="18"/&gt;</v>
      </c>
    </row>
    <row r="1712" spans="1:24">
      <c r="A1712">
        <v>2006</v>
      </c>
      <c r="B1712" t="s">
        <v>537</v>
      </c>
      <c r="C1712" t="s">
        <v>183</v>
      </c>
      <c r="D1712" t="s">
        <v>586</v>
      </c>
      <c r="E1712">
        <v>3.5</v>
      </c>
      <c r="F1712">
        <v>6</v>
      </c>
      <c r="G1712" t="s">
        <v>34</v>
      </c>
      <c r="H1712">
        <v>4</v>
      </c>
      <c r="J1712">
        <v>15</v>
      </c>
      <c r="K1712">
        <v>20</v>
      </c>
      <c r="L1712">
        <v>16</v>
      </c>
      <c r="M1712">
        <v>16.149799999999999</v>
      </c>
      <c r="N1712">
        <v>25.045100000000001</v>
      </c>
      <c r="O1712">
        <v>19.222000000000001</v>
      </c>
      <c r="P1712">
        <v>2062</v>
      </c>
      <c r="Q1712" t="s">
        <v>15</v>
      </c>
      <c r="X1712" s="28" t="str">
        <f t="shared" si="26"/>
        <v>&lt;vehicle year="2006" make="Kia" model="KIA SORENTO 4WD" engine="3.5L Auto(L5)" mpg="16"/&gt;</v>
      </c>
    </row>
    <row r="1713" spans="1:24">
      <c r="A1713">
        <v>2006</v>
      </c>
      <c r="B1713" t="s">
        <v>537</v>
      </c>
      <c r="C1713" t="s">
        <v>183</v>
      </c>
      <c r="D1713" t="s">
        <v>586</v>
      </c>
      <c r="E1713">
        <v>3.5</v>
      </c>
      <c r="F1713">
        <v>6</v>
      </c>
      <c r="G1713" t="s">
        <v>25</v>
      </c>
      <c r="H1713">
        <v>4</v>
      </c>
      <c r="J1713">
        <v>16</v>
      </c>
      <c r="K1713">
        <v>20</v>
      </c>
      <c r="L1713">
        <v>17</v>
      </c>
      <c r="M1713">
        <v>17.5</v>
      </c>
      <c r="N1713">
        <v>25.5</v>
      </c>
      <c r="O1713">
        <v>20.3767</v>
      </c>
      <c r="P1713">
        <v>1940</v>
      </c>
      <c r="Q1713" t="s">
        <v>15</v>
      </c>
      <c r="X1713" s="28" t="str">
        <f t="shared" si="26"/>
        <v>&lt;vehicle year="2006" make="Kia" model="KIA SORENTO 4WD" engine="3.5L Manual(M5)" mpg="17"/&gt;</v>
      </c>
    </row>
    <row r="1714" spans="1:24">
      <c r="A1714">
        <v>2006</v>
      </c>
      <c r="B1714" t="s">
        <v>236</v>
      </c>
      <c r="C1714" t="s">
        <v>183</v>
      </c>
      <c r="D1714" t="s">
        <v>668</v>
      </c>
      <c r="E1714">
        <v>2</v>
      </c>
      <c r="F1714">
        <v>4</v>
      </c>
      <c r="G1714" t="s">
        <v>31</v>
      </c>
      <c r="H1714" t="s">
        <v>21</v>
      </c>
      <c r="J1714">
        <v>25</v>
      </c>
      <c r="K1714">
        <v>34</v>
      </c>
      <c r="L1714">
        <v>28</v>
      </c>
      <c r="M1714">
        <v>27.708600000000001</v>
      </c>
      <c r="N1714">
        <v>44.092700000000001</v>
      </c>
      <c r="O1714">
        <v>33.272199999999998</v>
      </c>
      <c r="P1714">
        <v>1178</v>
      </c>
      <c r="Q1714" t="s">
        <v>15</v>
      </c>
      <c r="X1714" s="28" t="str">
        <f t="shared" si="26"/>
        <v>&lt;vehicle year="2006" make="Kia" model="KIA SPECTRA(LD)" engine="2L Auto(L4)" mpg="28"/&gt;</v>
      </c>
    </row>
    <row r="1715" spans="1:24">
      <c r="A1715">
        <v>2006</v>
      </c>
      <c r="B1715" t="s">
        <v>236</v>
      </c>
      <c r="C1715" t="s">
        <v>183</v>
      </c>
      <c r="D1715" t="s">
        <v>668</v>
      </c>
      <c r="E1715">
        <v>2</v>
      </c>
      <c r="F1715">
        <v>4</v>
      </c>
      <c r="G1715" t="s">
        <v>25</v>
      </c>
      <c r="H1715" t="s">
        <v>21</v>
      </c>
      <c r="J1715">
        <v>25</v>
      </c>
      <c r="K1715">
        <v>33</v>
      </c>
      <c r="L1715">
        <v>28</v>
      </c>
      <c r="M1715">
        <v>27.4</v>
      </c>
      <c r="N1715">
        <v>41.7</v>
      </c>
      <c r="O1715">
        <v>32.399799999999999</v>
      </c>
      <c r="P1715">
        <v>1178</v>
      </c>
      <c r="Q1715" t="s">
        <v>15</v>
      </c>
      <c r="X1715" s="28" t="str">
        <f t="shared" si="26"/>
        <v>&lt;vehicle year="2006" make="Kia" model="KIA SPECTRA(LD)" engine="2L Manual(M5)" mpg="28"/&gt;</v>
      </c>
    </row>
    <row r="1716" spans="1:24">
      <c r="A1716">
        <v>2006</v>
      </c>
      <c r="B1716" t="s">
        <v>475</v>
      </c>
      <c r="C1716" t="s">
        <v>183</v>
      </c>
      <c r="D1716" t="s">
        <v>720</v>
      </c>
      <c r="E1716">
        <v>2</v>
      </c>
      <c r="F1716">
        <v>4</v>
      </c>
      <c r="G1716" t="s">
        <v>31</v>
      </c>
      <c r="H1716" t="s">
        <v>21</v>
      </c>
      <c r="J1716">
        <v>22</v>
      </c>
      <c r="K1716">
        <v>27</v>
      </c>
      <c r="L1716">
        <v>24</v>
      </c>
      <c r="M1716">
        <v>24.5</v>
      </c>
      <c r="N1716">
        <v>34.5</v>
      </c>
      <c r="O1716">
        <v>28.175000000000001</v>
      </c>
      <c r="P1716">
        <v>1376</v>
      </c>
      <c r="Q1716" t="s">
        <v>15</v>
      </c>
      <c r="X1716" s="28" t="str">
        <f t="shared" si="26"/>
        <v>&lt;vehicle year="2006" make="Kia" model="KIA SPORTAGE 2WD(KM)" engine="2L Auto(L4)" mpg="24"/&gt;</v>
      </c>
    </row>
    <row r="1717" spans="1:24">
      <c r="A1717">
        <v>2006</v>
      </c>
      <c r="B1717" t="s">
        <v>475</v>
      </c>
      <c r="C1717" t="s">
        <v>183</v>
      </c>
      <c r="D1717" t="s">
        <v>720</v>
      </c>
      <c r="E1717">
        <v>2.7</v>
      </c>
      <c r="F1717">
        <v>6</v>
      </c>
      <c r="G1717" t="s">
        <v>31</v>
      </c>
      <c r="H1717" t="s">
        <v>21</v>
      </c>
      <c r="J1717">
        <v>19</v>
      </c>
      <c r="K1717">
        <v>25</v>
      </c>
      <c r="L1717">
        <v>22</v>
      </c>
      <c r="M1717">
        <v>21.6</v>
      </c>
      <c r="N1717">
        <v>32.4</v>
      </c>
      <c r="O1717">
        <v>25.411799999999999</v>
      </c>
      <c r="P1717">
        <v>1502</v>
      </c>
      <c r="Q1717" t="s">
        <v>15</v>
      </c>
      <c r="X1717" s="28" t="str">
        <f t="shared" si="26"/>
        <v>&lt;vehicle year="2006" make="Kia" model="KIA SPORTAGE 2WD(KM)" engine="2.7L Auto(L4)" mpg="22"/&gt;</v>
      </c>
    </row>
    <row r="1718" spans="1:24">
      <c r="A1718">
        <v>2006</v>
      </c>
      <c r="B1718" t="s">
        <v>475</v>
      </c>
      <c r="C1718" t="s">
        <v>183</v>
      </c>
      <c r="D1718" t="s">
        <v>720</v>
      </c>
      <c r="E1718">
        <v>2</v>
      </c>
      <c r="F1718">
        <v>4</v>
      </c>
      <c r="G1718" t="s">
        <v>25</v>
      </c>
      <c r="H1718" t="s">
        <v>21</v>
      </c>
      <c r="J1718">
        <v>22</v>
      </c>
      <c r="K1718">
        <v>27</v>
      </c>
      <c r="L1718">
        <v>24</v>
      </c>
      <c r="M1718">
        <v>24.8</v>
      </c>
      <c r="N1718">
        <v>35.200000000000003</v>
      </c>
      <c r="O1718">
        <v>28.602900000000002</v>
      </c>
      <c r="P1718">
        <v>1376</v>
      </c>
      <c r="Q1718" t="s">
        <v>15</v>
      </c>
      <c r="X1718" s="28" t="str">
        <f t="shared" si="26"/>
        <v>&lt;vehicle year="2006" make="Kia" model="KIA SPORTAGE 2WD(KM)" engine="2L Manual(M5)" mpg="24"/&gt;</v>
      </c>
    </row>
    <row r="1719" spans="1:24">
      <c r="A1719">
        <v>2006</v>
      </c>
      <c r="B1719" t="s">
        <v>537</v>
      </c>
      <c r="C1719" t="s">
        <v>183</v>
      </c>
      <c r="D1719" t="s">
        <v>731</v>
      </c>
      <c r="E1719">
        <v>2.7</v>
      </c>
      <c r="F1719">
        <v>6</v>
      </c>
      <c r="G1719" t="s">
        <v>31</v>
      </c>
      <c r="H1719">
        <v>4</v>
      </c>
      <c r="J1719">
        <v>19</v>
      </c>
      <c r="K1719">
        <v>23</v>
      </c>
      <c r="L1719">
        <v>21</v>
      </c>
      <c r="M1719">
        <v>21.1</v>
      </c>
      <c r="N1719">
        <v>29.398599999999998</v>
      </c>
      <c r="O1719">
        <v>24.170200000000001</v>
      </c>
      <c r="P1719">
        <v>1571</v>
      </c>
      <c r="Q1719" t="s">
        <v>15</v>
      </c>
      <c r="X1719" s="28" t="str">
        <f t="shared" si="26"/>
        <v>&lt;vehicle year="2006" make="Kia" model="KIA SPORTAGE 4WD(KM)" engine="2.7L Auto(L4)" mpg="21"/&gt;</v>
      </c>
    </row>
    <row r="1720" spans="1:24">
      <c r="A1720">
        <v>2006</v>
      </c>
      <c r="B1720" t="s">
        <v>537</v>
      </c>
      <c r="C1720" t="s">
        <v>183</v>
      </c>
      <c r="D1720" t="s">
        <v>731</v>
      </c>
      <c r="E1720">
        <v>2</v>
      </c>
      <c r="F1720">
        <v>4</v>
      </c>
      <c r="G1720" t="s">
        <v>25</v>
      </c>
      <c r="H1720">
        <v>4</v>
      </c>
      <c r="J1720">
        <v>21</v>
      </c>
      <c r="K1720">
        <v>26</v>
      </c>
      <c r="L1720">
        <v>23</v>
      </c>
      <c r="M1720">
        <v>23.6</v>
      </c>
      <c r="N1720">
        <v>33.200000000000003</v>
      </c>
      <c r="O1720">
        <v>27.130199999999999</v>
      </c>
      <c r="P1720">
        <v>1436</v>
      </c>
      <c r="Q1720" t="s">
        <v>15</v>
      </c>
      <c r="X1720" s="28" t="str">
        <f t="shared" si="26"/>
        <v>&lt;vehicle year="2006" make="Kia" model="KIA SPORTAGE 4WD(KM)" engine="2L Manual(M5)" mpg="23"/&gt;</v>
      </c>
    </row>
    <row r="1721" spans="1:24">
      <c r="A1721">
        <v>2006</v>
      </c>
      <c r="B1721" t="s">
        <v>11</v>
      </c>
      <c r="C1721" t="s">
        <v>48</v>
      </c>
      <c r="D1721" t="s">
        <v>748</v>
      </c>
      <c r="E1721">
        <v>5</v>
      </c>
      <c r="F1721">
        <v>10</v>
      </c>
      <c r="G1721" t="s">
        <v>20</v>
      </c>
      <c r="H1721">
        <v>4</v>
      </c>
      <c r="J1721">
        <v>12</v>
      </c>
      <c r="K1721">
        <v>18</v>
      </c>
      <c r="L1721">
        <v>14</v>
      </c>
      <c r="M1721">
        <v>13.3</v>
      </c>
      <c r="N1721">
        <v>24.3</v>
      </c>
      <c r="O1721">
        <v>16.702300000000001</v>
      </c>
      <c r="P1721">
        <v>2250</v>
      </c>
      <c r="Q1721" t="s">
        <v>16</v>
      </c>
      <c r="X1721" s="28" t="str">
        <f t="shared" si="26"/>
        <v>&lt;vehicle year="2006" make="Lamborghini" model="L-140/715 GALLARDO" engine="5L Auto(S6)" mpg="14"/&gt;</v>
      </c>
    </row>
    <row r="1722" spans="1:24">
      <c r="A1722">
        <v>2006</v>
      </c>
      <c r="B1722" t="s">
        <v>11</v>
      </c>
      <c r="C1722" t="s">
        <v>48</v>
      </c>
      <c r="D1722" t="s">
        <v>748</v>
      </c>
      <c r="E1722">
        <v>5</v>
      </c>
      <c r="F1722">
        <v>10</v>
      </c>
      <c r="G1722" t="s">
        <v>20</v>
      </c>
      <c r="H1722">
        <v>4</v>
      </c>
      <c r="J1722">
        <v>11</v>
      </c>
      <c r="K1722">
        <v>17</v>
      </c>
      <c r="L1722">
        <v>14</v>
      </c>
      <c r="M1722">
        <v>12.7</v>
      </c>
      <c r="N1722">
        <v>22.9</v>
      </c>
      <c r="O1722">
        <v>15.883699999999999</v>
      </c>
      <c r="P1722">
        <v>2401</v>
      </c>
      <c r="Q1722" t="s">
        <v>16</v>
      </c>
      <c r="X1722" s="28" t="str">
        <f t="shared" si="26"/>
        <v>&lt;vehicle year="2006" make="Lamborghini" model="L-140/715 GALLARDO" engine="5L Auto(S6)" mpg="14"/&gt;</v>
      </c>
    </row>
    <row r="1723" spans="1:24">
      <c r="A1723">
        <v>2006</v>
      </c>
      <c r="B1723" t="s">
        <v>11</v>
      </c>
      <c r="C1723" t="s">
        <v>48</v>
      </c>
      <c r="D1723" t="s">
        <v>748</v>
      </c>
      <c r="E1723">
        <v>5</v>
      </c>
      <c r="F1723">
        <v>10</v>
      </c>
      <c r="G1723" t="s">
        <v>17</v>
      </c>
      <c r="H1723">
        <v>4</v>
      </c>
      <c r="J1723">
        <v>11</v>
      </c>
      <c r="K1723">
        <v>16</v>
      </c>
      <c r="L1723">
        <v>13</v>
      </c>
      <c r="M1723">
        <v>12.1</v>
      </c>
      <c r="N1723">
        <v>21.1</v>
      </c>
      <c r="O1723">
        <v>14.9742</v>
      </c>
      <c r="P1723">
        <v>2768</v>
      </c>
      <c r="Q1723" t="s">
        <v>16</v>
      </c>
      <c r="X1723" s="28" t="str">
        <f t="shared" si="26"/>
        <v>&lt;vehicle year="2006" make="Lamborghini" model="L-140/715 GALLARDO" engine="5L Manual(M6)" mpg="13"/&gt;</v>
      </c>
    </row>
    <row r="1724" spans="1:24">
      <c r="A1724">
        <v>2006</v>
      </c>
      <c r="B1724" t="s">
        <v>11</v>
      </c>
      <c r="C1724" t="s">
        <v>48</v>
      </c>
      <c r="D1724" t="s">
        <v>748</v>
      </c>
      <c r="E1724">
        <v>5</v>
      </c>
      <c r="F1724">
        <v>10</v>
      </c>
      <c r="G1724" t="s">
        <v>17</v>
      </c>
      <c r="H1724">
        <v>4</v>
      </c>
      <c r="J1724">
        <v>11</v>
      </c>
      <c r="K1724">
        <v>17</v>
      </c>
      <c r="L1724">
        <v>13</v>
      </c>
      <c r="M1724">
        <v>12.6</v>
      </c>
      <c r="N1724">
        <v>22.8</v>
      </c>
      <c r="O1724">
        <v>15.7759</v>
      </c>
      <c r="P1724">
        <v>2768</v>
      </c>
      <c r="Q1724" t="s">
        <v>16</v>
      </c>
      <c r="X1724" s="28" t="str">
        <f t="shared" si="26"/>
        <v>&lt;vehicle year="2006" make="Lamborghini" model="L-140/715 GALLARDO" engine="5L Manual(M6)" mpg="13"/&gt;</v>
      </c>
    </row>
    <row r="1725" spans="1:24">
      <c r="A1725">
        <v>2006</v>
      </c>
      <c r="B1725" t="s">
        <v>11</v>
      </c>
      <c r="C1725" t="s">
        <v>48</v>
      </c>
      <c r="D1725" t="s">
        <v>50</v>
      </c>
      <c r="E1725">
        <v>6.2</v>
      </c>
      <c r="F1725">
        <v>12</v>
      </c>
      <c r="G1725" t="s">
        <v>20</v>
      </c>
      <c r="H1725">
        <v>4</v>
      </c>
      <c r="J1725">
        <v>10</v>
      </c>
      <c r="K1725">
        <v>15</v>
      </c>
      <c r="L1725">
        <v>12</v>
      </c>
      <c r="M1725">
        <v>10.9</v>
      </c>
      <c r="N1725">
        <v>19.600000000000001</v>
      </c>
      <c r="O1725">
        <v>13.620699999999999</v>
      </c>
      <c r="P1725">
        <v>2768</v>
      </c>
      <c r="Q1725" t="s">
        <v>16</v>
      </c>
      <c r="X1725" s="28" t="str">
        <f t="shared" si="26"/>
        <v>&lt;vehicle year="2006" make="Lamborghini" model="L-147/148 MURCIELAGO" engine="6.2L Auto(S6)" mpg="12"/&gt;</v>
      </c>
    </row>
    <row r="1726" spans="1:24">
      <c r="A1726">
        <v>2006</v>
      </c>
      <c r="B1726" t="s">
        <v>11</v>
      </c>
      <c r="C1726" t="s">
        <v>48</v>
      </c>
      <c r="D1726" t="s">
        <v>50</v>
      </c>
      <c r="E1726">
        <v>6.2</v>
      </c>
      <c r="F1726">
        <v>12</v>
      </c>
      <c r="G1726" t="s">
        <v>17</v>
      </c>
      <c r="H1726">
        <v>4</v>
      </c>
      <c r="J1726">
        <v>9</v>
      </c>
      <c r="K1726">
        <v>13</v>
      </c>
      <c r="L1726">
        <v>10</v>
      </c>
      <c r="M1726">
        <v>10.199999999999999</v>
      </c>
      <c r="N1726">
        <v>17.3</v>
      </c>
      <c r="O1726">
        <v>12.5105</v>
      </c>
      <c r="P1726">
        <v>3600</v>
      </c>
      <c r="Q1726" t="s">
        <v>16</v>
      </c>
      <c r="X1726" s="28" t="str">
        <f t="shared" si="26"/>
        <v>&lt;vehicle year="2006" make="Lamborghini" model="L-147/148 MURCIELAGO" engine="6.2L Manual(M6)" mpg="10"/&gt;</v>
      </c>
    </row>
    <row r="1727" spans="1:24">
      <c r="A1727">
        <v>2006</v>
      </c>
      <c r="B1727" t="s">
        <v>537</v>
      </c>
      <c r="C1727" t="s">
        <v>587</v>
      </c>
      <c r="D1727" t="s">
        <v>589</v>
      </c>
      <c r="E1727">
        <v>4</v>
      </c>
      <c r="F1727">
        <v>6</v>
      </c>
      <c r="G1727" t="s">
        <v>20</v>
      </c>
      <c r="H1727">
        <v>4</v>
      </c>
      <c r="J1727">
        <v>14</v>
      </c>
      <c r="K1727">
        <v>19</v>
      </c>
      <c r="L1727">
        <v>16</v>
      </c>
      <c r="M1727">
        <v>15.422000000000001</v>
      </c>
      <c r="N1727">
        <v>24.212299999999999</v>
      </c>
      <c r="O1727">
        <v>18.433499999999999</v>
      </c>
      <c r="P1727">
        <v>2062</v>
      </c>
      <c r="Q1727" t="s">
        <v>15</v>
      </c>
      <c r="X1727" s="28" t="str">
        <f t="shared" si="26"/>
        <v>&lt;vehicle year="2006" make="Land Rover" model="LR3" engine="4L Auto(S6)" mpg="16"/&gt;</v>
      </c>
    </row>
    <row r="1728" spans="1:24">
      <c r="A1728">
        <v>2006</v>
      </c>
      <c r="B1728" t="s">
        <v>537</v>
      </c>
      <c r="C1728" t="s">
        <v>587</v>
      </c>
      <c r="D1728" t="s">
        <v>589</v>
      </c>
      <c r="E1728">
        <v>4.4000000000000004</v>
      </c>
      <c r="F1728">
        <v>8</v>
      </c>
      <c r="G1728" t="s">
        <v>20</v>
      </c>
      <c r="H1728">
        <v>4</v>
      </c>
      <c r="J1728">
        <v>14</v>
      </c>
      <c r="K1728">
        <v>18</v>
      </c>
      <c r="L1728">
        <v>16</v>
      </c>
      <c r="M1728">
        <v>15.6</v>
      </c>
      <c r="N1728">
        <v>23.3</v>
      </c>
      <c r="O1728">
        <v>18.325199999999999</v>
      </c>
      <c r="P1728">
        <v>2062</v>
      </c>
      <c r="Q1728" t="s">
        <v>15</v>
      </c>
      <c r="X1728" s="28" t="str">
        <f t="shared" si="26"/>
        <v>&lt;vehicle year="2006" make="Land Rover" model="LR3" engine="4.4L Auto(S6)" mpg="16"/&gt;</v>
      </c>
    </row>
    <row r="1729" spans="1:24">
      <c r="A1729">
        <v>2006</v>
      </c>
      <c r="B1729" t="s">
        <v>537</v>
      </c>
      <c r="C1729" t="s">
        <v>587</v>
      </c>
      <c r="D1729" t="s">
        <v>590</v>
      </c>
      <c r="E1729">
        <v>4.2</v>
      </c>
      <c r="F1729">
        <v>8</v>
      </c>
      <c r="G1729" t="s">
        <v>20</v>
      </c>
      <c r="H1729">
        <v>4</v>
      </c>
      <c r="J1729">
        <v>13</v>
      </c>
      <c r="K1729">
        <v>18</v>
      </c>
      <c r="L1729">
        <v>15</v>
      </c>
      <c r="M1729">
        <v>14.5</v>
      </c>
      <c r="N1729">
        <v>23.5</v>
      </c>
      <c r="O1729">
        <v>17.519300000000001</v>
      </c>
      <c r="P1729">
        <v>2201</v>
      </c>
      <c r="Q1729" t="s">
        <v>15</v>
      </c>
      <c r="X1729" s="28" t="str">
        <f t="shared" si="26"/>
        <v>&lt;vehicle year="2006" make="Land Rover" model="RANGE ROVER" engine="4.2L Auto(S6)" mpg="15"/&gt;</v>
      </c>
    </row>
    <row r="1730" spans="1:24">
      <c r="A1730">
        <v>2006</v>
      </c>
      <c r="B1730" t="s">
        <v>537</v>
      </c>
      <c r="C1730" t="s">
        <v>587</v>
      </c>
      <c r="D1730" t="s">
        <v>590</v>
      </c>
      <c r="E1730">
        <v>4.4000000000000004</v>
      </c>
      <c r="F1730">
        <v>8</v>
      </c>
      <c r="G1730" t="s">
        <v>20</v>
      </c>
      <c r="H1730">
        <v>4</v>
      </c>
      <c r="J1730">
        <v>14</v>
      </c>
      <c r="K1730">
        <v>18</v>
      </c>
      <c r="L1730">
        <v>16</v>
      </c>
      <c r="M1730">
        <v>15.6</v>
      </c>
      <c r="N1730">
        <v>23.3</v>
      </c>
      <c r="O1730">
        <v>18.325199999999999</v>
      </c>
      <c r="P1730">
        <v>2062</v>
      </c>
      <c r="Q1730" t="s">
        <v>15</v>
      </c>
      <c r="X1730" s="28" t="str">
        <f t="shared" ref="X1730:X1793" si="27">SUBSTITUTE("&lt;vehicle year="""&amp;A1730&amp;""" make="""&amp;IF(OR(C1730="BMW",C1730="GMC"),C1730,PROPER(TRIM(C1730)))&amp;""" model="""&amp;TRIM(D1730)&amp;""" engine="""&amp;E1730&amp;"L "&amp;G1730&amp;""" mpg="""&amp;ROUND(L1730,1)&amp;"""/&gt;","&amp;","&amp;amp;")</f>
        <v>&lt;vehicle year="2006" make="Land Rover" model="RANGE ROVER" engine="4.4L Auto(S6)" mpg="16"/&gt;</v>
      </c>
    </row>
    <row r="1731" spans="1:24">
      <c r="A1731">
        <v>2006</v>
      </c>
      <c r="B1731" t="s">
        <v>537</v>
      </c>
      <c r="C1731" t="s">
        <v>587</v>
      </c>
      <c r="D1731" t="s">
        <v>732</v>
      </c>
      <c r="E1731">
        <v>4.2</v>
      </c>
      <c r="F1731">
        <v>8</v>
      </c>
      <c r="G1731" t="s">
        <v>20</v>
      </c>
      <c r="H1731">
        <v>4</v>
      </c>
      <c r="J1731">
        <v>13</v>
      </c>
      <c r="K1731">
        <v>18</v>
      </c>
      <c r="L1731">
        <v>15</v>
      </c>
      <c r="M1731">
        <v>14.5</v>
      </c>
      <c r="N1731">
        <v>23.5</v>
      </c>
      <c r="O1731">
        <v>17.519300000000001</v>
      </c>
      <c r="P1731">
        <v>2201</v>
      </c>
      <c r="Q1731" t="s">
        <v>15</v>
      </c>
      <c r="X1731" s="28" t="str">
        <f t="shared" si="27"/>
        <v>&lt;vehicle year="2006" make="Land Rover" model="RANGE ROVER SPORT" engine="4.2L Auto(S6)" mpg="15"/&gt;</v>
      </c>
    </row>
    <row r="1732" spans="1:24">
      <c r="A1732">
        <v>2006</v>
      </c>
      <c r="B1732" t="s">
        <v>537</v>
      </c>
      <c r="C1732" t="s">
        <v>587</v>
      </c>
      <c r="D1732" t="s">
        <v>732</v>
      </c>
      <c r="E1732">
        <v>4.4000000000000004</v>
      </c>
      <c r="F1732">
        <v>8</v>
      </c>
      <c r="G1732" t="s">
        <v>20</v>
      </c>
      <c r="H1732">
        <v>4</v>
      </c>
      <c r="J1732">
        <v>14</v>
      </c>
      <c r="K1732">
        <v>19</v>
      </c>
      <c r="L1732">
        <v>16</v>
      </c>
      <c r="M1732">
        <v>15.3</v>
      </c>
      <c r="N1732">
        <v>24.7</v>
      </c>
      <c r="O1732">
        <v>18.4617</v>
      </c>
      <c r="P1732">
        <v>2062</v>
      </c>
      <c r="Q1732" t="s">
        <v>15</v>
      </c>
      <c r="X1732" s="28" t="str">
        <f t="shared" si="27"/>
        <v>&lt;vehicle year="2006" make="Land Rover" model="RANGE ROVER SPORT" engine="4.4L Auto(S6)" mpg="16"/&gt;</v>
      </c>
    </row>
    <row r="1733" spans="1:24">
      <c r="A1733">
        <v>2006</v>
      </c>
      <c r="B1733" t="s">
        <v>236</v>
      </c>
      <c r="C1733" t="s">
        <v>88</v>
      </c>
      <c r="D1733" t="s">
        <v>269</v>
      </c>
      <c r="E1733">
        <v>3.3</v>
      </c>
      <c r="F1733">
        <v>6</v>
      </c>
      <c r="G1733" t="s">
        <v>34</v>
      </c>
      <c r="H1733" t="s">
        <v>21</v>
      </c>
      <c r="J1733">
        <v>21</v>
      </c>
      <c r="K1733">
        <v>29</v>
      </c>
      <c r="L1733">
        <v>24</v>
      </c>
      <c r="M1733">
        <v>22.8</v>
      </c>
      <c r="N1733">
        <v>37.799999999999997</v>
      </c>
      <c r="O1733">
        <v>27.756499999999999</v>
      </c>
      <c r="P1733">
        <v>1501</v>
      </c>
      <c r="Q1733" t="s">
        <v>16</v>
      </c>
      <c r="X1733" s="28" t="str">
        <f t="shared" si="27"/>
        <v>&lt;vehicle year="2006" make="Lexus" model="ES 330" engine="3.3L Auto(L5)" mpg="24"/&gt;</v>
      </c>
    </row>
    <row r="1734" spans="1:24">
      <c r="A1734">
        <v>2006</v>
      </c>
      <c r="B1734" t="s">
        <v>236</v>
      </c>
      <c r="C1734" t="s">
        <v>88</v>
      </c>
      <c r="D1734" t="s">
        <v>669</v>
      </c>
      <c r="E1734">
        <v>3</v>
      </c>
      <c r="F1734">
        <v>6</v>
      </c>
      <c r="G1734" t="s">
        <v>20</v>
      </c>
      <c r="H1734">
        <v>4</v>
      </c>
      <c r="J1734">
        <v>21</v>
      </c>
      <c r="K1734">
        <v>27</v>
      </c>
      <c r="L1734">
        <v>23</v>
      </c>
      <c r="M1734">
        <v>23.401</v>
      </c>
      <c r="N1734">
        <v>34.9039</v>
      </c>
      <c r="O1734">
        <v>27.4757</v>
      </c>
      <c r="P1734">
        <v>1566</v>
      </c>
      <c r="Q1734" t="s">
        <v>16</v>
      </c>
      <c r="X1734" s="28" t="str">
        <f t="shared" si="27"/>
        <v>&lt;vehicle year="2006" make="Lexus" model="GS 300 4WD" engine="3L Auto(S6)" mpg="23"/&gt;</v>
      </c>
    </row>
    <row r="1735" spans="1:24">
      <c r="A1735">
        <v>2006</v>
      </c>
      <c r="B1735" t="s">
        <v>236</v>
      </c>
      <c r="C1735" t="s">
        <v>88</v>
      </c>
      <c r="D1735" t="s">
        <v>270</v>
      </c>
      <c r="E1735">
        <v>3</v>
      </c>
      <c r="F1735">
        <v>6</v>
      </c>
      <c r="G1735" t="s">
        <v>20</v>
      </c>
      <c r="H1735" t="s">
        <v>15</v>
      </c>
      <c r="J1735">
        <v>22</v>
      </c>
      <c r="K1735">
        <v>30</v>
      </c>
      <c r="L1735">
        <v>25</v>
      </c>
      <c r="M1735">
        <v>24.147200000000002</v>
      </c>
      <c r="N1735">
        <v>38.249400000000001</v>
      </c>
      <c r="O1735">
        <v>28.950399999999998</v>
      </c>
      <c r="P1735">
        <v>1440</v>
      </c>
      <c r="Q1735" t="s">
        <v>16</v>
      </c>
      <c r="X1735" s="28" t="str">
        <f t="shared" si="27"/>
        <v>&lt;vehicle year="2006" make="Lexus" model="GS 300/GS 430" engine="3L Auto(S6)" mpg="25"/&gt;</v>
      </c>
    </row>
    <row r="1736" spans="1:24">
      <c r="A1736">
        <v>2006</v>
      </c>
      <c r="B1736" t="s">
        <v>236</v>
      </c>
      <c r="C1736" t="s">
        <v>88</v>
      </c>
      <c r="D1736" t="s">
        <v>270</v>
      </c>
      <c r="E1736">
        <v>4.3</v>
      </c>
      <c r="F1736">
        <v>8</v>
      </c>
      <c r="G1736" t="s">
        <v>20</v>
      </c>
      <c r="H1736" t="s">
        <v>15</v>
      </c>
      <c r="J1736">
        <v>18</v>
      </c>
      <c r="K1736">
        <v>25</v>
      </c>
      <c r="L1736">
        <v>21</v>
      </c>
      <c r="M1736">
        <v>20.448899999999998</v>
      </c>
      <c r="N1736">
        <v>32.099699999999999</v>
      </c>
      <c r="O1736">
        <v>24.440799999999999</v>
      </c>
      <c r="P1736">
        <v>1714</v>
      </c>
      <c r="Q1736" t="s">
        <v>16</v>
      </c>
      <c r="X1736" s="28" t="str">
        <f t="shared" si="27"/>
        <v>&lt;vehicle year="2006" make="Lexus" model="GS 300/GS 430" engine="4.3L Auto(S6)" mpg="21"/&gt;</v>
      </c>
    </row>
    <row r="1737" spans="1:24">
      <c r="A1737">
        <v>2006</v>
      </c>
      <c r="B1737" t="s">
        <v>537</v>
      </c>
      <c r="C1737" t="s">
        <v>88</v>
      </c>
      <c r="D1737" t="s">
        <v>733</v>
      </c>
      <c r="E1737">
        <v>4.7</v>
      </c>
      <c r="F1737">
        <v>8</v>
      </c>
      <c r="G1737" t="s">
        <v>34</v>
      </c>
      <c r="H1737">
        <v>4</v>
      </c>
      <c r="J1737">
        <v>15</v>
      </c>
      <c r="K1737">
        <v>19</v>
      </c>
      <c r="L1737">
        <v>17</v>
      </c>
      <c r="M1737">
        <v>17</v>
      </c>
      <c r="N1737">
        <v>24.2</v>
      </c>
      <c r="O1737">
        <v>19.6279</v>
      </c>
      <c r="P1737">
        <v>2117</v>
      </c>
      <c r="Q1737" t="s">
        <v>16</v>
      </c>
      <c r="X1737" s="28" t="str">
        <f t="shared" si="27"/>
        <v>&lt;vehicle year="2006" make="Lexus" model="GX 470" engine="4.7L Auto(L5)" mpg="17"/&gt;</v>
      </c>
    </row>
    <row r="1738" spans="1:24">
      <c r="A1738">
        <v>2006</v>
      </c>
      <c r="B1738" t="s">
        <v>119</v>
      </c>
      <c r="C1738" t="s">
        <v>88</v>
      </c>
      <c r="D1738" t="s">
        <v>641</v>
      </c>
      <c r="E1738">
        <v>2.5</v>
      </c>
      <c r="F1738">
        <v>6</v>
      </c>
      <c r="G1738" t="s">
        <v>20</v>
      </c>
      <c r="H1738" t="s">
        <v>15</v>
      </c>
      <c r="J1738">
        <v>24</v>
      </c>
      <c r="K1738">
        <v>32</v>
      </c>
      <c r="L1738">
        <v>27</v>
      </c>
      <c r="M1738">
        <v>26.7315</v>
      </c>
      <c r="N1738">
        <v>41.092199999999998</v>
      </c>
      <c r="O1738">
        <v>31.719899999999999</v>
      </c>
      <c r="P1738">
        <v>1332</v>
      </c>
      <c r="Q1738" t="s">
        <v>16</v>
      </c>
      <c r="X1738" s="28" t="str">
        <f t="shared" si="27"/>
        <v>&lt;vehicle year="2006" make="Lexus" model="IS 250" engine="2.5L Auto(S6)" mpg="27"/&gt;</v>
      </c>
    </row>
    <row r="1739" spans="1:24">
      <c r="A1739">
        <v>2006</v>
      </c>
      <c r="B1739" t="s">
        <v>119</v>
      </c>
      <c r="C1739" t="s">
        <v>88</v>
      </c>
      <c r="D1739" t="s">
        <v>641</v>
      </c>
      <c r="E1739">
        <v>2.5</v>
      </c>
      <c r="F1739">
        <v>6</v>
      </c>
      <c r="G1739" t="s">
        <v>17</v>
      </c>
      <c r="H1739" t="s">
        <v>15</v>
      </c>
      <c r="J1739">
        <v>20</v>
      </c>
      <c r="K1739">
        <v>29</v>
      </c>
      <c r="L1739">
        <v>23</v>
      </c>
      <c r="M1739">
        <v>22.676500000000001</v>
      </c>
      <c r="N1739">
        <v>36.5777</v>
      </c>
      <c r="O1739">
        <v>27.354700000000001</v>
      </c>
      <c r="P1739">
        <v>1566</v>
      </c>
      <c r="Q1739" t="s">
        <v>16</v>
      </c>
      <c r="X1739" s="28" t="str">
        <f t="shared" si="27"/>
        <v>&lt;vehicle year="2006" make="Lexus" model="IS 250" engine="2.5L Manual(M6)" mpg="23"/&gt;</v>
      </c>
    </row>
    <row r="1740" spans="1:24">
      <c r="A1740">
        <v>2006</v>
      </c>
      <c r="B1740" t="s">
        <v>119</v>
      </c>
      <c r="C1740" t="s">
        <v>88</v>
      </c>
      <c r="D1740" t="s">
        <v>642</v>
      </c>
      <c r="E1740">
        <v>2.5</v>
      </c>
      <c r="F1740">
        <v>6</v>
      </c>
      <c r="G1740" t="s">
        <v>20</v>
      </c>
      <c r="H1740">
        <v>4</v>
      </c>
      <c r="J1740">
        <v>22</v>
      </c>
      <c r="K1740">
        <v>28</v>
      </c>
      <c r="L1740">
        <v>25</v>
      </c>
      <c r="M1740">
        <v>24.5898</v>
      </c>
      <c r="N1740">
        <v>36.290100000000002</v>
      </c>
      <c r="O1740">
        <v>28.762799999999999</v>
      </c>
      <c r="P1740">
        <v>1440</v>
      </c>
      <c r="Q1740" t="s">
        <v>16</v>
      </c>
      <c r="X1740" s="28" t="str">
        <f t="shared" si="27"/>
        <v>&lt;vehicle year="2006" make="Lexus" model="IS 250 AWD" engine="2.5L Auto(S6)" mpg="25"/&gt;</v>
      </c>
    </row>
    <row r="1741" spans="1:24">
      <c r="A1741">
        <v>2006</v>
      </c>
      <c r="B1741" t="s">
        <v>119</v>
      </c>
      <c r="C1741" t="s">
        <v>88</v>
      </c>
      <c r="D1741" t="s">
        <v>643</v>
      </c>
      <c r="E1741">
        <v>3.5</v>
      </c>
      <c r="F1741">
        <v>6</v>
      </c>
      <c r="G1741" t="s">
        <v>20</v>
      </c>
      <c r="H1741" t="s">
        <v>15</v>
      </c>
      <c r="J1741">
        <v>21</v>
      </c>
      <c r="K1741">
        <v>28</v>
      </c>
      <c r="L1741">
        <v>24</v>
      </c>
      <c r="M1741">
        <v>23.630299999999998</v>
      </c>
      <c r="N1741">
        <v>35.810499999999998</v>
      </c>
      <c r="O1741">
        <v>27.900700000000001</v>
      </c>
      <c r="P1741">
        <v>1501</v>
      </c>
      <c r="Q1741" t="s">
        <v>16</v>
      </c>
      <c r="X1741" s="28" t="str">
        <f t="shared" si="27"/>
        <v>&lt;vehicle year="2006" make="Lexus" model="IS 350" engine="3.5L Auto(S6)" mpg="24"/&gt;</v>
      </c>
    </row>
    <row r="1742" spans="1:24">
      <c r="A1742">
        <v>2006</v>
      </c>
      <c r="B1742" t="s">
        <v>296</v>
      </c>
      <c r="C1742" t="s">
        <v>88</v>
      </c>
      <c r="D1742" t="s">
        <v>323</v>
      </c>
      <c r="E1742">
        <v>4.3</v>
      </c>
      <c r="F1742">
        <v>8</v>
      </c>
      <c r="G1742" t="s">
        <v>20</v>
      </c>
      <c r="H1742" t="s">
        <v>15</v>
      </c>
      <c r="J1742">
        <v>18</v>
      </c>
      <c r="K1742">
        <v>25</v>
      </c>
      <c r="L1742">
        <v>21</v>
      </c>
      <c r="M1742">
        <v>20.489100000000001</v>
      </c>
      <c r="N1742">
        <v>32.606900000000003</v>
      </c>
      <c r="O1742">
        <v>24.6037</v>
      </c>
      <c r="P1742">
        <v>1714</v>
      </c>
      <c r="Q1742" t="s">
        <v>16</v>
      </c>
      <c r="X1742" s="28" t="str">
        <f t="shared" si="27"/>
        <v>&lt;vehicle year="2006" make="Lexus" model="LS 430" engine="4.3L Auto(S6)" mpg="21"/&gt;</v>
      </c>
    </row>
    <row r="1743" spans="1:24">
      <c r="A1743">
        <v>2006</v>
      </c>
      <c r="B1743" t="s">
        <v>537</v>
      </c>
      <c r="C1743" t="s">
        <v>88</v>
      </c>
      <c r="D1743" t="s">
        <v>591</v>
      </c>
      <c r="E1743">
        <v>4.7</v>
      </c>
      <c r="F1743">
        <v>8</v>
      </c>
      <c r="G1743" t="s">
        <v>34</v>
      </c>
      <c r="H1743">
        <v>4</v>
      </c>
      <c r="J1743">
        <v>13</v>
      </c>
      <c r="K1743">
        <v>17</v>
      </c>
      <c r="L1743">
        <v>15</v>
      </c>
      <c r="M1743">
        <v>14.9498</v>
      </c>
      <c r="N1743">
        <v>21.248899999999999</v>
      </c>
      <c r="O1743">
        <v>17.251100000000001</v>
      </c>
      <c r="P1743">
        <v>2201</v>
      </c>
      <c r="Q1743" t="s">
        <v>15</v>
      </c>
      <c r="X1743" s="28" t="str">
        <f t="shared" si="27"/>
        <v>&lt;vehicle year="2006" make="Lexus" model="LX 470" engine="4.7L Auto(L5)" mpg="15"/&gt;</v>
      </c>
    </row>
    <row r="1744" spans="1:24">
      <c r="A1744">
        <v>2006</v>
      </c>
      <c r="B1744" t="s">
        <v>475</v>
      </c>
      <c r="C1744" t="s">
        <v>88</v>
      </c>
      <c r="D1744" t="s">
        <v>515</v>
      </c>
      <c r="E1744">
        <v>3.3</v>
      </c>
      <c r="F1744">
        <v>6</v>
      </c>
      <c r="G1744" t="s">
        <v>34</v>
      </c>
      <c r="H1744" t="s">
        <v>21</v>
      </c>
      <c r="J1744">
        <v>19</v>
      </c>
      <c r="K1744">
        <v>25</v>
      </c>
      <c r="L1744">
        <v>22</v>
      </c>
      <c r="M1744">
        <v>21.6294</v>
      </c>
      <c r="N1744">
        <v>32.3307</v>
      </c>
      <c r="O1744">
        <v>25.414899999999999</v>
      </c>
      <c r="P1744">
        <v>1638</v>
      </c>
      <c r="Q1744" t="s">
        <v>16</v>
      </c>
      <c r="X1744" s="28" t="str">
        <f t="shared" si="27"/>
        <v>&lt;vehicle year="2006" make="Lexus" model="RX 330 2WD" engine="3.3L Auto(L5)" mpg="22"/&gt;</v>
      </c>
    </row>
    <row r="1745" spans="1:24">
      <c r="A1745">
        <v>2006</v>
      </c>
      <c r="B1745" t="s">
        <v>475</v>
      </c>
      <c r="C1745" t="s">
        <v>88</v>
      </c>
      <c r="D1745" t="s">
        <v>515</v>
      </c>
      <c r="E1745">
        <v>3.3</v>
      </c>
      <c r="F1745">
        <v>6</v>
      </c>
      <c r="G1745" t="s">
        <v>26</v>
      </c>
      <c r="H1745" t="s">
        <v>21</v>
      </c>
      <c r="J1745">
        <v>19</v>
      </c>
      <c r="K1745">
        <v>25</v>
      </c>
      <c r="L1745">
        <v>22</v>
      </c>
      <c r="M1745">
        <v>21.5</v>
      </c>
      <c r="N1745">
        <v>31.9</v>
      </c>
      <c r="O1745">
        <v>25.1965</v>
      </c>
      <c r="P1745">
        <v>1638</v>
      </c>
      <c r="Q1745" t="s">
        <v>16</v>
      </c>
      <c r="X1745" s="28" t="str">
        <f t="shared" si="27"/>
        <v>&lt;vehicle year="2006" make="Lexus" model="RX 330 2WD" engine="3.3L Auto(S5)" mpg="22"/&gt;</v>
      </c>
    </row>
    <row r="1746" spans="1:24">
      <c r="A1746">
        <v>2006</v>
      </c>
      <c r="B1746" t="s">
        <v>537</v>
      </c>
      <c r="C1746" t="s">
        <v>88</v>
      </c>
      <c r="D1746" t="s">
        <v>592</v>
      </c>
      <c r="E1746">
        <v>3.3</v>
      </c>
      <c r="F1746">
        <v>6</v>
      </c>
      <c r="G1746" t="s">
        <v>34</v>
      </c>
      <c r="H1746">
        <v>4</v>
      </c>
      <c r="J1746">
        <v>18</v>
      </c>
      <c r="K1746">
        <v>24</v>
      </c>
      <c r="L1746">
        <v>21</v>
      </c>
      <c r="M1746">
        <v>20.452300000000001</v>
      </c>
      <c r="N1746">
        <v>30.556999999999999</v>
      </c>
      <c r="O1746">
        <v>24.027799999999999</v>
      </c>
      <c r="P1746">
        <v>1714</v>
      </c>
      <c r="Q1746" t="s">
        <v>16</v>
      </c>
      <c r="X1746" s="28" t="str">
        <f t="shared" si="27"/>
        <v>&lt;vehicle year="2006" make="Lexus" model="RX 330 4WD" engine="3.3L Auto(L5)" mpg="21"/&gt;</v>
      </c>
    </row>
    <row r="1747" spans="1:24">
      <c r="A1747">
        <v>2006</v>
      </c>
      <c r="B1747" t="s">
        <v>537</v>
      </c>
      <c r="C1747" t="s">
        <v>88</v>
      </c>
      <c r="D1747" t="s">
        <v>592</v>
      </c>
      <c r="E1747">
        <v>3.3</v>
      </c>
      <c r="F1747">
        <v>6</v>
      </c>
      <c r="G1747" t="s">
        <v>26</v>
      </c>
      <c r="H1747">
        <v>4</v>
      </c>
      <c r="J1747">
        <v>18</v>
      </c>
      <c r="K1747">
        <v>24</v>
      </c>
      <c r="L1747">
        <v>20</v>
      </c>
      <c r="M1747">
        <v>20.399999999999999</v>
      </c>
      <c r="N1747">
        <v>30.3</v>
      </c>
      <c r="O1747">
        <v>23.916399999999999</v>
      </c>
      <c r="P1747">
        <v>1800</v>
      </c>
      <c r="Q1747" t="s">
        <v>16</v>
      </c>
      <c r="X1747" s="28" t="str">
        <f t="shared" si="27"/>
        <v>&lt;vehicle year="2006" make="Lexus" model="RX 330 4WD" engine="3.3L Auto(S5)" mpg="20"/&gt;</v>
      </c>
    </row>
    <row r="1748" spans="1:24">
      <c r="A1748">
        <v>2006</v>
      </c>
      <c r="B1748" t="s">
        <v>475</v>
      </c>
      <c r="C1748" t="s">
        <v>88</v>
      </c>
      <c r="D1748" t="s">
        <v>721</v>
      </c>
      <c r="E1748">
        <v>3.3</v>
      </c>
      <c r="F1748">
        <v>6</v>
      </c>
      <c r="G1748" t="s">
        <v>46</v>
      </c>
      <c r="H1748" t="s">
        <v>21</v>
      </c>
      <c r="J1748">
        <v>33</v>
      </c>
      <c r="K1748">
        <v>28</v>
      </c>
      <c r="L1748">
        <v>30</v>
      </c>
      <c r="M1748">
        <v>36.799999999999997</v>
      </c>
      <c r="N1748">
        <v>35.5</v>
      </c>
      <c r="O1748">
        <v>36.203400000000002</v>
      </c>
      <c r="P1748">
        <v>1099</v>
      </c>
      <c r="Q1748" t="s">
        <v>15</v>
      </c>
      <c r="X1748" s="28" t="str">
        <f t="shared" si="27"/>
        <v>&lt;vehicle year="2006" make="Lexus" model="RX 400H 2WD" engine="3.3L Auto(AV)" mpg="30"/&gt;</v>
      </c>
    </row>
    <row r="1749" spans="1:24">
      <c r="A1749">
        <v>2006</v>
      </c>
      <c r="B1749" t="s">
        <v>537</v>
      </c>
      <c r="C1749" t="s">
        <v>88</v>
      </c>
      <c r="D1749" t="s">
        <v>734</v>
      </c>
      <c r="E1749">
        <v>3.3</v>
      </c>
      <c r="F1749">
        <v>6</v>
      </c>
      <c r="G1749" t="s">
        <v>46</v>
      </c>
      <c r="H1749">
        <v>4</v>
      </c>
      <c r="J1749">
        <v>31</v>
      </c>
      <c r="K1749">
        <v>27</v>
      </c>
      <c r="L1749">
        <v>29</v>
      </c>
      <c r="M1749">
        <v>34.267000000000003</v>
      </c>
      <c r="N1749">
        <v>34.266199999999998</v>
      </c>
      <c r="O1749">
        <v>34.266599999999997</v>
      </c>
      <c r="P1749">
        <v>1138</v>
      </c>
      <c r="Q1749" t="s">
        <v>15</v>
      </c>
      <c r="X1749" s="28" t="str">
        <f t="shared" si="27"/>
        <v>&lt;vehicle year="2006" make="Lexus" model="RX 400H 4WD" engine="3.3L Auto(AV)" mpg="29"/&gt;</v>
      </c>
    </row>
    <row r="1750" spans="1:24">
      <c r="A1750">
        <v>2006</v>
      </c>
      <c r="B1750" t="s">
        <v>74</v>
      </c>
      <c r="C1750" t="s">
        <v>88</v>
      </c>
      <c r="D1750" t="s">
        <v>89</v>
      </c>
      <c r="E1750">
        <v>4.3</v>
      </c>
      <c r="F1750">
        <v>8</v>
      </c>
      <c r="G1750" t="s">
        <v>20</v>
      </c>
      <c r="H1750" t="s">
        <v>15</v>
      </c>
      <c r="J1750">
        <v>19</v>
      </c>
      <c r="K1750">
        <v>25</v>
      </c>
      <c r="L1750">
        <v>21</v>
      </c>
      <c r="M1750">
        <v>20.7499</v>
      </c>
      <c r="N1750">
        <v>32.149299999999997</v>
      </c>
      <c r="O1750">
        <v>24.689299999999999</v>
      </c>
      <c r="P1750">
        <v>1714</v>
      </c>
      <c r="Q1750" t="s">
        <v>16</v>
      </c>
      <c r="X1750" s="28" t="str">
        <f t="shared" si="27"/>
        <v>&lt;vehicle year="2006" make="Lexus" model="SC 430" engine="4.3L Auto(S6)" mpg="21"/&gt;</v>
      </c>
    </row>
    <row r="1751" spans="1:24">
      <c r="A1751">
        <v>2006</v>
      </c>
      <c r="B1751" t="s">
        <v>377</v>
      </c>
      <c r="C1751" t="s">
        <v>516</v>
      </c>
      <c r="D1751" t="s">
        <v>699</v>
      </c>
      <c r="E1751">
        <v>5.4</v>
      </c>
      <c r="F1751">
        <v>8</v>
      </c>
      <c r="G1751" t="s">
        <v>31</v>
      </c>
      <c r="H1751" t="s">
        <v>15</v>
      </c>
      <c r="J1751">
        <v>15</v>
      </c>
      <c r="K1751">
        <v>19</v>
      </c>
      <c r="L1751">
        <v>16</v>
      </c>
      <c r="M1751">
        <v>16.149799999999999</v>
      </c>
      <c r="N1751">
        <v>24.349900000000002</v>
      </c>
      <c r="O1751">
        <v>19.034300000000002</v>
      </c>
      <c r="P1751">
        <v>2062</v>
      </c>
      <c r="Q1751" t="s">
        <v>15</v>
      </c>
      <c r="X1751" s="28" t="str">
        <f t="shared" si="27"/>
        <v>&lt;vehicle year="2006" make="Lincoln" model="MARK LT" engine="5.4L Auto(L4)" mpg="16"/&gt;</v>
      </c>
    </row>
    <row r="1752" spans="1:24">
      <c r="A1752">
        <v>2006</v>
      </c>
      <c r="B1752" t="s">
        <v>400</v>
      </c>
      <c r="C1752" t="s">
        <v>516</v>
      </c>
      <c r="D1752" t="s">
        <v>699</v>
      </c>
      <c r="E1752">
        <v>5.4</v>
      </c>
      <c r="F1752">
        <v>8</v>
      </c>
      <c r="G1752" t="s">
        <v>31</v>
      </c>
      <c r="H1752">
        <v>4</v>
      </c>
      <c r="J1752">
        <v>14</v>
      </c>
      <c r="K1752">
        <v>18</v>
      </c>
      <c r="L1752">
        <v>15</v>
      </c>
      <c r="M1752">
        <v>15.2</v>
      </c>
      <c r="N1752">
        <v>22.5</v>
      </c>
      <c r="O1752">
        <v>17.7986</v>
      </c>
      <c r="P1752">
        <v>2201</v>
      </c>
      <c r="Q1752" t="s">
        <v>15</v>
      </c>
      <c r="X1752" s="28" t="str">
        <f t="shared" si="27"/>
        <v>&lt;vehicle year="2006" make="Lincoln" model="MARK LT" engine="5.4L Auto(L4)" mpg="15"/&gt;</v>
      </c>
    </row>
    <row r="1753" spans="1:24">
      <c r="A1753">
        <v>2006</v>
      </c>
      <c r="B1753" t="s">
        <v>475</v>
      </c>
      <c r="C1753" t="s">
        <v>516</v>
      </c>
      <c r="D1753" t="s">
        <v>518</v>
      </c>
      <c r="E1753">
        <v>5.4</v>
      </c>
      <c r="F1753">
        <v>8</v>
      </c>
      <c r="G1753" t="s">
        <v>86</v>
      </c>
      <c r="H1753" t="s">
        <v>15</v>
      </c>
      <c r="J1753">
        <v>13</v>
      </c>
      <c r="K1753">
        <v>18</v>
      </c>
      <c r="L1753">
        <v>15</v>
      </c>
      <c r="M1753">
        <v>14.1</v>
      </c>
      <c r="N1753">
        <v>22.7</v>
      </c>
      <c r="O1753">
        <v>16.997900000000001</v>
      </c>
      <c r="P1753">
        <v>2401</v>
      </c>
      <c r="Q1753" t="s">
        <v>16</v>
      </c>
      <c r="X1753" s="28" t="str">
        <f t="shared" si="27"/>
        <v>&lt;vehicle year="2006" make="Lincoln" model="NAVIGATOR 2WD" engine="5.4L Auto(L6)" mpg="15"/&gt;</v>
      </c>
    </row>
    <row r="1754" spans="1:24">
      <c r="A1754">
        <v>2006</v>
      </c>
      <c r="B1754" t="s">
        <v>296</v>
      </c>
      <c r="C1754" t="s">
        <v>271</v>
      </c>
      <c r="D1754" t="s">
        <v>324</v>
      </c>
      <c r="E1754">
        <v>4.5999999999999996</v>
      </c>
      <c r="F1754">
        <v>8</v>
      </c>
      <c r="G1754" t="s">
        <v>31</v>
      </c>
      <c r="H1754" t="s">
        <v>15</v>
      </c>
      <c r="J1754">
        <v>17</v>
      </c>
      <c r="K1754">
        <v>25</v>
      </c>
      <c r="L1754">
        <v>20</v>
      </c>
      <c r="M1754">
        <v>18.6874</v>
      </c>
      <c r="N1754">
        <v>32.4129</v>
      </c>
      <c r="O1754">
        <v>23.0867</v>
      </c>
      <c r="P1754">
        <v>1650</v>
      </c>
      <c r="Q1754" t="s">
        <v>15</v>
      </c>
      <c r="X1754" s="28" t="str">
        <f t="shared" si="27"/>
        <v>&lt;vehicle year="2006" make="Lincoln-Mercury" model="GRAND MARQUIS" engine="4.6L Auto(L4)" mpg="20"/&gt;</v>
      </c>
    </row>
    <row r="1755" spans="1:24">
      <c r="A1755">
        <v>2006</v>
      </c>
      <c r="B1755" t="s">
        <v>296</v>
      </c>
      <c r="C1755" t="s">
        <v>271</v>
      </c>
      <c r="D1755" t="s">
        <v>324</v>
      </c>
      <c r="E1755">
        <v>4.5999999999999996</v>
      </c>
      <c r="F1755">
        <v>8</v>
      </c>
      <c r="G1755" t="s">
        <v>31</v>
      </c>
      <c r="H1755" t="s">
        <v>15</v>
      </c>
      <c r="J1755">
        <v>12</v>
      </c>
      <c r="K1755">
        <v>18</v>
      </c>
      <c r="L1755">
        <v>14</v>
      </c>
      <c r="M1755">
        <v>13.7987</v>
      </c>
      <c r="N1755">
        <v>23.184899999999999</v>
      </c>
      <c r="O1755">
        <v>16.872499999999999</v>
      </c>
      <c r="P1755">
        <v>2142</v>
      </c>
      <c r="Q1755" t="s">
        <v>172</v>
      </c>
      <c r="X1755" s="28" t="str">
        <f t="shared" si="27"/>
        <v>&lt;vehicle year="2006" make="Lincoln-Mercury" model="GRAND MARQUIS" engine="4.6L Auto(L4)" mpg="14"/&gt;</v>
      </c>
    </row>
    <row r="1756" spans="1:24">
      <c r="A1756">
        <v>2006</v>
      </c>
      <c r="B1756" t="s">
        <v>296</v>
      </c>
      <c r="C1756" t="s">
        <v>271</v>
      </c>
      <c r="D1756" t="s">
        <v>324</v>
      </c>
      <c r="E1756">
        <v>4.5999999999999996</v>
      </c>
      <c r="F1756">
        <v>8</v>
      </c>
      <c r="G1756" t="s">
        <v>31</v>
      </c>
      <c r="H1756" t="s">
        <v>15</v>
      </c>
      <c r="J1756">
        <v>17</v>
      </c>
      <c r="K1756">
        <v>25</v>
      </c>
      <c r="L1756">
        <v>20</v>
      </c>
      <c r="M1756">
        <v>18.602599999999999</v>
      </c>
      <c r="N1756">
        <v>32.369799999999998</v>
      </c>
      <c r="O1756">
        <v>23.005600000000001</v>
      </c>
      <c r="P1756">
        <v>1650</v>
      </c>
      <c r="Q1756" t="s">
        <v>15</v>
      </c>
      <c r="X1756" s="28" t="str">
        <f t="shared" si="27"/>
        <v>&lt;vehicle year="2006" make="Lincoln-Mercury" model="GRAND MARQUIS" engine="4.6L Auto(L4)" mpg="20"/&gt;</v>
      </c>
    </row>
    <row r="1757" spans="1:24">
      <c r="A1757">
        <v>2006</v>
      </c>
      <c r="B1757" t="s">
        <v>236</v>
      </c>
      <c r="C1757" t="s">
        <v>271</v>
      </c>
      <c r="D1757" t="s">
        <v>272</v>
      </c>
      <c r="E1757">
        <v>3.9</v>
      </c>
      <c r="F1757">
        <v>8</v>
      </c>
      <c r="G1757" t="s">
        <v>34</v>
      </c>
      <c r="H1757" t="s">
        <v>15</v>
      </c>
      <c r="J1757">
        <v>17</v>
      </c>
      <c r="K1757">
        <v>24</v>
      </c>
      <c r="L1757">
        <v>20</v>
      </c>
      <c r="M1757">
        <v>19.335699999999999</v>
      </c>
      <c r="N1757">
        <v>30.4221</v>
      </c>
      <c r="O1757">
        <v>23.128499999999999</v>
      </c>
      <c r="P1757">
        <v>1800</v>
      </c>
      <c r="Q1757" t="s">
        <v>16</v>
      </c>
      <c r="X1757" s="28" t="str">
        <f t="shared" si="27"/>
        <v>&lt;vehicle year="2006" make="Lincoln-Mercury" model="LS" engine="3.9L Auto(L5)" mpg="20"/&gt;</v>
      </c>
    </row>
    <row r="1758" spans="1:24">
      <c r="A1758">
        <v>2006</v>
      </c>
      <c r="B1758" t="s">
        <v>236</v>
      </c>
      <c r="C1758" t="s">
        <v>271</v>
      </c>
      <c r="D1758" t="s">
        <v>272</v>
      </c>
      <c r="E1758">
        <v>3.9</v>
      </c>
      <c r="F1758">
        <v>8</v>
      </c>
      <c r="G1758" t="s">
        <v>26</v>
      </c>
      <c r="H1758" t="s">
        <v>15</v>
      </c>
      <c r="J1758">
        <v>18</v>
      </c>
      <c r="K1758">
        <v>25</v>
      </c>
      <c r="L1758">
        <v>20</v>
      </c>
      <c r="M1758">
        <v>19.7</v>
      </c>
      <c r="N1758">
        <v>31.7</v>
      </c>
      <c r="O1758">
        <v>23.744900000000001</v>
      </c>
      <c r="P1758">
        <v>1800</v>
      </c>
      <c r="Q1758" t="s">
        <v>16</v>
      </c>
      <c r="X1758" s="28" t="str">
        <f t="shared" si="27"/>
        <v>&lt;vehicle year="2006" make="Lincoln-Mercury" model="LS" engine="3.9L Auto(S5)" mpg="20"/&gt;</v>
      </c>
    </row>
    <row r="1759" spans="1:24">
      <c r="A1759">
        <v>2006</v>
      </c>
      <c r="B1759" t="s">
        <v>236</v>
      </c>
      <c r="C1759" t="s">
        <v>271</v>
      </c>
      <c r="D1759" t="s">
        <v>670</v>
      </c>
      <c r="E1759">
        <v>2.2999999999999998</v>
      </c>
      <c r="F1759">
        <v>4</v>
      </c>
      <c r="G1759" t="s">
        <v>34</v>
      </c>
      <c r="H1759" t="s">
        <v>21</v>
      </c>
      <c r="J1759">
        <v>24</v>
      </c>
      <c r="K1759">
        <v>32</v>
      </c>
      <c r="L1759">
        <v>27</v>
      </c>
      <c r="M1759">
        <v>26.164200000000001</v>
      </c>
      <c r="N1759">
        <v>40.610599999999998</v>
      </c>
      <c r="O1759">
        <v>31.1508</v>
      </c>
      <c r="P1759">
        <v>1221</v>
      </c>
      <c r="Q1759" t="s">
        <v>15</v>
      </c>
      <c r="X1759" s="28" t="str">
        <f t="shared" si="27"/>
        <v>&lt;vehicle year="2006" make="Lincoln-Mercury" model="MILAN" engine="2.3L Auto(L5)" mpg="27"/&gt;</v>
      </c>
    </row>
    <row r="1760" spans="1:24">
      <c r="A1760">
        <v>2006</v>
      </c>
      <c r="B1760" t="s">
        <v>236</v>
      </c>
      <c r="C1760" t="s">
        <v>271</v>
      </c>
      <c r="D1760" t="s">
        <v>670</v>
      </c>
      <c r="E1760">
        <v>3</v>
      </c>
      <c r="F1760">
        <v>6</v>
      </c>
      <c r="G1760" t="s">
        <v>86</v>
      </c>
      <c r="H1760" t="s">
        <v>21</v>
      </c>
      <c r="J1760">
        <v>21</v>
      </c>
      <c r="K1760">
        <v>29</v>
      </c>
      <c r="L1760">
        <v>24</v>
      </c>
      <c r="M1760">
        <v>22.9</v>
      </c>
      <c r="N1760">
        <v>37.4</v>
      </c>
      <c r="O1760">
        <v>27.739599999999999</v>
      </c>
      <c r="P1760">
        <v>1376</v>
      </c>
      <c r="Q1760" t="s">
        <v>15</v>
      </c>
      <c r="X1760" s="28" t="str">
        <f t="shared" si="27"/>
        <v>&lt;vehicle year="2006" make="Lincoln-Mercury" model="MILAN" engine="3L Auto(L6)" mpg="24"/&gt;</v>
      </c>
    </row>
    <row r="1761" spans="1:24">
      <c r="A1761">
        <v>2006</v>
      </c>
      <c r="B1761" t="s">
        <v>236</v>
      </c>
      <c r="C1761" t="s">
        <v>271</v>
      </c>
      <c r="D1761" t="s">
        <v>670</v>
      </c>
      <c r="E1761">
        <v>2.2999999999999998</v>
      </c>
      <c r="F1761">
        <v>4</v>
      </c>
      <c r="G1761" t="s">
        <v>25</v>
      </c>
      <c r="H1761" t="s">
        <v>21</v>
      </c>
      <c r="J1761">
        <v>23</v>
      </c>
      <c r="K1761">
        <v>31</v>
      </c>
      <c r="L1761">
        <v>26</v>
      </c>
      <c r="M1761">
        <v>25.588799999999999</v>
      </c>
      <c r="N1761">
        <v>39.929400000000001</v>
      </c>
      <c r="O1761">
        <v>30.521599999999999</v>
      </c>
      <c r="P1761">
        <v>1270</v>
      </c>
      <c r="Q1761" t="s">
        <v>15</v>
      </c>
      <c r="X1761" s="28" t="str">
        <f t="shared" si="27"/>
        <v>&lt;vehicle year="2006" make="Lincoln-Mercury" model="MILAN" engine="2.3L Manual(M5)" mpg="26"/&gt;</v>
      </c>
    </row>
    <row r="1762" spans="1:24">
      <c r="A1762">
        <v>2006</v>
      </c>
      <c r="B1762" t="s">
        <v>296</v>
      </c>
      <c r="C1762" t="s">
        <v>271</v>
      </c>
      <c r="D1762" t="s">
        <v>325</v>
      </c>
      <c r="E1762">
        <v>3</v>
      </c>
      <c r="F1762">
        <v>6</v>
      </c>
      <c r="G1762" t="s">
        <v>46</v>
      </c>
      <c r="H1762">
        <v>4</v>
      </c>
      <c r="J1762">
        <v>19</v>
      </c>
      <c r="K1762">
        <v>26</v>
      </c>
      <c r="L1762">
        <v>21</v>
      </c>
      <c r="M1762">
        <v>21.149899999999999</v>
      </c>
      <c r="N1762">
        <v>32.697200000000002</v>
      </c>
      <c r="O1762">
        <v>25.1462</v>
      </c>
      <c r="P1762">
        <v>1571</v>
      </c>
      <c r="Q1762" t="s">
        <v>15</v>
      </c>
      <c r="X1762" s="28" t="str">
        <f t="shared" si="27"/>
        <v>&lt;vehicle year="2006" make="Lincoln-Mercury" model="MONTEGO AWD" engine="3L Auto(AV)" mpg="21"/&gt;</v>
      </c>
    </row>
    <row r="1763" spans="1:24">
      <c r="A1763">
        <v>2006</v>
      </c>
      <c r="B1763" t="s">
        <v>296</v>
      </c>
      <c r="C1763" t="s">
        <v>271</v>
      </c>
      <c r="D1763" t="s">
        <v>326</v>
      </c>
      <c r="E1763">
        <v>3</v>
      </c>
      <c r="F1763">
        <v>6</v>
      </c>
      <c r="G1763" t="s">
        <v>46</v>
      </c>
      <c r="H1763" t="s">
        <v>21</v>
      </c>
      <c r="J1763">
        <v>20</v>
      </c>
      <c r="K1763">
        <v>27</v>
      </c>
      <c r="L1763">
        <v>23</v>
      </c>
      <c r="M1763">
        <v>22</v>
      </c>
      <c r="N1763">
        <v>35.200000000000003</v>
      </c>
      <c r="O1763">
        <v>26.466200000000001</v>
      </c>
      <c r="P1763">
        <v>1436</v>
      </c>
      <c r="Q1763" t="s">
        <v>15</v>
      </c>
      <c r="X1763" s="28" t="str">
        <f t="shared" si="27"/>
        <v>&lt;vehicle year="2006" make="Lincoln-Mercury" model="MONTEGO FWD" engine="3L Auto(AV)" mpg="23"/&gt;</v>
      </c>
    </row>
    <row r="1764" spans="1:24">
      <c r="A1764">
        <v>2006</v>
      </c>
      <c r="B1764" t="s">
        <v>296</v>
      </c>
      <c r="C1764" t="s">
        <v>271</v>
      </c>
      <c r="D1764" t="s">
        <v>326</v>
      </c>
      <c r="E1764">
        <v>3</v>
      </c>
      <c r="F1764">
        <v>6</v>
      </c>
      <c r="G1764" t="s">
        <v>86</v>
      </c>
      <c r="H1764" t="s">
        <v>21</v>
      </c>
      <c r="J1764">
        <v>21</v>
      </c>
      <c r="K1764">
        <v>29</v>
      </c>
      <c r="L1764">
        <v>24</v>
      </c>
      <c r="M1764">
        <v>23.4</v>
      </c>
      <c r="N1764">
        <v>37</v>
      </c>
      <c r="O1764">
        <v>28.037600000000001</v>
      </c>
      <c r="P1764">
        <v>1376</v>
      </c>
      <c r="Q1764" t="s">
        <v>15</v>
      </c>
      <c r="X1764" s="28" t="str">
        <f t="shared" si="27"/>
        <v>&lt;vehicle year="2006" make="Lincoln-Mercury" model="MONTEGO FWD" engine="3L Auto(L6)" mpg="24"/&gt;</v>
      </c>
    </row>
    <row r="1765" spans="1:24">
      <c r="A1765">
        <v>2006</v>
      </c>
      <c r="B1765" t="s">
        <v>296</v>
      </c>
      <c r="C1765" t="s">
        <v>271</v>
      </c>
      <c r="D1765" t="s">
        <v>327</v>
      </c>
      <c r="E1765">
        <v>4.5999999999999996</v>
      </c>
      <c r="F1765">
        <v>8</v>
      </c>
      <c r="G1765" t="s">
        <v>31</v>
      </c>
      <c r="H1765" t="s">
        <v>15</v>
      </c>
      <c r="J1765">
        <v>17</v>
      </c>
      <c r="K1765">
        <v>25</v>
      </c>
      <c r="L1765">
        <v>20</v>
      </c>
      <c r="M1765">
        <v>18.6874</v>
      </c>
      <c r="N1765">
        <v>32.4129</v>
      </c>
      <c r="O1765">
        <v>23.0867</v>
      </c>
      <c r="P1765">
        <v>1650</v>
      </c>
      <c r="Q1765" t="s">
        <v>15</v>
      </c>
      <c r="X1765" s="28" t="str">
        <f t="shared" si="27"/>
        <v>&lt;vehicle year="2006" make="Lincoln-Mercury" model="TOWN CAR" engine="4.6L Auto(L4)" mpg="20"/&gt;</v>
      </c>
    </row>
    <row r="1766" spans="1:24">
      <c r="A1766">
        <v>2006</v>
      </c>
      <c r="B1766" t="s">
        <v>296</v>
      </c>
      <c r="C1766" t="s">
        <v>271</v>
      </c>
      <c r="D1766" t="s">
        <v>327</v>
      </c>
      <c r="E1766">
        <v>4.5999999999999996</v>
      </c>
      <c r="F1766">
        <v>8</v>
      </c>
      <c r="G1766" t="s">
        <v>31</v>
      </c>
      <c r="H1766" t="s">
        <v>15</v>
      </c>
      <c r="J1766">
        <v>12</v>
      </c>
      <c r="K1766">
        <v>18</v>
      </c>
      <c r="L1766">
        <v>14</v>
      </c>
      <c r="M1766">
        <v>13.7987</v>
      </c>
      <c r="N1766">
        <v>23.184899999999999</v>
      </c>
      <c r="O1766">
        <v>16.872499999999999</v>
      </c>
      <c r="P1766">
        <v>2142</v>
      </c>
      <c r="Q1766" t="s">
        <v>172</v>
      </c>
      <c r="X1766" s="28" t="str">
        <f t="shared" si="27"/>
        <v>&lt;vehicle year="2006" make="Lincoln-Mercury" model="TOWN CAR" engine="4.6L Auto(L4)" mpg="14"/&gt;</v>
      </c>
    </row>
    <row r="1767" spans="1:24">
      <c r="A1767">
        <v>2006</v>
      </c>
      <c r="B1767" t="s">
        <v>296</v>
      </c>
      <c r="C1767" t="s">
        <v>271</v>
      </c>
      <c r="D1767" t="s">
        <v>327</v>
      </c>
      <c r="E1767">
        <v>4.5999999999999996</v>
      </c>
      <c r="F1767">
        <v>8</v>
      </c>
      <c r="G1767" t="s">
        <v>31</v>
      </c>
      <c r="H1767" t="s">
        <v>15</v>
      </c>
      <c r="J1767">
        <v>17</v>
      </c>
      <c r="K1767">
        <v>25</v>
      </c>
      <c r="L1767">
        <v>20</v>
      </c>
      <c r="M1767">
        <v>18.602599999999999</v>
      </c>
      <c r="N1767">
        <v>32.369799999999998</v>
      </c>
      <c r="O1767">
        <v>23.005600000000001</v>
      </c>
      <c r="P1767">
        <v>1650</v>
      </c>
      <c r="Q1767" t="s">
        <v>15</v>
      </c>
      <c r="X1767" s="28" t="str">
        <f t="shared" si="27"/>
        <v>&lt;vehicle year="2006" make="Lincoln-Mercury" model="TOWN CAR" engine="4.6L Auto(L4)" mpg="20"/&gt;</v>
      </c>
    </row>
    <row r="1768" spans="1:24">
      <c r="A1768">
        <v>2006</v>
      </c>
      <c r="B1768" t="s">
        <v>236</v>
      </c>
      <c r="C1768" t="s">
        <v>271</v>
      </c>
      <c r="D1768" t="s">
        <v>671</v>
      </c>
      <c r="E1768">
        <v>3</v>
      </c>
      <c r="F1768">
        <v>6</v>
      </c>
      <c r="G1768" t="s">
        <v>86</v>
      </c>
      <c r="H1768" t="s">
        <v>21</v>
      </c>
      <c r="J1768">
        <v>20</v>
      </c>
      <c r="K1768">
        <v>28</v>
      </c>
      <c r="L1768">
        <v>23</v>
      </c>
      <c r="M1768">
        <v>21.9</v>
      </c>
      <c r="N1768">
        <v>35.700000000000003</v>
      </c>
      <c r="O1768">
        <v>26.511700000000001</v>
      </c>
      <c r="P1768">
        <v>1436</v>
      </c>
      <c r="Q1768" t="s">
        <v>15</v>
      </c>
      <c r="X1768" s="28" t="str">
        <f t="shared" si="27"/>
        <v>&lt;vehicle year="2006" make="Lincoln-Mercury" model="ZEPHYR" engine="3L Auto(L6)" mpg="23"/&gt;</v>
      </c>
    </row>
    <row r="1769" spans="1:24">
      <c r="A1769">
        <v>2006</v>
      </c>
      <c r="B1769" t="s">
        <v>11</v>
      </c>
      <c r="C1769" t="s">
        <v>51</v>
      </c>
      <c r="D1769" t="s">
        <v>747</v>
      </c>
      <c r="E1769">
        <v>1.8</v>
      </c>
      <c r="F1769">
        <v>4</v>
      </c>
      <c r="G1769" t="s">
        <v>17</v>
      </c>
      <c r="H1769" t="s">
        <v>15</v>
      </c>
      <c r="J1769">
        <v>22</v>
      </c>
      <c r="K1769">
        <v>29</v>
      </c>
      <c r="L1769">
        <v>25</v>
      </c>
      <c r="M1769">
        <v>26.5</v>
      </c>
      <c r="N1769">
        <v>37.6</v>
      </c>
      <c r="O1769">
        <v>30.559699999999999</v>
      </c>
      <c r="P1769">
        <v>1440</v>
      </c>
      <c r="Q1769" t="s">
        <v>16</v>
      </c>
      <c r="X1769" s="28" t="str">
        <f t="shared" si="27"/>
        <v>&lt;vehicle year="2006" make="Lotus" model="ELISE/EXIGE" engine="1.8L Manual(M6)" mpg="25"/&gt;</v>
      </c>
    </row>
    <row r="1770" spans="1:24">
      <c r="A1770">
        <v>2006</v>
      </c>
      <c r="B1770" t="s">
        <v>119</v>
      </c>
      <c r="C1770" t="s">
        <v>53</v>
      </c>
      <c r="D1770" t="s">
        <v>644</v>
      </c>
      <c r="E1770">
        <v>4.2</v>
      </c>
      <c r="F1770">
        <v>8</v>
      </c>
      <c r="G1770" t="s">
        <v>329</v>
      </c>
      <c r="H1770" t="s">
        <v>15</v>
      </c>
      <c r="J1770">
        <v>12</v>
      </c>
      <c r="K1770">
        <v>19</v>
      </c>
      <c r="L1770">
        <v>15</v>
      </c>
      <c r="M1770">
        <v>13.7484</v>
      </c>
      <c r="N1770">
        <v>24.496300000000002</v>
      </c>
      <c r="O1770">
        <v>17.130700000000001</v>
      </c>
      <c r="P1770">
        <v>2401</v>
      </c>
      <c r="Q1770" t="s">
        <v>16</v>
      </c>
      <c r="X1770" s="28" t="str">
        <f t="shared" si="27"/>
        <v>&lt;vehicle year="2006" make="Maserati" model="COUPE CAMBIOCORSA/GT/G-SPORT" engine="4.2L Auto(A6)" mpg="15"/&gt;</v>
      </c>
    </row>
    <row r="1771" spans="1:24">
      <c r="A1771">
        <v>2006</v>
      </c>
      <c r="B1771" t="s">
        <v>119</v>
      </c>
      <c r="C1771" t="s">
        <v>53</v>
      </c>
      <c r="D1771" t="s">
        <v>644</v>
      </c>
      <c r="E1771">
        <v>4.2</v>
      </c>
      <c r="F1771">
        <v>8</v>
      </c>
      <c r="G1771" t="s">
        <v>17</v>
      </c>
      <c r="H1771" t="s">
        <v>15</v>
      </c>
      <c r="J1771">
        <v>13</v>
      </c>
      <c r="K1771">
        <v>18</v>
      </c>
      <c r="L1771">
        <v>15</v>
      </c>
      <c r="M1771">
        <v>14.3</v>
      </c>
      <c r="N1771">
        <v>23.1</v>
      </c>
      <c r="O1771">
        <v>17.258600000000001</v>
      </c>
      <c r="P1771">
        <v>2401</v>
      </c>
      <c r="Q1771" t="s">
        <v>16</v>
      </c>
      <c r="X1771" s="28" t="str">
        <f t="shared" si="27"/>
        <v>&lt;vehicle year="2006" make="Maserati" model="COUPE CAMBIOCORSA/GT/G-SPORT" engine="4.2L Manual(M6)" mpg="15"/&gt;</v>
      </c>
    </row>
    <row r="1772" spans="1:24">
      <c r="A1772">
        <v>2006</v>
      </c>
      <c r="B1772" t="s">
        <v>296</v>
      </c>
      <c r="C1772" t="s">
        <v>53</v>
      </c>
      <c r="D1772" t="s">
        <v>328</v>
      </c>
      <c r="E1772">
        <v>4.2</v>
      </c>
      <c r="F1772">
        <v>8</v>
      </c>
      <c r="G1772" t="s">
        <v>329</v>
      </c>
      <c r="H1772" t="s">
        <v>15</v>
      </c>
      <c r="J1772">
        <v>12</v>
      </c>
      <c r="K1772">
        <v>18</v>
      </c>
      <c r="L1772">
        <v>14</v>
      </c>
      <c r="M1772">
        <v>13.8195</v>
      </c>
      <c r="N1772">
        <v>22.5366</v>
      </c>
      <c r="O1772">
        <v>16.7318</v>
      </c>
      <c r="P1772">
        <v>2570</v>
      </c>
      <c r="Q1772" t="s">
        <v>16</v>
      </c>
      <c r="X1772" s="28" t="str">
        <f t="shared" si="27"/>
        <v>&lt;vehicle year="2006" make="Maserati" model="MASERATI QUATTROPORTE" engine="4.2L Auto(A6)" mpg="14"/&gt;</v>
      </c>
    </row>
    <row r="1773" spans="1:24">
      <c r="A1773">
        <v>2006</v>
      </c>
      <c r="B1773" t="s">
        <v>377</v>
      </c>
      <c r="C1773" t="s">
        <v>55</v>
      </c>
      <c r="D1773" t="s">
        <v>395</v>
      </c>
      <c r="E1773">
        <v>2.2999999999999998</v>
      </c>
      <c r="F1773">
        <v>4</v>
      </c>
      <c r="G1773" t="s">
        <v>34</v>
      </c>
      <c r="H1773" t="s">
        <v>15</v>
      </c>
      <c r="J1773">
        <v>21</v>
      </c>
      <c r="K1773">
        <v>26</v>
      </c>
      <c r="L1773">
        <v>23</v>
      </c>
      <c r="M1773">
        <v>23.5</v>
      </c>
      <c r="N1773">
        <v>33.799999999999997</v>
      </c>
      <c r="O1773">
        <v>27.2347</v>
      </c>
      <c r="P1773">
        <v>1436</v>
      </c>
      <c r="Q1773" t="s">
        <v>15</v>
      </c>
      <c r="X1773" s="28" t="str">
        <f t="shared" si="27"/>
        <v>&lt;vehicle year="2006" make="Mazda" model="B2300 2WD" engine="2.3L Auto(L5)" mpg="23"/&gt;</v>
      </c>
    </row>
    <row r="1774" spans="1:24">
      <c r="A1774">
        <v>2006</v>
      </c>
      <c r="B1774" t="s">
        <v>377</v>
      </c>
      <c r="C1774" t="s">
        <v>55</v>
      </c>
      <c r="D1774" t="s">
        <v>395</v>
      </c>
      <c r="E1774">
        <v>2.2999999999999998</v>
      </c>
      <c r="F1774">
        <v>4</v>
      </c>
      <c r="G1774" t="s">
        <v>25</v>
      </c>
      <c r="H1774" t="s">
        <v>15</v>
      </c>
      <c r="J1774">
        <v>24</v>
      </c>
      <c r="K1774">
        <v>29</v>
      </c>
      <c r="L1774">
        <v>26</v>
      </c>
      <c r="M1774">
        <v>26.133600000000001</v>
      </c>
      <c r="N1774">
        <v>37.276899999999998</v>
      </c>
      <c r="O1774">
        <v>30.195499999999999</v>
      </c>
      <c r="P1774">
        <v>1270</v>
      </c>
      <c r="Q1774" t="s">
        <v>15</v>
      </c>
      <c r="X1774" s="28" t="str">
        <f t="shared" si="27"/>
        <v>&lt;vehicle year="2006" make="Mazda" model="B2300 2WD" engine="2.3L Manual(M5)" mpg="26"/&gt;</v>
      </c>
    </row>
    <row r="1775" spans="1:24">
      <c r="A1775">
        <v>2006</v>
      </c>
      <c r="B1775" t="s">
        <v>377</v>
      </c>
      <c r="C1775" t="s">
        <v>55</v>
      </c>
      <c r="D1775" t="s">
        <v>396</v>
      </c>
      <c r="E1775">
        <v>3</v>
      </c>
      <c r="F1775">
        <v>6</v>
      </c>
      <c r="G1775" t="s">
        <v>34</v>
      </c>
      <c r="H1775" t="s">
        <v>15</v>
      </c>
      <c r="J1775">
        <v>17</v>
      </c>
      <c r="K1775">
        <v>23</v>
      </c>
      <c r="L1775">
        <v>19</v>
      </c>
      <c r="M1775">
        <v>19.191700000000001</v>
      </c>
      <c r="N1775">
        <v>28.870699999999999</v>
      </c>
      <c r="O1775">
        <v>22.601400000000002</v>
      </c>
      <c r="P1775">
        <v>1736</v>
      </c>
      <c r="Q1775" t="s">
        <v>15</v>
      </c>
      <c r="X1775" s="28" t="str">
        <f t="shared" si="27"/>
        <v>&lt;vehicle year="2006" make="Mazda" model="B3000" engine="3L Auto(L5)" mpg="19"/&gt;</v>
      </c>
    </row>
    <row r="1776" spans="1:24">
      <c r="A1776">
        <v>2006</v>
      </c>
      <c r="B1776" t="s">
        <v>377</v>
      </c>
      <c r="C1776" t="s">
        <v>55</v>
      </c>
      <c r="D1776" t="s">
        <v>396</v>
      </c>
      <c r="E1776">
        <v>3</v>
      </c>
      <c r="F1776">
        <v>6</v>
      </c>
      <c r="G1776" t="s">
        <v>25</v>
      </c>
      <c r="H1776" t="s">
        <v>15</v>
      </c>
      <c r="J1776">
        <v>18</v>
      </c>
      <c r="K1776">
        <v>23</v>
      </c>
      <c r="L1776">
        <v>20</v>
      </c>
      <c r="M1776">
        <v>20.0061</v>
      </c>
      <c r="N1776">
        <v>29.557500000000001</v>
      </c>
      <c r="O1776">
        <v>23.410399999999999</v>
      </c>
      <c r="P1776">
        <v>1650</v>
      </c>
      <c r="Q1776" t="s">
        <v>15</v>
      </c>
      <c r="X1776" s="28" t="str">
        <f t="shared" si="27"/>
        <v>&lt;vehicle year="2006" make="Mazda" model="B3000" engine="3L Manual(M5)" mpg="20"/&gt;</v>
      </c>
    </row>
    <row r="1777" spans="1:24">
      <c r="A1777">
        <v>2006</v>
      </c>
      <c r="B1777" t="s">
        <v>377</v>
      </c>
      <c r="C1777" t="s">
        <v>55</v>
      </c>
      <c r="D1777" t="s">
        <v>700</v>
      </c>
      <c r="E1777">
        <v>4</v>
      </c>
      <c r="F1777">
        <v>6</v>
      </c>
      <c r="G1777" t="s">
        <v>34</v>
      </c>
      <c r="H1777" t="s">
        <v>15</v>
      </c>
      <c r="J1777">
        <v>16</v>
      </c>
      <c r="K1777">
        <v>22</v>
      </c>
      <c r="L1777">
        <v>18</v>
      </c>
      <c r="M1777">
        <v>18.3</v>
      </c>
      <c r="N1777">
        <v>27.8</v>
      </c>
      <c r="O1777">
        <v>21.625499999999999</v>
      </c>
      <c r="P1777">
        <v>1835</v>
      </c>
      <c r="Q1777" t="s">
        <v>15</v>
      </c>
      <c r="X1777" s="28" t="str">
        <f t="shared" si="27"/>
        <v>&lt;vehicle year="2006" make="Mazda" model="B4000 2WD" engine="4L Auto(L5)" mpg="18"/&gt;</v>
      </c>
    </row>
    <row r="1778" spans="1:24">
      <c r="A1778">
        <v>2006</v>
      </c>
      <c r="B1778" t="s">
        <v>377</v>
      </c>
      <c r="C1778" t="s">
        <v>55</v>
      </c>
      <c r="D1778" t="s">
        <v>700</v>
      </c>
      <c r="E1778">
        <v>4</v>
      </c>
      <c r="F1778">
        <v>6</v>
      </c>
      <c r="G1778" t="s">
        <v>25</v>
      </c>
      <c r="H1778" t="s">
        <v>15</v>
      </c>
      <c r="J1778">
        <v>17</v>
      </c>
      <c r="K1778">
        <v>23</v>
      </c>
      <c r="L1778">
        <v>19</v>
      </c>
      <c r="M1778">
        <v>19.337700000000002</v>
      </c>
      <c r="N1778">
        <v>28.903300000000002</v>
      </c>
      <c r="O1778">
        <v>22.721599999999999</v>
      </c>
      <c r="P1778">
        <v>1736</v>
      </c>
      <c r="Q1778" t="s">
        <v>15</v>
      </c>
      <c r="X1778" s="28" t="str">
        <f t="shared" si="27"/>
        <v>&lt;vehicle year="2006" make="Mazda" model="B4000 2WD" engine="4L Manual(M5)" mpg="19"/&gt;</v>
      </c>
    </row>
    <row r="1779" spans="1:24">
      <c r="A1779">
        <v>2006</v>
      </c>
      <c r="B1779" t="s">
        <v>400</v>
      </c>
      <c r="C1779" t="s">
        <v>55</v>
      </c>
      <c r="D1779" t="s">
        <v>418</v>
      </c>
      <c r="E1779">
        <v>4</v>
      </c>
      <c r="F1779">
        <v>6</v>
      </c>
      <c r="G1779" t="s">
        <v>34</v>
      </c>
      <c r="H1779">
        <v>4</v>
      </c>
      <c r="J1779">
        <v>15</v>
      </c>
      <c r="K1779">
        <v>19</v>
      </c>
      <c r="L1779">
        <v>17</v>
      </c>
      <c r="M1779">
        <v>16.965900000000001</v>
      </c>
      <c r="N1779">
        <v>24.718</v>
      </c>
      <c r="O1779">
        <v>19.753699999999998</v>
      </c>
      <c r="P1779">
        <v>1940</v>
      </c>
      <c r="Q1779" t="s">
        <v>15</v>
      </c>
      <c r="X1779" s="28" t="str">
        <f t="shared" si="27"/>
        <v>&lt;vehicle year="2006" make="Mazda" model="B4000 4WD" engine="4L Auto(L5)" mpg="17"/&gt;</v>
      </c>
    </row>
    <row r="1780" spans="1:24">
      <c r="A1780">
        <v>2006</v>
      </c>
      <c r="B1780" t="s">
        <v>400</v>
      </c>
      <c r="C1780" t="s">
        <v>55</v>
      </c>
      <c r="D1780" t="s">
        <v>418</v>
      </c>
      <c r="E1780">
        <v>4</v>
      </c>
      <c r="F1780">
        <v>6</v>
      </c>
      <c r="G1780" t="s">
        <v>25</v>
      </c>
      <c r="H1780">
        <v>4</v>
      </c>
      <c r="J1780">
        <v>16</v>
      </c>
      <c r="K1780">
        <v>19</v>
      </c>
      <c r="L1780">
        <v>17</v>
      </c>
      <c r="M1780">
        <v>17.379300000000001</v>
      </c>
      <c r="N1780">
        <v>24.461099999999998</v>
      </c>
      <c r="O1780">
        <v>19.982700000000001</v>
      </c>
      <c r="P1780">
        <v>1940</v>
      </c>
      <c r="Q1780" t="s">
        <v>15</v>
      </c>
      <c r="X1780" s="28" t="str">
        <f t="shared" si="27"/>
        <v>&lt;vehicle year="2006" make="Mazda" model="B4000 4WD" engine="4L Manual(M5)" mpg="17"/&gt;</v>
      </c>
    </row>
    <row r="1781" spans="1:24">
      <c r="A1781">
        <v>2006</v>
      </c>
      <c r="B1781" t="s">
        <v>153</v>
      </c>
      <c r="C1781" t="s">
        <v>55</v>
      </c>
      <c r="D1781" t="s">
        <v>186</v>
      </c>
      <c r="E1781">
        <v>2</v>
      </c>
      <c r="F1781">
        <v>4</v>
      </c>
      <c r="G1781" t="s">
        <v>14</v>
      </c>
      <c r="H1781" t="s">
        <v>21</v>
      </c>
      <c r="J1781">
        <v>26</v>
      </c>
      <c r="K1781">
        <v>34</v>
      </c>
      <c r="L1781">
        <v>29</v>
      </c>
      <c r="M1781">
        <v>28.726900000000001</v>
      </c>
      <c r="N1781">
        <v>43.053699999999999</v>
      </c>
      <c r="O1781">
        <v>33.786200000000001</v>
      </c>
      <c r="P1781">
        <v>1138</v>
      </c>
      <c r="Q1781" t="s">
        <v>15</v>
      </c>
      <c r="X1781" s="28" t="str">
        <f t="shared" si="27"/>
        <v>&lt;vehicle year="2006" make="Mazda" model="MAZDA 3" engine="2L Auto(S4)" mpg="29"/&gt;</v>
      </c>
    </row>
    <row r="1782" spans="1:24">
      <c r="A1782">
        <v>2006</v>
      </c>
      <c r="B1782" t="s">
        <v>153</v>
      </c>
      <c r="C1782" t="s">
        <v>55</v>
      </c>
      <c r="D1782" t="s">
        <v>186</v>
      </c>
      <c r="E1782">
        <v>2.2999999999999998</v>
      </c>
      <c r="F1782">
        <v>4</v>
      </c>
      <c r="G1782" t="s">
        <v>26</v>
      </c>
      <c r="H1782" t="s">
        <v>21</v>
      </c>
      <c r="J1782">
        <v>25</v>
      </c>
      <c r="K1782">
        <v>31</v>
      </c>
      <c r="L1782">
        <v>27</v>
      </c>
      <c r="M1782">
        <v>27.635100000000001</v>
      </c>
      <c r="N1782">
        <v>39.782499999999999</v>
      </c>
      <c r="O1782">
        <v>32.037199999999999</v>
      </c>
      <c r="P1782">
        <v>1221</v>
      </c>
      <c r="Q1782" t="s">
        <v>15</v>
      </c>
      <c r="X1782" s="28" t="str">
        <f t="shared" si="27"/>
        <v>&lt;vehicle year="2006" make="Mazda" model="MAZDA 3" engine="2.3L Auto(S5)" mpg="27"/&gt;</v>
      </c>
    </row>
    <row r="1783" spans="1:24">
      <c r="A1783">
        <v>2006</v>
      </c>
      <c r="B1783" t="s">
        <v>153</v>
      </c>
      <c r="C1783" t="s">
        <v>55</v>
      </c>
      <c r="D1783" t="s">
        <v>186</v>
      </c>
      <c r="E1783">
        <v>2</v>
      </c>
      <c r="F1783">
        <v>4</v>
      </c>
      <c r="G1783" t="s">
        <v>25</v>
      </c>
      <c r="H1783" t="s">
        <v>21</v>
      </c>
      <c r="J1783">
        <v>28</v>
      </c>
      <c r="K1783">
        <v>35</v>
      </c>
      <c r="L1783">
        <v>31</v>
      </c>
      <c r="M1783">
        <v>31.139700000000001</v>
      </c>
      <c r="N1783">
        <v>45.0794</v>
      </c>
      <c r="O1783">
        <v>36.173200000000001</v>
      </c>
      <c r="P1783">
        <v>1066</v>
      </c>
      <c r="Q1783" t="s">
        <v>15</v>
      </c>
      <c r="X1783" s="28" t="str">
        <f t="shared" si="27"/>
        <v>&lt;vehicle year="2006" make="Mazda" model="MAZDA 3" engine="2L Manual(M5)" mpg="31"/&gt;</v>
      </c>
    </row>
    <row r="1784" spans="1:24">
      <c r="A1784">
        <v>2006</v>
      </c>
      <c r="B1784" t="s">
        <v>153</v>
      </c>
      <c r="C1784" t="s">
        <v>55</v>
      </c>
      <c r="D1784" t="s">
        <v>186</v>
      </c>
      <c r="E1784">
        <v>2.2999999999999998</v>
      </c>
      <c r="F1784">
        <v>4</v>
      </c>
      <c r="G1784" t="s">
        <v>25</v>
      </c>
      <c r="H1784" t="s">
        <v>21</v>
      </c>
      <c r="J1784">
        <v>26</v>
      </c>
      <c r="K1784">
        <v>32</v>
      </c>
      <c r="L1784">
        <v>28</v>
      </c>
      <c r="M1784">
        <v>28.499400000000001</v>
      </c>
      <c r="N1784">
        <v>41.397500000000001</v>
      </c>
      <c r="O1784">
        <v>33.146799999999999</v>
      </c>
      <c r="P1784">
        <v>1178</v>
      </c>
      <c r="Q1784" t="s">
        <v>15</v>
      </c>
      <c r="X1784" s="28" t="str">
        <f t="shared" si="27"/>
        <v>&lt;vehicle year="2006" make="Mazda" model="MAZDA 3" engine="2.3L Manual(M5)" mpg="28"/&gt;</v>
      </c>
    </row>
    <row r="1785" spans="1:24">
      <c r="A1785">
        <v>2006</v>
      </c>
      <c r="B1785" t="s">
        <v>360</v>
      </c>
      <c r="C1785" t="s">
        <v>55</v>
      </c>
      <c r="D1785" t="s">
        <v>693</v>
      </c>
      <c r="E1785">
        <v>2.2999999999999998</v>
      </c>
      <c r="F1785">
        <v>4</v>
      </c>
      <c r="G1785" t="s">
        <v>14</v>
      </c>
      <c r="H1785" t="s">
        <v>21</v>
      </c>
      <c r="J1785">
        <v>21</v>
      </c>
      <c r="K1785">
        <v>26</v>
      </c>
      <c r="L1785">
        <v>23</v>
      </c>
      <c r="M1785">
        <v>23.5</v>
      </c>
      <c r="N1785">
        <v>33.5</v>
      </c>
      <c r="O1785">
        <v>27.146599999999999</v>
      </c>
      <c r="P1785">
        <v>1436</v>
      </c>
      <c r="Q1785" t="s">
        <v>15</v>
      </c>
      <c r="X1785" s="28" t="str">
        <f t="shared" si="27"/>
        <v>&lt;vehicle year="2006" make="Mazda" model="MAZDA 5" engine="2.3L Auto(S4)" mpg="23"/&gt;</v>
      </c>
    </row>
    <row r="1786" spans="1:24">
      <c r="A1786">
        <v>2006</v>
      </c>
      <c r="B1786" t="s">
        <v>360</v>
      </c>
      <c r="C1786" t="s">
        <v>55</v>
      </c>
      <c r="D1786" t="s">
        <v>693</v>
      </c>
      <c r="E1786">
        <v>2.2999999999999998</v>
      </c>
      <c r="F1786">
        <v>4</v>
      </c>
      <c r="G1786" t="s">
        <v>25</v>
      </c>
      <c r="H1786" t="s">
        <v>21</v>
      </c>
      <c r="J1786">
        <v>22</v>
      </c>
      <c r="K1786">
        <v>27</v>
      </c>
      <c r="L1786">
        <v>24</v>
      </c>
      <c r="M1786">
        <v>25</v>
      </c>
      <c r="N1786">
        <v>34.799999999999997</v>
      </c>
      <c r="O1786">
        <v>28.627800000000001</v>
      </c>
      <c r="P1786">
        <v>1376</v>
      </c>
      <c r="Q1786" t="s">
        <v>15</v>
      </c>
      <c r="X1786" s="28" t="str">
        <f t="shared" si="27"/>
        <v>&lt;vehicle year="2006" make="Mazda" model="MAZDA 5" engine="2.3L Manual(M5)" mpg="24"/&gt;</v>
      </c>
    </row>
    <row r="1787" spans="1:24">
      <c r="A1787">
        <v>2006</v>
      </c>
      <c r="B1787" t="s">
        <v>236</v>
      </c>
      <c r="C1787" t="s">
        <v>55</v>
      </c>
      <c r="D1787" t="s">
        <v>274</v>
      </c>
      <c r="E1787">
        <v>2.2999999999999998</v>
      </c>
      <c r="F1787">
        <v>4</v>
      </c>
      <c r="G1787" t="s">
        <v>26</v>
      </c>
      <c r="H1787" t="s">
        <v>21</v>
      </c>
      <c r="J1787">
        <v>24</v>
      </c>
      <c r="K1787">
        <v>31</v>
      </c>
      <c r="L1787">
        <v>26</v>
      </c>
      <c r="M1787">
        <v>26.2317</v>
      </c>
      <c r="N1787">
        <v>39.391100000000002</v>
      </c>
      <c r="O1787">
        <v>30.872900000000001</v>
      </c>
      <c r="P1787">
        <v>1270</v>
      </c>
      <c r="Q1787" t="s">
        <v>15</v>
      </c>
      <c r="X1787" s="28" t="str">
        <f t="shared" si="27"/>
        <v>&lt;vehicle year="2006" make="Mazda" model="MAZDA 6" engine="2.3L Auto(S5)" mpg="26"/&gt;</v>
      </c>
    </row>
    <row r="1788" spans="1:24">
      <c r="A1788">
        <v>2006</v>
      </c>
      <c r="B1788" t="s">
        <v>236</v>
      </c>
      <c r="C1788" t="s">
        <v>55</v>
      </c>
      <c r="D1788" t="s">
        <v>274</v>
      </c>
      <c r="E1788">
        <v>3</v>
      </c>
      <c r="F1788">
        <v>6</v>
      </c>
      <c r="G1788" t="s">
        <v>20</v>
      </c>
      <c r="H1788" t="s">
        <v>21</v>
      </c>
      <c r="J1788">
        <v>20</v>
      </c>
      <c r="K1788">
        <v>27</v>
      </c>
      <c r="L1788">
        <v>22</v>
      </c>
      <c r="M1788">
        <v>21.674399999999999</v>
      </c>
      <c r="N1788">
        <v>34.827500000000001</v>
      </c>
      <c r="O1788">
        <v>26.112200000000001</v>
      </c>
      <c r="P1788">
        <v>1502</v>
      </c>
      <c r="Q1788" t="s">
        <v>15</v>
      </c>
      <c r="X1788" s="28" t="str">
        <f t="shared" si="27"/>
        <v>&lt;vehicle year="2006" make="Mazda" model="MAZDA 6" engine="3L Auto(S6)" mpg="22"/&gt;</v>
      </c>
    </row>
    <row r="1789" spans="1:24">
      <c r="A1789">
        <v>2006</v>
      </c>
      <c r="B1789" t="s">
        <v>236</v>
      </c>
      <c r="C1789" t="s">
        <v>55</v>
      </c>
      <c r="D1789" t="s">
        <v>274</v>
      </c>
      <c r="E1789">
        <v>2.2999999999999998</v>
      </c>
      <c r="F1789">
        <v>4</v>
      </c>
      <c r="G1789" t="s">
        <v>25</v>
      </c>
      <c r="H1789" t="s">
        <v>21</v>
      </c>
      <c r="J1789">
        <v>23</v>
      </c>
      <c r="K1789">
        <v>32</v>
      </c>
      <c r="L1789">
        <v>27</v>
      </c>
      <c r="M1789">
        <v>26.0883</v>
      </c>
      <c r="N1789">
        <v>40.447000000000003</v>
      </c>
      <c r="O1789">
        <v>31.048300000000001</v>
      </c>
      <c r="P1789">
        <v>1221</v>
      </c>
      <c r="Q1789" t="s">
        <v>15</v>
      </c>
      <c r="X1789" s="28" t="str">
        <f t="shared" si="27"/>
        <v>&lt;vehicle year="2006" make="Mazda" model="MAZDA 6" engine="2.3L Manual(M5)" mpg="27"/&gt;</v>
      </c>
    </row>
    <row r="1790" spans="1:24">
      <c r="A1790">
        <v>2006</v>
      </c>
      <c r="B1790" t="s">
        <v>236</v>
      </c>
      <c r="C1790" t="s">
        <v>55</v>
      </c>
      <c r="D1790" t="s">
        <v>274</v>
      </c>
      <c r="E1790">
        <v>3</v>
      </c>
      <c r="F1790">
        <v>6</v>
      </c>
      <c r="G1790" t="s">
        <v>25</v>
      </c>
      <c r="H1790" t="s">
        <v>21</v>
      </c>
      <c r="J1790">
        <v>19</v>
      </c>
      <c r="K1790">
        <v>27</v>
      </c>
      <c r="L1790">
        <v>22</v>
      </c>
      <c r="M1790">
        <v>21.5</v>
      </c>
      <c r="N1790">
        <v>34.5</v>
      </c>
      <c r="O1790">
        <v>25.8901</v>
      </c>
      <c r="P1790">
        <v>1502</v>
      </c>
      <c r="Q1790" t="s">
        <v>15</v>
      </c>
      <c r="X1790" s="28" t="str">
        <f t="shared" si="27"/>
        <v>&lt;vehicle year="2006" make="Mazda" model="MAZDA 6" engine="3L Manual(M5)" mpg="22"/&gt;</v>
      </c>
    </row>
    <row r="1791" spans="1:24">
      <c r="A1791">
        <v>2006</v>
      </c>
      <c r="B1791" t="s">
        <v>236</v>
      </c>
      <c r="C1791" t="s">
        <v>55</v>
      </c>
      <c r="D1791" t="s">
        <v>274</v>
      </c>
      <c r="E1791">
        <v>2.2999999999999998</v>
      </c>
      <c r="F1791">
        <v>4</v>
      </c>
      <c r="G1791" t="s">
        <v>17</v>
      </c>
      <c r="H1791">
        <v>4</v>
      </c>
      <c r="J1791">
        <v>19</v>
      </c>
      <c r="K1791">
        <v>25</v>
      </c>
      <c r="L1791">
        <v>21</v>
      </c>
      <c r="M1791">
        <v>20.9</v>
      </c>
      <c r="N1791">
        <v>32.6</v>
      </c>
      <c r="O1791">
        <v>24.925599999999999</v>
      </c>
      <c r="P1791">
        <v>1714</v>
      </c>
      <c r="Q1791" t="s">
        <v>16</v>
      </c>
      <c r="X1791" s="28" t="str">
        <f t="shared" si="27"/>
        <v>&lt;vehicle year="2006" make="Mazda" model="MAZDA 6" engine="2.3L Manual(M6)" mpg="21"/&gt;</v>
      </c>
    </row>
    <row r="1792" spans="1:24">
      <c r="A1792">
        <v>2006</v>
      </c>
      <c r="B1792" t="s">
        <v>360</v>
      </c>
      <c r="C1792" t="s">
        <v>55</v>
      </c>
      <c r="D1792" t="s">
        <v>364</v>
      </c>
      <c r="E1792">
        <v>3</v>
      </c>
      <c r="F1792">
        <v>6</v>
      </c>
      <c r="G1792" t="s">
        <v>20</v>
      </c>
      <c r="H1792" t="s">
        <v>21</v>
      </c>
      <c r="J1792">
        <v>20</v>
      </c>
      <c r="K1792">
        <v>27</v>
      </c>
      <c r="L1792">
        <v>22</v>
      </c>
      <c r="M1792">
        <v>21.674399999999999</v>
      </c>
      <c r="N1792">
        <v>34.827500000000001</v>
      </c>
      <c r="O1792">
        <v>26.112200000000001</v>
      </c>
      <c r="P1792">
        <v>1502</v>
      </c>
      <c r="Q1792" t="s">
        <v>15</v>
      </c>
      <c r="X1792" s="28" t="str">
        <f t="shared" si="27"/>
        <v>&lt;vehicle year="2006" make="Mazda" model="MAZDA 6 SPORT WAGON" engine="3L Auto(S6)" mpg="22"/&gt;</v>
      </c>
    </row>
    <row r="1793" spans="1:24">
      <c r="A1793">
        <v>2006</v>
      </c>
      <c r="B1793" t="s">
        <v>360</v>
      </c>
      <c r="C1793" t="s">
        <v>55</v>
      </c>
      <c r="D1793" t="s">
        <v>364</v>
      </c>
      <c r="E1793">
        <v>3</v>
      </c>
      <c r="F1793">
        <v>6</v>
      </c>
      <c r="G1793" t="s">
        <v>25</v>
      </c>
      <c r="H1793" t="s">
        <v>21</v>
      </c>
      <c r="J1793">
        <v>19</v>
      </c>
      <c r="K1793">
        <v>27</v>
      </c>
      <c r="L1793">
        <v>22</v>
      </c>
      <c r="M1793">
        <v>21.5</v>
      </c>
      <c r="N1793">
        <v>34.5</v>
      </c>
      <c r="O1793">
        <v>25.8901</v>
      </c>
      <c r="P1793">
        <v>1502</v>
      </c>
      <c r="Q1793" t="s">
        <v>15</v>
      </c>
      <c r="X1793" s="28" t="str">
        <f t="shared" si="27"/>
        <v>&lt;vehicle year="2006" make="Mazda" model="MAZDA 6 SPORT WAGON" engine="3L Manual(M5)" mpg="22"/&gt;</v>
      </c>
    </row>
    <row r="1794" spans="1:24">
      <c r="A1794">
        <v>2006</v>
      </c>
      <c r="B1794" t="s">
        <v>119</v>
      </c>
      <c r="C1794" t="s">
        <v>55</v>
      </c>
      <c r="D1794" t="s">
        <v>136</v>
      </c>
      <c r="E1794">
        <v>1.3</v>
      </c>
      <c r="F1794">
        <v>2</v>
      </c>
      <c r="G1794" t="s">
        <v>20</v>
      </c>
      <c r="H1794" t="s">
        <v>15</v>
      </c>
      <c r="J1794">
        <v>18</v>
      </c>
      <c r="K1794">
        <v>25</v>
      </c>
      <c r="L1794">
        <v>21</v>
      </c>
      <c r="M1794">
        <v>20.188800000000001</v>
      </c>
      <c r="N1794">
        <v>32</v>
      </c>
      <c r="O1794">
        <v>24.21</v>
      </c>
      <c r="P1794">
        <v>1714</v>
      </c>
      <c r="Q1794" t="s">
        <v>16</v>
      </c>
      <c r="X1794" s="28" t="str">
        <f t="shared" ref="X1794:X1857" si="28">SUBSTITUTE("&lt;vehicle year="""&amp;A1794&amp;""" make="""&amp;IF(OR(C1794="BMW",C1794="GMC"),C1794,PROPER(TRIM(C1794)))&amp;""" model="""&amp;TRIM(D1794)&amp;""" engine="""&amp;E1794&amp;"L "&amp;G1794&amp;""" mpg="""&amp;ROUND(L1794,1)&amp;"""/&gt;","&amp;","&amp;amp;")</f>
        <v>&lt;vehicle year="2006" make="Mazda" model="MAZDA RX-8" engine="1.3L Auto(S6)" mpg="21"/&gt;</v>
      </c>
    </row>
    <row r="1795" spans="1:24">
      <c r="A1795">
        <v>2006</v>
      </c>
      <c r="B1795" t="s">
        <v>119</v>
      </c>
      <c r="C1795" t="s">
        <v>55</v>
      </c>
      <c r="D1795" t="s">
        <v>136</v>
      </c>
      <c r="E1795">
        <v>1.3</v>
      </c>
      <c r="F1795">
        <v>2</v>
      </c>
      <c r="G1795" t="s">
        <v>17</v>
      </c>
      <c r="H1795" t="s">
        <v>15</v>
      </c>
      <c r="J1795">
        <v>18</v>
      </c>
      <c r="K1795">
        <v>24</v>
      </c>
      <c r="L1795">
        <v>20</v>
      </c>
      <c r="M1795">
        <v>20.399999999999999</v>
      </c>
      <c r="N1795">
        <v>30.2</v>
      </c>
      <c r="O1795">
        <v>23.888300000000001</v>
      </c>
      <c r="P1795">
        <v>1800</v>
      </c>
      <c r="Q1795" t="s">
        <v>16</v>
      </c>
      <c r="X1795" s="28" t="str">
        <f t="shared" si="28"/>
        <v>&lt;vehicle year="2006" make="Mazda" model="MAZDA RX-8" engine="1.3L Manual(M6)" mpg="20"/&gt;</v>
      </c>
    </row>
    <row r="1796" spans="1:24">
      <c r="A1796">
        <v>2006</v>
      </c>
      <c r="B1796" t="s">
        <v>451</v>
      </c>
      <c r="C1796" t="s">
        <v>55</v>
      </c>
      <c r="D1796" t="s">
        <v>461</v>
      </c>
      <c r="E1796">
        <v>3</v>
      </c>
      <c r="F1796">
        <v>6</v>
      </c>
      <c r="G1796" t="s">
        <v>34</v>
      </c>
      <c r="H1796" t="s">
        <v>21</v>
      </c>
      <c r="J1796">
        <v>18</v>
      </c>
      <c r="K1796">
        <v>25</v>
      </c>
      <c r="L1796">
        <v>20</v>
      </c>
      <c r="M1796">
        <v>19.7484</v>
      </c>
      <c r="N1796">
        <v>31.4375</v>
      </c>
      <c r="O1796">
        <v>23.7166</v>
      </c>
      <c r="P1796">
        <v>1650</v>
      </c>
      <c r="Q1796" t="s">
        <v>15</v>
      </c>
      <c r="X1796" s="28" t="str">
        <f t="shared" si="28"/>
        <v>&lt;vehicle year="2006" make="Mazda" model="MPV" engine="3L Auto(L5)" mpg="20"/&gt;</v>
      </c>
    </row>
    <row r="1797" spans="1:24">
      <c r="A1797">
        <v>2006</v>
      </c>
      <c r="B1797" t="s">
        <v>11</v>
      </c>
      <c r="C1797" t="s">
        <v>55</v>
      </c>
      <c r="D1797" t="s">
        <v>628</v>
      </c>
      <c r="E1797">
        <v>2</v>
      </c>
      <c r="F1797">
        <v>4</v>
      </c>
      <c r="G1797" t="s">
        <v>20</v>
      </c>
      <c r="H1797" t="s">
        <v>15</v>
      </c>
      <c r="J1797">
        <v>23</v>
      </c>
      <c r="K1797">
        <v>30</v>
      </c>
      <c r="L1797">
        <v>26</v>
      </c>
      <c r="M1797">
        <v>25.415500000000002</v>
      </c>
      <c r="N1797">
        <v>38.923299999999998</v>
      </c>
      <c r="O1797">
        <v>30.1191</v>
      </c>
      <c r="P1797">
        <v>1386</v>
      </c>
      <c r="Q1797" t="s">
        <v>16</v>
      </c>
      <c r="X1797" s="28" t="str">
        <f t="shared" si="28"/>
        <v>&lt;vehicle year="2006" make="Mazda" model="MX-5" engine="2L Auto(S6)" mpg="26"/&gt;</v>
      </c>
    </row>
    <row r="1798" spans="1:24">
      <c r="A1798">
        <v>2006</v>
      </c>
      <c r="B1798" t="s">
        <v>11</v>
      </c>
      <c r="C1798" t="s">
        <v>55</v>
      </c>
      <c r="D1798" t="s">
        <v>628</v>
      </c>
      <c r="E1798">
        <v>2</v>
      </c>
      <c r="F1798">
        <v>4</v>
      </c>
      <c r="G1798" t="s">
        <v>25</v>
      </c>
      <c r="H1798" t="s">
        <v>15</v>
      </c>
      <c r="J1798">
        <v>25</v>
      </c>
      <c r="K1798">
        <v>30</v>
      </c>
      <c r="L1798">
        <v>27</v>
      </c>
      <c r="M1798">
        <v>27.4</v>
      </c>
      <c r="N1798">
        <v>38</v>
      </c>
      <c r="O1798">
        <v>31.333100000000002</v>
      </c>
      <c r="P1798">
        <v>1332</v>
      </c>
      <c r="Q1798" t="s">
        <v>16</v>
      </c>
      <c r="X1798" s="28" t="str">
        <f t="shared" si="28"/>
        <v>&lt;vehicle year="2006" make="Mazda" model="MX-5" engine="2L Manual(M5)" mpg="27"/&gt;</v>
      </c>
    </row>
    <row r="1799" spans="1:24">
      <c r="A1799">
        <v>2006</v>
      </c>
      <c r="B1799" t="s">
        <v>11</v>
      </c>
      <c r="C1799" t="s">
        <v>55</v>
      </c>
      <c r="D1799" t="s">
        <v>628</v>
      </c>
      <c r="E1799">
        <v>2</v>
      </c>
      <c r="F1799">
        <v>4</v>
      </c>
      <c r="G1799" t="s">
        <v>17</v>
      </c>
      <c r="H1799" t="s">
        <v>15</v>
      </c>
      <c r="J1799">
        <v>24</v>
      </c>
      <c r="K1799">
        <v>30</v>
      </c>
      <c r="L1799">
        <v>27</v>
      </c>
      <c r="M1799">
        <v>27.042400000000001</v>
      </c>
      <c r="N1799">
        <v>38.584899999999998</v>
      </c>
      <c r="O1799">
        <v>31.248999999999999</v>
      </c>
      <c r="P1799">
        <v>1332</v>
      </c>
      <c r="Q1799" t="s">
        <v>16</v>
      </c>
      <c r="X1799" s="28" t="str">
        <f t="shared" si="28"/>
        <v>&lt;vehicle year="2006" make="Mazda" model="MX-5" engine="2L Manual(M6)" mpg="27"/&gt;</v>
      </c>
    </row>
    <row r="1800" spans="1:24">
      <c r="A1800">
        <v>2006</v>
      </c>
      <c r="B1800" t="s">
        <v>475</v>
      </c>
      <c r="C1800" t="s">
        <v>55</v>
      </c>
      <c r="D1800" t="s">
        <v>519</v>
      </c>
      <c r="E1800">
        <v>2.2999999999999998</v>
      </c>
      <c r="F1800">
        <v>4</v>
      </c>
      <c r="G1800" t="s">
        <v>31</v>
      </c>
      <c r="H1800" t="s">
        <v>21</v>
      </c>
      <c r="J1800">
        <v>22</v>
      </c>
      <c r="K1800">
        <v>26</v>
      </c>
      <c r="L1800">
        <v>24</v>
      </c>
      <c r="M1800">
        <v>24.9</v>
      </c>
      <c r="N1800">
        <v>32.700000000000003</v>
      </c>
      <c r="O1800">
        <v>27.894100000000002</v>
      </c>
      <c r="P1800">
        <v>1376</v>
      </c>
      <c r="Q1800" t="s">
        <v>15</v>
      </c>
      <c r="X1800" s="28" t="str">
        <f t="shared" si="28"/>
        <v>&lt;vehicle year="2006" make="Mazda" model="TRIBUTE 2WD" engine="2.3L Auto(L4)" mpg="24"/&gt;</v>
      </c>
    </row>
    <row r="1801" spans="1:24">
      <c r="A1801">
        <v>2006</v>
      </c>
      <c r="B1801" t="s">
        <v>475</v>
      </c>
      <c r="C1801" t="s">
        <v>55</v>
      </c>
      <c r="D1801" t="s">
        <v>519</v>
      </c>
      <c r="E1801">
        <v>3</v>
      </c>
      <c r="F1801">
        <v>6</v>
      </c>
      <c r="G1801" t="s">
        <v>31</v>
      </c>
      <c r="H1801" t="s">
        <v>21</v>
      </c>
      <c r="J1801">
        <v>20</v>
      </c>
      <c r="K1801">
        <v>24</v>
      </c>
      <c r="L1801">
        <v>22</v>
      </c>
      <c r="M1801">
        <v>22</v>
      </c>
      <c r="N1801">
        <v>31.4</v>
      </c>
      <c r="O1801">
        <v>25.4251</v>
      </c>
      <c r="P1801">
        <v>1502</v>
      </c>
      <c r="Q1801" t="s">
        <v>15</v>
      </c>
      <c r="X1801" s="28" t="str">
        <f t="shared" si="28"/>
        <v>&lt;vehicle year="2006" make="Mazda" model="TRIBUTE 2WD" engine="3L Auto(L4)" mpg="22"/&gt;</v>
      </c>
    </row>
    <row r="1802" spans="1:24">
      <c r="A1802">
        <v>2006</v>
      </c>
      <c r="B1802" t="s">
        <v>475</v>
      </c>
      <c r="C1802" t="s">
        <v>55</v>
      </c>
      <c r="D1802" t="s">
        <v>519</v>
      </c>
      <c r="E1802">
        <v>2.2999999999999998</v>
      </c>
      <c r="F1802">
        <v>4</v>
      </c>
      <c r="G1802" t="s">
        <v>25</v>
      </c>
      <c r="H1802" t="s">
        <v>21</v>
      </c>
      <c r="J1802">
        <v>24</v>
      </c>
      <c r="K1802">
        <v>29</v>
      </c>
      <c r="L1802">
        <v>26</v>
      </c>
      <c r="M1802">
        <v>26.1996</v>
      </c>
      <c r="N1802">
        <v>37.5</v>
      </c>
      <c r="O1802">
        <v>30.309699999999999</v>
      </c>
      <c r="P1802">
        <v>1270</v>
      </c>
      <c r="Q1802" t="s">
        <v>15</v>
      </c>
      <c r="X1802" s="28" t="str">
        <f t="shared" si="28"/>
        <v>&lt;vehicle year="2006" make="Mazda" model="TRIBUTE 2WD" engine="2.3L Manual(M5)" mpg="26"/&gt;</v>
      </c>
    </row>
    <row r="1803" spans="1:24">
      <c r="A1803">
        <v>2006</v>
      </c>
      <c r="B1803" t="s">
        <v>537</v>
      </c>
      <c r="C1803" t="s">
        <v>55</v>
      </c>
      <c r="D1803" t="s">
        <v>594</v>
      </c>
      <c r="E1803">
        <v>2.2999999999999998</v>
      </c>
      <c r="F1803">
        <v>4</v>
      </c>
      <c r="G1803" t="s">
        <v>31</v>
      </c>
      <c r="H1803">
        <v>4</v>
      </c>
      <c r="J1803">
        <v>21</v>
      </c>
      <c r="K1803">
        <v>24</v>
      </c>
      <c r="L1803">
        <v>22</v>
      </c>
      <c r="M1803">
        <v>22.999600000000001</v>
      </c>
      <c r="N1803">
        <v>30.8948</v>
      </c>
      <c r="O1803">
        <v>25.988199999999999</v>
      </c>
      <c r="P1803">
        <v>1502</v>
      </c>
      <c r="Q1803" t="s">
        <v>15</v>
      </c>
      <c r="X1803" s="28" t="str">
        <f t="shared" si="28"/>
        <v>&lt;vehicle year="2006" make="Mazda" model="TRIBUTE 4WD" engine="2.3L Auto(L4)" mpg="22"/&gt;</v>
      </c>
    </row>
    <row r="1804" spans="1:24">
      <c r="A1804">
        <v>2006</v>
      </c>
      <c r="B1804" t="s">
        <v>537</v>
      </c>
      <c r="C1804" t="s">
        <v>55</v>
      </c>
      <c r="D1804" t="s">
        <v>594</v>
      </c>
      <c r="E1804">
        <v>3</v>
      </c>
      <c r="F1804">
        <v>6</v>
      </c>
      <c r="G1804" t="s">
        <v>31</v>
      </c>
      <c r="H1804">
        <v>4</v>
      </c>
      <c r="J1804">
        <v>19</v>
      </c>
      <c r="K1804">
        <v>23</v>
      </c>
      <c r="L1804">
        <v>21</v>
      </c>
      <c r="M1804">
        <v>20.8995</v>
      </c>
      <c r="N1804">
        <v>29.549900000000001</v>
      </c>
      <c r="O1804">
        <v>24.0703</v>
      </c>
      <c r="P1804">
        <v>1571</v>
      </c>
      <c r="Q1804" t="s">
        <v>15</v>
      </c>
      <c r="X1804" s="28" t="str">
        <f t="shared" si="28"/>
        <v>&lt;vehicle year="2006" make="Mazda" model="TRIBUTE 4WD" engine="3L Auto(L4)" mpg="21"/&gt;</v>
      </c>
    </row>
    <row r="1805" spans="1:24">
      <c r="A1805">
        <v>2006</v>
      </c>
      <c r="B1805" t="s">
        <v>537</v>
      </c>
      <c r="C1805" t="s">
        <v>55</v>
      </c>
      <c r="D1805" t="s">
        <v>594</v>
      </c>
      <c r="E1805">
        <v>2.2999999999999998</v>
      </c>
      <c r="F1805">
        <v>4</v>
      </c>
      <c r="G1805" t="s">
        <v>25</v>
      </c>
      <c r="H1805">
        <v>4</v>
      </c>
      <c r="J1805">
        <v>22</v>
      </c>
      <c r="K1805">
        <v>26</v>
      </c>
      <c r="L1805">
        <v>24</v>
      </c>
      <c r="M1805">
        <v>24.3</v>
      </c>
      <c r="N1805">
        <v>33.700000000000003</v>
      </c>
      <c r="O1805">
        <v>27.7879</v>
      </c>
      <c r="P1805">
        <v>1376</v>
      </c>
      <c r="Q1805" t="s">
        <v>15</v>
      </c>
      <c r="X1805" s="28" t="str">
        <f t="shared" si="28"/>
        <v>&lt;vehicle year="2006" make="Mazda" model="TRIBUTE 4WD" engine="2.3L Manual(M5)" mpg="24"/&gt;</v>
      </c>
    </row>
    <row r="1806" spans="1:24">
      <c r="A1806">
        <v>2006</v>
      </c>
      <c r="B1806" t="s">
        <v>537</v>
      </c>
      <c r="C1806" t="s">
        <v>55</v>
      </c>
      <c r="D1806" t="s">
        <v>735</v>
      </c>
      <c r="E1806">
        <v>2.2999999999999998</v>
      </c>
      <c r="F1806">
        <v>4</v>
      </c>
      <c r="G1806" t="s">
        <v>46</v>
      </c>
      <c r="H1806">
        <v>4</v>
      </c>
      <c r="J1806">
        <v>33</v>
      </c>
      <c r="K1806">
        <v>29</v>
      </c>
      <c r="L1806">
        <v>31</v>
      </c>
      <c r="M1806">
        <v>36.6</v>
      </c>
      <c r="N1806">
        <v>36.9</v>
      </c>
      <c r="O1806">
        <v>36.734400000000001</v>
      </c>
      <c r="P1806">
        <v>1066</v>
      </c>
      <c r="Q1806" t="s">
        <v>15</v>
      </c>
      <c r="X1806" s="28" t="str">
        <f t="shared" si="28"/>
        <v>&lt;vehicle year="2006" make="Mazda" model="TRIBUTE HYBRID 4WD" engine="2.3L Auto(AV)" mpg="31"/&gt;</v>
      </c>
    </row>
    <row r="1807" spans="1:24">
      <c r="A1807">
        <v>2006</v>
      </c>
      <c r="B1807" t="s">
        <v>153</v>
      </c>
      <c r="C1807" t="s">
        <v>57</v>
      </c>
      <c r="D1807" t="s">
        <v>651</v>
      </c>
      <c r="E1807">
        <v>2.5</v>
      </c>
      <c r="F1807">
        <v>6</v>
      </c>
      <c r="G1807" t="s">
        <v>59</v>
      </c>
      <c r="H1807" t="s">
        <v>15</v>
      </c>
      <c r="J1807">
        <v>21</v>
      </c>
      <c r="K1807">
        <v>30</v>
      </c>
      <c r="L1807">
        <v>24</v>
      </c>
      <c r="M1807">
        <v>23.6</v>
      </c>
      <c r="N1807">
        <v>38</v>
      </c>
      <c r="O1807">
        <v>28.451799999999999</v>
      </c>
      <c r="P1807">
        <v>1501</v>
      </c>
      <c r="Q1807" t="s">
        <v>16</v>
      </c>
      <c r="X1807" s="28" t="str">
        <f t="shared" si="28"/>
        <v>&lt;vehicle year="2006" make="Mercedes-Benz" model="C230" engine="2.5L Auto(L7)" mpg="24"/&gt;</v>
      </c>
    </row>
    <row r="1808" spans="1:24">
      <c r="A1808">
        <v>2006</v>
      </c>
      <c r="B1808" t="s">
        <v>153</v>
      </c>
      <c r="C1808" t="s">
        <v>57</v>
      </c>
      <c r="D1808" t="s">
        <v>651</v>
      </c>
      <c r="E1808">
        <v>2.5</v>
      </c>
      <c r="F1808">
        <v>6</v>
      </c>
      <c r="G1808" t="s">
        <v>17</v>
      </c>
      <c r="H1808" t="s">
        <v>15</v>
      </c>
      <c r="J1808">
        <v>21</v>
      </c>
      <c r="K1808">
        <v>29</v>
      </c>
      <c r="L1808">
        <v>24</v>
      </c>
      <c r="M1808">
        <v>22.8</v>
      </c>
      <c r="N1808">
        <v>37.799999999999997</v>
      </c>
      <c r="O1808">
        <v>27.756499999999999</v>
      </c>
      <c r="P1808">
        <v>1501</v>
      </c>
      <c r="Q1808" t="s">
        <v>16</v>
      </c>
      <c r="X1808" s="28" t="str">
        <f t="shared" si="28"/>
        <v>&lt;vehicle year="2006" make="Mercedes-Benz" model="C230" engine="2.5L Manual(M6)" mpg="24"/&gt;</v>
      </c>
    </row>
    <row r="1809" spans="1:24">
      <c r="A1809">
        <v>2006</v>
      </c>
      <c r="B1809" t="s">
        <v>153</v>
      </c>
      <c r="C1809" t="s">
        <v>57</v>
      </c>
      <c r="D1809" t="s">
        <v>652</v>
      </c>
      <c r="E1809">
        <v>3</v>
      </c>
      <c r="F1809">
        <v>6</v>
      </c>
      <c r="G1809" t="s">
        <v>59</v>
      </c>
      <c r="H1809" t="s">
        <v>15</v>
      </c>
      <c r="J1809">
        <v>21</v>
      </c>
      <c r="K1809">
        <v>28</v>
      </c>
      <c r="L1809">
        <v>23</v>
      </c>
      <c r="M1809">
        <v>22.8</v>
      </c>
      <c r="N1809">
        <v>36.4</v>
      </c>
      <c r="O1809">
        <v>27.408200000000001</v>
      </c>
      <c r="P1809">
        <v>1566</v>
      </c>
      <c r="Q1809" t="s">
        <v>16</v>
      </c>
      <c r="X1809" s="28" t="str">
        <f t="shared" si="28"/>
        <v>&lt;vehicle year="2006" make="Mercedes-Benz" model="C280" engine="3L Auto(L7)" mpg="23"/&gt;</v>
      </c>
    </row>
    <row r="1810" spans="1:24">
      <c r="A1810">
        <v>2006</v>
      </c>
      <c r="B1810" t="s">
        <v>153</v>
      </c>
      <c r="C1810" t="s">
        <v>57</v>
      </c>
      <c r="D1810" t="s">
        <v>653</v>
      </c>
      <c r="E1810">
        <v>3</v>
      </c>
      <c r="F1810">
        <v>6</v>
      </c>
      <c r="G1810" t="s">
        <v>34</v>
      </c>
      <c r="H1810">
        <v>4</v>
      </c>
      <c r="J1810">
        <v>19</v>
      </c>
      <c r="K1810">
        <v>26</v>
      </c>
      <c r="L1810">
        <v>22</v>
      </c>
      <c r="M1810">
        <v>21.6</v>
      </c>
      <c r="N1810">
        <v>33.6</v>
      </c>
      <c r="O1810">
        <v>25.7362</v>
      </c>
      <c r="P1810">
        <v>1638</v>
      </c>
      <c r="Q1810" t="s">
        <v>16</v>
      </c>
      <c r="X1810" s="28" t="str">
        <f t="shared" si="28"/>
        <v>&lt;vehicle year="2006" make="Mercedes-Benz" model="C280 4MATIC" engine="3L Auto(L5)" mpg="22"/&gt;</v>
      </c>
    </row>
    <row r="1811" spans="1:24">
      <c r="A1811">
        <v>2006</v>
      </c>
      <c r="B1811" t="s">
        <v>153</v>
      </c>
      <c r="C1811" t="s">
        <v>57</v>
      </c>
      <c r="D1811" t="s">
        <v>654</v>
      </c>
      <c r="E1811">
        <v>3.5</v>
      </c>
      <c r="F1811">
        <v>6</v>
      </c>
      <c r="G1811" t="s">
        <v>59</v>
      </c>
      <c r="H1811" t="s">
        <v>15</v>
      </c>
      <c r="J1811">
        <v>20</v>
      </c>
      <c r="K1811">
        <v>29</v>
      </c>
      <c r="L1811">
        <v>23</v>
      </c>
      <c r="M1811">
        <v>22.1</v>
      </c>
      <c r="N1811">
        <v>37.1</v>
      </c>
      <c r="O1811">
        <v>27.0152</v>
      </c>
      <c r="P1811">
        <v>1566</v>
      </c>
      <c r="Q1811" t="s">
        <v>16</v>
      </c>
      <c r="X1811" s="28" t="str">
        <f t="shared" si="28"/>
        <v>&lt;vehicle year="2006" make="Mercedes-Benz" model="C350" engine="3.5L Auto(L7)" mpg="23"/&gt;</v>
      </c>
    </row>
    <row r="1812" spans="1:24">
      <c r="A1812">
        <v>2006</v>
      </c>
      <c r="B1812" t="s">
        <v>153</v>
      </c>
      <c r="C1812" t="s">
        <v>57</v>
      </c>
      <c r="D1812" t="s">
        <v>654</v>
      </c>
      <c r="E1812">
        <v>3.5</v>
      </c>
      <c r="F1812">
        <v>6</v>
      </c>
      <c r="G1812" t="s">
        <v>17</v>
      </c>
      <c r="H1812" t="s">
        <v>15</v>
      </c>
      <c r="J1812">
        <v>20</v>
      </c>
      <c r="K1812">
        <v>28</v>
      </c>
      <c r="L1812">
        <v>23</v>
      </c>
      <c r="M1812">
        <v>22.4</v>
      </c>
      <c r="N1812">
        <v>36.5</v>
      </c>
      <c r="O1812">
        <v>27.113199999999999</v>
      </c>
      <c r="P1812">
        <v>1566</v>
      </c>
      <c r="Q1812" t="s">
        <v>16</v>
      </c>
      <c r="X1812" s="28" t="str">
        <f t="shared" si="28"/>
        <v>&lt;vehicle year="2006" make="Mercedes-Benz" model="C350" engine="3.5L Manual(M6)" mpg="23"/&gt;</v>
      </c>
    </row>
    <row r="1813" spans="1:24">
      <c r="A1813">
        <v>2006</v>
      </c>
      <c r="B1813" t="s">
        <v>153</v>
      </c>
      <c r="C1813" t="s">
        <v>57</v>
      </c>
      <c r="D1813" t="s">
        <v>655</v>
      </c>
      <c r="E1813">
        <v>3.5</v>
      </c>
      <c r="F1813">
        <v>6</v>
      </c>
      <c r="G1813" t="s">
        <v>34</v>
      </c>
      <c r="H1813">
        <v>4</v>
      </c>
      <c r="J1813">
        <v>19</v>
      </c>
      <c r="K1813">
        <v>24</v>
      </c>
      <c r="L1813">
        <v>21</v>
      </c>
      <c r="M1813">
        <v>20.9</v>
      </c>
      <c r="N1813">
        <v>30.5</v>
      </c>
      <c r="O1813">
        <v>24.348700000000001</v>
      </c>
      <c r="P1813">
        <v>1714</v>
      </c>
      <c r="Q1813" t="s">
        <v>16</v>
      </c>
      <c r="X1813" s="28" t="str">
        <f t="shared" si="28"/>
        <v>&lt;vehicle year="2006" make="Mercedes-Benz" model="C350 4MATIC" engine="3.5L Auto(L5)" mpg="21"/&gt;</v>
      </c>
    </row>
    <row r="1814" spans="1:24">
      <c r="A1814">
        <v>2006</v>
      </c>
      <c r="B1814" t="s">
        <v>153</v>
      </c>
      <c r="C1814" t="s">
        <v>57</v>
      </c>
      <c r="D1814" t="s">
        <v>196</v>
      </c>
      <c r="E1814">
        <v>5.4</v>
      </c>
      <c r="F1814">
        <v>8</v>
      </c>
      <c r="G1814" t="s">
        <v>26</v>
      </c>
      <c r="H1814" t="s">
        <v>15</v>
      </c>
      <c r="J1814">
        <v>17</v>
      </c>
      <c r="K1814">
        <v>22</v>
      </c>
      <c r="L1814">
        <v>19</v>
      </c>
      <c r="M1814">
        <v>18.600000000000001</v>
      </c>
      <c r="N1814">
        <v>27.8</v>
      </c>
      <c r="O1814">
        <v>21.854600000000001</v>
      </c>
      <c r="P1814">
        <v>1894</v>
      </c>
      <c r="Q1814" t="s">
        <v>16</v>
      </c>
      <c r="X1814" s="28" t="str">
        <f t="shared" si="28"/>
        <v>&lt;vehicle year="2006" make="Mercedes-Benz" model="C55 AMG" engine="5.4L Auto(S5)" mpg="19"/&gt;</v>
      </c>
    </row>
    <row r="1815" spans="1:24">
      <c r="A1815">
        <v>2006</v>
      </c>
      <c r="B1815" t="s">
        <v>153</v>
      </c>
      <c r="C1815" t="s">
        <v>57</v>
      </c>
      <c r="D1815" t="s">
        <v>197</v>
      </c>
      <c r="E1815">
        <v>5</v>
      </c>
      <c r="F1815">
        <v>8</v>
      </c>
      <c r="G1815" t="s">
        <v>59</v>
      </c>
      <c r="H1815" t="s">
        <v>15</v>
      </c>
      <c r="J1815">
        <v>16</v>
      </c>
      <c r="K1815">
        <v>24</v>
      </c>
      <c r="L1815">
        <v>19</v>
      </c>
      <c r="M1815">
        <v>17.8</v>
      </c>
      <c r="N1815">
        <v>30.5</v>
      </c>
      <c r="O1815">
        <v>21.904399999999999</v>
      </c>
      <c r="P1815">
        <v>1894</v>
      </c>
      <c r="Q1815" t="s">
        <v>16</v>
      </c>
      <c r="X1815" s="28" t="str">
        <f t="shared" si="28"/>
        <v>&lt;vehicle year="2006" make="Mercedes-Benz" model="CL500" engine="5L Auto(L7)" mpg="19"/&gt;</v>
      </c>
    </row>
    <row r="1816" spans="1:24">
      <c r="A1816">
        <v>2006</v>
      </c>
      <c r="B1816" t="s">
        <v>153</v>
      </c>
      <c r="C1816" t="s">
        <v>57</v>
      </c>
      <c r="D1816" t="s">
        <v>198</v>
      </c>
      <c r="E1816">
        <v>5.4</v>
      </c>
      <c r="F1816">
        <v>8</v>
      </c>
      <c r="G1816" t="s">
        <v>26</v>
      </c>
      <c r="H1816" t="s">
        <v>15</v>
      </c>
      <c r="J1816">
        <v>15</v>
      </c>
      <c r="K1816">
        <v>22</v>
      </c>
      <c r="L1816">
        <v>17</v>
      </c>
      <c r="M1816">
        <v>16.2</v>
      </c>
      <c r="N1816">
        <v>28</v>
      </c>
      <c r="O1816">
        <v>19.991199999999999</v>
      </c>
      <c r="P1816">
        <v>2117</v>
      </c>
      <c r="Q1816" t="s">
        <v>16</v>
      </c>
      <c r="X1816" s="28" t="str">
        <f t="shared" si="28"/>
        <v>&lt;vehicle year="2006" make="Mercedes-Benz" model="CL55 AMG" engine="5.4L Auto(S5)" mpg="17"/&gt;</v>
      </c>
    </row>
    <row r="1817" spans="1:24">
      <c r="A1817">
        <v>2006</v>
      </c>
      <c r="B1817" t="s">
        <v>153</v>
      </c>
      <c r="C1817" t="s">
        <v>57</v>
      </c>
      <c r="D1817" t="s">
        <v>199</v>
      </c>
      <c r="E1817">
        <v>5.5</v>
      </c>
      <c r="F1817">
        <v>12</v>
      </c>
      <c r="G1817" t="s">
        <v>34</v>
      </c>
      <c r="H1817" t="s">
        <v>15</v>
      </c>
      <c r="J1817">
        <v>13</v>
      </c>
      <c r="K1817">
        <v>19</v>
      </c>
      <c r="L1817">
        <v>15</v>
      </c>
      <c r="M1817">
        <v>14.2</v>
      </c>
      <c r="N1817">
        <v>23.9</v>
      </c>
      <c r="O1817">
        <v>17.372900000000001</v>
      </c>
      <c r="P1817">
        <v>2401</v>
      </c>
      <c r="Q1817" t="s">
        <v>16</v>
      </c>
      <c r="X1817" s="28" t="str">
        <f t="shared" si="28"/>
        <v>&lt;vehicle year="2006" make="Mercedes-Benz" model="CL600" engine="5.5L Auto(L5)" mpg="15"/&gt;</v>
      </c>
    </row>
    <row r="1818" spans="1:24">
      <c r="A1818">
        <v>2006</v>
      </c>
      <c r="B1818" t="s">
        <v>153</v>
      </c>
      <c r="C1818" t="s">
        <v>57</v>
      </c>
      <c r="D1818" t="s">
        <v>200</v>
      </c>
      <c r="E1818">
        <v>6</v>
      </c>
      <c r="F1818">
        <v>12</v>
      </c>
      <c r="G1818" t="s">
        <v>26</v>
      </c>
      <c r="H1818" t="s">
        <v>15</v>
      </c>
      <c r="J1818">
        <v>13</v>
      </c>
      <c r="K1818">
        <v>20</v>
      </c>
      <c r="L1818">
        <v>15</v>
      </c>
      <c r="M1818">
        <v>14.1</v>
      </c>
      <c r="N1818">
        <v>25</v>
      </c>
      <c r="O1818">
        <v>17.541699999999999</v>
      </c>
      <c r="P1818">
        <v>2401</v>
      </c>
      <c r="Q1818" t="s">
        <v>16</v>
      </c>
      <c r="X1818" s="28" t="str">
        <f t="shared" si="28"/>
        <v>&lt;vehicle year="2006" make="Mercedes-Benz" model="CL65 AMG" engine="6L Auto(S5)" mpg="15"/&gt;</v>
      </c>
    </row>
    <row r="1819" spans="1:24">
      <c r="A1819">
        <v>2006</v>
      </c>
      <c r="B1819" t="s">
        <v>119</v>
      </c>
      <c r="C1819" t="s">
        <v>57</v>
      </c>
      <c r="D1819" t="s">
        <v>645</v>
      </c>
      <c r="E1819">
        <v>3.5</v>
      </c>
      <c r="F1819">
        <v>6</v>
      </c>
      <c r="G1819" t="s">
        <v>59</v>
      </c>
      <c r="H1819" t="s">
        <v>15</v>
      </c>
      <c r="J1819">
        <v>19</v>
      </c>
      <c r="K1819">
        <v>28</v>
      </c>
      <c r="L1819">
        <v>22</v>
      </c>
      <c r="M1819">
        <v>21.5</v>
      </c>
      <c r="N1819">
        <v>35.9</v>
      </c>
      <c r="O1819">
        <v>26.235600000000002</v>
      </c>
      <c r="P1819">
        <v>1638</v>
      </c>
      <c r="Q1819" t="s">
        <v>16</v>
      </c>
      <c r="X1819" s="28" t="str">
        <f t="shared" si="28"/>
        <v>&lt;vehicle year="2006" make="Mercedes-Benz" model="CLK350" engine="3.5L Auto(L7)" mpg="22"/&gt;</v>
      </c>
    </row>
    <row r="1820" spans="1:24">
      <c r="A1820">
        <v>2006</v>
      </c>
      <c r="B1820" t="s">
        <v>119</v>
      </c>
      <c r="C1820" t="s">
        <v>57</v>
      </c>
      <c r="D1820" t="s">
        <v>646</v>
      </c>
      <c r="E1820">
        <v>3.5</v>
      </c>
      <c r="F1820">
        <v>6</v>
      </c>
      <c r="G1820" t="s">
        <v>59</v>
      </c>
      <c r="H1820" t="s">
        <v>15</v>
      </c>
      <c r="J1820">
        <v>18</v>
      </c>
      <c r="K1820">
        <v>27</v>
      </c>
      <c r="L1820">
        <v>21</v>
      </c>
      <c r="M1820">
        <v>20.399999999999999</v>
      </c>
      <c r="N1820">
        <v>33.998800000000003</v>
      </c>
      <c r="O1820">
        <v>24.877800000000001</v>
      </c>
      <c r="P1820">
        <v>1714</v>
      </c>
      <c r="Q1820" t="s">
        <v>16</v>
      </c>
      <c r="X1820" s="28" t="str">
        <f t="shared" si="28"/>
        <v>&lt;vehicle year="2006" make="Mercedes-Benz" model="CLK350 (CABRIOLET)" engine="3.5L Auto(L7)" mpg="21"/&gt;</v>
      </c>
    </row>
    <row r="1821" spans="1:24">
      <c r="A1821">
        <v>2006</v>
      </c>
      <c r="B1821" t="s">
        <v>119</v>
      </c>
      <c r="C1821" t="s">
        <v>57</v>
      </c>
      <c r="D1821" t="s">
        <v>139</v>
      </c>
      <c r="E1821">
        <v>5</v>
      </c>
      <c r="F1821">
        <v>8</v>
      </c>
      <c r="G1821" t="s">
        <v>59</v>
      </c>
      <c r="H1821" t="s">
        <v>15</v>
      </c>
      <c r="J1821">
        <v>17</v>
      </c>
      <c r="K1821">
        <v>25</v>
      </c>
      <c r="L1821">
        <v>20</v>
      </c>
      <c r="M1821">
        <v>18.7</v>
      </c>
      <c r="N1821">
        <v>31.7</v>
      </c>
      <c r="O1821">
        <v>22.931899999999999</v>
      </c>
      <c r="P1821">
        <v>1800</v>
      </c>
      <c r="Q1821" t="s">
        <v>16</v>
      </c>
      <c r="X1821" s="28" t="str">
        <f t="shared" si="28"/>
        <v>&lt;vehicle year="2006" make="Mercedes-Benz" model="CLK500" engine="5L Auto(L7)" mpg="20"/&gt;</v>
      </c>
    </row>
    <row r="1822" spans="1:24">
      <c r="A1822">
        <v>2006</v>
      </c>
      <c r="B1822" t="s">
        <v>119</v>
      </c>
      <c r="C1822" t="s">
        <v>57</v>
      </c>
      <c r="D1822" t="s">
        <v>140</v>
      </c>
      <c r="E1822">
        <v>5</v>
      </c>
      <c r="F1822">
        <v>8</v>
      </c>
      <c r="G1822" t="s">
        <v>59</v>
      </c>
      <c r="H1822" t="s">
        <v>15</v>
      </c>
      <c r="J1822">
        <v>17</v>
      </c>
      <c r="K1822">
        <v>25</v>
      </c>
      <c r="L1822">
        <v>20</v>
      </c>
      <c r="M1822">
        <v>18.7</v>
      </c>
      <c r="N1822">
        <v>31.7</v>
      </c>
      <c r="O1822">
        <v>22.931899999999999</v>
      </c>
      <c r="P1822">
        <v>1800</v>
      </c>
      <c r="Q1822" t="s">
        <v>16</v>
      </c>
      <c r="X1822" s="28" t="str">
        <f t="shared" si="28"/>
        <v>&lt;vehicle year="2006" make="Mercedes-Benz" model="CLK500 (CABRIOLET)" engine="5L Auto(L7)" mpg="20"/&gt;</v>
      </c>
    </row>
    <row r="1823" spans="1:24">
      <c r="A1823">
        <v>2006</v>
      </c>
      <c r="B1823" t="s">
        <v>119</v>
      </c>
      <c r="C1823" t="s">
        <v>57</v>
      </c>
      <c r="D1823" t="s">
        <v>142</v>
      </c>
      <c r="E1823">
        <v>5.4</v>
      </c>
      <c r="F1823">
        <v>8</v>
      </c>
      <c r="G1823" t="s">
        <v>26</v>
      </c>
      <c r="H1823" t="s">
        <v>15</v>
      </c>
      <c r="J1823">
        <v>16</v>
      </c>
      <c r="K1823">
        <v>22</v>
      </c>
      <c r="L1823">
        <v>19</v>
      </c>
      <c r="M1823">
        <v>18.2</v>
      </c>
      <c r="N1823">
        <v>28.5</v>
      </c>
      <c r="O1823">
        <v>21.7348</v>
      </c>
      <c r="P1823">
        <v>1894</v>
      </c>
      <c r="Q1823" t="s">
        <v>16</v>
      </c>
      <c r="X1823" s="28" t="str">
        <f t="shared" si="28"/>
        <v>&lt;vehicle year="2006" make="Mercedes-Benz" model="CLK55 AMG (CABRIOLET)" engine="5.4L Auto(S5)" mpg="19"/&gt;</v>
      </c>
    </row>
    <row r="1824" spans="1:24">
      <c r="A1824">
        <v>2006</v>
      </c>
      <c r="B1824" t="s">
        <v>153</v>
      </c>
      <c r="C1824" t="s">
        <v>57</v>
      </c>
      <c r="D1824" t="s">
        <v>656</v>
      </c>
      <c r="E1824">
        <v>5</v>
      </c>
      <c r="F1824">
        <v>8</v>
      </c>
      <c r="G1824" t="s">
        <v>59</v>
      </c>
      <c r="H1824" t="s">
        <v>15</v>
      </c>
      <c r="J1824">
        <v>16</v>
      </c>
      <c r="K1824">
        <v>22</v>
      </c>
      <c r="L1824">
        <v>18</v>
      </c>
      <c r="M1824">
        <v>17.3</v>
      </c>
      <c r="N1824">
        <v>28</v>
      </c>
      <c r="O1824">
        <v>20.892800000000001</v>
      </c>
      <c r="P1824">
        <v>2002</v>
      </c>
      <c r="Q1824" t="s">
        <v>16</v>
      </c>
      <c r="X1824" s="28" t="str">
        <f t="shared" si="28"/>
        <v>&lt;vehicle year="2006" make="Mercedes-Benz" model="CLS500" engine="5L Auto(L7)" mpg="18"/&gt;</v>
      </c>
    </row>
    <row r="1825" spans="1:24">
      <c r="A1825">
        <v>2006</v>
      </c>
      <c r="B1825" t="s">
        <v>153</v>
      </c>
      <c r="C1825" t="s">
        <v>57</v>
      </c>
      <c r="D1825" t="s">
        <v>657</v>
      </c>
      <c r="E1825">
        <v>5.4</v>
      </c>
      <c r="F1825">
        <v>8</v>
      </c>
      <c r="G1825" t="s">
        <v>26</v>
      </c>
      <c r="H1825" t="s">
        <v>15</v>
      </c>
      <c r="J1825">
        <v>14</v>
      </c>
      <c r="K1825">
        <v>20</v>
      </c>
      <c r="L1825">
        <v>17</v>
      </c>
      <c r="M1825">
        <v>16.100000000000001</v>
      </c>
      <c r="N1825">
        <v>25.9</v>
      </c>
      <c r="O1825">
        <v>19.4039</v>
      </c>
      <c r="P1825">
        <v>2117</v>
      </c>
      <c r="Q1825" t="s">
        <v>16</v>
      </c>
      <c r="X1825" s="28" t="str">
        <f t="shared" si="28"/>
        <v>&lt;vehicle year="2006" make="Mercedes-Benz" model="CLS55 AMG" engine="5.4L Auto(S5)" mpg="17"/&gt;</v>
      </c>
    </row>
    <row r="1826" spans="1:24">
      <c r="A1826">
        <v>2006</v>
      </c>
      <c r="B1826" t="s">
        <v>236</v>
      </c>
      <c r="C1826" t="s">
        <v>57</v>
      </c>
      <c r="D1826" t="s">
        <v>277</v>
      </c>
      <c r="E1826">
        <v>3.2</v>
      </c>
      <c r="F1826">
        <v>6</v>
      </c>
      <c r="G1826" t="s">
        <v>34</v>
      </c>
      <c r="H1826" t="s">
        <v>15</v>
      </c>
      <c r="J1826">
        <v>27</v>
      </c>
      <c r="K1826">
        <v>37</v>
      </c>
      <c r="L1826">
        <v>30</v>
      </c>
      <c r="M1826">
        <v>29.5</v>
      </c>
      <c r="N1826">
        <v>47.1</v>
      </c>
      <c r="O1826">
        <v>35.463200000000001</v>
      </c>
      <c r="P1826">
        <v>1024</v>
      </c>
      <c r="Q1826" t="s">
        <v>152</v>
      </c>
      <c r="X1826" s="28" t="str">
        <f t="shared" si="28"/>
        <v>&lt;vehicle year="2006" make="Mercedes-Benz" model="E320 CDI" engine="3.2L Auto(L5)" mpg="30"/&gt;</v>
      </c>
    </row>
    <row r="1827" spans="1:24">
      <c r="A1827">
        <v>2006</v>
      </c>
      <c r="B1827" t="s">
        <v>236</v>
      </c>
      <c r="C1827" t="s">
        <v>57</v>
      </c>
      <c r="D1827" t="s">
        <v>672</v>
      </c>
      <c r="E1827">
        <v>3.5</v>
      </c>
      <c r="F1827">
        <v>6</v>
      </c>
      <c r="G1827" t="s">
        <v>59</v>
      </c>
      <c r="H1827" t="s">
        <v>15</v>
      </c>
      <c r="J1827">
        <v>19</v>
      </c>
      <c r="K1827">
        <v>27</v>
      </c>
      <c r="L1827">
        <v>22</v>
      </c>
      <c r="M1827">
        <v>21.2</v>
      </c>
      <c r="N1827">
        <v>34.700000000000003</v>
      </c>
      <c r="O1827">
        <v>25.699200000000001</v>
      </c>
      <c r="P1827">
        <v>1638</v>
      </c>
      <c r="Q1827" t="s">
        <v>16</v>
      </c>
      <c r="X1827" s="28" t="str">
        <f t="shared" si="28"/>
        <v>&lt;vehicle year="2006" make="Mercedes-Benz" model="E350" engine="3.5L Auto(L7)" mpg="22"/&gt;</v>
      </c>
    </row>
    <row r="1828" spans="1:24">
      <c r="A1828">
        <v>2006</v>
      </c>
      <c r="B1828" t="s">
        <v>360</v>
      </c>
      <c r="C1828" t="s">
        <v>57</v>
      </c>
      <c r="D1828" t="s">
        <v>694</v>
      </c>
      <c r="E1828">
        <v>3.5</v>
      </c>
      <c r="F1828">
        <v>6</v>
      </c>
      <c r="G1828" t="s">
        <v>59</v>
      </c>
      <c r="H1828" t="s">
        <v>15</v>
      </c>
      <c r="J1828">
        <v>18</v>
      </c>
      <c r="K1828">
        <v>26</v>
      </c>
      <c r="L1828">
        <v>21</v>
      </c>
      <c r="M1828">
        <v>20.399999999999999</v>
      </c>
      <c r="N1828">
        <v>33.200000000000003</v>
      </c>
      <c r="O1828">
        <v>24.682200000000002</v>
      </c>
      <c r="P1828">
        <v>1714</v>
      </c>
      <c r="Q1828" t="s">
        <v>16</v>
      </c>
      <c r="X1828" s="28" t="str">
        <f t="shared" si="28"/>
        <v>&lt;vehicle year="2006" make="Mercedes-Benz" model="E350 (WAGON)" engine="3.5L Auto(L7)" mpg="21"/&gt;</v>
      </c>
    </row>
    <row r="1829" spans="1:24">
      <c r="A1829">
        <v>2006</v>
      </c>
      <c r="B1829" t="s">
        <v>236</v>
      </c>
      <c r="C1829" t="s">
        <v>57</v>
      </c>
      <c r="D1829" t="s">
        <v>673</v>
      </c>
      <c r="E1829">
        <v>3.5</v>
      </c>
      <c r="F1829">
        <v>6</v>
      </c>
      <c r="G1829" t="s">
        <v>34</v>
      </c>
      <c r="H1829">
        <v>4</v>
      </c>
      <c r="J1829">
        <v>18</v>
      </c>
      <c r="K1829">
        <v>24</v>
      </c>
      <c r="L1829">
        <v>21</v>
      </c>
      <c r="M1829">
        <v>20.399999999999999</v>
      </c>
      <c r="N1829">
        <v>31.4</v>
      </c>
      <c r="O1829">
        <v>24.2178</v>
      </c>
      <c r="P1829">
        <v>1714</v>
      </c>
      <c r="Q1829" t="s">
        <v>16</v>
      </c>
      <c r="X1829" s="28" t="str">
        <f t="shared" si="28"/>
        <v>&lt;vehicle year="2006" make="Mercedes-Benz" model="E350 4MATIC" engine="3.5L Auto(L5)" mpg="21"/&gt;</v>
      </c>
    </row>
    <row r="1830" spans="1:24">
      <c r="A1830">
        <v>2006</v>
      </c>
      <c r="B1830" t="s">
        <v>360</v>
      </c>
      <c r="C1830" t="s">
        <v>57</v>
      </c>
      <c r="D1830" t="s">
        <v>695</v>
      </c>
      <c r="E1830">
        <v>3.5</v>
      </c>
      <c r="F1830">
        <v>6</v>
      </c>
      <c r="G1830" t="s">
        <v>34</v>
      </c>
      <c r="H1830">
        <v>4</v>
      </c>
      <c r="J1830">
        <v>18</v>
      </c>
      <c r="K1830">
        <v>24</v>
      </c>
      <c r="L1830">
        <v>20</v>
      </c>
      <c r="M1830">
        <v>19.8</v>
      </c>
      <c r="N1830">
        <v>30.2</v>
      </c>
      <c r="O1830">
        <v>23.431000000000001</v>
      </c>
      <c r="P1830">
        <v>1800</v>
      </c>
      <c r="Q1830" t="s">
        <v>16</v>
      </c>
      <c r="X1830" s="28" t="str">
        <f t="shared" si="28"/>
        <v>&lt;vehicle year="2006" make="Mercedes-Benz" model="E350 4MATIC (WAGON)" engine="3.5L Auto(L5)" mpg="20"/&gt;</v>
      </c>
    </row>
    <row r="1831" spans="1:24">
      <c r="A1831">
        <v>2006</v>
      </c>
      <c r="B1831" t="s">
        <v>236</v>
      </c>
      <c r="C1831" t="s">
        <v>57</v>
      </c>
      <c r="D1831" t="s">
        <v>278</v>
      </c>
      <c r="E1831">
        <v>5</v>
      </c>
      <c r="F1831">
        <v>8</v>
      </c>
      <c r="G1831" t="s">
        <v>59</v>
      </c>
      <c r="H1831" t="s">
        <v>15</v>
      </c>
      <c r="J1831">
        <v>17</v>
      </c>
      <c r="K1831">
        <v>25</v>
      </c>
      <c r="L1831">
        <v>20</v>
      </c>
      <c r="M1831">
        <v>18.7</v>
      </c>
      <c r="N1831">
        <v>31.7</v>
      </c>
      <c r="O1831">
        <v>22.931899999999999</v>
      </c>
      <c r="P1831">
        <v>1800</v>
      </c>
      <c r="Q1831" t="s">
        <v>16</v>
      </c>
      <c r="X1831" s="28" t="str">
        <f t="shared" si="28"/>
        <v>&lt;vehicle year="2006" make="Mercedes-Benz" model="E500" engine="5L Auto(L7)" mpg="20"/&gt;</v>
      </c>
    </row>
    <row r="1832" spans="1:24">
      <c r="A1832">
        <v>2006</v>
      </c>
      <c r="B1832" t="s">
        <v>236</v>
      </c>
      <c r="C1832" t="s">
        <v>57</v>
      </c>
      <c r="D1832" t="s">
        <v>279</v>
      </c>
      <c r="E1832">
        <v>5</v>
      </c>
      <c r="F1832">
        <v>8</v>
      </c>
      <c r="G1832" t="s">
        <v>34</v>
      </c>
      <c r="H1832">
        <v>4</v>
      </c>
      <c r="J1832">
        <v>16</v>
      </c>
      <c r="K1832">
        <v>20</v>
      </c>
      <c r="L1832">
        <v>18</v>
      </c>
      <c r="M1832">
        <v>17.8</v>
      </c>
      <c r="N1832">
        <v>26.1</v>
      </c>
      <c r="O1832">
        <v>20.772600000000001</v>
      </c>
      <c r="P1832">
        <v>2002</v>
      </c>
      <c r="Q1832" t="s">
        <v>16</v>
      </c>
      <c r="X1832" s="28" t="str">
        <f t="shared" si="28"/>
        <v>&lt;vehicle year="2006" make="Mercedes-Benz" model="E500 4MATIC" engine="5L Auto(L5)" mpg="18"/&gt;</v>
      </c>
    </row>
    <row r="1833" spans="1:24">
      <c r="A1833">
        <v>2006</v>
      </c>
      <c r="B1833" t="s">
        <v>360</v>
      </c>
      <c r="C1833" t="s">
        <v>57</v>
      </c>
      <c r="D1833" t="s">
        <v>367</v>
      </c>
      <c r="E1833">
        <v>5</v>
      </c>
      <c r="F1833">
        <v>8</v>
      </c>
      <c r="G1833" t="s">
        <v>34</v>
      </c>
      <c r="H1833">
        <v>4</v>
      </c>
      <c r="J1833">
        <v>16</v>
      </c>
      <c r="K1833">
        <v>20</v>
      </c>
      <c r="L1833">
        <v>17</v>
      </c>
      <c r="M1833">
        <v>17.600000000000001</v>
      </c>
      <c r="N1833">
        <v>25.5</v>
      </c>
      <c r="O1833">
        <v>20.4511</v>
      </c>
      <c r="P1833">
        <v>2117</v>
      </c>
      <c r="Q1833" t="s">
        <v>16</v>
      </c>
      <c r="X1833" s="28" t="str">
        <f t="shared" si="28"/>
        <v>&lt;vehicle year="2006" make="Mercedes-Benz" model="E500 4MATIC (WAGON)" engine="5L Auto(L5)" mpg="17"/&gt;</v>
      </c>
    </row>
    <row r="1834" spans="1:24">
      <c r="A1834">
        <v>2006</v>
      </c>
      <c r="B1834" t="s">
        <v>236</v>
      </c>
      <c r="C1834" t="s">
        <v>57</v>
      </c>
      <c r="D1834" t="s">
        <v>280</v>
      </c>
      <c r="E1834">
        <v>5.4</v>
      </c>
      <c r="F1834">
        <v>8</v>
      </c>
      <c r="G1834" t="s">
        <v>26</v>
      </c>
      <c r="H1834" t="s">
        <v>15</v>
      </c>
      <c r="J1834">
        <v>15</v>
      </c>
      <c r="K1834">
        <v>21</v>
      </c>
      <c r="L1834">
        <v>17</v>
      </c>
      <c r="M1834">
        <v>16.5</v>
      </c>
      <c r="N1834">
        <v>26.9</v>
      </c>
      <c r="O1834">
        <v>19.975200000000001</v>
      </c>
      <c r="P1834">
        <v>2117</v>
      </c>
      <c r="Q1834" t="s">
        <v>16</v>
      </c>
      <c r="X1834" s="28" t="str">
        <f t="shared" si="28"/>
        <v>&lt;vehicle year="2006" make="Mercedes-Benz" model="E55 AMG" engine="5.4L Auto(S5)" mpg="17"/&gt;</v>
      </c>
    </row>
    <row r="1835" spans="1:24">
      <c r="A1835">
        <v>2006</v>
      </c>
      <c r="B1835" t="s">
        <v>360</v>
      </c>
      <c r="C1835" t="s">
        <v>57</v>
      </c>
      <c r="D1835" t="s">
        <v>368</v>
      </c>
      <c r="E1835">
        <v>5.4</v>
      </c>
      <c r="F1835">
        <v>8</v>
      </c>
      <c r="G1835" t="s">
        <v>26</v>
      </c>
      <c r="H1835" t="s">
        <v>15</v>
      </c>
      <c r="J1835">
        <v>15</v>
      </c>
      <c r="K1835">
        <v>21</v>
      </c>
      <c r="L1835">
        <v>17</v>
      </c>
      <c r="M1835">
        <v>16.2</v>
      </c>
      <c r="N1835">
        <v>27</v>
      </c>
      <c r="O1835">
        <v>19.7561</v>
      </c>
      <c r="P1835">
        <v>2117</v>
      </c>
      <c r="Q1835" t="s">
        <v>16</v>
      </c>
      <c r="X1835" s="28" t="str">
        <f t="shared" si="28"/>
        <v>&lt;vehicle year="2006" make="Mercedes-Benz" model="E55 AMG (WAGON)" engine="5.4L Auto(S5)" mpg="17"/&gt;</v>
      </c>
    </row>
    <row r="1836" spans="1:24">
      <c r="A1836">
        <v>2006</v>
      </c>
      <c r="B1836" t="s">
        <v>296</v>
      </c>
      <c r="C1836" t="s">
        <v>57</v>
      </c>
      <c r="D1836" t="s">
        <v>330</v>
      </c>
      <c r="E1836">
        <v>5.5</v>
      </c>
      <c r="F1836">
        <v>12</v>
      </c>
      <c r="G1836" t="s">
        <v>34</v>
      </c>
      <c r="H1836" t="s">
        <v>15</v>
      </c>
      <c r="J1836">
        <v>12</v>
      </c>
      <c r="K1836">
        <v>17</v>
      </c>
      <c r="L1836">
        <v>14</v>
      </c>
      <c r="M1836">
        <v>13.3</v>
      </c>
      <c r="N1836">
        <v>22.2</v>
      </c>
      <c r="O1836">
        <v>16.227499999999999</v>
      </c>
      <c r="P1836">
        <v>2570</v>
      </c>
      <c r="Q1836" t="s">
        <v>16</v>
      </c>
      <c r="X1836" s="28" t="str">
        <f t="shared" si="28"/>
        <v>&lt;vehicle year="2006" make="Mercedes-Benz" model="MAYBACH 57" engine="5.5L Auto(L5)" mpg="14"/&gt;</v>
      </c>
    </row>
    <row r="1837" spans="1:24">
      <c r="A1837">
        <v>2006</v>
      </c>
      <c r="B1837" t="s">
        <v>296</v>
      </c>
      <c r="C1837" t="s">
        <v>57</v>
      </c>
      <c r="D1837" t="s">
        <v>331</v>
      </c>
      <c r="E1837">
        <v>5.5</v>
      </c>
      <c r="F1837">
        <v>12</v>
      </c>
      <c r="G1837" t="s">
        <v>34</v>
      </c>
      <c r="H1837" t="s">
        <v>15</v>
      </c>
      <c r="J1837">
        <v>12</v>
      </c>
      <c r="K1837">
        <v>17</v>
      </c>
      <c r="L1837">
        <v>14</v>
      </c>
      <c r="M1837">
        <v>13.4</v>
      </c>
      <c r="N1837">
        <v>21.9</v>
      </c>
      <c r="O1837">
        <v>16.235700000000001</v>
      </c>
      <c r="P1837">
        <v>2570</v>
      </c>
      <c r="Q1837" t="s">
        <v>16</v>
      </c>
      <c r="X1837" s="28" t="str">
        <f t="shared" si="28"/>
        <v>&lt;vehicle year="2006" make="Mercedes-Benz" model="MAYBACH 62" engine="5.5L Auto(L5)" mpg="14"/&gt;</v>
      </c>
    </row>
    <row r="1838" spans="1:24">
      <c r="A1838">
        <v>2006</v>
      </c>
      <c r="B1838" t="s">
        <v>537</v>
      </c>
      <c r="C1838" t="s">
        <v>57</v>
      </c>
      <c r="D1838" t="s">
        <v>597</v>
      </c>
      <c r="E1838">
        <v>3.5</v>
      </c>
      <c r="F1838">
        <v>6</v>
      </c>
      <c r="G1838" t="s">
        <v>59</v>
      </c>
      <c r="H1838">
        <v>4</v>
      </c>
      <c r="J1838">
        <v>16</v>
      </c>
      <c r="K1838">
        <v>20</v>
      </c>
      <c r="L1838">
        <v>18</v>
      </c>
      <c r="M1838">
        <v>17.899999999999999</v>
      </c>
      <c r="N1838">
        <v>26.2</v>
      </c>
      <c r="O1838">
        <v>20.876000000000001</v>
      </c>
      <c r="P1838">
        <v>2002</v>
      </c>
      <c r="Q1838" t="s">
        <v>16</v>
      </c>
      <c r="X1838" s="28" t="str">
        <f t="shared" si="28"/>
        <v>&lt;vehicle year="2006" make="Mercedes-Benz" model="ML350" engine="3.5L Auto(L7)" mpg="18"/&gt;</v>
      </c>
    </row>
    <row r="1839" spans="1:24">
      <c r="A1839">
        <v>2006</v>
      </c>
      <c r="B1839" t="s">
        <v>537</v>
      </c>
      <c r="C1839" t="s">
        <v>57</v>
      </c>
      <c r="D1839" t="s">
        <v>598</v>
      </c>
      <c r="E1839">
        <v>5</v>
      </c>
      <c r="F1839">
        <v>8</v>
      </c>
      <c r="G1839" t="s">
        <v>59</v>
      </c>
      <c r="H1839">
        <v>4</v>
      </c>
      <c r="J1839">
        <v>14</v>
      </c>
      <c r="K1839">
        <v>19</v>
      </c>
      <c r="L1839">
        <v>16</v>
      </c>
      <c r="M1839">
        <v>15.6</v>
      </c>
      <c r="N1839">
        <v>23.8</v>
      </c>
      <c r="O1839">
        <v>18.462499999999999</v>
      </c>
      <c r="P1839">
        <v>2250</v>
      </c>
      <c r="Q1839" t="s">
        <v>16</v>
      </c>
      <c r="X1839" s="28" t="str">
        <f t="shared" si="28"/>
        <v>&lt;vehicle year="2006" make="Mercedes-Benz" model="ML500" engine="5L Auto(L7)" mpg="16"/&gt;</v>
      </c>
    </row>
    <row r="1840" spans="1:24">
      <c r="A1840">
        <v>2006</v>
      </c>
      <c r="B1840" t="s">
        <v>537</v>
      </c>
      <c r="C1840" t="s">
        <v>57</v>
      </c>
      <c r="D1840" t="s">
        <v>736</v>
      </c>
      <c r="E1840">
        <v>3.5</v>
      </c>
      <c r="F1840">
        <v>6</v>
      </c>
      <c r="G1840" t="s">
        <v>59</v>
      </c>
      <c r="H1840">
        <v>4</v>
      </c>
      <c r="J1840">
        <v>16</v>
      </c>
      <c r="K1840">
        <v>21</v>
      </c>
      <c r="L1840">
        <v>18</v>
      </c>
      <c r="M1840">
        <v>18.100000000000001</v>
      </c>
      <c r="N1840">
        <v>27</v>
      </c>
      <c r="O1840">
        <v>21.252400000000002</v>
      </c>
      <c r="P1840">
        <v>2002</v>
      </c>
      <c r="Q1840" t="s">
        <v>16</v>
      </c>
      <c r="X1840" s="28" t="str">
        <f t="shared" si="28"/>
        <v>&lt;vehicle year="2006" make="Mercedes-Benz" model="R350" engine="3.5L Auto(L7)" mpg="18"/&gt;</v>
      </c>
    </row>
    <row r="1841" spans="1:24">
      <c r="A1841">
        <v>2006</v>
      </c>
      <c r="B1841" t="s">
        <v>537</v>
      </c>
      <c r="C1841" t="s">
        <v>57</v>
      </c>
      <c r="D1841" t="s">
        <v>737</v>
      </c>
      <c r="E1841">
        <v>5</v>
      </c>
      <c r="F1841">
        <v>8</v>
      </c>
      <c r="G1841" t="s">
        <v>59</v>
      </c>
      <c r="H1841">
        <v>4</v>
      </c>
      <c r="J1841">
        <v>13</v>
      </c>
      <c r="K1841">
        <v>18</v>
      </c>
      <c r="L1841">
        <v>15</v>
      </c>
      <c r="M1841">
        <v>14.597300000000001</v>
      </c>
      <c r="N1841">
        <v>22.798200000000001</v>
      </c>
      <c r="O1841">
        <v>17.416599999999999</v>
      </c>
      <c r="P1841">
        <v>2401</v>
      </c>
      <c r="Q1841" t="s">
        <v>16</v>
      </c>
      <c r="X1841" s="28" t="str">
        <f t="shared" si="28"/>
        <v>&lt;vehicle year="2006" make="Mercedes-Benz" model="R500" engine="5L Auto(L7)" mpg="15"/&gt;</v>
      </c>
    </row>
    <row r="1842" spans="1:24">
      <c r="A1842">
        <v>2006</v>
      </c>
      <c r="B1842" t="s">
        <v>296</v>
      </c>
      <c r="C1842" t="s">
        <v>57</v>
      </c>
      <c r="D1842" t="s">
        <v>686</v>
      </c>
      <c r="E1842">
        <v>3.7</v>
      </c>
      <c r="F1842">
        <v>6</v>
      </c>
      <c r="G1842" t="s">
        <v>34</v>
      </c>
      <c r="H1842" t="s">
        <v>15</v>
      </c>
      <c r="J1842">
        <v>17</v>
      </c>
      <c r="K1842">
        <v>25</v>
      </c>
      <c r="L1842">
        <v>20</v>
      </c>
      <c r="M1842">
        <v>19.3</v>
      </c>
      <c r="N1842">
        <v>31.5</v>
      </c>
      <c r="O1842">
        <v>23.373699999999999</v>
      </c>
      <c r="P1842">
        <v>1800</v>
      </c>
      <c r="Q1842" t="s">
        <v>16</v>
      </c>
      <c r="X1842" s="28" t="str">
        <f t="shared" si="28"/>
        <v>&lt;vehicle year="2006" make="Mercedes-Benz" model="S350" engine="3.7L Auto(L5)" mpg="20"/&gt;</v>
      </c>
    </row>
    <row r="1843" spans="1:24">
      <c r="A1843">
        <v>2006</v>
      </c>
      <c r="B1843" t="s">
        <v>296</v>
      </c>
      <c r="C1843" t="s">
        <v>57</v>
      </c>
      <c r="D1843" t="s">
        <v>332</v>
      </c>
      <c r="E1843">
        <v>4.3</v>
      </c>
      <c r="F1843">
        <v>8</v>
      </c>
      <c r="G1843" t="s">
        <v>59</v>
      </c>
      <c r="H1843" t="s">
        <v>15</v>
      </c>
      <c r="J1843">
        <v>17</v>
      </c>
      <c r="K1843">
        <v>26</v>
      </c>
      <c r="L1843">
        <v>21</v>
      </c>
      <c r="M1843">
        <v>19.399999999999999</v>
      </c>
      <c r="N1843">
        <v>33.5</v>
      </c>
      <c r="O1843">
        <v>23.933</v>
      </c>
      <c r="P1843">
        <v>1714</v>
      </c>
      <c r="Q1843" t="s">
        <v>16</v>
      </c>
      <c r="X1843" s="28" t="str">
        <f t="shared" si="28"/>
        <v>&lt;vehicle year="2006" make="Mercedes-Benz" model="S430" engine="4.3L Auto(L7)" mpg="21"/&gt;</v>
      </c>
    </row>
    <row r="1844" spans="1:24">
      <c r="A1844">
        <v>2006</v>
      </c>
      <c r="B1844" t="s">
        <v>296</v>
      </c>
      <c r="C1844" t="s">
        <v>57</v>
      </c>
      <c r="D1844" t="s">
        <v>333</v>
      </c>
      <c r="E1844">
        <v>4.3</v>
      </c>
      <c r="F1844">
        <v>8</v>
      </c>
      <c r="G1844" t="s">
        <v>34</v>
      </c>
      <c r="H1844">
        <v>4</v>
      </c>
      <c r="J1844">
        <v>17</v>
      </c>
      <c r="K1844">
        <v>22</v>
      </c>
      <c r="L1844">
        <v>19</v>
      </c>
      <c r="M1844">
        <v>18.399999999999999</v>
      </c>
      <c r="N1844">
        <v>28.5</v>
      </c>
      <c r="O1844">
        <v>21.890999999999998</v>
      </c>
      <c r="P1844">
        <v>1894</v>
      </c>
      <c r="Q1844" t="s">
        <v>16</v>
      </c>
      <c r="X1844" s="28" t="str">
        <f t="shared" si="28"/>
        <v>&lt;vehicle year="2006" make="Mercedes-Benz" model="S430 4MATIC" engine="4.3L Auto(L5)" mpg="19"/&gt;</v>
      </c>
    </row>
    <row r="1845" spans="1:24">
      <c r="A1845">
        <v>2006</v>
      </c>
      <c r="B1845" t="s">
        <v>296</v>
      </c>
      <c r="C1845" t="s">
        <v>57</v>
      </c>
      <c r="D1845" t="s">
        <v>334</v>
      </c>
      <c r="E1845">
        <v>5</v>
      </c>
      <c r="F1845">
        <v>8</v>
      </c>
      <c r="G1845" t="s">
        <v>59</v>
      </c>
      <c r="H1845" t="s">
        <v>15</v>
      </c>
      <c r="J1845">
        <v>16</v>
      </c>
      <c r="K1845">
        <v>24</v>
      </c>
      <c r="L1845">
        <v>19</v>
      </c>
      <c r="M1845">
        <v>17.8</v>
      </c>
      <c r="N1845">
        <v>30.5</v>
      </c>
      <c r="O1845">
        <v>21.904399999999999</v>
      </c>
      <c r="P1845">
        <v>1894</v>
      </c>
      <c r="Q1845" t="s">
        <v>16</v>
      </c>
      <c r="X1845" s="28" t="str">
        <f t="shared" si="28"/>
        <v>&lt;vehicle year="2006" make="Mercedes-Benz" model="S500" engine="5L Auto(L7)" mpg="19"/&gt;</v>
      </c>
    </row>
    <row r="1846" spans="1:24">
      <c r="A1846">
        <v>2006</v>
      </c>
      <c r="B1846" t="s">
        <v>296</v>
      </c>
      <c r="C1846" t="s">
        <v>57</v>
      </c>
      <c r="D1846" t="s">
        <v>335</v>
      </c>
      <c r="E1846">
        <v>5</v>
      </c>
      <c r="F1846">
        <v>8</v>
      </c>
      <c r="G1846" t="s">
        <v>34</v>
      </c>
      <c r="H1846">
        <v>4</v>
      </c>
      <c r="J1846">
        <v>16</v>
      </c>
      <c r="K1846">
        <v>22</v>
      </c>
      <c r="L1846">
        <v>18</v>
      </c>
      <c r="M1846">
        <v>17.399999999999999</v>
      </c>
      <c r="N1846">
        <v>27.6</v>
      </c>
      <c r="O1846">
        <v>20.870899999999999</v>
      </c>
      <c r="P1846">
        <v>2002</v>
      </c>
      <c r="Q1846" t="s">
        <v>16</v>
      </c>
      <c r="X1846" s="28" t="str">
        <f t="shared" si="28"/>
        <v>&lt;vehicle year="2006" make="Mercedes-Benz" model="S500 4MATIC" engine="5L Auto(L5)" mpg="18"/&gt;</v>
      </c>
    </row>
    <row r="1847" spans="1:24">
      <c r="A1847">
        <v>2006</v>
      </c>
      <c r="B1847" t="s">
        <v>296</v>
      </c>
      <c r="C1847" t="s">
        <v>57</v>
      </c>
      <c r="D1847" t="s">
        <v>336</v>
      </c>
      <c r="E1847">
        <v>5.4</v>
      </c>
      <c r="F1847">
        <v>8</v>
      </c>
      <c r="G1847" t="s">
        <v>26</v>
      </c>
      <c r="H1847" t="s">
        <v>15</v>
      </c>
      <c r="J1847">
        <v>15</v>
      </c>
      <c r="K1847">
        <v>22</v>
      </c>
      <c r="L1847">
        <v>17</v>
      </c>
      <c r="M1847">
        <v>16.2</v>
      </c>
      <c r="N1847">
        <v>28</v>
      </c>
      <c r="O1847">
        <v>19.991199999999999</v>
      </c>
      <c r="P1847">
        <v>2117</v>
      </c>
      <c r="Q1847" t="s">
        <v>16</v>
      </c>
      <c r="X1847" s="28" t="str">
        <f t="shared" si="28"/>
        <v>&lt;vehicle year="2006" make="Mercedes-Benz" model="S55 AMG" engine="5.4L Auto(S5)" mpg="17"/&gt;</v>
      </c>
    </row>
    <row r="1848" spans="1:24">
      <c r="A1848">
        <v>2006</v>
      </c>
      <c r="B1848" t="s">
        <v>296</v>
      </c>
      <c r="C1848" t="s">
        <v>57</v>
      </c>
      <c r="D1848" t="s">
        <v>337</v>
      </c>
      <c r="E1848">
        <v>5.5</v>
      </c>
      <c r="F1848">
        <v>12</v>
      </c>
      <c r="G1848" t="s">
        <v>34</v>
      </c>
      <c r="H1848" t="s">
        <v>15</v>
      </c>
      <c r="J1848">
        <v>12</v>
      </c>
      <c r="K1848">
        <v>19</v>
      </c>
      <c r="L1848">
        <v>15</v>
      </c>
      <c r="M1848">
        <v>13.8</v>
      </c>
      <c r="N1848">
        <v>23.9</v>
      </c>
      <c r="O1848">
        <v>17.040600000000001</v>
      </c>
      <c r="P1848">
        <v>2401</v>
      </c>
      <c r="Q1848" t="s">
        <v>16</v>
      </c>
      <c r="X1848" s="28" t="str">
        <f t="shared" si="28"/>
        <v>&lt;vehicle year="2006" make="Mercedes-Benz" model="S600" engine="5.5L Auto(L5)" mpg="15"/&gt;</v>
      </c>
    </row>
    <row r="1849" spans="1:24">
      <c r="A1849">
        <v>2006</v>
      </c>
      <c r="B1849" t="s">
        <v>296</v>
      </c>
      <c r="C1849" t="s">
        <v>57</v>
      </c>
      <c r="D1849" t="s">
        <v>687</v>
      </c>
      <c r="E1849">
        <v>6</v>
      </c>
      <c r="F1849">
        <v>12</v>
      </c>
      <c r="G1849" t="s">
        <v>26</v>
      </c>
      <c r="H1849" t="s">
        <v>15</v>
      </c>
      <c r="J1849">
        <v>13</v>
      </c>
      <c r="K1849">
        <v>20</v>
      </c>
      <c r="L1849">
        <v>15</v>
      </c>
      <c r="M1849">
        <v>14.1</v>
      </c>
      <c r="N1849">
        <v>25</v>
      </c>
      <c r="O1849">
        <v>17.541699999999999</v>
      </c>
      <c r="P1849">
        <v>2401</v>
      </c>
      <c r="Q1849" t="s">
        <v>16</v>
      </c>
      <c r="X1849" s="28" t="str">
        <f t="shared" si="28"/>
        <v>&lt;vehicle year="2006" make="Mercedes-Benz" model="S65 AMG" engine="6L Auto(S5)" mpg="15"/&gt;</v>
      </c>
    </row>
    <row r="1850" spans="1:24">
      <c r="A1850">
        <v>2006</v>
      </c>
      <c r="B1850" t="s">
        <v>11</v>
      </c>
      <c r="C1850" t="s">
        <v>57</v>
      </c>
      <c r="D1850" t="s">
        <v>58</v>
      </c>
      <c r="E1850">
        <v>5</v>
      </c>
      <c r="F1850">
        <v>8</v>
      </c>
      <c r="G1850" t="s">
        <v>59</v>
      </c>
      <c r="H1850" t="s">
        <v>15</v>
      </c>
      <c r="J1850">
        <v>16</v>
      </c>
      <c r="K1850">
        <v>24</v>
      </c>
      <c r="L1850">
        <v>18</v>
      </c>
      <c r="M1850">
        <v>17.3</v>
      </c>
      <c r="N1850">
        <v>30.2</v>
      </c>
      <c r="O1850">
        <v>21.416699999999999</v>
      </c>
      <c r="P1850">
        <v>2002</v>
      </c>
      <c r="Q1850" t="s">
        <v>16</v>
      </c>
      <c r="X1850" s="28" t="str">
        <f t="shared" si="28"/>
        <v>&lt;vehicle year="2006" make="Mercedes-Benz" model="SL500" engine="5L Auto(L7)" mpg="18"/&gt;</v>
      </c>
    </row>
    <row r="1851" spans="1:24">
      <c r="A1851">
        <v>2006</v>
      </c>
      <c r="B1851" t="s">
        <v>11</v>
      </c>
      <c r="C1851" t="s">
        <v>57</v>
      </c>
      <c r="D1851" t="s">
        <v>60</v>
      </c>
      <c r="E1851">
        <v>5.4</v>
      </c>
      <c r="F1851">
        <v>8</v>
      </c>
      <c r="G1851" t="s">
        <v>26</v>
      </c>
      <c r="H1851" t="s">
        <v>15</v>
      </c>
      <c r="J1851">
        <v>14</v>
      </c>
      <c r="K1851">
        <v>20</v>
      </c>
      <c r="L1851">
        <v>16</v>
      </c>
      <c r="M1851">
        <v>15.3</v>
      </c>
      <c r="N1851">
        <v>25.6</v>
      </c>
      <c r="O1851">
        <v>18.682600000000001</v>
      </c>
      <c r="P1851">
        <v>2250</v>
      </c>
      <c r="Q1851" t="s">
        <v>16</v>
      </c>
      <c r="X1851" s="28" t="str">
        <f t="shared" si="28"/>
        <v>&lt;vehicle year="2006" make="Mercedes-Benz" model="SL55 AMG" engine="5.4L Auto(S5)" mpg="16"/&gt;</v>
      </c>
    </row>
    <row r="1852" spans="1:24">
      <c r="A1852">
        <v>2006</v>
      </c>
      <c r="B1852" t="s">
        <v>11</v>
      </c>
      <c r="C1852" t="s">
        <v>57</v>
      </c>
      <c r="D1852" t="s">
        <v>61</v>
      </c>
      <c r="E1852">
        <v>5.5</v>
      </c>
      <c r="F1852">
        <v>12</v>
      </c>
      <c r="G1852" t="s">
        <v>34</v>
      </c>
      <c r="H1852" t="s">
        <v>15</v>
      </c>
      <c r="J1852">
        <v>13</v>
      </c>
      <c r="K1852">
        <v>19</v>
      </c>
      <c r="L1852">
        <v>15</v>
      </c>
      <c r="M1852">
        <v>14.1</v>
      </c>
      <c r="N1852">
        <v>24.3</v>
      </c>
      <c r="O1852">
        <v>17.383600000000001</v>
      </c>
      <c r="P1852">
        <v>2401</v>
      </c>
      <c r="Q1852" t="s">
        <v>16</v>
      </c>
      <c r="X1852" s="28" t="str">
        <f t="shared" si="28"/>
        <v>&lt;vehicle year="2006" make="Mercedes-Benz" model="SL600" engine="5.5L Auto(L5)" mpg="15"/&gt;</v>
      </c>
    </row>
    <row r="1853" spans="1:24">
      <c r="A1853">
        <v>2006</v>
      </c>
      <c r="B1853" t="s">
        <v>11</v>
      </c>
      <c r="C1853" t="s">
        <v>57</v>
      </c>
      <c r="D1853" t="s">
        <v>62</v>
      </c>
      <c r="E1853">
        <v>6</v>
      </c>
      <c r="F1853">
        <v>12</v>
      </c>
      <c r="G1853" t="s">
        <v>26</v>
      </c>
      <c r="H1853" t="s">
        <v>15</v>
      </c>
      <c r="J1853">
        <v>13</v>
      </c>
      <c r="K1853">
        <v>19</v>
      </c>
      <c r="L1853">
        <v>15</v>
      </c>
      <c r="M1853">
        <v>14.4</v>
      </c>
      <c r="N1853">
        <v>24.9</v>
      </c>
      <c r="O1853">
        <v>17.772500000000001</v>
      </c>
      <c r="P1853">
        <v>2401</v>
      </c>
      <c r="Q1853" t="s">
        <v>16</v>
      </c>
      <c r="X1853" s="28" t="str">
        <f t="shared" si="28"/>
        <v>&lt;vehicle year="2006" make="Mercedes-Benz" model="SL65 AMG" engine="6L Auto(S5)" mpg="15"/&gt;</v>
      </c>
    </row>
    <row r="1854" spans="1:24">
      <c r="A1854">
        <v>2006</v>
      </c>
      <c r="B1854" t="s">
        <v>11</v>
      </c>
      <c r="C1854" t="s">
        <v>57</v>
      </c>
      <c r="D1854" t="s">
        <v>629</v>
      </c>
      <c r="E1854">
        <v>3</v>
      </c>
      <c r="F1854">
        <v>6</v>
      </c>
      <c r="G1854" t="s">
        <v>59</v>
      </c>
      <c r="H1854" t="s">
        <v>15</v>
      </c>
      <c r="J1854">
        <v>20</v>
      </c>
      <c r="K1854">
        <v>27</v>
      </c>
      <c r="L1854">
        <v>23</v>
      </c>
      <c r="M1854">
        <v>22.5</v>
      </c>
      <c r="N1854">
        <v>34.799999999999997</v>
      </c>
      <c r="O1854">
        <v>26.755500000000001</v>
      </c>
      <c r="P1854">
        <v>1566</v>
      </c>
      <c r="Q1854" t="s">
        <v>16</v>
      </c>
      <c r="X1854" s="28" t="str">
        <f t="shared" si="28"/>
        <v>&lt;vehicle year="2006" make="Mercedes-Benz" model="SLK280" engine="3L Auto(L7)" mpg="23"/&gt;</v>
      </c>
    </row>
    <row r="1855" spans="1:24">
      <c r="A1855">
        <v>2006</v>
      </c>
      <c r="B1855" t="s">
        <v>11</v>
      </c>
      <c r="C1855" t="s">
        <v>57</v>
      </c>
      <c r="D1855" t="s">
        <v>629</v>
      </c>
      <c r="E1855">
        <v>3</v>
      </c>
      <c r="F1855">
        <v>6</v>
      </c>
      <c r="G1855" t="s">
        <v>17</v>
      </c>
      <c r="H1855" t="s">
        <v>15</v>
      </c>
      <c r="J1855">
        <v>19</v>
      </c>
      <c r="K1855">
        <v>27</v>
      </c>
      <c r="L1855">
        <v>22</v>
      </c>
      <c r="M1855">
        <v>21.6</v>
      </c>
      <c r="N1855">
        <v>35</v>
      </c>
      <c r="O1855">
        <v>26.096</v>
      </c>
      <c r="P1855">
        <v>1638</v>
      </c>
      <c r="Q1855" t="s">
        <v>16</v>
      </c>
      <c r="X1855" s="28" t="str">
        <f t="shared" si="28"/>
        <v>&lt;vehicle year="2006" make="Mercedes-Benz" model="SLK280" engine="3L Manual(M6)" mpg="22"/&gt;</v>
      </c>
    </row>
    <row r="1856" spans="1:24">
      <c r="A1856">
        <v>2006</v>
      </c>
      <c r="B1856" t="s">
        <v>11</v>
      </c>
      <c r="C1856" t="s">
        <v>57</v>
      </c>
      <c r="D1856" t="s">
        <v>63</v>
      </c>
      <c r="E1856">
        <v>3.5</v>
      </c>
      <c r="F1856">
        <v>6</v>
      </c>
      <c r="G1856" t="s">
        <v>59</v>
      </c>
      <c r="H1856" t="s">
        <v>15</v>
      </c>
      <c r="J1856">
        <v>19</v>
      </c>
      <c r="K1856">
        <v>24</v>
      </c>
      <c r="L1856">
        <v>21</v>
      </c>
      <c r="M1856">
        <v>21.3</v>
      </c>
      <c r="N1856">
        <v>30.8</v>
      </c>
      <c r="O1856">
        <v>24.732900000000001</v>
      </c>
      <c r="P1856">
        <v>1714</v>
      </c>
      <c r="Q1856" t="s">
        <v>16</v>
      </c>
      <c r="X1856" s="28" t="str">
        <f t="shared" si="28"/>
        <v>&lt;vehicle year="2006" make="Mercedes-Benz" model="SLK350" engine="3.5L Auto(L7)" mpg="21"/&gt;</v>
      </c>
    </row>
    <row r="1857" spans="1:24">
      <c r="A1857">
        <v>2006</v>
      </c>
      <c r="B1857" t="s">
        <v>11</v>
      </c>
      <c r="C1857" t="s">
        <v>57</v>
      </c>
      <c r="D1857" t="s">
        <v>63</v>
      </c>
      <c r="E1857">
        <v>3.5</v>
      </c>
      <c r="F1857">
        <v>6</v>
      </c>
      <c r="G1857" t="s">
        <v>17</v>
      </c>
      <c r="H1857" t="s">
        <v>15</v>
      </c>
      <c r="J1857">
        <v>18</v>
      </c>
      <c r="K1857">
        <v>25</v>
      </c>
      <c r="L1857">
        <v>21</v>
      </c>
      <c r="M1857">
        <v>20.2</v>
      </c>
      <c r="N1857">
        <v>32.5</v>
      </c>
      <c r="O1857">
        <v>24.346399999999999</v>
      </c>
      <c r="P1857">
        <v>1714</v>
      </c>
      <c r="Q1857" t="s">
        <v>16</v>
      </c>
      <c r="X1857" s="28" t="str">
        <f t="shared" si="28"/>
        <v>&lt;vehicle year="2006" make="Mercedes-Benz" model="SLK350" engine="3.5L Manual(M6)" mpg="21"/&gt;</v>
      </c>
    </row>
    <row r="1858" spans="1:24">
      <c r="A1858">
        <v>2006</v>
      </c>
      <c r="B1858" t="s">
        <v>11</v>
      </c>
      <c r="C1858" t="s">
        <v>57</v>
      </c>
      <c r="D1858" t="s">
        <v>64</v>
      </c>
      <c r="E1858">
        <v>5.4</v>
      </c>
      <c r="F1858">
        <v>8</v>
      </c>
      <c r="G1858" t="s">
        <v>630</v>
      </c>
      <c r="H1858" t="s">
        <v>15</v>
      </c>
      <c r="J1858">
        <v>16</v>
      </c>
      <c r="K1858">
        <v>22</v>
      </c>
      <c r="L1858">
        <v>18</v>
      </c>
      <c r="M1858">
        <v>17.399999999999999</v>
      </c>
      <c r="N1858">
        <v>28.1</v>
      </c>
      <c r="O1858">
        <v>20.998100000000001</v>
      </c>
      <c r="P1858">
        <v>2002</v>
      </c>
      <c r="Q1858" t="s">
        <v>16</v>
      </c>
      <c r="X1858" s="28" t="str">
        <f t="shared" ref="X1858:X1921" si="29">SUBSTITUTE("&lt;vehicle year="""&amp;A1858&amp;""" make="""&amp;IF(OR(C1858="BMW",C1858="GMC"),C1858,PROPER(TRIM(C1858)))&amp;""" model="""&amp;TRIM(D1858)&amp;""" engine="""&amp;E1858&amp;"L "&amp;G1858&amp;""" mpg="""&amp;ROUND(L1858,1)&amp;"""/&gt;","&amp;","&amp;amp;")</f>
        <v>&lt;vehicle year="2006" make="Mercedes-Benz" model="SLK55 AMG" engine="5.4L Auto(S7)" mpg="18"/&gt;</v>
      </c>
    </row>
    <row r="1859" spans="1:24">
      <c r="A1859">
        <v>2006</v>
      </c>
      <c r="B1859" t="s">
        <v>11</v>
      </c>
      <c r="C1859" t="s">
        <v>57</v>
      </c>
      <c r="D1859" t="s">
        <v>631</v>
      </c>
      <c r="E1859">
        <v>5.4</v>
      </c>
      <c r="F1859">
        <v>8</v>
      </c>
      <c r="G1859" t="s">
        <v>26</v>
      </c>
      <c r="H1859" t="s">
        <v>15</v>
      </c>
      <c r="J1859">
        <v>13</v>
      </c>
      <c r="K1859">
        <v>17</v>
      </c>
      <c r="L1859">
        <v>14</v>
      </c>
      <c r="M1859">
        <v>13.898199999999999</v>
      </c>
      <c r="N1859">
        <v>22.224699999999999</v>
      </c>
      <c r="O1859">
        <v>16.7165</v>
      </c>
      <c r="P1859">
        <v>2570</v>
      </c>
      <c r="Q1859" t="s">
        <v>16</v>
      </c>
      <c r="X1859" s="28" t="str">
        <f t="shared" si="29"/>
        <v>&lt;vehicle year="2006" make="Mercedes-Benz" model="SLR" engine="5.4L Auto(S5)" mpg="14"/&gt;</v>
      </c>
    </row>
    <row r="1860" spans="1:24">
      <c r="A1860">
        <v>2006</v>
      </c>
      <c r="B1860" t="s">
        <v>537</v>
      </c>
      <c r="C1860" t="s">
        <v>462</v>
      </c>
      <c r="D1860" t="s">
        <v>599</v>
      </c>
      <c r="E1860">
        <v>2.2999999999999998</v>
      </c>
      <c r="F1860">
        <v>4</v>
      </c>
      <c r="G1860" t="s">
        <v>31</v>
      </c>
      <c r="H1860">
        <v>4</v>
      </c>
      <c r="J1860">
        <v>21</v>
      </c>
      <c r="K1860">
        <v>24</v>
      </c>
      <c r="L1860">
        <v>22</v>
      </c>
      <c r="M1860">
        <v>22.999600000000001</v>
      </c>
      <c r="N1860">
        <v>30.8948</v>
      </c>
      <c r="O1860">
        <v>25.988199999999999</v>
      </c>
      <c r="P1860">
        <v>1502</v>
      </c>
      <c r="Q1860" t="s">
        <v>15</v>
      </c>
      <c r="X1860" s="28" t="str">
        <f t="shared" si="29"/>
        <v>&lt;vehicle year="2006" make="Mercury" model="MARINER 4WD" engine="2.3L Auto(L4)" mpg="22"/&gt;</v>
      </c>
    </row>
    <row r="1861" spans="1:24">
      <c r="A1861">
        <v>2006</v>
      </c>
      <c r="B1861" t="s">
        <v>537</v>
      </c>
      <c r="C1861" t="s">
        <v>462</v>
      </c>
      <c r="D1861" t="s">
        <v>599</v>
      </c>
      <c r="E1861">
        <v>3</v>
      </c>
      <c r="F1861">
        <v>6</v>
      </c>
      <c r="G1861" t="s">
        <v>31</v>
      </c>
      <c r="H1861">
        <v>4</v>
      </c>
      <c r="J1861">
        <v>19</v>
      </c>
      <c r="K1861">
        <v>23</v>
      </c>
      <c r="L1861">
        <v>21</v>
      </c>
      <c r="M1861">
        <v>20.8995</v>
      </c>
      <c r="N1861">
        <v>29.549900000000001</v>
      </c>
      <c r="O1861">
        <v>24.0703</v>
      </c>
      <c r="P1861">
        <v>1571</v>
      </c>
      <c r="Q1861" t="s">
        <v>15</v>
      </c>
      <c r="X1861" s="28" t="str">
        <f t="shared" si="29"/>
        <v>&lt;vehicle year="2006" make="Mercury" model="MARINER 4WD" engine="3L Auto(L4)" mpg="21"/&gt;</v>
      </c>
    </row>
    <row r="1862" spans="1:24">
      <c r="A1862">
        <v>2006</v>
      </c>
      <c r="B1862" t="s">
        <v>475</v>
      </c>
      <c r="C1862" t="s">
        <v>462</v>
      </c>
      <c r="D1862" t="s">
        <v>722</v>
      </c>
      <c r="E1862">
        <v>2.2999999999999998</v>
      </c>
      <c r="F1862">
        <v>4</v>
      </c>
      <c r="G1862" t="s">
        <v>31</v>
      </c>
      <c r="H1862" t="s">
        <v>21</v>
      </c>
      <c r="J1862">
        <v>22</v>
      </c>
      <c r="K1862">
        <v>26</v>
      </c>
      <c r="L1862">
        <v>24</v>
      </c>
      <c r="M1862">
        <v>24.9</v>
      </c>
      <c r="N1862">
        <v>32.700000000000003</v>
      </c>
      <c r="O1862">
        <v>27.894100000000002</v>
      </c>
      <c r="P1862">
        <v>1376</v>
      </c>
      <c r="Q1862" t="s">
        <v>15</v>
      </c>
      <c r="X1862" s="28" t="str">
        <f t="shared" si="29"/>
        <v>&lt;vehicle year="2006" make="Mercury" model="MARINER FWD" engine="2.3L Auto(L4)" mpg="24"/&gt;</v>
      </c>
    </row>
    <row r="1863" spans="1:24">
      <c r="A1863">
        <v>2006</v>
      </c>
      <c r="B1863" t="s">
        <v>475</v>
      </c>
      <c r="C1863" t="s">
        <v>462</v>
      </c>
      <c r="D1863" t="s">
        <v>722</v>
      </c>
      <c r="E1863">
        <v>3</v>
      </c>
      <c r="F1863">
        <v>6</v>
      </c>
      <c r="G1863" t="s">
        <v>31</v>
      </c>
      <c r="H1863" t="s">
        <v>21</v>
      </c>
      <c r="J1863">
        <v>20</v>
      </c>
      <c r="K1863">
        <v>24</v>
      </c>
      <c r="L1863">
        <v>22</v>
      </c>
      <c r="M1863">
        <v>22</v>
      </c>
      <c r="N1863">
        <v>31.4</v>
      </c>
      <c r="O1863">
        <v>25.4251</v>
      </c>
      <c r="P1863">
        <v>1502</v>
      </c>
      <c r="Q1863" t="s">
        <v>15</v>
      </c>
      <c r="X1863" s="28" t="str">
        <f t="shared" si="29"/>
        <v>&lt;vehicle year="2006" make="Mercury" model="MARINER FWD" engine="3L Auto(L4)" mpg="22"/&gt;</v>
      </c>
    </row>
    <row r="1864" spans="1:24">
      <c r="A1864">
        <v>2006</v>
      </c>
      <c r="B1864" t="s">
        <v>537</v>
      </c>
      <c r="C1864" t="s">
        <v>462</v>
      </c>
      <c r="D1864" t="s">
        <v>738</v>
      </c>
      <c r="E1864">
        <v>2.2999999999999998</v>
      </c>
      <c r="F1864">
        <v>4</v>
      </c>
      <c r="G1864" t="s">
        <v>46</v>
      </c>
      <c r="H1864">
        <v>4</v>
      </c>
      <c r="J1864">
        <v>33</v>
      </c>
      <c r="K1864">
        <v>29</v>
      </c>
      <c r="L1864">
        <v>31</v>
      </c>
      <c r="M1864">
        <v>36.6</v>
      </c>
      <c r="N1864">
        <v>36.9</v>
      </c>
      <c r="O1864">
        <v>36.734400000000001</v>
      </c>
      <c r="P1864">
        <v>1066</v>
      </c>
      <c r="Q1864" t="s">
        <v>15</v>
      </c>
      <c r="X1864" s="28" t="str">
        <f t="shared" si="29"/>
        <v>&lt;vehicle year="2006" make="Mercury" model="MARINER HYBRID 4WD" engine="2.3L Auto(AV)" mpg="31"/&gt;</v>
      </c>
    </row>
    <row r="1865" spans="1:24">
      <c r="A1865">
        <v>2006</v>
      </c>
      <c r="B1865" t="s">
        <v>451</v>
      </c>
      <c r="C1865" t="s">
        <v>462</v>
      </c>
      <c r="D1865" t="s">
        <v>463</v>
      </c>
      <c r="E1865">
        <v>4.2</v>
      </c>
      <c r="F1865">
        <v>6</v>
      </c>
      <c r="G1865" t="s">
        <v>31</v>
      </c>
      <c r="H1865" t="s">
        <v>21</v>
      </c>
      <c r="J1865">
        <v>17</v>
      </c>
      <c r="K1865">
        <v>23</v>
      </c>
      <c r="L1865">
        <v>19</v>
      </c>
      <c r="M1865">
        <v>18.539300000000001</v>
      </c>
      <c r="N1865">
        <v>28.897099999999998</v>
      </c>
      <c r="O1865">
        <v>22.104700000000001</v>
      </c>
      <c r="P1865">
        <v>1736</v>
      </c>
      <c r="Q1865" t="s">
        <v>15</v>
      </c>
      <c r="X1865" s="28" t="str">
        <f t="shared" si="29"/>
        <v>&lt;vehicle year="2006" make="Mercury" model="MONTEREY WAGON FWD" engine="4.2L Auto(L4)" mpg="19"/&gt;</v>
      </c>
    </row>
    <row r="1866" spans="1:24">
      <c r="A1866">
        <v>2006</v>
      </c>
      <c r="B1866" t="s">
        <v>475</v>
      </c>
      <c r="C1866" t="s">
        <v>462</v>
      </c>
      <c r="D1866" t="s">
        <v>521</v>
      </c>
      <c r="E1866">
        <v>4</v>
      </c>
      <c r="F1866">
        <v>6</v>
      </c>
      <c r="G1866" t="s">
        <v>34</v>
      </c>
      <c r="H1866" t="s">
        <v>15</v>
      </c>
      <c r="J1866">
        <v>15</v>
      </c>
      <c r="K1866">
        <v>21</v>
      </c>
      <c r="L1866">
        <v>17</v>
      </c>
      <c r="M1866">
        <v>16.600000000000001</v>
      </c>
      <c r="N1866">
        <v>26.5</v>
      </c>
      <c r="O1866">
        <v>19.954599999999999</v>
      </c>
      <c r="P1866">
        <v>1940</v>
      </c>
      <c r="Q1866" t="s">
        <v>15</v>
      </c>
      <c r="X1866" s="28" t="str">
        <f t="shared" si="29"/>
        <v>&lt;vehicle year="2006" make="Mercury" model="MOUNTAINEER 2WD" engine="4L Auto(L5)" mpg="17"/&gt;</v>
      </c>
    </row>
    <row r="1867" spans="1:24">
      <c r="A1867">
        <v>2006</v>
      </c>
      <c r="B1867" t="s">
        <v>475</v>
      </c>
      <c r="C1867" t="s">
        <v>462</v>
      </c>
      <c r="D1867" t="s">
        <v>521</v>
      </c>
      <c r="E1867">
        <v>4.5999999999999996</v>
      </c>
      <c r="F1867">
        <v>8</v>
      </c>
      <c r="G1867" t="s">
        <v>86</v>
      </c>
      <c r="H1867" t="s">
        <v>15</v>
      </c>
      <c r="J1867">
        <v>15</v>
      </c>
      <c r="K1867">
        <v>21</v>
      </c>
      <c r="L1867">
        <v>17</v>
      </c>
      <c r="M1867">
        <v>16.3</v>
      </c>
      <c r="N1867">
        <v>26.9</v>
      </c>
      <c r="O1867">
        <v>19.813400000000001</v>
      </c>
      <c r="P1867">
        <v>1940</v>
      </c>
      <c r="Q1867" t="s">
        <v>15</v>
      </c>
      <c r="X1867" s="28" t="str">
        <f t="shared" si="29"/>
        <v>&lt;vehicle year="2006" make="Mercury" model="MOUNTAINEER 2WD" engine="4.6L Auto(L6)" mpg="17"/&gt;</v>
      </c>
    </row>
    <row r="1868" spans="1:24">
      <c r="A1868">
        <v>2006</v>
      </c>
      <c r="B1868" t="s">
        <v>537</v>
      </c>
      <c r="C1868" t="s">
        <v>462</v>
      </c>
      <c r="D1868" t="s">
        <v>600</v>
      </c>
      <c r="E1868">
        <v>4</v>
      </c>
      <c r="F1868">
        <v>6</v>
      </c>
      <c r="G1868" t="s">
        <v>34</v>
      </c>
      <c r="H1868">
        <v>4</v>
      </c>
      <c r="J1868">
        <v>15</v>
      </c>
      <c r="K1868">
        <v>20</v>
      </c>
      <c r="L1868">
        <v>17</v>
      </c>
      <c r="M1868">
        <v>16.396599999999999</v>
      </c>
      <c r="N1868">
        <v>25.67</v>
      </c>
      <c r="O1868">
        <v>19.579499999999999</v>
      </c>
      <c r="P1868">
        <v>1940</v>
      </c>
      <c r="Q1868" t="s">
        <v>15</v>
      </c>
      <c r="X1868" s="28" t="str">
        <f t="shared" si="29"/>
        <v>&lt;vehicle year="2006" make="Mercury" model="MOUNTAINEER 4WD" engine="4L Auto(L5)" mpg="17"/&gt;</v>
      </c>
    </row>
    <row r="1869" spans="1:24">
      <c r="A1869">
        <v>2006</v>
      </c>
      <c r="B1869" t="s">
        <v>537</v>
      </c>
      <c r="C1869" t="s">
        <v>462</v>
      </c>
      <c r="D1869" t="s">
        <v>600</v>
      </c>
      <c r="E1869">
        <v>4.5999999999999996</v>
      </c>
      <c r="F1869">
        <v>8</v>
      </c>
      <c r="G1869" t="s">
        <v>86</v>
      </c>
      <c r="H1869">
        <v>4</v>
      </c>
      <c r="J1869">
        <v>14</v>
      </c>
      <c r="K1869">
        <v>20</v>
      </c>
      <c r="L1869">
        <v>16</v>
      </c>
      <c r="M1869">
        <v>15.6951</v>
      </c>
      <c r="N1869">
        <v>25.4802</v>
      </c>
      <c r="O1869">
        <v>18.9741</v>
      </c>
      <c r="P1869">
        <v>2062</v>
      </c>
      <c r="Q1869" t="s">
        <v>15</v>
      </c>
      <c r="X1869" s="28" t="str">
        <f t="shared" si="29"/>
        <v>&lt;vehicle year="2006" make="Mercury" model="MOUNTAINEER 4WD" engine="4.6L Auto(L6)" mpg="16"/&gt;</v>
      </c>
    </row>
    <row r="1870" spans="1:24">
      <c r="A1870">
        <v>2006</v>
      </c>
      <c r="B1870" t="s">
        <v>74</v>
      </c>
      <c r="C1870" t="s">
        <v>90</v>
      </c>
      <c r="D1870" t="s">
        <v>91</v>
      </c>
      <c r="E1870">
        <v>1.6</v>
      </c>
      <c r="F1870">
        <v>4</v>
      </c>
      <c r="G1870" t="s">
        <v>46</v>
      </c>
      <c r="H1870" t="s">
        <v>21</v>
      </c>
      <c r="J1870">
        <v>26</v>
      </c>
      <c r="K1870">
        <v>34</v>
      </c>
      <c r="L1870">
        <v>29</v>
      </c>
      <c r="M1870">
        <v>28.9</v>
      </c>
      <c r="N1870">
        <v>44.2</v>
      </c>
      <c r="O1870">
        <v>34.232300000000002</v>
      </c>
      <c r="P1870">
        <v>1242</v>
      </c>
      <c r="Q1870" t="s">
        <v>16</v>
      </c>
      <c r="X1870" s="28" t="str">
        <f t="shared" si="29"/>
        <v>&lt;vehicle year="2006" make="Mini" model="MINI COOPER" engine="1.6L Auto(AV)" mpg="29"/&gt;</v>
      </c>
    </row>
    <row r="1871" spans="1:24">
      <c r="A1871">
        <v>2006</v>
      </c>
      <c r="B1871" t="s">
        <v>74</v>
      </c>
      <c r="C1871" t="s">
        <v>90</v>
      </c>
      <c r="D1871" t="s">
        <v>91</v>
      </c>
      <c r="E1871">
        <v>1.6</v>
      </c>
      <c r="F1871">
        <v>4</v>
      </c>
      <c r="G1871" t="s">
        <v>25</v>
      </c>
      <c r="H1871" t="s">
        <v>21</v>
      </c>
      <c r="J1871">
        <v>28</v>
      </c>
      <c r="K1871">
        <v>36</v>
      </c>
      <c r="L1871">
        <v>31</v>
      </c>
      <c r="M1871">
        <v>31.1</v>
      </c>
      <c r="N1871">
        <v>46.7</v>
      </c>
      <c r="O1871">
        <v>36.6021</v>
      </c>
      <c r="P1871">
        <v>1163</v>
      </c>
      <c r="Q1871" t="s">
        <v>16</v>
      </c>
      <c r="X1871" s="28" t="str">
        <f t="shared" si="29"/>
        <v>&lt;vehicle year="2006" make="Mini" model="MINI COOPER" engine="1.6L Manual(M5)" mpg="31"/&gt;</v>
      </c>
    </row>
    <row r="1872" spans="1:24">
      <c r="A1872">
        <v>2006</v>
      </c>
      <c r="B1872" t="s">
        <v>74</v>
      </c>
      <c r="C1872" t="s">
        <v>90</v>
      </c>
      <c r="D1872" t="s">
        <v>92</v>
      </c>
      <c r="E1872">
        <v>1.6</v>
      </c>
      <c r="F1872">
        <v>4</v>
      </c>
      <c r="G1872" t="s">
        <v>46</v>
      </c>
      <c r="H1872" t="s">
        <v>21</v>
      </c>
      <c r="J1872">
        <v>26</v>
      </c>
      <c r="K1872">
        <v>33</v>
      </c>
      <c r="L1872">
        <v>29</v>
      </c>
      <c r="M1872">
        <v>28.8</v>
      </c>
      <c r="N1872">
        <v>41.9</v>
      </c>
      <c r="O1872">
        <v>33.515300000000003</v>
      </c>
      <c r="P1872">
        <v>1242</v>
      </c>
      <c r="Q1872" t="s">
        <v>16</v>
      </c>
      <c r="X1872" s="28" t="str">
        <f t="shared" si="29"/>
        <v>&lt;vehicle year="2006" make="Mini" model="MINI COOPER CONVERTIBLE" engine="1.6L Auto(AV)" mpg="29"/&gt;</v>
      </c>
    </row>
    <row r="1873" spans="1:24">
      <c r="A1873">
        <v>2006</v>
      </c>
      <c r="B1873" t="s">
        <v>74</v>
      </c>
      <c r="C1873" t="s">
        <v>90</v>
      </c>
      <c r="D1873" t="s">
        <v>92</v>
      </c>
      <c r="E1873">
        <v>1.6</v>
      </c>
      <c r="F1873">
        <v>4</v>
      </c>
      <c r="G1873" t="s">
        <v>25</v>
      </c>
      <c r="H1873" t="s">
        <v>21</v>
      </c>
      <c r="J1873">
        <v>27</v>
      </c>
      <c r="K1873">
        <v>35</v>
      </c>
      <c r="L1873">
        <v>30</v>
      </c>
      <c r="M1873">
        <v>30.4</v>
      </c>
      <c r="N1873">
        <v>45.2</v>
      </c>
      <c r="O1873">
        <v>35.653300000000002</v>
      </c>
      <c r="P1873">
        <v>1199</v>
      </c>
      <c r="Q1873" t="s">
        <v>16</v>
      </c>
      <c r="X1873" s="28" t="str">
        <f t="shared" si="29"/>
        <v>&lt;vehicle year="2006" make="Mini" model="MINI COOPER CONVERTIBLE" engine="1.6L Manual(M5)" mpg="30"/&gt;</v>
      </c>
    </row>
    <row r="1874" spans="1:24">
      <c r="A1874">
        <v>2006</v>
      </c>
      <c r="B1874" t="s">
        <v>74</v>
      </c>
      <c r="C1874" t="s">
        <v>90</v>
      </c>
      <c r="D1874" t="s">
        <v>93</v>
      </c>
      <c r="E1874">
        <v>1.6</v>
      </c>
      <c r="F1874">
        <v>4</v>
      </c>
      <c r="G1874" t="s">
        <v>20</v>
      </c>
      <c r="H1874" t="s">
        <v>21</v>
      </c>
      <c r="J1874">
        <v>23</v>
      </c>
      <c r="K1874">
        <v>32</v>
      </c>
      <c r="L1874">
        <v>27</v>
      </c>
      <c r="M1874">
        <v>26.061</v>
      </c>
      <c r="N1874">
        <v>40.957700000000003</v>
      </c>
      <c r="O1874">
        <v>31.161100000000001</v>
      </c>
      <c r="P1874">
        <v>1332</v>
      </c>
      <c r="Q1874" t="s">
        <v>16</v>
      </c>
      <c r="X1874" s="28" t="str">
        <f t="shared" si="29"/>
        <v>&lt;vehicle year="2006" make="Mini" model="MINI COOPER S" engine="1.6L Auto(S6)" mpg="27"/&gt;</v>
      </c>
    </row>
    <row r="1875" spans="1:24">
      <c r="A1875">
        <v>2006</v>
      </c>
      <c r="B1875" t="s">
        <v>74</v>
      </c>
      <c r="C1875" t="s">
        <v>90</v>
      </c>
      <c r="D1875" t="s">
        <v>93</v>
      </c>
      <c r="E1875">
        <v>1.6</v>
      </c>
      <c r="F1875">
        <v>4</v>
      </c>
      <c r="G1875" t="s">
        <v>17</v>
      </c>
      <c r="H1875" t="s">
        <v>21</v>
      </c>
      <c r="J1875">
        <v>25</v>
      </c>
      <c r="K1875">
        <v>32</v>
      </c>
      <c r="L1875">
        <v>27</v>
      </c>
      <c r="M1875">
        <v>27.337700000000002</v>
      </c>
      <c r="N1875">
        <v>40.918799999999997</v>
      </c>
      <c r="O1875">
        <v>32.137700000000002</v>
      </c>
      <c r="P1875">
        <v>1332</v>
      </c>
      <c r="Q1875" t="s">
        <v>16</v>
      </c>
      <c r="X1875" s="28" t="str">
        <f t="shared" si="29"/>
        <v>&lt;vehicle year="2006" make="Mini" model="MINI COOPER S" engine="1.6L Manual(M6)" mpg="27"/&gt;</v>
      </c>
    </row>
    <row r="1876" spans="1:24">
      <c r="A1876">
        <v>2006</v>
      </c>
      <c r="B1876" t="s">
        <v>74</v>
      </c>
      <c r="C1876" t="s">
        <v>90</v>
      </c>
      <c r="D1876" t="s">
        <v>94</v>
      </c>
      <c r="E1876">
        <v>1.6</v>
      </c>
      <c r="F1876">
        <v>4</v>
      </c>
      <c r="G1876" t="s">
        <v>20</v>
      </c>
      <c r="H1876" t="s">
        <v>21</v>
      </c>
      <c r="J1876">
        <v>23</v>
      </c>
      <c r="K1876">
        <v>32</v>
      </c>
      <c r="L1876">
        <v>27</v>
      </c>
      <c r="M1876">
        <v>26.061</v>
      </c>
      <c r="N1876">
        <v>40.957700000000003</v>
      </c>
      <c r="O1876">
        <v>31.161100000000001</v>
      </c>
      <c r="P1876">
        <v>1332</v>
      </c>
      <c r="Q1876" t="s">
        <v>16</v>
      </c>
      <c r="X1876" s="28" t="str">
        <f t="shared" si="29"/>
        <v>&lt;vehicle year="2006" make="Mini" model="MINI COOPER S CONVERTIBLE" engine="1.6L Auto(S6)" mpg="27"/&gt;</v>
      </c>
    </row>
    <row r="1877" spans="1:24">
      <c r="A1877">
        <v>2006</v>
      </c>
      <c r="B1877" t="s">
        <v>74</v>
      </c>
      <c r="C1877" t="s">
        <v>90</v>
      </c>
      <c r="D1877" t="s">
        <v>94</v>
      </c>
      <c r="E1877">
        <v>1.6</v>
      </c>
      <c r="F1877">
        <v>4</v>
      </c>
      <c r="G1877" t="s">
        <v>17</v>
      </c>
      <c r="H1877" t="s">
        <v>21</v>
      </c>
      <c r="J1877">
        <v>25</v>
      </c>
      <c r="K1877">
        <v>32</v>
      </c>
      <c r="L1877">
        <v>27</v>
      </c>
      <c r="M1877">
        <v>27.337700000000002</v>
      </c>
      <c r="N1877">
        <v>40.918799999999997</v>
      </c>
      <c r="O1877">
        <v>32.137700000000002</v>
      </c>
      <c r="P1877">
        <v>1332</v>
      </c>
      <c r="Q1877" t="s">
        <v>16</v>
      </c>
      <c r="X1877" s="28" t="str">
        <f t="shared" si="29"/>
        <v>&lt;vehicle year="2006" make="Mini" model="MINI COOPER S CONVERTIBLE" engine="1.6L Manual(M6)" mpg="27"/&gt;</v>
      </c>
    </row>
    <row r="1878" spans="1:24">
      <c r="A1878">
        <v>2006</v>
      </c>
      <c r="B1878" t="s">
        <v>119</v>
      </c>
      <c r="C1878" t="s">
        <v>95</v>
      </c>
      <c r="D1878" t="s">
        <v>143</v>
      </c>
      <c r="E1878">
        <v>2.4</v>
      </c>
      <c r="F1878">
        <v>4</v>
      </c>
      <c r="G1878" t="s">
        <v>14</v>
      </c>
      <c r="H1878" t="s">
        <v>21</v>
      </c>
      <c r="J1878">
        <v>23</v>
      </c>
      <c r="K1878">
        <v>29</v>
      </c>
      <c r="L1878">
        <v>25</v>
      </c>
      <c r="M1878">
        <v>25.024799999999999</v>
      </c>
      <c r="N1878">
        <v>36.5959</v>
      </c>
      <c r="O1878">
        <v>29.176100000000002</v>
      </c>
      <c r="P1878">
        <v>1320</v>
      </c>
      <c r="Q1878" t="s">
        <v>15</v>
      </c>
      <c r="X1878" s="28" t="str">
        <f t="shared" si="29"/>
        <v>&lt;vehicle year="2006" make="Mitsubishi" model="ECLIPSE" engine="2.4L Auto(S4)" mpg="25"/&gt;</v>
      </c>
    </row>
    <row r="1879" spans="1:24">
      <c r="A1879">
        <v>2006</v>
      </c>
      <c r="B1879" t="s">
        <v>119</v>
      </c>
      <c r="C1879" t="s">
        <v>95</v>
      </c>
      <c r="D1879" t="s">
        <v>143</v>
      </c>
      <c r="E1879">
        <v>3.8</v>
      </c>
      <c r="F1879">
        <v>6</v>
      </c>
      <c r="G1879" t="s">
        <v>26</v>
      </c>
      <c r="H1879" t="s">
        <v>21</v>
      </c>
      <c r="J1879">
        <v>19</v>
      </c>
      <c r="K1879">
        <v>28</v>
      </c>
      <c r="L1879">
        <v>22</v>
      </c>
      <c r="M1879">
        <v>21.2</v>
      </c>
      <c r="N1879">
        <v>35.7545</v>
      </c>
      <c r="O1879">
        <v>25.9543</v>
      </c>
      <c r="P1879">
        <v>1638</v>
      </c>
      <c r="Q1879" t="s">
        <v>16</v>
      </c>
      <c r="X1879" s="28" t="str">
        <f t="shared" si="29"/>
        <v>&lt;vehicle year="2006" make="Mitsubishi" model="ECLIPSE" engine="3.8L Auto(S5)" mpg="22"/&gt;</v>
      </c>
    </row>
    <row r="1880" spans="1:24">
      <c r="A1880">
        <v>2006</v>
      </c>
      <c r="B1880" t="s">
        <v>119</v>
      </c>
      <c r="C1880" t="s">
        <v>95</v>
      </c>
      <c r="D1880" t="s">
        <v>143</v>
      </c>
      <c r="E1880">
        <v>2.4</v>
      </c>
      <c r="F1880">
        <v>4</v>
      </c>
      <c r="G1880" t="s">
        <v>25</v>
      </c>
      <c r="H1880" t="s">
        <v>21</v>
      </c>
      <c r="J1880">
        <v>23</v>
      </c>
      <c r="K1880">
        <v>30</v>
      </c>
      <c r="L1880">
        <v>25</v>
      </c>
      <c r="M1880">
        <v>25.149100000000001</v>
      </c>
      <c r="N1880">
        <v>38.623600000000003</v>
      </c>
      <c r="O1880">
        <v>29.8325</v>
      </c>
      <c r="P1880">
        <v>1320</v>
      </c>
      <c r="Q1880" t="s">
        <v>15</v>
      </c>
      <c r="X1880" s="28" t="str">
        <f t="shared" si="29"/>
        <v>&lt;vehicle year="2006" make="Mitsubishi" model="ECLIPSE" engine="2.4L Manual(M5)" mpg="25"/&gt;</v>
      </c>
    </row>
    <row r="1881" spans="1:24">
      <c r="A1881">
        <v>2006</v>
      </c>
      <c r="B1881" t="s">
        <v>119</v>
      </c>
      <c r="C1881" t="s">
        <v>95</v>
      </c>
      <c r="D1881" t="s">
        <v>143</v>
      </c>
      <c r="E1881">
        <v>3.8</v>
      </c>
      <c r="F1881">
        <v>6</v>
      </c>
      <c r="G1881" t="s">
        <v>17</v>
      </c>
      <c r="H1881" t="s">
        <v>21</v>
      </c>
      <c r="J1881">
        <v>18</v>
      </c>
      <c r="K1881">
        <v>27</v>
      </c>
      <c r="L1881">
        <v>21</v>
      </c>
      <c r="M1881">
        <v>19.809799999999999</v>
      </c>
      <c r="N1881">
        <v>34.396099999999997</v>
      </c>
      <c r="O1881">
        <v>24.4817</v>
      </c>
      <c r="P1881">
        <v>1714</v>
      </c>
      <c r="Q1881" t="s">
        <v>16</v>
      </c>
      <c r="X1881" s="28" t="str">
        <f t="shared" si="29"/>
        <v>&lt;vehicle year="2006" make="Mitsubishi" model="ECLIPSE" engine="3.8L Manual(M6)" mpg="21"/&gt;</v>
      </c>
    </row>
    <row r="1882" spans="1:24">
      <c r="A1882">
        <v>2006</v>
      </c>
      <c r="B1882" t="s">
        <v>475</v>
      </c>
      <c r="C1882" t="s">
        <v>95</v>
      </c>
      <c r="D1882" t="s">
        <v>523</v>
      </c>
      <c r="E1882">
        <v>3.8</v>
      </c>
      <c r="F1882">
        <v>6</v>
      </c>
      <c r="G1882" t="s">
        <v>14</v>
      </c>
      <c r="H1882" t="s">
        <v>21</v>
      </c>
      <c r="J1882">
        <v>17</v>
      </c>
      <c r="K1882">
        <v>23</v>
      </c>
      <c r="L1882">
        <v>20</v>
      </c>
      <c r="M1882">
        <v>19.379200000000001</v>
      </c>
      <c r="N1882">
        <v>29.482099999999999</v>
      </c>
      <c r="O1882">
        <v>22.912400000000002</v>
      </c>
      <c r="P1882">
        <v>1800</v>
      </c>
      <c r="Q1882" t="s">
        <v>16</v>
      </c>
      <c r="X1882" s="28" t="str">
        <f t="shared" si="29"/>
        <v>&lt;vehicle year="2006" make="Mitsubishi" model="ENDEAVOR 2WD" engine="3.8L Auto(S4)" mpg="20"/&gt;</v>
      </c>
    </row>
    <row r="1883" spans="1:24">
      <c r="A1883">
        <v>2006</v>
      </c>
      <c r="B1883" t="s">
        <v>537</v>
      </c>
      <c r="C1883" t="s">
        <v>95</v>
      </c>
      <c r="D1883" t="s">
        <v>602</v>
      </c>
      <c r="E1883">
        <v>3.8</v>
      </c>
      <c r="F1883">
        <v>6</v>
      </c>
      <c r="G1883" t="s">
        <v>14</v>
      </c>
      <c r="H1883">
        <v>4</v>
      </c>
      <c r="J1883">
        <v>17</v>
      </c>
      <c r="K1883">
        <v>21</v>
      </c>
      <c r="L1883">
        <v>19</v>
      </c>
      <c r="M1883">
        <v>18.741199999999999</v>
      </c>
      <c r="N1883">
        <v>27.522400000000001</v>
      </c>
      <c r="O1883">
        <v>21.883099999999999</v>
      </c>
      <c r="P1883">
        <v>1894</v>
      </c>
      <c r="Q1883" t="s">
        <v>16</v>
      </c>
      <c r="X1883" s="28" t="str">
        <f t="shared" si="29"/>
        <v>&lt;vehicle year="2006" make="Mitsubishi" model="ENDEAVOR 4WD" engine="3.8L Auto(S4)" mpg="19"/&gt;</v>
      </c>
    </row>
    <row r="1884" spans="1:24">
      <c r="A1884">
        <v>2006</v>
      </c>
      <c r="B1884" t="s">
        <v>236</v>
      </c>
      <c r="C1884" t="s">
        <v>95</v>
      </c>
      <c r="D1884" t="s">
        <v>282</v>
      </c>
      <c r="E1884">
        <v>2.4</v>
      </c>
      <c r="F1884">
        <v>4</v>
      </c>
      <c r="G1884" t="s">
        <v>31</v>
      </c>
      <c r="H1884" t="s">
        <v>21</v>
      </c>
      <c r="J1884">
        <v>23</v>
      </c>
      <c r="K1884">
        <v>30</v>
      </c>
      <c r="L1884">
        <v>25</v>
      </c>
      <c r="M1884">
        <v>25.3582</v>
      </c>
      <c r="N1884">
        <v>38.116199999999999</v>
      </c>
      <c r="O1884">
        <v>29.854900000000001</v>
      </c>
      <c r="P1884">
        <v>1320</v>
      </c>
      <c r="Q1884" t="s">
        <v>15</v>
      </c>
      <c r="X1884" s="28" t="str">
        <f t="shared" si="29"/>
        <v>&lt;vehicle year="2006" make="Mitsubishi" model="GALANT" engine="2.4L Auto(L4)" mpg="25"/&gt;</v>
      </c>
    </row>
    <row r="1885" spans="1:24">
      <c r="A1885">
        <v>2006</v>
      </c>
      <c r="B1885" t="s">
        <v>236</v>
      </c>
      <c r="C1885" t="s">
        <v>95</v>
      </c>
      <c r="D1885" t="s">
        <v>282</v>
      </c>
      <c r="E1885">
        <v>3.8</v>
      </c>
      <c r="F1885">
        <v>6</v>
      </c>
      <c r="G1885" t="s">
        <v>14</v>
      </c>
      <c r="H1885" t="s">
        <v>21</v>
      </c>
      <c r="J1885">
        <v>18</v>
      </c>
      <c r="K1885">
        <v>27</v>
      </c>
      <c r="L1885">
        <v>21</v>
      </c>
      <c r="M1885">
        <v>20.438800000000001</v>
      </c>
      <c r="N1885">
        <v>34.416600000000003</v>
      </c>
      <c r="O1885">
        <v>25.009599999999999</v>
      </c>
      <c r="P1885">
        <v>1714</v>
      </c>
      <c r="Q1885" t="s">
        <v>16</v>
      </c>
      <c r="X1885" s="28" t="str">
        <f t="shared" si="29"/>
        <v>&lt;vehicle year="2006" make="Mitsubishi" model="GALANT" engine="3.8L Auto(S4)" mpg="21"/&gt;</v>
      </c>
    </row>
    <row r="1886" spans="1:24">
      <c r="A1886">
        <v>2006</v>
      </c>
      <c r="B1886" t="s">
        <v>153</v>
      </c>
      <c r="C1886" t="s">
        <v>95</v>
      </c>
      <c r="D1886" t="s">
        <v>201</v>
      </c>
      <c r="E1886">
        <v>2</v>
      </c>
      <c r="F1886">
        <v>4</v>
      </c>
      <c r="G1886" t="s">
        <v>31</v>
      </c>
      <c r="H1886" t="s">
        <v>21</v>
      </c>
      <c r="J1886">
        <v>25</v>
      </c>
      <c r="K1886">
        <v>31</v>
      </c>
      <c r="L1886">
        <v>28</v>
      </c>
      <c r="M1886">
        <v>27.967700000000001</v>
      </c>
      <c r="N1886">
        <v>40.101900000000001</v>
      </c>
      <c r="O1886">
        <v>32.376100000000001</v>
      </c>
      <c r="P1886">
        <v>1178</v>
      </c>
      <c r="Q1886" t="s">
        <v>15</v>
      </c>
      <c r="X1886" s="28" t="str">
        <f t="shared" si="29"/>
        <v>&lt;vehicle year="2006" make="Mitsubishi" model="LANCER" engine="2L Auto(L4)" mpg="28"/&gt;</v>
      </c>
    </row>
    <row r="1887" spans="1:24">
      <c r="A1887">
        <v>2006</v>
      </c>
      <c r="B1887" t="s">
        <v>153</v>
      </c>
      <c r="C1887" t="s">
        <v>95</v>
      </c>
      <c r="D1887" t="s">
        <v>201</v>
      </c>
      <c r="E1887">
        <v>2.4</v>
      </c>
      <c r="F1887">
        <v>4</v>
      </c>
      <c r="G1887" t="s">
        <v>31</v>
      </c>
      <c r="H1887" t="s">
        <v>21</v>
      </c>
      <c r="J1887">
        <v>22</v>
      </c>
      <c r="K1887">
        <v>29</v>
      </c>
      <c r="L1887">
        <v>25</v>
      </c>
      <c r="M1887">
        <v>24.735900000000001</v>
      </c>
      <c r="N1887">
        <v>37.536099999999998</v>
      </c>
      <c r="O1887">
        <v>29.219799999999999</v>
      </c>
      <c r="P1887">
        <v>1320</v>
      </c>
      <c r="Q1887" t="s">
        <v>15</v>
      </c>
      <c r="X1887" s="28" t="str">
        <f t="shared" si="29"/>
        <v>&lt;vehicle year="2006" make="Mitsubishi" model="LANCER" engine="2.4L Auto(L4)" mpg="25"/&gt;</v>
      </c>
    </row>
    <row r="1888" spans="1:24">
      <c r="A1888">
        <v>2006</v>
      </c>
      <c r="B1888" t="s">
        <v>153</v>
      </c>
      <c r="C1888" t="s">
        <v>95</v>
      </c>
      <c r="D1888" t="s">
        <v>201</v>
      </c>
      <c r="E1888">
        <v>2</v>
      </c>
      <c r="F1888">
        <v>4</v>
      </c>
      <c r="G1888" t="s">
        <v>25</v>
      </c>
      <c r="H1888" t="s">
        <v>21</v>
      </c>
      <c r="J1888">
        <v>27</v>
      </c>
      <c r="K1888">
        <v>34</v>
      </c>
      <c r="L1888">
        <v>30</v>
      </c>
      <c r="M1888">
        <v>30.0093</v>
      </c>
      <c r="N1888">
        <v>43.490699999999997</v>
      </c>
      <c r="O1888">
        <v>34.874000000000002</v>
      </c>
      <c r="P1888">
        <v>1099</v>
      </c>
      <c r="Q1888" t="s">
        <v>15</v>
      </c>
      <c r="X1888" s="28" t="str">
        <f t="shared" si="29"/>
        <v>&lt;vehicle year="2006" make="Mitsubishi" model="LANCER" engine="2L Manual(M5)" mpg="30"/&gt;</v>
      </c>
    </row>
    <row r="1889" spans="1:24">
      <c r="A1889">
        <v>2006</v>
      </c>
      <c r="B1889" t="s">
        <v>153</v>
      </c>
      <c r="C1889" t="s">
        <v>95</v>
      </c>
      <c r="D1889" t="s">
        <v>201</v>
      </c>
      <c r="E1889">
        <v>2.4</v>
      </c>
      <c r="F1889">
        <v>4</v>
      </c>
      <c r="G1889" t="s">
        <v>25</v>
      </c>
      <c r="H1889" t="s">
        <v>21</v>
      </c>
      <c r="J1889">
        <v>23</v>
      </c>
      <c r="K1889">
        <v>29</v>
      </c>
      <c r="L1889">
        <v>26</v>
      </c>
      <c r="M1889">
        <v>25.749700000000001</v>
      </c>
      <c r="N1889">
        <v>37.350700000000003</v>
      </c>
      <c r="O1889">
        <v>29.933399999999999</v>
      </c>
      <c r="P1889">
        <v>1270</v>
      </c>
      <c r="Q1889" t="s">
        <v>15</v>
      </c>
      <c r="X1889" s="28" t="str">
        <f t="shared" si="29"/>
        <v>&lt;vehicle year="2006" make="Mitsubishi" model="LANCER" engine="2.4L Manual(M5)" mpg="26"/&gt;</v>
      </c>
    </row>
    <row r="1890" spans="1:24">
      <c r="A1890">
        <v>2006</v>
      </c>
      <c r="B1890" t="s">
        <v>153</v>
      </c>
      <c r="C1890" t="s">
        <v>95</v>
      </c>
      <c r="D1890" t="s">
        <v>202</v>
      </c>
      <c r="E1890">
        <v>2</v>
      </c>
      <c r="F1890">
        <v>4</v>
      </c>
      <c r="G1890" t="s">
        <v>25</v>
      </c>
      <c r="H1890">
        <v>4</v>
      </c>
      <c r="J1890">
        <v>19</v>
      </c>
      <c r="K1890">
        <v>25</v>
      </c>
      <c r="L1890">
        <v>21</v>
      </c>
      <c r="M1890">
        <v>20.7</v>
      </c>
      <c r="N1890">
        <v>31.8</v>
      </c>
      <c r="O1890">
        <v>24.557400000000001</v>
      </c>
      <c r="P1890">
        <v>1714</v>
      </c>
      <c r="Q1890" t="s">
        <v>16</v>
      </c>
      <c r="X1890" s="28" t="str">
        <f t="shared" si="29"/>
        <v>&lt;vehicle year="2006" make="Mitsubishi" model="LANCER EVOLUTION" engine="2L Manual(M5)" mpg="21"/&gt;</v>
      </c>
    </row>
    <row r="1891" spans="1:24">
      <c r="A1891">
        <v>2006</v>
      </c>
      <c r="B1891" t="s">
        <v>153</v>
      </c>
      <c r="C1891" t="s">
        <v>95</v>
      </c>
      <c r="D1891" t="s">
        <v>202</v>
      </c>
      <c r="E1891">
        <v>2</v>
      </c>
      <c r="F1891">
        <v>4</v>
      </c>
      <c r="G1891" t="s">
        <v>17</v>
      </c>
      <c r="H1891">
        <v>4</v>
      </c>
      <c r="J1891">
        <v>18</v>
      </c>
      <c r="K1891">
        <v>24</v>
      </c>
      <c r="L1891">
        <v>20</v>
      </c>
      <c r="M1891">
        <v>19.8</v>
      </c>
      <c r="N1891">
        <v>30.9</v>
      </c>
      <c r="O1891">
        <v>23.617799999999999</v>
      </c>
      <c r="P1891">
        <v>1800</v>
      </c>
      <c r="Q1891" t="s">
        <v>16</v>
      </c>
      <c r="X1891" s="28" t="str">
        <f t="shared" si="29"/>
        <v>&lt;vehicle year="2006" make="Mitsubishi" model="LANCER EVOLUTION" engine="2L Manual(M6)" mpg="20"/&gt;</v>
      </c>
    </row>
    <row r="1892" spans="1:24">
      <c r="A1892">
        <v>2006</v>
      </c>
      <c r="B1892" t="s">
        <v>537</v>
      </c>
      <c r="C1892" t="s">
        <v>95</v>
      </c>
      <c r="D1892" t="s">
        <v>603</v>
      </c>
      <c r="E1892">
        <v>3.8</v>
      </c>
      <c r="F1892">
        <v>6</v>
      </c>
      <c r="G1892" t="s">
        <v>26</v>
      </c>
      <c r="H1892" t="s">
        <v>15</v>
      </c>
      <c r="J1892">
        <v>15</v>
      </c>
      <c r="K1892">
        <v>19</v>
      </c>
      <c r="L1892">
        <v>16</v>
      </c>
      <c r="M1892">
        <v>16.2</v>
      </c>
      <c r="N1892">
        <v>23.9</v>
      </c>
      <c r="O1892">
        <v>18.946899999999999</v>
      </c>
      <c r="P1892">
        <v>2250</v>
      </c>
      <c r="Q1892" t="s">
        <v>16</v>
      </c>
      <c r="X1892" s="28" t="str">
        <f t="shared" si="29"/>
        <v>&lt;vehicle year="2006" make="Mitsubishi" model="MONTERO" engine="3.8L Auto(S5)" mpg="16"/&gt;</v>
      </c>
    </row>
    <row r="1893" spans="1:24">
      <c r="A1893">
        <v>2006</v>
      </c>
      <c r="B1893" t="s">
        <v>475</v>
      </c>
      <c r="C1893" t="s">
        <v>95</v>
      </c>
      <c r="D1893" t="s">
        <v>524</v>
      </c>
      <c r="E1893">
        <v>2.4</v>
      </c>
      <c r="F1893">
        <v>4</v>
      </c>
      <c r="G1893" t="s">
        <v>14</v>
      </c>
      <c r="H1893" t="s">
        <v>21</v>
      </c>
      <c r="J1893">
        <v>21</v>
      </c>
      <c r="K1893">
        <v>26</v>
      </c>
      <c r="L1893">
        <v>23</v>
      </c>
      <c r="M1893">
        <v>23.758900000000001</v>
      </c>
      <c r="N1893">
        <v>33.572800000000001</v>
      </c>
      <c r="O1893">
        <v>27.357600000000001</v>
      </c>
      <c r="P1893">
        <v>1436</v>
      </c>
      <c r="Q1893" t="s">
        <v>15</v>
      </c>
      <c r="X1893" s="28" t="str">
        <f t="shared" si="29"/>
        <v>&lt;vehicle year="2006" make="Mitsubishi" model="OUTLANDER 2WD" engine="2.4L Auto(S4)" mpg="23"/&gt;</v>
      </c>
    </row>
    <row r="1894" spans="1:24">
      <c r="A1894">
        <v>2006</v>
      </c>
      <c r="B1894" t="s">
        <v>475</v>
      </c>
      <c r="C1894" t="s">
        <v>95</v>
      </c>
      <c r="D1894" t="s">
        <v>524</v>
      </c>
      <c r="E1894">
        <v>2.4</v>
      </c>
      <c r="F1894">
        <v>4</v>
      </c>
      <c r="G1894" t="s">
        <v>25</v>
      </c>
      <c r="H1894" t="s">
        <v>21</v>
      </c>
      <c r="J1894">
        <v>22</v>
      </c>
      <c r="K1894">
        <v>28</v>
      </c>
      <c r="L1894">
        <v>24</v>
      </c>
      <c r="M1894">
        <v>24.2</v>
      </c>
      <c r="N1894">
        <v>35.5</v>
      </c>
      <c r="O1894">
        <v>28.245899999999999</v>
      </c>
      <c r="P1894">
        <v>1376</v>
      </c>
      <c r="Q1894" t="s">
        <v>15</v>
      </c>
      <c r="X1894" s="28" t="str">
        <f t="shared" si="29"/>
        <v>&lt;vehicle year="2006" make="Mitsubishi" model="OUTLANDER 2WD" engine="2.4L Manual(M5)" mpg="24"/&gt;</v>
      </c>
    </row>
    <row r="1895" spans="1:24">
      <c r="A1895">
        <v>2006</v>
      </c>
      <c r="B1895" t="s">
        <v>537</v>
      </c>
      <c r="C1895" t="s">
        <v>95</v>
      </c>
      <c r="D1895" t="s">
        <v>604</v>
      </c>
      <c r="E1895">
        <v>2.4</v>
      </c>
      <c r="F1895">
        <v>4</v>
      </c>
      <c r="G1895" t="s">
        <v>14</v>
      </c>
      <c r="H1895">
        <v>4</v>
      </c>
      <c r="J1895">
        <v>21</v>
      </c>
      <c r="K1895">
        <v>25</v>
      </c>
      <c r="L1895">
        <v>22</v>
      </c>
      <c r="M1895">
        <v>22.8644</v>
      </c>
      <c r="N1895">
        <v>32.265099999999997</v>
      </c>
      <c r="O1895">
        <v>26.314499999999999</v>
      </c>
      <c r="P1895">
        <v>1502</v>
      </c>
      <c r="Q1895" t="s">
        <v>15</v>
      </c>
      <c r="X1895" s="28" t="str">
        <f t="shared" si="29"/>
        <v>&lt;vehicle year="2006" make="Mitsubishi" model="OUTLANDER 4WD" engine="2.4L Auto(S4)" mpg="22"/&gt;</v>
      </c>
    </row>
    <row r="1896" spans="1:24">
      <c r="A1896">
        <v>2006</v>
      </c>
      <c r="B1896" t="s">
        <v>537</v>
      </c>
      <c r="C1896" t="s">
        <v>95</v>
      </c>
      <c r="D1896" t="s">
        <v>604</v>
      </c>
      <c r="E1896">
        <v>2.4</v>
      </c>
      <c r="F1896">
        <v>4</v>
      </c>
      <c r="G1896" t="s">
        <v>25</v>
      </c>
      <c r="H1896">
        <v>4</v>
      </c>
      <c r="J1896">
        <v>21</v>
      </c>
      <c r="K1896">
        <v>27</v>
      </c>
      <c r="L1896">
        <v>23</v>
      </c>
      <c r="M1896">
        <v>23.1</v>
      </c>
      <c r="N1896">
        <v>34.200000000000003</v>
      </c>
      <c r="O1896">
        <v>27.050799999999999</v>
      </c>
      <c r="P1896">
        <v>1436</v>
      </c>
      <c r="Q1896" t="s">
        <v>15</v>
      </c>
      <c r="X1896" s="28" t="str">
        <f t="shared" si="29"/>
        <v>&lt;vehicle year="2006" make="Mitsubishi" model="OUTLANDER 4WD" engine="2.4L Manual(M5)" mpg="23"/&gt;</v>
      </c>
    </row>
    <row r="1897" spans="1:24">
      <c r="A1897">
        <v>2006</v>
      </c>
      <c r="B1897" t="s">
        <v>377</v>
      </c>
      <c r="C1897" t="s">
        <v>95</v>
      </c>
      <c r="D1897" t="s">
        <v>701</v>
      </c>
      <c r="E1897">
        <v>3.7</v>
      </c>
      <c r="F1897">
        <v>6</v>
      </c>
      <c r="G1897" t="s">
        <v>31</v>
      </c>
      <c r="H1897" t="s">
        <v>15</v>
      </c>
      <c r="J1897">
        <v>16</v>
      </c>
      <c r="K1897">
        <v>22</v>
      </c>
      <c r="L1897">
        <v>18</v>
      </c>
      <c r="M1897">
        <v>18.100000000000001</v>
      </c>
      <c r="N1897">
        <v>28.1</v>
      </c>
      <c r="O1897">
        <v>21.551300000000001</v>
      </c>
      <c r="P1897">
        <v>1835</v>
      </c>
      <c r="Q1897" t="s">
        <v>15</v>
      </c>
      <c r="X1897" s="28" t="str">
        <f t="shared" si="29"/>
        <v>&lt;vehicle year="2006" make="Mitsubishi" model="RAIDER PICKUP 2WD" engine="3.7L Auto(L4)" mpg="18"/&gt;</v>
      </c>
    </row>
    <row r="1898" spans="1:24">
      <c r="A1898">
        <v>2006</v>
      </c>
      <c r="B1898" t="s">
        <v>377</v>
      </c>
      <c r="C1898" t="s">
        <v>95</v>
      </c>
      <c r="D1898" t="s">
        <v>701</v>
      </c>
      <c r="E1898">
        <v>4.7</v>
      </c>
      <c r="F1898">
        <v>8</v>
      </c>
      <c r="G1898" t="s">
        <v>34</v>
      </c>
      <c r="H1898" t="s">
        <v>15</v>
      </c>
      <c r="J1898">
        <v>15</v>
      </c>
      <c r="K1898">
        <v>20</v>
      </c>
      <c r="L1898">
        <v>17</v>
      </c>
      <c r="M1898">
        <v>16.757899999999999</v>
      </c>
      <c r="N1898">
        <v>25.673100000000002</v>
      </c>
      <c r="O1898">
        <v>19.861599999999999</v>
      </c>
      <c r="P1898">
        <v>1940</v>
      </c>
      <c r="Q1898" t="s">
        <v>15</v>
      </c>
      <c r="X1898" s="28" t="str">
        <f t="shared" si="29"/>
        <v>&lt;vehicle year="2006" make="Mitsubishi" model="RAIDER PICKUP 2WD" engine="4.7L Auto(L5)" mpg="17"/&gt;</v>
      </c>
    </row>
    <row r="1899" spans="1:24">
      <c r="A1899">
        <v>2006</v>
      </c>
      <c r="B1899" t="s">
        <v>377</v>
      </c>
      <c r="C1899" t="s">
        <v>95</v>
      </c>
      <c r="D1899" t="s">
        <v>701</v>
      </c>
      <c r="E1899">
        <v>3.7</v>
      </c>
      <c r="F1899">
        <v>6</v>
      </c>
      <c r="G1899" t="s">
        <v>17</v>
      </c>
      <c r="H1899" t="s">
        <v>15</v>
      </c>
      <c r="J1899">
        <v>16</v>
      </c>
      <c r="K1899">
        <v>22</v>
      </c>
      <c r="L1899">
        <v>19</v>
      </c>
      <c r="M1899">
        <v>19.043800000000001</v>
      </c>
      <c r="N1899">
        <v>27.788900000000002</v>
      </c>
      <c r="O1899">
        <v>22.185600000000001</v>
      </c>
      <c r="P1899">
        <v>1736</v>
      </c>
      <c r="Q1899" t="s">
        <v>15</v>
      </c>
      <c r="X1899" s="28" t="str">
        <f t="shared" si="29"/>
        <v>&lt;vehicle year="2006" make="Mitsubishi" model="RAIDER PICKUP 2WD" engine="3.7L Manual(M6)" mpg="19"/&gt;</v>
      </c>
    </row>
    <row r="1900" spans="1:24">
      <c r="A1900">
        <v>2006</v>
      </c>
      <c r="B1900" t="s">
        <v>377</v>
      </c>
      <c r="C1900" t="s">
        <v>95</v>
      </c>
      <c r="D1900" t="s">
        <v>701</v>
      </c>
      <c r="E1900">
        <v>4.7</v>
      </c>
      <c r="F1900">
        <v>8</v>
      </c>
      <c r="G1900" t="s">
        <v>17</v>
      </c>
      <c r="H1900" t="s">
        <v>15</v>
      </c>
      <c r="J1900">
        <v>15</v>
      </c>
      <c r="K1900">
        <v>20</v>
      </c>
      <c r="L1900">
        <v>17</v>
      </c>
      <c r="M1900">
        <v>16.399999999999999</v>
      </c>
      <c r="N1900">
        <v>25.7</v>
      </c>
      <c r="O1900">
        <v>19.5901</v>
      </c>
      <c r="P1900">
        <v>1940</v>
      </c>
      <c r="Q1900" t="s">
        <v>15</v>
      </c>
      <c r="X1900" s="28" t="str">
        <f t="shared" si="29"/>
        <v>&lt;vehicle year="2006" make="Mitsubishi" model="RAIDER PICKUP 2WD" engine="4.7L Manual(M6)" mpg="17"/&gt;</v>
      </c>
    </row>
    <row r="1901" spans="1:24">
      <c r="A1901">
        <v>2006</v>
      </c>
      <c r="B1901" t="s">
        <v>400</v>
      </c>
      <c r="C1901" t="s">
        <v>95</v>
      </c>
      <c r="D1901" t="s">
        <v>706</v>
      </c>
      <c r="E1901">
        <v>3.7</v>
      </c>
      <c r="F1901">
        <v>6</v>
      </c>
      <c r="G1901" t="s">
        <v>31</v>
      </c>
      <c r="H1901">
        <v>4</v>
      </c>
      <c r="J1901">
        <v>15</v>
      </c>
      <c r="K1901">
        <v>19</v>
      </c>
      <c r="L1901">
        <v>17</v>
      </c>
      <c r="M1901">
        <v>16.916</v>
      </c>
      <c r="N1901">
        <v>24.516200000000001</v>
      </c>
      <c r="O1901">
        <v>19.6584</v>
      </c>
      <c r="P1901">
        <v>1940</v>
      </c>
      <c r="Q1901" t="s">
        <v>15</v>
      </c>
      <c r="X1901" s="28" t="str">
        <f t="shared" si="29"/>
        <v>&lt;vehicle year="2006" make="Mitsubishi" model="RAIDER PICKUP 4WD" engine="3.7L Auto(L4)" mpg="17"/&gt;</v>
      </c>
    </row>
    <row r="1902" spans="1:24">
      <c r="A1902">
        <v>2006</v>
      </c>
      <c r="B1902" t="s">
        <v>400</v>
      </c>
      <c r="C1902" t="s">
        <v>95</v>
      </c>
      <c r="D1902" t="s">
        <v>706</v>
      </c>
      <c r="E1902">
        <v>4.7</v>
      </c>
      <c r="F1902">
        <v>8</v>
      </c>
      <c r="G1902" t="s">
        <v>34</v>
      </c>
      <c r="H1902">
        <v>4</v>
      </c>
      <c r="J1902">
        <v>15</v>
      </c>
      <c r="K1902">
        <v>20</v>
      </c>
      <c r="L1902">
        <v>17</v>
      </c>
      <c r="M1902">
        <v>16.8</v>
      </c>
      <c r="N1902">
        <v>25.8</v>
      </c>
      <c r="O1902">
        <v>19.9283</v>
      </c>
      <c r="P1902">
        <v>1940</v>
      </c>
      <c r="Q1902" t="s">
        <v>15</v>
      </c>
      <c r="X1902" s="28" t="str">
        <f t="shared" si="29"/>
        <v>&lt;vehicle year="2006" make="Mitsubishi" model="RAIDER PICKUP 4WD" engine="4.7L Auto(L5)" mpg="17"/&gt;</v>
      </c>
    </row>
    <row r="1903" spans="1:24">
      <c r="A1903">
        <v>2006</v>
      </c>
      <c r="B1903" t="s">
        <v>400</v>
      </c>
      <c r="C1903" t="s">
        <v>95</v>
      </c>
      <c r="D1903" t="s">
        <v>706</v>
      </c>
      <c r="E1903">
        <v>3.7</v>
      </c>
      <c r="F1903">
        <v>6</v>
      </c>
      <c r="G1903" t="s">
        <v>17</v>
      </c>
      <c r="H1903">
        <v>4</v>
      </c>
      <c r="J1903">
        <v>16</v>
      </c>
      <c r="K1903">
        <v>20</v>
      </c>
      <c r="L1903">
        <v>18</v>
      </c>
      <c r="M1903">
        <v>18.197800000000001</v>
      </c>
      <c r="N1903">
        <v>25.745200000000001</v>
      </c>
      <c r="O1903">
        <v>20.9633</v>
      </c>
      <c r="P1903">
        <v>1835</v>
      </c>
      <c r="Q1903" t="s">
        <v>15</v>
      </c>
      <c r="X1903" s="28" t="str">
        <f t="shared" si="29"/>
        <v>&lt;vehicle year="2006" make="Mitsubishi" model="RAIDER PICKUP 4WD" engine="3.7L Manual(M6)" mpg="18"/&gt;</v>
      </c>
    </row>
    <row r="1904" spans="1:24">
      <c r="A1904">
        <v>2006</v>
      </c>
      <c r="B1904" t="s">
        <v>400</v>
      </c>
      <c r="C1904" t="s">
        <v>95</v>
      </c>
      <c r="D1904" t="s">
        <v>706</v>
      </c>
      <c r="E1904">
        <v>4.7</v>
      </c>
      <c r="F1904">
        <v>8</v>
      </c>
      <c r="G1904" t="s">
        <v>17</v>
      </c>
      <c r="H1904">
        <v>4</v>
      </c>
      <c r="J1904">
        <v>15</v>
      </c>
      <c r="K1904">
        <v>19</v>
      </c>
      <c r="L1904">
        <v>17</v>
      </c>
      <c r="M1904">
        <v>16.3</v>
      </c>
      <c r="N1904">
        <v>25.3</v>
      </c>
      <c r="O1904">
        <v>19.406600000000001</v>
      </c>
      <c r="P1904">
        <v>1940</v>
      </c>
      <c r="Q1904" t="s">
        <v>15</v>
      </c>
      <c r="X1904" s="28" t="str">
        <f t="shared" si="29"/>
        <v>&lt;vehicle year="2006" make="Mitsubishi" model="RAIDER PICKUP 4WD" engine="4.7L Manual(M6)" mpg="17"/&gt;</v>
      </c>
    </row>
    <row r="1905" spans="1:24">
      <c r="A1905">
        <v>2006</v>
      </c>
      <c r="B1905" t="s">
        <v>11</v>
      </c>
      <c r="C1905" t="s">
        <v>65</v>
      </c>
      <c r="D1905" t="s">
        <v>66</v>
      </c>
      <c r="E1905">
        <v>3.5</v>
      </c>
      <c r="F1905">
        <v>6</v>
      </c>
      <c r="G1905" t="s">
        <v>26</v>
      </c>
      <c r="H1905" t="s">
        <v>15</v>
      </c>
      <c r="J1905">
        <v>19</v>
      </c>
      <c r="K1905">
        <v>25</v>
      </c>
      <c r="L1905">
        <v>21</v>
      </c>
      <c r="M1905">
        <v>20.8475</v>
      </c>
      <c r="N1905">
        <v>31.834599999999998</v>
      </c>
      <c r="O1905">
        <v>24.680599999999998</v>
      </c>
      <c r="P1905">
        <v>1714</v>
      </c>
      <c r="Q1905" t="s">
        <v>16</v>
      </c>
      <c r="X1905" s="28" t="str">
        <f t="shared" si="29"/>
        <v>&lt;vehicle year="2006" make="Nissan" model="350Z" engine="3.5L Auto(S5)" mpg="21"/&gt;</v>
      </c>
    </row>
    <row r="1906" spans="1:24">
      <c r="A1906">
        <v>2006</v>
      </c>
      <c r="B1906" t="s">
        <v>11</v>
      </c>
      <c r="C1906" t="s">
        <v>65</v>
      </c>
      <c r="D1906" t="s">
        <v>66</v>
      </c>
      <c r="E1906">
        <v>3.5</v>
      </c>
      <c r="F1906">
        <v>6</v>
      </c>
      <c r="G1906" t="s">
        <v>17</v>
      </c>
      <c r="H1906" t="s">
        <v>15</v>
      </c>
      <c r="J1906">
        <v>19</v>
      </c>
      <c r="K1906">
        <v>25</v>
      </c>
      <c r="L1906">
        <v>21</v>
      </c>
      <c r="M1906">
        <v>21.3597</v>
      </c>
      <c r="N1906">
        <v>32.1783</v>
      </c>
      <c r="O1906">
        <v>25.167400000000001</v>
      </c>
      <c r="P1906">
        <v>1714</v>
      </c>
      <c r="Q1906" t="s">
        <v>16</v>
      </c>
      <c r="X1906" s="28" t="str">
        <f t="shared" si="29"/>
        <v>&lt;vehicle year="2006" make="Nissan" model="350Z" engine="3.5L Manual(M6)" mpg="21"/&gt;</v>
      </c>
    </row>
    <row r="1907" spans="1:24">
      <c r="A1907">
        <v>2006</v>
      </c>
      <c r="B1907" t="s">
        <v>11</v>
      </c>
      <c r="C1907" t="s">
        <v>65</v>
      </c>
      <c r="D1907" t="s">
        <v>67</v>
      </c>
      <c r="E1907">
        <v>3.5</v>
      </c>
      <c r="F1907">
        <v>6</v>
      </c>
      <c r="G1907" t="s">
        <v>26</v>
      </c>
      <c r="H1907" t="s">
        <v>15</v>
      </c>
      <c r="J1907">
        <v>18</v>
      </c>
      <c r="K1907">
        <v>24</v>
      </c>
      <c r="L1907">
        <v>21</v>
      </c>
      <c r="M1907">
        <v>20.3</v>
      </c>
      <c r="N1907">
        <v>31.3</v>
      </c>
      <c r="O1907">
        <v>24.113499999999998</v>
      </c>
      <c r="P1907">
        <v>1714</v>
      </c>
      <c r="Q1907" t="s">
        <v>16</v>
      </c>
      <c r="X1907" s="28" t="str">
        <f t="shared" si="29"/>
        <v>&lt;vehicle year="2006" make="Nissan" model="350Z ROADSTER" engine="3.5L Auto(S5)" mpg="21"/&gt;</v>
      </c>
    </row>
    <row r="1908" spans="1:24">
      <c r="A1908">
        <v>2006</v>
      </c>
      <c r="B1908" t="s">
        <v>11</v>
      </c>
      <c r="C1908" t="s">
        <v>65</v>
      </c>
      <c r="D1908" t="s">
        <v>67</v>
      </c>
      <c r="E1908">
        <v>3.5</v>
      </c>
      <c r="F1908">
        <v>6</v>
      </c>
      <c r="G1908" t="s">
        <v>17</v>
      </c>
      <c r="H1908" t="s">
        <v>15</v>
      </c>
      <c r="J1908">
        <v>19</v>
      </c>
      <c r="K1908">
        <v>25</v>
      </c>
      <c r="L1908">
        <v>21</v>
      </c>
      <c r="M1908">
        <v>20.9</v>
      </c>
      <c r="N1908">
        <v>31.6</v>
      </c>
      <c r="O1908">
        <v>24.6571</v>
      </c>
      <c r="P1908">
        <v>1714</v>
      </c>
      <c r="Q1908" t="s">
        <v>16</v>
      </c>
      <c r="X1908" s="28" t="str">
        <f t="shared" si="29"/>
        <v>&lt;vehicle year="2006" make="Nissan" model="350Z ROADSTER" engine="3.5L Manual(M6)" mpg="21"/&gt;</v>
      </c>
    </row>
    <row r="1909" spans="1:24">
      <c r="A1909">
        <v>2006</v>
      </c>
      <c r="B1909" t="s">
        <v>236</v>
      </c>
      <c r="C1909" t="s">
        <v>65</v>
      </c>
      <c r="D1909" t="s">
        <v>283</v>
      </c>
      <c r="E1909">
        <v>2.5</v>
      </c>
      <c r="F1909">
        <v>4</v>
      </c>
      <c r="G1909" t="s">
        <v>31</v>
      </c>
      <c r="H1909" t="s">
        <v>21</v>
      </c>
      <c r="J1909">
        <v>23</v>
      </c>
      <c r="K1909">
        <v>29</v>
      </c>
      <c r="L1909">
        <v>26</v>
      </c>
      <c r="M1909">
        <v>26.026399999999999</v>
      </c>
      <c r="N1909">
        <v>37.627400000000002</v>
      </c>
      <c r="O1909">
        <v>30.219100000000001</v>
      </c>
      <c r="P1909">
        <v>1270</v>
      </c>
      <c r="Q1909" t="s">
        <v>15</v>
      </c>
      <c r="X1909" s="28" t="str">
        <f t="shared" si="29"/>
        <v>&lt;vehicle year="2006" make="Nissan" model="ALTIMA" engine="2.5L Auto(L4)" mpg="26"/&gt;</v>
      </c>
    </row>
    <row r="1910" spans="1:24">
      <c r="A1910">
        <v>2006</v>
      </c>
      <c r="B1910" t="s">
        <v>236</v>
      </c>
      <c r="C1910" t="s">
        <v>65</v>
      </c>
      <c r="D1910" t="s">
        <v>283</v>
      </c>
      <c r="E1910">
        <v>3.5</v>
      </c>
      <c r="F1910">
        <v>6</v>
      </c>
      <c r="G1910" t="s">
        <v>26</v>
      </c>
      <c r="H1910" t="s">
        <v>21</v>
      </c>
      <c r="J1910">
        <v>20</v>
      </c>
      <c r="K1910">
        <v>29</v>
      </c>
      <c r="L1910">
        <v>23</v>
      </c>
      <c r="M1910">
        <v>22.234100000000002</v>
      </c>
      <c r="N1910">
        <v>37.148499999999999</v>
      </c>
      <c r="O1910">
        <v>27.136800000000001</v>
      </c>
      <c r="P1910">
        <v>1436</v>
      </c>
      <c r="Q1910" t="s">
        <v>15</v>
      </c>
      <c r="X1910" s="28" t="str">
        <f t="shared" si="29"/>
        <v>&lt;vehicle year="2006" make="Nissan" model="ALTIMA" engine="3.5L Auto(S5)" mpg="23"/&gt;</v>
      </c>
    </row>
    <row r="1911" spans="1:24">
      <c r="A1911">
        <v>2006</v>
      </c>
      <c r="B1911" t="s">
        <v>236</v>
      </c>
      <c r="C1911" t="s">
        <v>65</v>
      </c>
      <c r="D1911" t="s">
        <v>283</v>
      </c>
      <c r="E1911">
        <v>2.5</v>
      </c>
      <c r="F1911">
        <v>4</v>
      </c>
      <c r="G1911" t="s">
        <v>25</v>
      </c>
      <c r="H1911" t="s">
        <v>21</v>
      </c>
      <c r="J1911">
        <v>24</v>
      </c>
      <c r="K1911">
        <v>31</v>
      </c>
      <c r="L1911">
        <v>27</v>
      </c>
      <c r="M1911">
        <v>26.6</v>
      </c>
      <c r="N1911">
        <v>40.200000000000003</v>
      </c>
      <c r="O1911">
        <v>31.376799999999999</v>
      </c>
      <c r="P1911">
        <v>1221</v>
      </c>
      <c r="Q1911" t="s">
        <v>15</v>
      </c>
      <c r="X1911" s="28" t="str">
        <f t="shared" si="29"/>
        <v>&lt;vehicle year="2006" make="Nissan" model="ALTIMA" engine="2.5L Manual(M5)" mpg="27"/&gt;</v>
      </c>
    </row>
    <row r="1912" spans="1:24">
      <c r="A1912">
        <v>2006</v>
      </c>
      <c r="B1912" t="s">
        <v>236</v>
      </c>
      <c r="C1912" t="s">
        <v>65</v>
      </c>
      <c r="D1912" t="s">
        <v>283</v>
      </c>
      <c r="E1912">
        <v>3.5</v>
      </c>
      <c r="F1912">
        <v>6</v>
      </c>
      <c r="G1912" t="s">
        <v>25</v>
      </c>
      <c r="H1912" t="s">
        <v>21</v>
      </c>
      <c r="J1912">
        <v>21</v>
      </c>
      <c r="K1912">
        <v>27</v>
      </c>
      <c r="L1912">
        <v>24</v>
      </c>
      <c r="M1912">
        <v>23.8</v>
      </c>
      <c r="N1912">
        <v>34.799999999999997</v>
      </c>
      <c r="O1912">
        <v>27.746700000000001</v>
      </c>
      <c r="P1912">
        <v>1376</v>
      </c>
      <c r="Q1912" t="s">
        <v>15</v>
      </c>
      <c r="X1912" s="28" t="str">
        <f t="shared" si="29"/>
        <v>&lt;vehicle year="2006" make="Nissan" model="ALTIMA" engine="3.5L Manual(M5)" mpg="24"/&gt;</v>
      </c>
    </row>
    <row r="1913" spans="1:24">
      <c r="A1913">
        <v>2006</v>
      </c>
      <c r="B1913" t="s">
        <v>236</v>
      </c>
      <c r="C1913" t="s">
        <v>65</v>
      </c>
      <c r="D1913" t="s">
        <v>283</v>
      </c>
      <c r="E1913">
        <v>3.5</v>
      </c>
      <c r="F1913">
        <v>6</v>
      </c>
      <c r="G1913" t="s">
        <v>17</v>
      </c>
      <c r="H1913" t="s">
        <v>21</v>
      </c>
      <c r="J1913">
        <v>20</v>
      </c>
      <c r="K1913">
        <v>28</v>
      </c>
      <c r="L1913">
        <v>23</v>
      </c>
      <c r="M1913">
        <v>22.2</v>
      </c>
      <c r="N1913">
        <v>36.200000000000003</v>
      </c>
      <c r="O1913">
        <v>26.877600000000001</v>
      </c>
      <c r="P1913">
        <v>1436</v>
      </c>
      <c r="Q1913" t="s">
        <v>15</v>
      </c>
      <c r="X1913" s="28" t="str">
        <f t="shared" si="29"/>
        <v>&lt;vehicle year="2006" make="Nissan" model="ALTIMA" engine="3.5L Manual(M6)" mpg="23"/&gt;</v>
      </c>
    </row>
    <row r="1914" spans="1:24">
      <c r="A1914">
        <v>2006</v>
      </c>
      <c r="B1914" t="s">
        <v>475</v>
      </c>
      <c r="C1914" t="s">
        <v>65</v>
      </c>
      <c r="D1914" t="s">
        <v>525</v>
      </c>
      <c r="E1914">
        <v>5.6</v>
      </c>
      <c r="F1914">
        <v>8</v>
      </c>
      <c r="G1914" t="s">
        <v>34</v>
      </c>
      <c r="H1914" t="s">
        <v>15</v>
      </c>
      <c r="J1914">
        <v>13</v>
      </c>
      <c r="K1914">
        <v>19</v>
      </c>
      <c r="L1914">
        <v>15</v>
      </c>
      <c r="M1914">
        <v>14.943199999999999</v>
      </c>
      <c r="N1914">
        <v>24.071999999999999</v>
      </c>
      <c r="O1914">
        <v>18.0181</v>
      </c>
      <c r="P1914">
        <v>2201</v>
      </c>
      <c r="Q1914" t="s">
        <v>15</v>
      </c>
      <c r="X1914" s="28" t="str">
        <f t="shared" si="29"/>
        <v>&lt;vehicle year="2006" make="Nissan" model="ARMADA 2WD" engine="5.6L Auto(L5)" mpg="15"/&gt;</v>
      </c>
    </row>
    <row r="1915" spans="1:24">
      <c r="A1915">
        <v>2006</v>
      </c>
      <c r="B1915" t="s">
        <v>537</v>
      </c>
      <c r="C1915" t="s">
        <v>65</v>
      </c>
      <c r="D1915" t="s">
        <v>605</v>
      </c>
      <c r="E1915">
        <v>5.6</v>
      </c>
      <c r="F1915">
        <v>8</v>
      </c>
      <c r="G1915" t="s">
        <v>34</v>
      </c>
      <c r="H1915">
        <v>4</v>
      </c>
      <c r="J1915">
        <v>13</v>
      </c>
      <c r="K1915">
        <v>18</v>
      </c>
      <c r="L1915">
        <v>15</v>
      </c>
      <c r="M1915">
        <v>14.616400000000001</v>
      </c>
      <c r="N1915">
        <v>23.181000000000001</v>
      </c>
      <c r="O1915">
        <v>17.531199999999998</v>
      </c>
      <c r="P1915">
        <v>2201</v>
      </c>
      <c r="Q1915" t="s">
        <v>15</v>
      </c>
      <c r="X1915" s="28" t="str">
        <f t="shared" si="29"/>
        <v>&lt;vehicle year="2006" make="Nissan" model="ARMADA 4WD" engine="5.6L Auto(L5)" mpg="15"/&gt;</v>
      </c>
    </row>
    <row r="1916" spans="1:24">
      <c r="A1916">
        <v>2006</v>
      </c>
      <c r="B1916" t="s">
        <v>377</v>
      </c>
      <c r="C1916" t="s">
        <v>65</v>
      </c>
      <c r="D1916" t="s">
        <v>702</v>
      </c>
      <c r="E1916">
        <v>2.5</v>
      </c>
      <c r="F1916">
        <v>4</v>
      </c>
      <c r="G1916" t="s">
        <v>34</v>
      </c>
      <c r="H1916" t="s">
        <v>15</v>
      </c>
      <c r="J1916">
        <v>19</v>
      </c>
      <c r="K1916">
        <v>24</v>
      </c>
      <c r="L1916">
        <v>21</v>
      </c>
      <c r="M1916">
        <v>20.8</v>
      </c>
      <c r="N1916">
        <v>30.2</v>
      </c>
      <c r="O1916">
        <v>24.187899999999999</v>
      </c>
      <c r="P1916">
        <v>1571</v>
      </c>
      <c r="Q1916" t="s">
        <v>15</v>
      </c>
      <c r="X1916" s="28" t="str">
        <f t="shared" si="29"/>
        <v>&lt;vehicle year="2006" make="Nissan" model="FRONTIER 2WD" engine="2.5L Auto(L5)" mpg="21"/&gt;</v>
      </c>
    </row>
    <row r="1917" spans="1:24">
      <c r="A1917">
        <v>2006</v>
      </c>
      <c r="B1917" t="s">
        <v>377</v>
      </c>
      <c r="C1917" t="s">
        <v>65</v>
      </c>
      <c r="D1917" t="s">
        <v>702</v>
      </c>
      <c r="E1917">
        <v>2.5</v>
      </c>
      <c r="F1917">
        <v>4</v>
      </c>
      <c r="G1917" t="s">
        <v>25</v>
      </c>
      <c r="H1917" t="s">
        <v>15</v>
      </c>
      <c r="J1917">
        <v>22</v>
      </c>
      <c r="K1917">
        <v>25</v>
      </c>
      <c r="L1917">
        <v>23</v>
      </c>
      <c r="M1917">
        <v>24.5</v>
      </c>
      <c r="N1917">
        <v>31.8</v>
      </c>
      <c r="O1917">
        <v>27.322500000000002</v>
      </c>
      <c r="P1917">
        <v>1436</v>
      </c>
      <c r="Q1917" t="s">
        <v>15</v>
      </c>
      <c r="X1917" s="28" t="str">
        <f t="shared" si="29"/>
        <v>&lt;vehicle year="2006" make="Nissan" model="FRONTIER 2WD" engine="2.5L Manual(M5)" mpg="23"/&gt;</v>
      </c>
    </row>
    <row r="1918" spans="1:24">
      <c r="A1918">
        <v>2006</v>
      </c>
      <c r="B1918" t="s">
        <v>377</v>
      </c>
      <c r="C1918" t="s">
        <v>65</v>
      </c>
      <c r="D1918" t="s">
        <v>703</v>
      </c>
      <c r="E1918">
        <v>4</v>
      </c>
      <c r="F1918">
        <v>6</v>
      </c>
      <c r="G1918" t="s">
        <v>34</v>
      </c>
      <c r="H1918" t="s">
        <v>15</v>
      </c>
      <c r="J1918">
        <v>16</v>
      </c>
      <c r="K1918">
        <v>20</v>
      </c>
      <c r="L1918">
        <v>18</v>
      </c>
      <c r="M1918">
        <v>17.545100000000001</v>
      </c>
      <c r="N1918">
        <v>26.2621</v>
      </c>
      <c r="O1918">
        <v>20.625900000000001</v>
      </c>
      <c r="P1918">
        <v>1835</v>
      </c>
      <c r="Q1918" t="s">
        <v>15</v>
      </c>
      <c r="X1918" s="28" t="str">
        <f t="shared" si="29"/>
        <v>&lt;vehicle year="2006" make="Nissan" model="FRONTIER V6-2WD" engine="4L Auto(L5)" mpg="18"/&gt;</v>
      </c>
    </row>
    <row r="1919" spans="1:24">
      <c r="A1919">
        <v>2006</v>
      </c>
      <c r="B1919" t="s">
        <v>377</v>
      </c>
      <c r="C1919" t="s">
        <v>65</v>
      </c>
      <c r="D1919" t="s">
        <v>703</v>
      </c>
      <c r="E1919">
        <v>4</v>
      </c>
      <c r="F1919">
        <v>6</v>
      </c>
      <c r="G1919" t="s">
        <v>17</v>
      </c>
      <c r="H1919" t="s">
        <v>15</v>
      </c>
      <c r="J1919">
        <v>17</v>
      </c>
      <c r="K1919">
        <v>21</v>
      </c>
      <c r="L1919">
        <v>19</v>
      </c>
      <c r="M1919">
        <v>18.9513</v>
      </c>
      <c r="N1919">
        <v>27.327500000000001</v>
      </c>
      <c r="O1919">
        <v>21.983499999999999</v>
      </c>
      <c r="P1919">
        <v>1736</v>
      </c>
      <c r="Q1919" t="s">
        <v>15</v>
      </c>
      <c r="X1919" s="28" t="str">
        <f t="shared" si="29"/>
        <v>&lt;vehicle year="2006" make="Nissan" model="FRONTIER V6-2WD" engine="4L Manual(M6)" mpg="19"/&gt;</v>
      </c>
    </row>
    <row r="1920" spans="1:24">
      <c r="A1920">
        <v>2006</v>
      </c>
      <c r="B1920" t="s">
        <v>400</v>
      </c>
      <c r="C1920" t="s">
        <v>65</v>
      </c>
      <c r="D1920" t="s">
        <v>707</v>
      </c>
      <c r="E1920">
        <v>4</v>
      </c>
      <c r="F1920">
        <v>6</v>
      </c>
      <c r="G1920" t="s">
        <v>34</v>
      </c>
      <c r="H1920">
        <v>4</v>
      </c>
      <c r="J1920">
        <v>15</v>
      </c>
      <c r="K1920">
        <v>20</v>
      </c>
      <c r="L1920">
        <v>17</v>
      </c>
      <c r="M1920">
        <v>17.154800000000002</v>
      </c>
      <c r="N1920">
        <v>25.972799999999999</v>
      </c>
      <c r="O1920">
        <v>20.2483</v>
      </c>
      <c r="P1920">
        <v>1940</v>
      </c>
      <c r="Q1920" t="s">
        <v>15</v>
      </c>
      <c r="X1920" s="28" t="str">
        <f t="shared" si="29"/>
        <v>&lt;vehicle year="2006" make="Nissan" model="FRONTIER V6-4WD" engine="4L Auto(L5)" mpg="17"/&gt;</v>
      </c>
    </row>
    <row r="1921" spans="1:24">
      <c r="A1921">
        <v>2006</v>
      </c>
      <c r="B1921" t="s">
        <v>400</v>
      </c>
      <c r="C1921" t="s">
        <v>65</v>
      </c>
      <c r="D1921" t="s">
        <v>707</v>
      </c>
      <c r="E1921">
        <v>4</v>
      </c>
      <c r="F1921">
        <v>6</v>
      </c>
      <c r="G1921" t="s">
        <v>17</v>
      </c>
      <c r="H1921">
        <v>4</v>
      </c>
      <c r="J1921">
        <v>17</v>
      </c>
      <c r="K1921">
        <v>21</v>
      </c>
      <c r="L1921">
        <v>18</v>
      </c>
      <c r="M1921">
        <v>18.761500000000002</v>
      </c>
      <c r="N1921">
        <v>26.4621</v>
      </c>
      <c r="O1921">
        <v>21.5886</v>
      </c>
      <c r="P1921">
        <v>1835</v>
      </c>
      <c r="Q1921" t="s">
        <v>15</v>
      </c>
      <c r="X1921" s="28" t="str">
        <f t="shared" si="29"/>
        <v>&lt;vehicle year="2006" make="Nissan" model="FRONTIER V6-4WD" engine="4L Manual(M6)" mpg="18"/&gt;</v>
      </c>
    </row>
    <row r="1922" spans="1:24">
      <c r="A1922">
        <v>2006</v>
      </c>
      <c r="B1922" t="s">
        <v>236</v>
      </c>
      <c r="C1922" t="s">
        <v>65</v>
      </c>
      <c r="D1922" t="s">
        <v>284</v>
      </c>
      <c r="E1922">
        <v>3.5</v>
      </c>
      <c r="F1922">
        <v>6</v>
      </c>
      <c r="G1922" t="s">
        <v>26</v>
      </c>
      <c r="H1922" t="s">
        <v>21</v>
      </c>
      <c r="J1922">
        <v>20</v>
      </c>
      <c r="K1922">
        <v>28</v>
      </c>
      <c r="L1922">
        <v>23</v>
      </c>
      <c r="M1922">
        <v>22.2</v>
      </c>
      <c r="N1922">
        <v>36.5</v>
      </c>
      <c r="O1922">
        <v>26.951599999999999</v>
      </c>
      <c r="P1922">
        <v>1436</v>
      </c>
      <c r="Q1922" t="s">
        <v>15</v>
      </c>
      <c r="X1922" s="28" t="str">
        <f t="shared" ref="X1922:X1985" si="30">SUBSTITUTE("&lt;vehicle year="""&amp;A1922&amp;""" make="""&amp;IF(OR(C1922="BMW",C1922="GMC"),C1922,PROPER(TRIM(C1922)))&amp;""" model="""&amp;TRIM(D1922)&amp;""" engine="""&amp;E1922&amp;"L "&amp;G1922&amp;""" mpg="""&amp;ROUND(L1922,1)&amp;"""/&gt;","&amp;","&amp;amp;")</f>
        <v>&lt;vehicle year="2006" make="Nissan" model="MAXIMA" engine="3.5L Auto(S5)" mpg="23"/&gt;</v>
      </c>
    </row>
    <row r="1923" spans="1:24">
      <c r="A1923">
        <v>2006</v>
      </c>
      <c r="B1923" t="s">
        <v>236</v>
      </c>
      <c r="C1923" t="s">
        <v>65</v>
      </c>
      <c r="D1923" t="s">
        <v>284</v>
      </c>
      <c r="E1923">
        <v>3.5</v>
      </c>
      <c r="F1923">
        <v>6</v>
      </c>
      <c r="G1923" t="s">
        <v>17</v>
      </c>
      <c r="H1923" t="s">
        <v>21</v>
      </c>
      <c r="J1923">
        <v>20</v>
      </c>
      <c r="K1923">
        <v>29</v>
      </c>
      <c r="L1923">
        <v>24</v>
      </c>
      <c r="M1923">
        <v>22.6</v>
      </c>
      <c r="N1923">
        <v>37.700000000000003</v>
      </c>
      <c r="O1923">
        <v>27.568999999999999</v>
      </c>
      <c r="P1923">
        <v>1376</v>
      </c>
      <c r="Q1923" t="s">
        <v>15</v>
      </c>
      <c r="X1923" s="28" t="str">
        <f t="shared" si="30"/>
        <v>&lt;vehicle year="2006" make="Nissan" model="MAXIMA" engine="3.5L Manual(M6)" mpg="24"/&gt;</v>
      </c>
    </row>
    <row r="1924" spans="1:24">
      <c r="A1924">
        <v>2006</v>
      </c>
      <c r="B1924" t="s">
        <v>537</v>
      </c>
      <c r="C1924" t="s">
        <v>65</v>
      </c>
      <c r="D1924" t="s">
        <v>606</v>
      </c>
      <c r="E1924">
        <v>3.5</v>
      </c>
      <c r="F1924">
        <v>6</v>
      </c>
      <c r="G1924" t="s">
        <v>46</v>
      </c>
      <c r="H1924">
        <v>4</v>
      </c>
      <c r="J1924">
        <v>19</v>
      </c>
      <c r="K1924">
        <v>24</v>
      </c>
      <c r="L1924">
        <v>21</v>
      </c>
      <c r="M1924">
        <v>21.6358</v>
      </c>
      <c r="N1924">
        <v>31.335899999999999</v>
      </c>
      <c r="O1924">
        <v>25.1374</v>
      </c>
      <c r="P1924">
        <v>1571</v>
      </c>
      <c r="Q1924" t="s">
        <v>15</v>
      </c>
      <c r="X1924" s="28" t="str">
        <f t="shared" si="30"/>
        <v>&lt;vehicle year="2006" make="Nissan" model="MURANO AWD" engine="3.5L Auto(AV)" mpg="21"/&gt;</v>
      </c>
    </row>
    <row r="1925" spans="1:24">
      <c r="A1925">
        <v>2006</v>
      </c>
      <c r="B1925" t="s">
        <v>475</v>
      </c>
      <c r="C1925" t="s">
        <v>65</v>
      </c>
      <c r="D1925" t="s">
        <v>526</v>
      </c>
      <c r="E1925">
        <v>3.5</v>
      </c>
      <c r="F1925">
        <v>6</v>
      </c>
      <c r="G1925" t="s">
        <v>46</v>
      </c>
      <c r="H1925" t="s">
        <v>21</v>
      </c>
      <c r="J1925">
        <v>20</v>
      </c>
      <c r="K1925">
        <v>25</v>
      </c>
      <c r="L1925">
        <v>22</v>
      </c>
      <c r="M1925">
        <v>22.2</v>
      </c>
      <c r="N1925">
        <v>32.4</v>
      </c>
      <c r="O1925">
        <v>25.864100000000001</v>
      </c>
      <c r="P1925">
        <v>1502</v>
      </c>
      <c r="Q1925" t="s">
        <v>15</v>
      </c>
      <c r="X1925" s="28" t="str">
        <f t="shared" si="30"/>
        <v>&lt;vehicle year="2006" make="Nissan" model="MURANO FWD" engine="3.5L Auto(AV)" mpg="22"/&gt;</v>
      </c>
    </row>
    <row r="1926" spans="1:24">
      <c r="A1926">
        <v>2006</v>
      </c>
      <c r="B1926" t="s">
        <v>475</v>
      </c>
      <c r="C1926" t="s">
        <v>65</v>
      </c>
      <c r="D1926" t="s">
        <v>527</v>
      </c>
      <c r="E1926">
        <v>4</v>
      </c>
      <c r="F1926">
        <v>6</v>
      </c>
      <c r="G1926" t="s">
        <v>34</v>
      </c>
      <c r="H1926" t="s">
        <v>15</v>
      </c>
      <c r="J1926">
        <v>16</v>
      </c>
      <c r="K1926">
        <v>23</v>
      </c>
      <c r="L1926">
        <v>18</v>
      </c>
      <c r="M1926">
        <v>17.750599999999999</v>
      </c>
      <c r="N1926">
        <v>29.200800000000001</v>
      </c>
      <c r="O1926">
        <v>21.553799999999999</v>
      </c>
      <c r="P1926">
        <v>1835</v>
      </c>
      <c r="Q1926" t="s">
        <v>15</v>
      </c>
      <c r="X1926" s="28" t="str">
        <f t="shared" si="30"/>
        <v>&lt;vehicle year="2006" make="Nissan" model="PATHFINDER 2WD" engine="4L Auto(L5)" mpg="18"/&gt;</v>
      </c>
    </row>
    <row r="1927" spans="1:24">
      <c r="A1927">
        <v>2006</v>
      </c>
      <c r="B1927" t="s">
        <v>537</v>
      </c>
      <c r="C1927" t="s">
        <v>65</v>
      </c>
      <c r="D1927" t="s">
        <v>607</v>
      </c>
      <c r="E1927">
        <v>4</v>
      </c>
      <c r="F1927">
        <v>6</v>
      </c>
      <c r="G1927" t="s">
        <v>34</v>
      </c>
      <c r="H1927">
        <v>4</v>
      </c>
      <c r="J1927">
        <v>15</v>
      </c>
      <c r="K1927">
        <v>21</v>
      </c>
      <c r="L1927">
        <v>17</v>
      </c>
      <c r="M1927">
        <v>16.731200000000001</v>
      </c>
      <c r="N1927">
        <v>26.578399999999998</v>
      </c>
      <c r="O1927">
        <v>20.078800000000001</v>
      </c>
      <c r="P1927">
        <v>1940</v>
      </c>
      <c r="Q1927" t="s">
        <v>15</v>
      </c>
      <c r="X1927" s="28" t="str">
        <f t="shared" si="30"/>
        <v>&lt;vehicle year="2006" make="Nissan" model="PATHFINDER 4WD" engine="4L Auto(L5)" mpg="17"/&gt;</v>
      </c>
    </row>
    <row r="1928" spans="1:24">
      <c r="A1928">
        <v>2006</v>
      </c>
      <c r="B1928" t="s">
        <v>451</v>
      </c>
      <c r="C1928" t="s">
        <v>65</v>
      </c>
      <c r="D1928" t="s">
        <v>464</v>
      </c>
      <c r="E1928">
        <v>3.5</v>
      </c>
      <c r="F1928">
        <v>6</v>
      </c>
      <c r="G1928" t="s">
        <v>31</v>
      </c>
      <c r="H1928" t="s">
        <v>21</v>
      </c>
      <c r="J1928">
        <v>19</v>
      </c>
      <c r="K1928">
        <v>26</v>
      </c>
      <c r="L1928">
        <v>22</v>
      </c>
      <c r="M1928">
        <v>21</v>
      </c>
      <c r="N1928">
        <v>33.299999999999997</v>
      </c>
      <c r="O1928">
        <v>25.186399999999999</v>
      </c>
      <c r="P1928">
        <v>1502</v>
      </c>
      <c r="Q1928" t="s">
        <v>15</v>
      </c>
      <c r="X1928" s="28" t="str">
        <f t="shared" si="30"/>
        <v>&lt;vehicle year="2006" make="Nissan" model="QUEST" engine="3.5L Auto(L4)" mpg="22"/&gt;</v>
      </c>
    </row>
    <row r="1929" spans="1:24">
      <c r="A1929">
        <v>2006</v>
      </c>
      <c r="B1929" t="s">
        <v>451</v>
      </c>
      <c r="C1929" t="s">
        <v>65</v>
      </c>
      <c r="D1929" t="s">
        <v>464</v>
      </c>
      <c r="E1929">
        <v>3.5</v>
      </c>
      <c r="F1929">
        <v>6</v>
      </c>
      <c r="G1929" t="s">
        <v>34</v>
      </c>
      <c r="H1929" t="s">
        <v>21</v>
      </c>
      <c r="J1929">
        <v>18</v>
      </c>
      <c r="K1929">
        <v>25</v>
      </c>
      <c r="L1929">
        <v>21</v>
      </c>
      <c r="M1929">
        <v>20.2529</v>
      </c>
      <c r="N1929">
        <v>32.467700000000001</v>
      </c>
      <c r="O1929">
        <v>24.380400000000002</v>
      </c>
      <c r="P1929">
        <v>1571</v>
      </c>
      <c r="Q1929" t="s">
        <v>15</v>
      </c>
      <c r="X1929" s="28" t="str">
        <f t="shared" si="30"/>
        <v>&lt;vehicle year="2006" make="Nissan" model="QUEST" engine="3.5L Auto(L5)" mpg="21"/&gt;</v>
      </c>
    </row>
    <row r="1930" spans="1:24">
      <c r="A1930">
        <v>2006</v>
      </c>
      <c r="B1930" t="s">
        <v>153</v>
      </c>
      <c r="C1930" t="s">
        <v>65</v>
      </c>
      <c r="D1930" t="s">
        <v>203</v>
      </c>
      <c r="E1930">
        <v>1.8</v>
      </c>
      <c r="F1930">
        <v>4</v>
      </c>
      <c r="G1930" t="s">
        <v>31</v>
      </c>
      <c r="H1930" t="s">
        <v>21</v>
      </c>
      <c r="J1930">
        <v>28</v>
      </c>
      <c r="K1930">
        <v>34</v>
      </c>
      <c r="L1930">
        <v>30</v>
      </c>
      <c r="M1930">
        <v>30.992100000000001</v>
      </c>
      <c r="N1930">
        <v>44.1374</v>
      </c>
      <c r="O1930">
        <v>35.788600000000002</v>
      </c>
      <c r="P1930">
        <v>1099</v>
      </c>
      <c r="Q1930" t="s">
        <v>15</v>
      </c>
      <c r="X1930" s="28" t="str">
        <f t="shared" si="30"/>
        <v>&lt;vehicle year="2006" make="Nissan" model="SENTRA" engine="1.8L Auto(L4)" mpg="30"/&gt;</v>
      </c>
    </row>
    <row r="1931" spans="1:24">
      <c r="A1931">
        <v>2006</v>
      </c>
      <c r="B1931" t="s">
        <v>153</v>
      </c>
      <c r="C1931" t="s">
        <v>65</v>
      </c>
      <c r="D1931" t="s">
        <v>203</v>
      </c>
      <c r="E1931">
        <v>2.5</v>
      </c>
      <c r="F1931">
        <v>4</v>
      </c>
      <c r="G1931" t="s">
        <v>31</v>
      </c>
      <c r="H1931" t="s">
        <v>21</v>
      </c>
      <c r="J1931">
        <v>23</v>
      </c>
      <c r="K1931">
        <v>28</v>
      </c>
      <c r="L1931">
        <v>25</v>
      </c>
      <c r="M1931">
        <v>25.8</v>
      </c>
      <c r="N1931">
        <v>35.700000000000003</v>
      </c>
      <c r="O1931">
        <v>29.4786</v>
      </c>
      <c r="P1931">
        <v>1320</v>
      </c>
      <c r="Q1931" t="s">
        <v>15</v>
      </c>
      <c r="X1931" s="28" t="str">
        <f t="shared" si="30"/>
        <v>&lt;vehicle year="2006" make="Nissan" model="SENTRA" engine="2.5L Auto(L4)" mpg="25"/&gt;</v>
      </c>
    </row>
    <row r="1932" spans="1:24">
      <c r="A1932">
        <v>2006</v>
      </c>
      <c r="B1932" t="s">
        <v>153</v>
      </c>
      <c r="C1932" t="s">
        <v>65</v>
      </c>
      <c r="D1932" t="s">
        <v>203</v>
      </c>
      <c r="E1932">
        <v>1.8</v>
      </c>
      <c r="F1932">
        <v>4</v>
      </c>
      <c r="G1932" t="s">
        <v>25</v>
      </c>
      <c r="H1932" t="s">
        <v>21</v>
      </c>
      <c r="J1932">
        <v>28</v>
      </c>
      <c r="K1932">
        <v>35</v>
      </c>
      <c r="L1932">
        <v>31</v>
      </c>
      <c r="M1932">
        <v>31</v>
      </c>
      <c r="N1932">
        <v>45.2</v>
      </c>
      <c r="O1932">
        <v>36.104100000000003</v>
      </c>
      <c r="P1932">
        <v>1066</v>
      </c>
      <c r="Q1932" t="s">
        <v>15</v>
      </c>
      <c r="X1932" s="28" t="str">
        <f t="shared" si="30"/>
        <v>&lt;vehicle year="2006" make="Nissan" model="SENTRA" engine="1.8L Manual(M5)" mpg="31"/&gt;</v>
      </c>
    </row>
    <row r="1933" spans="1:24">
      <c r="A1933">
        <v>2006</v>
      </c>
      <c r="B1933" t="s">
        <v>153</v>
      </c>
      <c r="C1933" t="s">
        <v>65</v>
      </c>
      <c r="D1933" t="s">
        <v>203</v>
      </c>
      <c r="E1933">
        <v>2.5</v>
      </c>
      <c r="F1933">
        <v>4</v>
      </c>
      <c r="G1933" t="s">
        <v>17</v>
      </c>
      <c r="H1933" t="s">
        <v>21</v>
      </c>
      <c r="J1933">
        <v>23</v>
      </c>
      <c r="K1933">
        <v>29</v>
      </c>
      <c r="L1933">
        <v>26</v>
      </c>
      <c r="M1933">
        <v>25.7</v>
      </c>
      <c r="N1933">
        <v>37.799999999999997</v>
      </c>
      <c r="O1933">
        <v>30.024999999999999</v>
      </c>
      <c r="P1933">
        <v>1270</v>
      </c>
      <c r="Q1933" t="s">
        <v>15</v>
      </c>
      <c r="X1933" s="28" t="str">
        <f t="shared" si="30"/>
        <v>&lt;vehicle year="2006" make="Nissan" model="SENTRA" engine="2.5L Manual(M6)" mpg="26"/&gt;</v>
      </c>
    </row>
    <row r="1934" spans="1:24">
      <c r="A1934">
        <v>2006</v>
      </c>
      <c r="B1934" t="s">
        <v>377</v>
      </c>
      <c r="C1934" t="s">
        <v>65</v>
      </c>
      <c r="D1934" t="s">
        <v>397</v>
      </c>
      <c r="E1934">
        <v>5.6</v>
      </c>
      <c r="F1934">
        <v>8</v>
      </c>
      <c r="G1934" t="s">
        <v>34</v>
      </c>
      <c r="H1934" t="s">
        <v>15</v>
      </c>
      <c r="J1934">
        <v>14</v>
      </c>
      <c r="K1934">
        <v>18</v>
      </c>
      <c r="L1934">
        <v>16</v>
      </c>
      <c r="M1934">
        <v>15.4513</v>
      </c>
      <c r="N1934">
        <v>23.704499999999999</v>
      </c>
      <c r="O1934">
        <v>18.321899999999999</v>
      </c>
      <c r="P1934">
        <v>2062</v>
      </c>
      <c r="Q1934" t="s">
        <v>15</v>
      </c>
      <c r="X1934" s="28" t="str">
        <f t="shared" si="30"/>
        <v>&lt;vehicle year="2006" make="Nissan" model="TITAN 2WD" engine="5.6L Auto(L5)" mpg="16"/&gt;</v>
      </c>
    </row>
    <row r="1935" spans="1:24">
      <c r="A1935">
        <v>2006</v>
      </c>
      <c r="B1935" t="s">
        <v>377</v>
      </c>
      <c r="C1935" t="s">
        <v>65</v>
      </c>
      <c r="D1935" t="s">
        <v>397</v>
      </c>
      <c r="E1935">
        <v>5.6</v>
      </c>
      <c r="F1935">
        <v>8</v>
      </c>
      <c r="G1935" t="s">
        <v>34</v>
      </c>
      <c r="H1935" t="s">
        <v>15</v>
      </c>
      <c r="J1935">
        <v>10</v>
      </c>
      <c r="K1935">
        <v>14</v>
      </c>
      <c r="L1935">
        <v>12</v>
      </c>
      <c r="M1935">
        <v>11.4543</v>
      </c>
      <c r="N1935">
        <v>17.480399999999999</v>
      </c>
      <c r="O1935">
        <v>13.557399999999999</v>
      </c>
      <c r="P1935">
        <v>2499</v>
      </c>
      <c r="Q1935" t="s">
        <v>172</v>
      </c>
      <c r="X1935" s="28" t="str">
        <f t="shared" si="30"/>
        <v>&lt;vehicle year="2006" make="Nissan" model="TITAN 2WD" engine="5.6L Auto(L5)" mpg="12"/&gt;</v>
      </c>
    </row>
    <row r="1936" spans="1:24">
      <c r="A1936">
        <v>2006</v>
      </c>
      <c r="B1936" t="s">
        <v>377</v>
      </c>
      <c r="C1936" t="s">
        <v>65</v>
      </c>
      <c r="D1936" t="s">
        <v>397</v>
      </c>
      <c r="E1936">
        <v>5.6</v>
      </c>
      <c r="F1936">
        <v>8</v>
      </c>
      <c r="G1936" t="s">
        <v>34</v>
      </c>
      <c r="H1936" t="s">
        <v>15</v>
      </c>
      <c r="J1936">
        <v>14</v>
      </c>
      <c r="K1936">
        <v>19</v>
      </c>
      <c r="L1936">
        <v>16</v>
      </c>
      <c r="M1936">
        <v>15.6426</v>
      </c>
      <c r="N1936">
        <v>23.881399999999999</v>
      </c>
      <c r="O1936">
        <v>18.517299999999999</v>
      </c>
      <c r="P1936">
        <v>2062</v>
      </c>
      <c r="Q1936" t="s">
        <v>15</v>
      </c>
      <c r="X1936" s="28" t="str">
        <f t="shared" si="30"/>
        <v>&lt;vehicle year="2006" make="Nissan" model="TITAN 2WD" engine="5.6L Auto(L5)" mpg="16"/&gt;</v>
      </c>
    </row>
    <row r="1937" spans="1:24">
      <c r="A1937">
        <v>2006</v>
      </c>
      <c r="B1937" t="s">
        <v>400</v>
      </c>
      <c r="C1937" t="s">
        <v>65</v>
      </c>
      <c r="D1937" t="s">
        <v>419</v>
      </c>
      <c r="E1937">
        <v>5.6</v>
      </c>
      <c r="F1937">
        <v>8</v>
      </c>
      <c r="G1937" t="s">
        <v>34</v>
      </c>
      <c r="H1937">
        <v>4</v>
      </c>
      <c r="J1937">
        <v>14</v>
      </c>
      <c r="K1937">
        <v>18</v>
      </c>
      <c r="L1937">
        <v>15</v>
      </c>
      <c r="M1937">
        <v>15.0511</v>
      </c>
      <c r="N1937">
        <v>23.307700000000001</v>
      </c>
      <c r="O1937">
        <v>17.9054</v>
      </c>
      <c r="P1937">
        <v>2201</v>
      </c>
      <c r="Q1937" t="s">
        <v>15</v>
      </c>
      <c r="X1937" s="28" t="str">
        <f t="shared" si="30"/>
        <v>&lt;vehicle year="2006" make="Nissan" model="TITAN 4WD" engine="5.6L Auto(L5)" mpg="15"/&gt;</v>
      </c>
    </row>
    <row r="1938" spans="1:24">
      <c r="A1938">
        <v>2006</v>
      </c>
      <c r="B1938" t="s">
        <v>400</v>
      </c>
      <c r="C1938" t="s">
        <v>65</v>
      </c>
      <c r="D1938" t="s">
        <v>419</v>
      </c>
      <c r="E1938">
        <v>5.6</v>
      </c>
      <c r="F1938">
        <v>8</v>
      </c>
      <c r="G1938" t="s">
        <v>34</v>
      </c>
      <c r="H1938">
        <v>4</v>
      </c>
      <c r="J1938">
        <v>10</v>
      </c>
      <c r="K1938">
        <v>13</v>
      </c>
      <c r="L1938">
        <v>11</v>
      </c>
      <c r="M1938">
        <v>11.006399999999999</v>
      </c>
      <c r="N1938">
        <v>16.6172</v>
      </c>
      <c r="O1938">
        <v>12.9785</v>
      </c>
      <c r="P1938">
        <v>2727</v>
      </c>
      <c r="Q1938" t="s">
        <v>172</v>
      </c>
      <c r="X1938" s="28" t="str">
        <f t="shared" si="30"/>
        <v>&lt;vehicle year="2006" make="Nissan" model="TITAN 4WD" engine="5.6L Auto(L5)" mpg="11"/&gt;</v>
      </c>
    </row>
    <row r="1939" spans="1:24">
      <c r="A1939">
        <v>2006</v>
      </c>
      <c r="B1939" t="s">
        <v>400</v>
      </c>
      <c r="C1939" t="s">
        <v>65</v>
      </c>
      <c r="D1939" t="s">
        <v>419</v>
      </c>
      <c r="E1939">
        <v>5.6</v>
      </c>
      <c r="F1939">
        <v>8</v>
      </c>
      <c r="G1939" t="s">
        <v>34</v>
      </c>
      <c r="H1939">
        <v>4</v>
      </c>
      <c r="J1939">
        <v>14</v>
      </c>
      <c r="K1939">
        <v>18</v>
      </c>
      <c r="L1939">
        <v>15</v>
      </c>
      <c r="M1939">
        <v>15.1646</v>
      </c>
      <c r="N1939">
        <v>23.023199999999999</v>
      </c>
      <c r="O1939">
        <v>17.916599999999999</v>
      </c>
      <c r="P1939">
        <v>2201</v>
      </c>
      <c r="Q1939" t="s">
        <v>15</v>
      </c>
      <c r="X1939" s="28" t="str">
        <f t="shared" si="30"/>
        <v>&lt;vehicle year="2006" make="Nissan" model="TITAN 4WD" engine="5.6L Auto(L5)" mpg="15"/&gt;</v>
      </c>
    </row>
    <row r="1940" spans="1:24">
      <c r="A1940">
        <v>2006</v>
      </c>
      <c r="B1940" t="s">
        <v>475</v>
      </c>
      <c r="C1940" t="s">
        <v>65</v>
      </c>
      <c r="D1940" t="s">
        <v>723</v>
      </c>
      <c r="E1940">
        <v>4</v>
      </c>
      <c r="F1940">
        <v>6</v>
      </c>
      <c r="G1940" t="s">
        <v>34</v>
      </c>
      <c r="H1940" t="s">
        <v>15</v>
      </c>
      <c r="J1940">
        <v>16</v>
      </c>
      <c r="K1940">
        <v>21</v>
      </c>
      <c r="L1940">
        <v>18</v>
      </c>
      <c r="M1940">
        <v>17.8</v>
      </c>
      <c r="N1940">
        <v>27.2</v>
      </c>
      <c r="O1940">
        <v>21.0779</v>
      </c>
      <c r="P1940">
        <v>1835</v>
      </c>
      <c r="Q1940" t="s">
        <v>15</v>
      </c>
      <c r="X1940" s="28" t="str">
        <f t="shared" si="30"/>
        <v>&lt;vehicle year="2006" make="Nissan" model="XTERRA 2WD" engine="4L Auto(L5)" mpg="18"/&gt;</v>
      </c>
    </row>
    <row r="1941" spans="1:24">
      <c r="A1941">
        <v>2006</v>
      </c>
      <c r="B1941" t="s">
        <v>475</v>
      </c>
      <c r="C1941" t="s">
        <v>65</v>
      </c>
      <c r="D1941" t="s">
        <v>723</v>
      </c>
      <c r="E1941">
        <v>4</v>
      </c>
      <c r="F1941">
        <v>6</v>
      </c>
      <c r="G1941" t="s">
        <v>17</v>
      </c>
      <c r="H1941" t="s">
        <v>15</v>
      </c>
      <c r="J1941">
        <v>17</v>
      </c>
      <c r="K1941">
        <v>22</v>
      </c>
      <c r="L1941">
        <v>19</v>
      </c>
      <c r="M1941">
        <v>19.100000000000001</v>
      </c>
      <c r="N1941">
        <v>27.7</v>
      </c>
      <c r="O1941">
        <v>22.201799999999999</v>
      </c>
      <c r="P1941">
        <v>1736</v>
      </c>
      <c r="Q1941" t="s">
        <v>15</v>
      </c>
      <c r="X1941" s="28" t="str">
        <f t="shared" si="30"/>
        <v>&lt;vehicle year="2006" make="Nissan" model="XTERRA 2WD" engine="4L Manual(M6)" mpg="19"/&gt;</v>
      </c>
    </row>
    <row r="1942" spans="1:24">
      <c r="A1942">
        <v>2006</v>
      </c>
      <c r="B1942" t="s">
        <v>537</v>
      </c>
      <c r="C1942" t="s">
        <v>65</v>
      </c>
      <c r="D1942" t="s">
        <v>739</v>
      </c>
      <c r="E1942">
        <v>4</v>
      </c>
      <c r="F1942">
        <v>6</v>
      </c>
      <c r="G1942" t="s">
        <v>34</v>
      </c>
      <c r="H1942">
        <v>4</v>
      </c>
      <c r="J1942">
        <v>16</v>
      </c>
      <c r="K1942">
        <v>21</v>
      </c>
      <c r="L1942">
        <v>18</v>
      </c>
      <c r="M1942">
        <v>17.399999999999999</v>
      </c>
      <c r="N1942">
        <v>26.5</v>
      </c>
      <c r="O1942">
        <v>20.580200000000001</v>
      </c>
      <c r="P1942">
        <v>1835</v>
      </c>
      <c r="Q1942" t="s">
        <v>15</v>
      </c>
      <c r="X1942" s="28" t="str">
        <f t="shared" si="30"/>
        <v>&lt;vehicle year="2006" make="Nissan" model="XTERRA 4WD" engine="4L Auto(L5)" mpg="18"/&gt;</v>
      </c>
    </row>
    <row r="1943" spans="1:24">
      <c r="A1943">
        <v>2006</v>
      </c>
      <c r="B1943" t="s">
        <v>537</v>
      </c>
      <c r="C1943" t="s">
        <v>65</v>
      </c>
      <c r="D1943" t="s">
        <v>739</v>
      </c>
      <c r="E1943">
        <v>4</v>
      </c>
      <c r="F1943">
        <v>6</v>
      </c>
      <c r="G1943" t="s">
        <v>17</v>
      </c>
      <c r="H1943">
        <v>4</v>
      </c>
      <c r="J1943">
        <v>17</v>
      </c>
      <c r="K1943">
        <v>21</v>
      </c>
      <c r="L1943">
        <v>18</v>
      </c>
      <c r="M1943">
        <v>18.7529</v>
      </c>
      <c r="N1943">
        <v>26.7333</v>
      </c>
      <c r="O1943">
        <v>21.663</v>
      </c>
      <c r="P1943">
        <v>1835</v>
      </c>
      <c r="Q1943" t="s">
        <v>15</v>
      </c>
      <c r="X1943" s="28" t="str">
        <f t="shared" si="30"/>
        <v>&lt;vehicle year="2006" make="Nissan" model="XTERRA 4WD" engine="4L Manual(M6)" mpg="18"/&gt;</v>
      </c>
    </row>
    <row r="1944" spans="1:24">
      <c r="A1944">
        <v>2006</v>
      </c>
      <c r="B1944" t="s">
        <v>153</v>
      </c>
      <c r="C1944" t="s">
        <v>204</v>
      </c>
      <c r="D1944" t="s">
        <v>205</v>
      </c>
      <c r="E1944">
        <v>2.4</v>
      </c>
      <c r="F1944">
        <v>4</v>
      </c>
      <c r="G1944" t="s">
        <v>31</v>
      </c>
      <c r="H1944" t="s">
        <v>21</v>
      </c>
      <c r="J1944">
        <v>23</v>
      </c>
      <c r="K1944">
        <v>34</v>
      </c>
      <c r="L1944">
        <v>27</v>
      </c>
      <c r="M1944">
        <v>26.1</v>
      </c>
      <c r="N1944">
        <v>43.3</v>
      </c>
      <c r="O1944">
        <v>31.780899999999999</v>
      </c>
      <c r="P1944">
        <v>1221</v>
      </c>
      <c r="Q1944" t="s">
        <v>15</v>
      </c>
      <c r="X1944" s="28" t="str">
        <f t="shared" si="30"/>
        <v>&lt;vehicle year="2006" make="Pontiac" model="G6" engine="2.4L Auto(L4)" mpg="27"/&gt;</v>
      </c>
    </row>
    <row r="1945" spans="1:24">
      <c r="A1945">
        <v>2006</v>
      </c>
      <c r="B1945" t="s">
        <v>153</v>
      </c>
      <c r="C1945" t="s">
        <v>204</v>
      </c>
      <c r="D1945" t="s">
        <v>205</v>
      </c>
      <c r="E1945">
        <v>3.5</v>
      </c>
      <c r="F1945">
        <v>6</v>
      </c>
      <c r="G1945" t="s">
        <v>31</v>
      </c>
      <c r="H1945" t="s">
        <v>21</v>
      </c>
      <c r="J1945">
        <v>22</v>
      </c>
      <c r="K1945">
        <v>32</v>
      </c>
      <c r="L1945">
        <v>26</v>
      </c>
      <c r="M1945">
        <v>24.6</v>
      </c>
      <c r="N1945">
        <v>40.4</v>
      </c>
      <c r="O1945">
        <v>29.853999999999999</v>
      </c>
      <c r="P1945">
        <v>1270</v>
      </c>
      <c r="Q1945" t="s">
        <v>15</v>
      </c>
      <c r="X1945" s="28" t="str">
        <f t="shared" si="30"/>
        <v>&lt;vehicle year="2006" make="Pontiac" model="G6" engine="3.5L Auto(L4)" mpg="26"/&gt;</v>
      </c>
    </row>
    <row r="1946" spans="1:24">
      <c r="A1946">
        <v>2006</v>
      </c>
      <c r="B1946" t="s">
        <v>153</v>
      </c>
      <c r="C1946" t="s">
        <v>204</v>
      </c>
      <c r="D1946" t="s">
        <v>205</v>
      </c>
      <c r="E1946">
        <v>3.5</v>
      </c>
      <c r="F1946">
        <v>6</v>
      </c>
      <c r="G1946" t="s">
        <v>14</v>
      </c>
      <c r="H1946" t="s">
        <v>21</v>
      </c>
      <c r="J1946">
        <v>21</v>
      </c>
      <c r="K1946">
        <v>29</v>
      </c>
      <c r="L1946">
        <v>24</v>
      </c>
      <c r="M1946">
        <v>23.3</v>
      </c>
      <c r="N1946">
        <v>36.6</v>
      </c>
      <c r="O1946">
        <v>27.855</v>
      </c>
      <c r="P1946">
        <v>1376</v>
      </c>
      <c r="Q1946" t="s">
        <v>15</v>
      </c>
      <c r="X1946" s="28" t="str">
        <f t="shared" si="30"/>
        <v>&lt;vehicle year="2006" make="Pontiac" model="G6" engine="3.5L Auto(S4)" mpg="24"/&gt;</v>
      </c>
    </row>
    <row r="1947" spans="1:24">
      <c r="A1947">
        <v>2006</v>
      </c>
      <c r="B1947" t="s">
        <v>153</v>
      </c>
      <c r="C1947" t="s">
        <v>204</v>
      </c>
      <c r="D1947" t="s">
        <v>205</v>
      </c>
      <c r="E1947">
        <v>3.9</v>
      </c>
      <c r="F1947">
        <v>6</v>
      </c>
      <c r="G1947" t="s">
        <v>14</v>
      </c>
      <c r="H1947" t="s">
        <v>21</v>
      </c>
      <c r="J1947">
        <v>18</v>
      </c>
      <c r="K1947">
        <v>26</v>
      </c>
      <c r="L1947">
        <v>21</v>
      </c>
      <c r="M1947">
        <v>20.3</v>
      </c>
      <c r="N1947">
        <v>32.9</v>
      </c>
      <c r="O1947">
        <v>24.527000000000001</v>
      </c>
      <c r="P1947">
        <v>1571</v>
      </c>
      <c r="Q1947" t="s">
        <v>15</v>
      </c>
      <c r="X1947" s="28" t="str">
        <f t="shared" si="30"/>
        <v>&lt;vehicle year="2006" make="Pontiac" model="G6" engine="3.9L Auto(S4)" mpg="21"/&gt;</v>
      </c>
    </row>
    <row r="1948" spans="1:24">
      <c r="A1948">
        <v>2006</v>
      </c>
      <c r="B1948" t="s">
        <v>153</v>
      </c>
      <c r="C1948" t="s">
        <v>204</v>
      </c>
      <c r="D1948" t="s">
        <v>205</v>
      </c>
      <c r="E1948">
        <v>3.9</v>
      </c>
      <c r="F1948">
        <v>6</v>
      </c>
      <c r="G1948" t="s">
        <v>17</v>
      </c>
      <c r="H1948" t="s">
        <v>21</v>
      </c>
      <c r="J1948">
        <v>18</v>
      </c>
      <c r="K1948">
        <v>29</v>
      </c>
      <c r="L1948">
        <v>21</v>
      </c>
      <c r="M1948">
        <v>19.795999999999999</v>
      </c>
      <c r="N1948">
        <v>36.861699999999999</v>
      </c>
      <c r="O1948">
        <v>25.005500000000001</v>
      </c>
      <c r="P1948">
        <v>1571</v>
      </c>
      <c r="Q1948" t="s">
        <v>15</v>
      </c>
      <c r="X1948" s="28" t="str">
        <f t="shared" si="30"/>
        <v>&lt;vehicle year="2006" make="Pontiac" model="G6" engine="3.9L Manual(M6)" mpg="21"/&gt;</v>
      </c>
    </row>
    <row r="1949" spans="1:24">
      <c r="A1949">
        <v>2006</v>
      </c>
      <c r="B1949" t="s">
        <v>153</v>
      </c>
      <c r="C1949" t="s">
        <v>204</v>
      </c>
      <c r="D1949" t="s">
        <v>658</v>
      </c>
      <c r="E1949">
        <v>3.5</v>
      </c>
      <c r="F1949">
        <v>6</v>
      </c>
      <c r="G1949" t="s">
        <v>14</v>
      </c>
      <c r="H1949" t="s">
        <v>21</v>
      </c>
      <c r="J1949">
        <v>19</v>
      </c>
      <c r="K1949">
        <v>27</v>
      </c>
      <c r="L1949">
        <v>22</v>
      </c>
      <c r="M1949">
        <v>21.5</v>
      </c>
      <c r="N1949">
        <v>34.6</v>
      </c>
      <c r="O1949">
        <v>25.915299999999998</v>
      </c>
      <c r="P1949">
        <v>1502</v>
      </c>
      <c r="Q1949" t="s">
        <v>15</v>
      </c>
      <c r="X1949" s="28" t="str">
        <f t="shared" si="30"/>
        <v>&lt;vehicle year="2006" make="Pontiac" model="G6 GT/GTP CONVERTIBLE" engine="3.5L Auto(S4)" mpg="22"/&gt;</v>
      </c>
    </row>
    <row r="1950" spans="1:24">
      <c r="A1950">
        <v>2006</v>
      </c>
      <c r="B1950" t="s">
        <v>153</v>
      </c>
      <c r="C1950" t="s">
        <v>204</v>
      </c>
      <c r="D1950" t="s">
        <v>658</v>
      </c>
      <c r="E1950">
        <v>3.9</v>
      </c>
      <c r="F1950">
        <v>6</v>
      </c>
      <c r="G1950" t="s">
        <v>14</v>
      </c>
      <c r="H1950" t="s">
        <v>21</v>
      </c>
      <c r="J1950">
        <v>18</v>
      </c>
      <c r="K1950">
        <v>26</v>
      </c>
      <c r="L1950">
        <v>21</v>
      </c>
      <c r="M1950">
        <v>20.3</v>
      </c>
      <c r="N1950">
        <v>32.9</v>
      </c>
      <c r="O1950">
        <v>24.527000000000001</v>
      </c>
      <c r="P1950">
        <v>1571</v>
      </c>
      <c r="Q1950" t="s">
        <v>15</v>
      </c>
      <c r="X1950" s="28" t="str">
        <f t="shared" si="30"/>
        <v>&lt;vehicle year="2006" make="Pontiac" model="G6 GT/GTP CONVERTIBLE" engine="3.9L Auto(S4)" mpg="21"/&gt;</v>
      </c>
    </row>
    <row r="1951" spans="1:24">
      <c r="A1951">
        <v>2006</v>
      </c>
      <c r="B1951" t="s">
        <v>236</v>
      </c>
      <c r="C1951" t="s">
        <v>204</v>
      </c>
      <c r="D1951" t="s">
        <v>285</v>
      </c>
      <c r="E1951">
        <v>3.8</v>
      </c>
      <c r="F1951">
        <v>6</v>
      </c>
      <c r="G1951" t="s">
        <v>31</v>
      </c>
      <c r="H1951" t="s">
        <v>21</v>
      </c>
      <c r="J1951">
        <v>19</v>
      </c>
      <c r="K1951">
        <v>28</v>
      </c>
      <c r="L1951">
        <v>22</v>
      </c>
      <c r="M1951">
        <v>20.7</v>
      </c>
      <c r="N1951">
        <v>36.299999999999997</v>
      </c>
      <c r="O1951">
        <v>25.6629</v>
      </c>
      <c r="P1951">
        <v>1638</v>
      </c>
      <c r="Q1951" t="s">
        <v>16</v>
      </c>
      <c r="X1951" s="28" t="str">
        <f t="shared" si="30"/>
        <v>&lt;vehicle year="2006" make="Pontiac" model="GRAND PRIX" engine="3.8L Auto(L4)" mpg="22"/&gt;</v>
      </c>
    </row>
    <row r="1952" spans="1:24">
      <c r="A1952">
        <v>2006</v>
      </c>
      <c r="B1952" t="s">
        <v>236</v>
      </c>
      <c r="C1952" t="s">
        <v>204</v>
      </c>
      <c r="D1952" t="s">
        <v>285</v>
      </c>
      <c r="E1952">
        <v>3.8</v>
      </c>
      <c r="F1952">
        <v>6</v>
      </c>
      <c r="G1952" t="s">
        <v>31</v>
      </c>
      <c r="H1952" t="s">
        <v>21</v>
      </c>
      <c r="J1952">
        <v>20</v>
      </c>
      <c r="K1952">
        <v>30</v>
      </c>
      <c r="L1952">
        <v>24</v>
      </c>
      <c r="M1952">
        <v>22.2</v>
      </c>
      <c r="N1952">
        <v>38.9</v>
      </c>
      <c r="O1952">
        <v>27.515699999999999</v>
      </c>
      <c r="P1952">
        <v>1376</v>
      </c>
      <c r="Q1952" t="s">
        <v>15</v>
      </c>
      <c r="X1952" s="28" t="str">
        <f t="shared" si="30"/>
        <v>&lt;vehicle year="2006" make="Pontiac" model="GRAND PRIX" engine="3.8L Auto(L4)" mpg="24"/&gt;</v>
      </c>
    </row>
    <row r="1953" spans="1:24">
      <c r="A1953">
        <v>2006</v>
      </c>
      <c r="B1953" t="s">
        <v>236</v>
      </c>
      <c r="C1953" t="s">
        <v>204</v>
      </c>
      <c r="D1953" t="s">
        <v>285</v>
      </c>
      <c r="E1953">
        <v>3.8</v>
      </c>
      <c r="F1953">
        <v>6</v>
      </c>
      <c r="G1953" t="s">
        <v>14</v>
      </c>
      <c r="H1953" t="s">
        <v>21</v>
      </c>
      <c r="J1953">
        <v>19</v>
      </c>
      <c r="K1953">
        <v>28</v>
      </c>
      <c r="L1953">
        <v>22</v>
      </c>
      <c r="M1953">
        <v>20.6</v>
      </c>
      <c r="N1953">
        <v>36</v>
      </c>
      <c r="O1953">
        <v>25.5108</v>
      </c>
      <c r="P1953">
        <v>1638</v>
      </c>
      <c r="Q1953" t="s">
        <v>16</v>
      </c>
      <c r="X1953" s="28" t="str">
        <f t="shared" si="30"/>
        <v>&lt;vehicle year="2006" make="Pontiac" model="GRAND PRIX" engine="3.8L Auto(S4)" mpg="22"/&gt;</v>
      </c>
    </row>
    <row r="1954" spans="1:24">
      <c r="A1954">
        <v>2006</v>
      </c>
      <c r="B1954" t="s">
        <v>236</v>
      </c>
      <c r="C1954" t="s">
        <v>204</v>
      </c>
      <c r="D1954" t="s">
        <v>285</v>
      </c>
      <c r="E1954">
        <v>5.3</v>
      </c>
      <c r="F1954">
        <v>8</v>
      </c>
      <c r="G1954" t="s">
        <v>14</v>
      </c>
      <c r="H1954" t="s">
        <v>21</v>
      </c>
      <c r="J1954">
        <v>18</v>
      </c>
      <c r="K1954">
        <v>27</v>
      </c>
      <c r="L1954">
        <v>21</v>
      </c>
      <c r="M1954">
        <v>20.2685</v>
      </c>
      <c r="N1954">
        <v>35.062899999999999</v>
      </c>
      <c r="O1954">
        <v>25.018899999999999</v>
      </c>
      <c r="P1954">
        <v>1714</v>
      </c>
      <c r="Q1954" t="s">
        <v>16</v>
      </c>
      <c r="X1954" s="28" t="str">
        <f t="shared" si="30"/>
        <v>&lt;vehicle year="2006" make="Pontiac" model="GRAND PRIX" engine="5.3L Auto(S4)" mpg="21"/&gt;</v>
      </c>
    </row>
    <row r="1955" spans="1:24">
      <c r="A1955">
        <v>2006</v>
      </c>
      <c r="B1955" t="s">
        <v>153</v>
      </c>
      <c r="C1955" t="s">
        <v>204</v>
      </c>
      <c r="D1955" t="s">
        <v>207</v>
      </c>
      <c r="E1955">
        <v>6</v>
      </c>
      <c r="F1955">
        <v>8</v>
      </c>
      <c r="G1955" t="s">
        <v>31</v>
      </c>
      <c r="H1955" t="s">
        <v>15</v>
      </c>
      <c r="J1955">
        <v>16</v>
      </c>
      <c r="K1955">
        <v>21</v>
      </c>
      <c r="L1955">
        <v>18</v>
      </c>
      <c r="M1955">
        <v>17.7</v>
      </c>
      <c r="N1955">
        <v>26.7</v>
      </c>
      <c r="O1955">
        <v>20.864899999999999</v>
      </c>
      <c r="P1955">
        <v>2002</v>
      </c>
      <c r="Q1955" t="s">
        <v>16</v>
      </c>
      <c r="X1955" s="28" t="str">
        <f t="shared" si="30"/>
        <v>&lt;vehicle year="2006" make="Pontiac" model="GTO" engine="6L Auto(L4)" mpg="18"/&gt;</v>
      </c>
    </row>
    <row r="1956" spans="1:24">
      <c r="A1956">
        <v>2006</v>
      </c>
      <c r="B1956" t="s">
        <v>153</v>
      </c>
      <c r="C1956" t="s">
        <v>204</v>
      </c>
      <c r="D1956" t="s">
        <v>207</v>
      </c>
      <c r="E1956">
        <v>6</v>
      </c>
      <c r="F1956">
        <v>8</v>
      </c>
      <c r="G1956" t="s">
        <v>17</v>
      </c>
      <c r="H1956" t="s">
        <v>15</v>
      </c>
      <c r="J1956">
        <v>17</v>
      </c>
      <c r="K1956">
        <v>25</v>
      </c>
      <c r="L1956">
        <v>19</v>
      </c>
      <c r="M1956">
        <v>18.346599999999999</v>
      </c>
      <c r="N1956">
        <v>32</v>
      </c>
      <c r="O1956">
        <v>22.706199999999999</v>
      </c>
      <c r="P1956">
        <v>1894</v>
      </c>
      <c r="Q1956" t="s">
        <v>16</v>
      </c>
      <c r="X1956" s="28" t="str">
        <f t="shared" si="30"/>
        <v>&lt;vehicle year="2006" make="Pontiac" model="GTO" engine="6L Manual(M6)" mpg="19"/&gt;</v>
      </c>
    </row>
    <row r="1957" spans="1:24">
      <c r="A1957">
        <v>2006</v>
      </c>
      <c r="B1957" t="s">
        <v>469</v>
      </c>
      <c r="C1957" t="s">
        <v>204</v>
      </c>
      <c r="D1957" t="s">
        <v>712</v>
      </c>
      <c r="E1957">
        <v>3.5</v>
      </c>
      <c r="F1957">
        <v>6</v>
      </c>
      <c r="G1957" t="s">
        <v>31</v>
      </c>
      <c r="H1957">
        <v>4</v>
      </c>
      <c r="J1957">
        <v>17</v>
      </c>
      <c r="K1957">
        <v>23</v>
      </c>
      <c r="L1957">
        <v>19</v>
      </c>
      <c r="M1957">
        <v>18.899999999999999</v>
      </c>
      <c r="N1957">
        <v>29</v>
      </c>
      <c r="O1957">
        <v>22.412600000000001</v>
      </c>
      <c r="P1957">
        <v>1736</v>
      </c>
      <c r="Q1957" t="s">
        <v>15</v>
      </c>
      <c r="X1957" s="28" t="str">
        <f t="shared" si="30"/>
        <v>&lt;vehicle year="2006" make="Pontiac" model="MONTANA SV6 AWD" engine="3.5L Auto(L4)" mpg="19"/&gt;</v>
      </c>
    </row>
    <row r="1958" spans="1:24">
      <c r="A1958">
        <v>2006</v>
      </c>
      <c r="B1958" t="s">
        <v>451</v>
      </c>
      <c r="C1958" t="s">
        <v>204</v>
      </c>
      <c r="D1958" t="s">
        <v>710</v>
      </c>
      <c r="E1958">
        <v>3.5</v>
      </c>
      <c r="F1958">
        <v>6</v>
      </c>
      <c r="G1958" t="s">
        <v>31</v>
      </c>
      <c r="H1958" t="s">
        <v>21</v>
      </c>
      <c r="J1958">
        <v>18</v>
      </c>
      <c r="K1958">
        <v>25</v>
      </c>
      <c r="L1958">
        <v>21</v>
      </c>
      <c r="M1958">
        <v>20.2</v>
      </c>
      <c r="N1958">
        <v>31.9437</v>
      </c>
      <c r="O1958">
        <v>24.2043</v>
      </c>
      <c r="P1958">
        <v>1571</v>
      </c>
      <c r="Q1958" t="s">
        <v>15</v>
      </c>
      <c r="X1958" s="28" t="str">
        <f t="shared" si="30"/>
        <v>&lt;vehicle year="2006" make="Pontiac" model="MONTANA SV6 FWD" engine="3.5L Auto(L4)" mpg="21"/&gt;</v>
      </c>
    </row>
    <row r="1959" spans="1:24">
      <c r="A1959">
        <v>2006</v>
      </c>
      <c r="B1959" t="s">
        <v>451</v>
      </c>
      <c r="C1959" t="s">
        <v>204</v>
      </c>
      <c r="D1959" t="s">
        <v>710</v>
      </c>
      <c r="E1959">
        <v>3.9</v>
      </c>
      <c r="F1959">
        <v>6</v>
      </c>
      <c r="G1959" t="s">
        <v>31</v>
      </c>
      <c r="H1959" t="s">
        <v>21</v>
      </c>
      <c r="J1959">
        <v>18</v>
      </c>
      <c r="K1959">
        <v>25</v>
      </c>
      <c r="L1959">
        <v>21</v>
      </c>
      <c r="M1959">
        <v>19.899999999999999</v>
      </c>
      <c r="N1959">
        <v>32.5</v>
      </c>
      <c r="O1959">
        <v>24.105499999999999</v>
      </c>
      <c r="P1959">
        <v>1571</v>
      </c>
      <c r="Q1959" t="s">
        <v>15</v>
      </c>
      <c r="X1959" s="28" t="str">
        <f t="shared" si="30"/>
        <v>&lt;vehicle year="2006" make="Pontiac" model="MONTANA SV6 FWD" engine="3.9L Auto(L4)" mpg="21"/&gt;</v>
      </c>
    </row>
    <row r="1960" spans="1:24">
      <c r="A1960">
        <v>2006</v>
      </c>
      <c r="B1960" t="s">
        <v>11</v>
      </c>
      <c r="C1960" t="s">
        <v>204</v>
      </c>
      <c r="D1960" t="s">
        <v>632</v>
      </c>
      <c r="E1960">
        <v>2.4</v>
      </c>
      <c r="F1960">
        <v>4</v>
      </c>
      <c r="G1960" t="s">
        <v>25</v>
      </c>
      <c r="H1960" t="s">
        <v>15</v>
      </c>
      <c r="J1960">
        <v>20</v>
      </c>
      <c r="K1960">
        <v>28</v>
      </c>
      <c r="L1960">
        <v>23</v>
      </c>
      <c r="M1960">
        <v>21.9</v>
      </c>
      <c r="N1960">
        <v>36.299999999999997</v>
      </c>
      <c r="O1960">
        <v>26.658999999999999</v>
      </c>
      <c r="P1960">
        <v>1436</v>
      </c>
      <c r="Q1960" t="s">
        <v>15</v>
      </c>
      <c r="X1960" s="28" t="str">
        <f t="shared" si="30"/>
        <v>&lt;vehicle year="2006" make="Pontiac" model="SOLSTICE" engine="2.4L Manual(M5)" mpg="23"/&gt;</v>
      </c>
    </row>
    <row r="1961" spans="1:24">
      <c r="A1961">
        <v>2006</v>
      </c>
      <c r="B1961" t="s">
        <v>537</v>
      </c>
      <c r="C1961" t="s">
        <v>204</v>
      </c>
      <c r="D1961" t="s">
        <v>713</v>
      </c>
      <c r="E1961">
        <v>3.4</v>
      </c>
      <c r="F1961">
        <v>6</v>
      </c>
      <c r="G1961" t="s">
        <v>34</v>
      </c>
      <c r="H1961">
        <v>4</v>
      </c>
      <c r="J1961">
        <v>18</v>
      </c>
      <c r="K1961">
        <v>23</v>
      </c>
      <c r="L1961">
        <v>20</v>
      </c>
      <c r="M1961">
        <v>20</v>
      </c>
      <c r="N1961">
        <v>30.8</v>
      </c>
      <c r="O1961">
        <v>23.7471</v>
      </c>
      <c r="P1961">
        <v>1650</v>
      </c>
      <c r="Q1961" t="s">
        <v>15</v>
      </c>
      <c r="X1961" s="28" t="str">
        <f t="shared" si="30"/>
        <v>&lt;vehicle year="2006" make="Pontiac" model="TORRENT AWD" engine="3.4L Auto(L5)" mpg="20"/&gt;</v>
      </c>
    </row>
    <row r="1962" spans="1:24">
      <c r="A1962">
        <v>2006</v>
      </c>
      <c r="B1962" t="s">
        <v>475</v>
      </c>
      <c r="C1962" t="s">
        <v>204</v>
      </c>
      <c r="D1962" t="s">
        <v>711</v>
      </c>
      <c r="E1962">
        <v>3.4</v>
      </c>
      <c r="F1962">
        <v>6</v>
      </c>
      <c r="G1962" t="s">
        <v>34</v>
      </c>
      <c r="H1962" t="s">
        <v>21</v>
      </c>
      <c r="J1962">
        <v>19</v>
      </c>
      <c r="K1962">
        <v>24</v>
      </c>
      <c r="L1962">
        <v>21</v>
      </c>
      <c r="M1962">
        <v>20.8</v>
      </c>
      <c r="N1962">
        <v>32.700000000000003</v>
      </c>
      <c r="O1962">
        <v>24.8733</v>
      </c>
      <c r="P1962">
        <v>1571</v>
      </c>
      <c r="Q1962" t="s">
        <v>15</v>
      </c>
      <c r="X1962" s="28" t="str">
        <f t="shared" si="30"/>
        <v>&lt;vehicle year="2006" make="Pontiac" model="TORRENT FWD" engine="3.4L Auto(L5)" mpg="21"/&gt;</v>
      </c>
    </row>
    <row r="1963" spans="1:24">
      <c r="A1963">
        <v>2006</v>
      </c>
      <c r="B1963" t="s">
        <v>340</v>
      </c>
      <c r="C1963" t="s">
        <v>204</v>
      </c>
      <c r="D1963" t="s">
        <v>349</v>
      </c>
      <c r="E1963">
        <v>1.8</v>
      </c>
      <c r="F1963">
        <v>4</v>
      </c>
      <c r="G1963" t="s">
        <v>31</v>
      </c>
      <c r="H1963" t="s">
        <v>21</v>
      </c>
      <c r="J1963">
        <v>29</v>
      </c>
      <c r="K1963">
        <v>34</v>
      </c>
      <c r="L1963">
        <v>31</v>
      </c>
      <c r="M1963">
        <v>31.7</v>
      </c>
      <c r="N1963">
        <v>43.8</v>
      </c>
      <c r="O1963">
        <v>36.200200000000002</v>
      </c>
      <c r="P1963">
        <v>1066</v>
      </c>
      <c r="Q1963" t="s">
        <v>15</v>
      </c>
      <c r="X1963" s="28" t="str">
        <f t="shared" si="30"/>
        <v>&lt;vehicle year="2006" make="Pontiac" model="VIBE" engine="1.8L Auto(L4)" mpg="31"/&gt;</v>
      </c>
    </row>
    <row r="1964" spans="1:24">
      <c r="A1964">
        <v>2006</v>
      </c>
      <c r="B1964" t="s">
        <v>340</v>
      </c>
      <c r="C1964" t="s">
        <v>204</v>
      </c>
      <c r="D1964" t="s">
        <v>349</v>
      </c>
      <c r="E1964">
        <v>1.8</v>
      </c>
      <c r="F1964">
        <v>4</v>
      </c>
      <c r="G1964" t="s">
        <v>31</v>
      </c>
      <c r="H1964">
        <v>4</v>
      </c>
      <c r="J1964">
        <v>26</v>
      </c>
      <c r="K1964">
        <v>31</v>
      </c>
      <c r="L1964">
        <v>28</v>
      </c>
      <c r="M1964">
        <v>28.4</v>
      </c>
      <c r="N1964">
        <v>40.299999999999997</v>
      </c>
      <c r="O1964">
        <v>32.752000000000002</v>
      </c>
      <c r="P1964">
        <v>1178</v>
      </c>
      <c r="Q1964" t="s">
        <v>15</v>
      </c>
      <c r="X1964" s="28" t="str">
        <f t="shared" si="30"/>
        <v>&lt;vehicle year="2006" make="Pontiac" model="VIBE" engine="1.8L Auto(L4)" mpg="28"/&gt;</v>
      </c>
    </row>
    <row r="1965" spans="1:24">
      <c r="A1965">
        <v>2006</v>
      </c>
      <c r="B1965" t="s">
        <v>340</v>
      </c>
      <c r="C1965" t="s">
        <v>204</v>
      </c>
      <c r="D1965" t="s">
        <v>349</v>
      </c>
      <c r="E1965">
        <v>1.8</v>
      </c>
      <c r="F1965">
        <v>4</v>
      </c>
      <c r="G1965" t="s">
        <v>25</v>
      </c>
      <c r="H1965" t="s">
        <v>21</v>
      </c>
      <c r="J1965">
        <v>30</v>
      </c>
      <c r="K1965">
        <v>36</v>
      </c>
      <c r="L1965">
        <v>33</v>
      </c>
      <c r="M1965">
        <v>33.5</v>
      </c>
      <c r="N1965">
        <v>46.6</v>
      </c>
      <c r="O1965">
        <v>38.351599999999998</v>
      </c>
      <c r="P1965">
        <v>1000</v>
      </c>
      <c r="Q1965" t="s">
        <v>15</v>
      </c>
      <c r="X1965" s="28" t="str">
        <f t="shared" si="30"/>
        <v>&lt;vehicle year="2006" make="Pontiac" model="VIBE" engine="1.8L Manual(M5)" mpg="33"/&gt;</v>
      </c>
    </row>
    <row r="1966" spans="1:24">
      <c r="A1966">
        <v>2006</v>
      </c>
      <c r="B1966" t="s">
        <v>340</v>
      </c>
      <c r="C1966" t="s">
        <v>204</v>
      </c>
      <c r="D1966" t="s">
        <v>349</v>
      </c>
      <c r="E1966">
        <v>1.8</v>
      </c>
      <c r="F1966">
        <v>4</v>
      </c>
      <c r="G1966" t="s">
        <v>17</v>
      </c>
      <c r="H1966" t="s">
        <v>21</v>
      </c>
      <c r="J1966">
        <v>25</v>
      </c>
      <c r="K1966">
        <v>32</v>
      </c>
      <c r="L1966">
        <v>28</v>
      </c>
      <c r="M1966">
        <v>28.3</v>
      </c>
      <c r="N1966">
        <v>41.1</v>
      </c>
      <c r="O1966">
        <v>32.912599999999998</v>
      </c>
      <c r="P1966">
        <v>1285</v>
      </c>
      <c r="Q1966" t="s">
        <v>16</v>
      </c>
      <c r="X1966" s="28" t="str">
        <f t="shared" si="30"/>
        <v>&lt;vehicle year="2006" make="Pontiac" model="VIBE" engine="1.8L Manual(M6)" mpg="28"/&gt;</v>
      </c>
    </row>
    <row r="1967" spans="1:24">
      <c r="A1967">
        <v>2006</v>
      </c>
      <c r="B1967" t="s">
        <v>119</v>
      </c>
      <c r="C1967" t="s">
        <v>204</v>
      </c>
      <c r="D1967" t="s">
        <v>210</v>
      </c>
      <c r="E1967">
        <v>1.6</v>
      </c>
      <c r="F1967">
        <v>4</v>
      </c>
      <c r="G1967" t="s">
        <v>165</v>
      </c>
      <c r="H1967" t="s">
        <v>21</v>
      </c>
      <c r="J1967">
        <v>24</v>
      </c>
      <c r="K1967">
        <v>34</v>
      </c>
      <c r="L1967">
        <v>28</v>
      </c>
      <c r="M1967">
        <v>26.9</v>
      </c>
      <c r="N1967">
        <v>44</v>
      </c>
      <c r="O1967">
        <v>32.601599999999998</v>
      </c>
      <c r="P1967">
        <v>1178</v>
      </c>
      <c r="Q1967" t="s">
        <v>15</v>
      </c>
      <c r="X1967" s="28" t="str">
        <f t="shared" si="30"/>
        <v>&lt;vehicle year="2006" make="Pontiac" model="WAVE 5" engine="1.6L Auto(A4)" mpg="28"/&gt;</v>
      </c>
    </row>
    <row r="1968" spans="1:24">
      <c r="A1968">
        <v>2006</v>
      </c>
      <c r="B1968" t="s">
        <v>119</v>
      </c>
      <c r="C1968" t="s">
        <v>204</v>
      </c>
      <c r="D1968" t="s">
        <v>210</v>
      </c>
      <c r="E1968">
        <v>1.6</v>
      </c>
      <c r="F1968">
        <v>4</v>
      </c>
      <c r="G1968" t="s">
        <v>25</v>
      </c>
      <c r="H1968" t="s">
        <v>21</v>
      </c>
      <c r="J1968">
        <v>26</v>
      </c>
      <c r="K1968">
        <v>35</v>
      </c>
      <c r="L1968">
        <v>29</v>
      </c>
      <c r="M1968">
        <v>28.6</v>
      </c>
      <c r="N1968">
        <v>44.9</v>
      </c>
      <c r="O1968">
        <v>34.1845</v>
      </c>
      <c r="P1968">
        <v>1138</v>
      </c>
      <c r="Q1968" t="s">
        <v>15</v>
      </c>
      <c r="X1968" s="28" t="str">
        <f t="shared" si="30"/>
        <v>&lt;vehicle year="2006" make="Pontiac" model="WAVE 5" engine="1.6L Manual(M5)" mpg="29"/&gt;</v>
      </c>
    </row>
    <row r="1969" spans="1:24">
      <c r="A1969">
        <v>2006</v>
      </c>
      <c r="B1969" t="s">
        <v>11</v>
      </c>
      <c r="C1969" t="s">
        <v>68</v>
      </c>
      <c r="D1969" t="s">
        <v>633</v>
      </c>
      <c r="E1969">
        <v>2.7</v>
      </c>
      <c r="F1969">
        <v>6</v>
      </c>
      <c r="G1969" t="s">
        <v>34</v>
      </c>
      <c r="H1969" t="s">
        <v>15</v>
      </c>
      <c r="J1969">
        <v>18</v>
      </c>
      <c r="K1969">
        <v>26</v>
      </c>
      <c r="L1969">
        <v>21</v>
      </c>
      <c r="M1969">
        <v>20.548200000000001</v>
      </c>
      <c r="N1969">
        <v>33.497300000000003</v>
      </c>
      <c r="O1969">
        <v>24.875499999999999</v>
      </c>
      <c r="P1969">
        <v>1714</v>
      </c>
      <c r="Q1969" t="s">
        <v>16</v>
      </c>
      <c r="X1969" s="28" t="str">
        <f t="shared" si="30"/>
        <v>&lt;vehicle year="2006" make="Porsche" model="BOXSTER" engine="2.7L Auto(L5)" mpg="21"/&gt;</v>
      </c>
    </row>
    <row r="1970" spans="1:24">
      <c r="A1970">
        <v>2006</v>
      </c>
      <c r="B1970" t="s">
        <v>11</v>
      </c>
      <c r="C1970" t="s">
        <v>68</v>
      </c>
      <c r="D1970" t="s">
        <v>633</v>
      </c>
      <c r="E1970">
        <v>2.7</v>
      </c>
      <c r="F1970">
        <v>6</v>
      </c>
      <c r="G1970" t="s">
        <v>25</v>
      </c>
      <c r="H1970" t="s">
        <v>15</v>
      </c>
      <c r="J1970">
        <v>20</v>
      </c>
      <c r="K1970">
        <v>29</v>
      </c>
      <c r="L1970">
        <v>23</v>
      </c>
      <c r="M1970">
        <v>22.1</v>
      </c>
      <c r="N1970">
        <v>37.299999999999997</v>
      </c>
      <c r="O1970">
        <v>27.0627</v>
      </c>
      <c r="P1970">
        <v>1566</v>
      </c>
      <c r="Q1970" t="s">
        <v>16</v>
      </c>
      <c r="X1970" s="28" t="str">
        <f t="shared" si="30"/>
        <v>&lt;vehicle year="2006" make="Porsche" model="BOXSTER" engine="2.7L Manual(M5)" mpg="23"/&gt;</v>
      </c>
    </row>
    <row r="1971" spans="1:24">
      <c r="A1971">
        <v>2006</v>
      </c>
      <c r="B1971" t="s">
        <v>11</v>
      </c>
      <c r="C1971" t="s">
        <v>68</v>
      </c>
      <c r="D1971" t="s">
        <v>633</v>
      </c>
      <c r="E1971">
        <v>2.7</v>
      </c>
      <c r="F1971">
        <v>6</v>
      </c>
      <c r="G1971" t="s">
        <v>17</v>
      </c>
      <c r="H1971" t="s">
        <v>15</v>
      </c>
      <c r="J1971">
        <v>20</v>
      </c>
      <c r="K1971">
        <v>28</v>
      </c>
      <c r="L1971">
        <v>23</v>
      </c>
      <c r="M1971">
        <v>22.5</v>
      </c>
      <c r="N1971">
        <v>36.299999999999997</v>
      </c>
      <c r="O1971">
        <v>27.143599999999999</v>
      </c>
      <c r="P1971">
        <v>1566</v>
      </c>
      <c r="Q1971" t="s">
        <v>16</v>
      </c>
      <c r="X1971" s="28" t="str">
        <f t="shared" si="30"/>
        <v>&lt;vehicle year="2006" make="Porsche" model="BOXSTER" engine="2.7L Manual(M6)" mpg="23"/&gt;</v>
      </c>
    </row>
    <row r="1972" spans="1:24">
      <c r="A1972">
        <v>2006</v>
      </c>
      <c r="B1972" t="s">
        <v>11</v>
      </c>
      <c r="C1972" t="s">
        <v>68</v>
      </c>
      <c r="D1972" t="s">
        <v>634</v>
      </c>
      <c r="E1972">
        <v>3.2</v>
      </c>
      <c r="F1972">
        <v>6</v>
      </c>
      <c r="G1972" t="s">
        <v>34</v>
      </c>
      <c r="H1972" t="s">
        <v>15</v>
      </c>
      <c r="J1972">
        <v>18</v>
      </c>
      <c r="K1972">
        <v>27</v>
      </c>
      <c r="L1972">
        <v>21</v>
      </c>
      <c r="M1972">
        <v>20.240400000000001</v>
      </c>
      <c r="N1972">
        <v>34.098799999999997</v>
      </c>
      <c r="O1972">
        <v>24.770700000000001</v>
      </c>
      <c r="P1972">
        <v>1714</v>
      </c>
      <c r="Q1972" t="s">
        <v>16</v>
      </c>
      <c r="X1972" s="28" t="str">
        <f t="shared" si="30"/>
        <v>&lt;vehicle year="2006" make="Porsche" model="BOXSTER S" engine="3.2L Auto(L5)" mpg="21"/&gt;</v>
      </c>
    </row>
    <row r="1973" spans="1:24">
      <c r="A1973">
        <v>2006</v>
      </c>
      <c r="B1973" t="s">
        <v>11</v>
      </c>
      <c r="C1973" t="s">
        <v>68</v>
      </c>
      <c r="D1973" t="s">
        <v>634</v>
      </c>
      <c r="E1973">
        <v>3.2</v>
      </c>
      <c r="F1973">
        <v>6</v>
      </c>
      <c r="G1973" t="s">
        <v>17</v>
      </c>
      <c r="H1973" t="s">
        <v>15</v>
      </c>
      <c r="J1973">
        <v>19</v>
      </c>
      <c r="K1973">
        <v>27</v>
      </c>
      <c r="L1973">
        <v>22</v>
      </c>
      <c r="M1973">
        <v>21.5</v>
      </c>
      <c r="N1973">
        <v>34.4</v>
      </c>
      <c r="O1973">
        <v>25.864699999999999</v>
      </c>
      <c r="P1973">
        <v>1638</v>
      </c>
      <c r="Q1973" t="s">
        <v>16</v>
      </c>
      <c r="X1973" s="28" t="str">
        <f t="shared" si="30"/>
        <v>&lt;vehicle year="2006" make="Porsche" model="BOXSTER S" engine="3.2L Manual(M6)" mpg="22"/&gt;</v>
      </c>
    </row>
    <row r="1974" spans="1:24">
      <c r="A1974">
        <v>2006</v>
      </c>
      <c r="B1974" t="s">
        <v>74</v>
      </c>
      <c r="C1974" t="s">
        <v>68</v>
      </c>
      <c r="D1974" t="s">
        <v>97</v>
      </c>
      <c r="E1974">
        <v>3.6</v>
      </c>
      <c r="F1974">
        <v>6</v>
      </c>
      <c r="G1974" t="s">
        <v>34</v>
      </c>
      <c r="H1974" t="s">
        <v>15</v>
      </c>
      <c r="J1974">
        <v>19</v>
      </c>
      <c r="K1974">
        <v>26</v>
      </c>
      <c r="L1974">
        <v>22</v>
      </c>
      <c r="M1974">
        <v>20.860900000000001</v>
      </c>
      <c r="N1974">
        <v>33.828600000000002</v>
      </c>
      <c r="O1974">
        <v>25.209599999999998</v>
      </c>
      <c r="P1974">
        <v>1638</v>
      </c>
      <c r="Q1974" t="s">
        <v>16</v>
      </c>
      <c r="X1974" s="28" t="str">
        <f t="shared" si="30"/>
        <v>&lt;vehicle year="2006" make="Porsche" model="CARRERA 2 CABRIOLET" engine="3.6L Auto(L5)" mpg="22"/&gt;</v>
      </c>
    </row>
    <row r="1975" spans="1:24">
      <c r="A1975">
        <v>2006</v>
      </c>
      <c r="B1975" t="s">
        <v>74</v>
      </c>
      <c r="C1975" t="s">
        <v>68</v>
      </c>
      <c r="D1975" t="s">
        <v>97</v>
      </c>
      <c r="E1975">
        <v>3.6</v>
      </c>
      <c r="F1975">
        <v>6</v>
      </c>
      <c r="G1975" t="s">
        <v>17</v>
      </c>
      <c r="H1975" t="s">
        <v>15</v>
      </c>
      <c r="J1975">
        <v>18</v>
      </c>
      <c r="K1975">
        <v>26</v>
      </c>
      <c r="L1975">
        <v>21</v>
      </c>
      <c r="M1975">
        <v>20.4605</v>
      </c>
      <c r="N1975">
        <v>33.517499999999998</v>
      </c>
      <c r="O1975">
        <v>24.809699999999999</v>
      </c>
      <c r="P1975">
        <v>1714</v>
      </c>
      <c r="Q1975" t="s">
        <v>16</v>
      </c>
      <c r="X1975" s="28" t="str">
        <f t="shared" si="30"/>
        <v>&lt;vehicle year="2006" make="Porsche" model="CARRERA 2 CABRIOLET" engine="3.6L Manual(M6)" mpg="21"/&gt;</v>
      </c>
    </row>
    <row r="1976" spans="1:24">
      <c r="A1976">
        <v>2006</v>
      </c>
      <c r="B1976" t="s">
        <v>74</v>
      </c>
      <c r="C1976" t="s">
        <v>68</v>
      </c>
      <c r="D1976" t="s">
        <v>99</v>
      </c>
      <c r="E1976">
        <v>3.6</v>
      </c>
      <c r="F1976">
        <v>6</v>
      </c>
      <c r="G1976" t="s">
        <v>34</v>
      </c>
      <c r="H1976" t="s">
        <v>15</v>
      </c>
      <c r="J1976">
        <v>19</v>
      </c>
      <c r="K1976">
        <v>26</v>
      </c>
      <c r="L1976">
        <v>22</v>
      </c>
      <c r="M1976">
        <v>20.860900000000001</v>
      </c>
      <c r="N1976">
        <v>33.828600000000002</v>
      </c>
      <c r="O1976">
        <v>25.209599999999998</v>
      </c>
      <c r="P1976">
        <v>1638</v>
      </c>
      <c r="Q1976" t="s">
        <v>16</v>
      </c>
      <c r="X1976" s="28" t="str">
        <f t="shared" si="30"/>
        <v>&lt;vehicle year="2006" make="Porsche" model="CARRERA 2 COUPE" engine="3.6L Auto(L5)" mpg="22"/&gt;</v>
      </c>
    </row>
    <row r="1977" spans="1:24">
      <c r="A1977">
        <v>2006</v>
      </c>
      <c r="B1977" t="s">
        <v>74</v>
      </c>
      <c r="C1977" t="s">
        <v>68</v>
      </c>
      <c r="D1977" t="s">
        <v>99</v>
      </c>
      <c r="E1977">
        <v>3.6</v>
      </c>
      <c r="F1977">
        <v>6</v>
      </c>
      <c r="G1977" t="s">
        <v>17</v>
      </c>
      <c r="H1977" t="s">
        <v>15</v>
      </c>
      <c r="J1977">
        <v>18</v>
      </c>
      <c r="K1977">
        <v>26</v>
      </c>
      <c r="L1977">
        <v>21</v>
      </c>
      <c r="M1977">
        <v>20.4605</v>
      </c>
      <c r="N1977">
        <v>33.517499999999998</v>
      </c>
      <c r="O1977">
        <v>24.809699999999999</v>
      </c>
      <c r="P1977">
        <v>1714</v>
      </c>
      <c r="Q1977" t="s">
        <v>16</v>
      </c>
      <c r="X1977" s="28" t="str">
        <f t="shared" si="30"/>
        <v>&lt;vehicle year="2006" make="Porsche" model="CARRERA 2 COUPE" engine="3.6L Manual(M6)" mpg="21"/&gt;</v>
      </c>
    </row>
    <row r="1978" spans="1:24">
      <c r="A1978">
        <v>2006</v>
      </c>
      <c r="B1978" t="s">
        <v>74</v>
      </c>
      <c r="C1978" t="s">
        <v>68</v>
      </c>
      <c r="D1978" t="s">
        <v>101</v>
      </c>
      <c r="E1978">
        <v>3.8</v>
      </c>
      <c r="F1978">
        <v>6</v>
      </c>
      <c r="G1978" t="s">
        <v>34</v>
      </c>
      <c r="H1978" t="s">
        <v>15</v>
      </c>
      <c r="J1978">
        <v>18</v>
      </c>
      <c r="K1978">
        <v>25</v>
      </c>
      <c r="L1978">
        <v>21</v>
      </c>
      <c r="M1978">
        <v>20.51</v>
      </c>
      <c r="N1978">
        <v>32.607799999999997</v>
      </c>
      <c r="O1978">
        <v>24.6205</v>
      </c>
      <c r="P1978">
        <v>1714</v>
      </c>
      <c r="Q1978" t="s">
        <v>16</v>
      </c>
      <c r="X1978" s="28" t="str">
        <f t="shared" si="30"/>
        <v>&lt;vehicle year="2006" make="Porsche" model="CARRERA 2 S CABRIOLET" engine="3.8L Auto(L5)" mpg="21"/&gt;</v>
      </c>
    </row>
    <row r="1979" spans="1:24">
      <c r="A1979">
        <v>2006</v>
      </c>
      <c r="B1979" t="s">
        <v>74</v>
      </c>
      <c r="C1979" t="s">
        <v>68</v>
      </c>
      <c r="D1979" t="s">
        <v>101</v>
      </c>
      <c r="E1979">
        <v>3.8</v>
      </c>
      <c r="F1979">
        <v>6</v>
      </c>
      <c r="G1979" t="s">
        <v>17</v>
      </c>
      <c r="H1979" t="s">
        <v>15</v>
      </c>
      <c r="J1979">
        <v>18</v>
      </c>
      <c r="K1979">
        <v>26</v>
      </c>
      <c r="L1979">
        <v>21</v>
      </c>
      <c r="M1979">
        <v>19.960799999999999</v>
      </c>
      <c r="N1979">
        <v>32.777900000000002</v>
      </c>
      <c r="O1979">
        <v>24.223199999999999</v>
      </c>
      <c r="P1979">
        <v>1714</v>
      </c>
      <c r="Q1979" t="s">
        <v>16</v>
      </c>
      <c r="X1979" s="28" t="str">
        <f t="shared" si="30"/>
        <v>&lt;vehicle year="2006" make="Porsche" model="CARRERA 2 S CABRIOLET" engine="3.8L Manual(M6)" mpg="21"/&gt;</v>
      </c>
    </row>
    <row r="1980" spans="1:24">
      <c r="A1980">
        <v>2006</v>
      </c>
      <c r="B1980" t="s">
        <v>74</v>
      </c>
      <c r="C1980" t="s">
        <v>68</v>
      </c>
      <c r="D1980" t="s">
        <v>102</v>
      </c>
      <c r="E1980">
        <v>3.8</v>
      </c>
      <c r="F1980">
        <v>6</v>
      </c>
      <c r="G1980" t="s">
        <v>34</v>
      </c>
      <c r="H1980" t="s">
        <v>15</v>
      </c>
      <c r="J1980">
        <v>18</v>
      </c>
      <c r="K1980">
        <v>25</v>
      </c>
      <c r="L1980">
        <v>21</v>
      </c>
      <c r="M1980">
        <v>20.51</v>
      </c>
      <c r="N1980">
        <v>32.607799999999997</v>
      </c>
      <c r="O1980">
        <v>24.6205</v>
      </c>
      <c r="P1980">
        <v>1714</v>
      </c>
      <c r="Q1980" t="s">
        <v>16</v>
      </c>
      <c r="X1980" s="28" t="str">
        <f t="shared" si="30"/>
        <v>&lt;vehicle year="2006" make="Porsche" model="CARRERA 2 S COUPE" engine="3.8L Auto(L5)" mpg="21"/&gt;</v>
      </c>
    </row>
    <row r="1981" spans="1:24">
      <c r="A1981">
        <v>2006</v>
      </c>
      <c r="B1981" t="s">
        <v>74</v>
      </c>
      <c r="C1981" t="s">
        <v>68</v>
      </c>
      <c r="D1981" t="s">
        <v>102</v>
      </c>
      <c r="E1981">
        <v>3.8</v>
      </c>
      <c r="F1981">
        <v>6</v>
      </c>
      <c r="G1981" t="s">
        <v>17</v>
      </c>
      <c r="H1981" t="s">
        <v>15</v>
      </c>
      <c r="J1981">
        <v>18</v>
      </c>
      <c r="K1981">
        <v>26</v>
      </c>
      <c r="L1981">
        <v>21</v>
      </c>
      <c r="M1981">
        <v>19.960799999999999</v>
      </c>
      <c r="N1981">
        <v>32.777900000000002</v>
      </c>
      <c r="O1981">
        <v>24.223199999999999</v>
      </c>
      <c r="P1981">
        <v>1714</v>
      </c>
      <c r="Q1981" t="s">
        <v>16</v>
      </c>
      <c r="X1981" s="28" t="str">
        <f t="shared" si="30"/>
        <v>&lt;vehicle year="2006" make="Porsche" model="CARRERA 2 S COUPE" engine="3.8L Manual(M6)" mpg="21"/&gt;</v>
      </c>
    </row>
    <row r="1982" spans="1:24">
      <c r="A1982">
        <v>2006</v>
      </c>
      <c r="B1982" t="s">
        <v>74</v>
      </c>
      <c r="C1982" t="s">
        <v>68</v>
      </c>
      <c r="D1982" t="s">
        <v>103</v>
      </c>
      <c r="E1982">
        <v>3.6</v>
      </c>
      <c r="F1982">
        <v>6</v>
      </c>
      <c r="G1982" t="s">
        <v>34</v>
      </c>
      <c r="H1982">
        <v>4</v>
      </c>
      <c r="J1982">
        <v>18</v>
      </c>
      <c r="K1982">
        <v>26</v>
      </c>
      <c r="L1982">
        <v>21</v>
      </c>
      <c r="M1982">
        <v>20.004999999999999</v>
      </c>
      <c r="N1982">
        <v>32.799999999999997</v>
      </c>
      <c r="O1982">
        <v>24.264399999999998</v>
      </c>
      <c r="P1982">
        <v>1714</v>
      </c>
      <c r="Q1982" t="s">
        <v>16</v>
      </c>
      <c r="X1982" s="28" t="str">
        <f t="shared" si="30"/>
        <v>&lt;vehicle year="2006" make="Porsche" model="CARRERA 4 CABRIOLET" engine="3.6L Auto(L5)" mpg="21"/&gt;</v>
      </c>
    </row>
    <row r="1983" spans="1:24">
      <c r="A1983">
        <v>2006</v>
      </c>
      <c r="B1983" t="s">
        <v>74</v>
      </c>
      <c r="C1983" t="s">
        <v>68</v>
      </c>
      <c r="D1983" t="s">
        <v>103</v>
      </c>
      <c r="E1983">
        <v>3.6</v>
      </c>
      <c r="F1983">
        <v>6</v>
      </c>
      <c r="G1983" t="s">
        <v>17</v>
      </c>
      <c r="H1983">
        <v>4</v>
      </c>
      <c r="J1983">
        <v>18</v>
      </c>
      <c r="K1983">
        <v>26</v>
      </c>
      <c r="L1983">
        <v>21</v>
      </c>
      <c r="M1983">
        <v>20.212</v>
      </c>
      <c r="N1983">
        <v>32.822600000000001</v>
      </c>
      <c r="O1983">
        <v>24.437000000000001</v>
      </c>
      <c r="P1983">
        <v>1714</v>
      </c>
      <c r="Q1983" t="s">
        <v>16</v>
      </c>
      <c r="X1983" s="28" t="str">
        <f t="shared" si="30"/>
        <v>&lt;vehicle year="2006" make="Porsche" model="CARRERA 4 CABRIOLET" engine="3.6L Manual(M6)" mpg="21"/&gt;</v>
      </c>
    </row>
    <row r="1984" spans="1:24">
      <c r="A1984">
        <v>2006</v>
      </c>
      <c r="B1984" t="s">
        <v>74</v>
      </c>
      <c r="C1984" t="s">
        <v>68</v>
      </c>
      <c r="D1984" t="s">
        <v>638</v>
      </c>
      <c r="E1984">
        <v>3.6</v>
      </c>
      <c r="F1984">
        <v>6</v>
      </c>
      <c r="G1984" t="s">
        <v>34</v>
      </c>
      <c r="H1984">
        <v>4</v>
      </c>
      <c r="J1984">
        <v>18</v>
      </c>
      <c r="K1984">
        <v>26</v>
      </c>
      <c r="L1984">
        <v>21</v>
      </c>
      <c r="M1984">
        <v>20.168299999999999</v>
      </c>
      <c r="N1984">
        <v>32.897300000000001</v>
      </c>
      <c r="O1984">
        <v>24.420400000000001</v>
      </c>
      <c r="P1984">
        <v>1714</v>
      </c>
      <c r="Q1984" t="s">
        <v>16</v>
      </c>
      <c r="X1984" s="28" t="str">
        <f t="shared" si="30"/>
        <v>&lt;vehicle year="2006" make="Porsche" model="CARRERA 4 COUPE" engine="3.6L Auto(L5)" mpg="21"/&gt;</v>
      </c>
    </row>
    <row r="1985" spans="1:24">
      <c r="A1985">
        <v>2006</v>
      </c>
      <c r="B1985" t="s">
        <v>74</v>
      </c>
      <c r="C1985" t="s">
        <v>68</v>
      </c>
      <c r="D1985" t="s">
        <v>638</v>
      </c>
      <c r="E1985">
        <v>3.6</v>
      </c>
      <c r="F1985">
        <v>6</v>
      </c>
      <c r="G1985" t="s">
        <v>17</v>
      </c>
      <c r="H1985">
        <v>4</v>
      </c>
      <c r="J1985">
        <v>18</v>
      </c>
      <c r="K1985">
        <v>26</v>
      </c>
      <c r="L1985">
        <v>21</v>
      </c>
      <c r="M1985">
        <v>20.212</v>
      </c>
      <c r="N1985">
        <v>32.822600000000001</v>
      </c>
      <c r="O1985">
        <v>24.437000000000001</v>
      </c>
      <c r="P1985">
        <v>1714</v>
      </c>
      <c r="Q1985" t="s">
        <v>16</v>
      </c>
      <c r="X1985" s="28" t="str">
        <f t="shared" si="30"/>
        <v>&lt;vehicle year="2006" make="Porsche" model="CARRERA 4 COUPE" engine="3.6L Manual(M6)" mpg="21"/&gt;</v>
      </c>
    </row>
    <row r="1986" spans="1:24">
      <c r="A1986">
        <v>2006</v>
      </c>
      <c r="B1986" t="s">
        <v>74</v>
      </c>
      <c r="C1986" t="s">
        <v>68</v>
      </c>
      <c r="D1986" t="s">
        <v>105</v>
      </c>
      <c r="E1986">
        <v>3.8</v>
      </c>
      <c r="F1986">
        <v>6</v>
      </c>
      <c r="G1986" t="s">
        <v>34</v>
      </c>
      <c r="H1986">
        <v>4</v>
      </c>
      <c r="J1986">
        <v>18</v>
      </c>
      <c r="K1986">
        <v>25</v>
      </c>
      <c r="L1986">
        <v>21</v>
      </c>
      <c r="M1986">
        <v>20.150500000000001</v>
      </c>
      <c r="N1986">
        <v>31.598700000000001</v>
      </c>
      <c r="O1986">
        <v>24.075700000000001</v>
      </c>
      <c r="P1986">
        <v>1714</v>
      </c>
      <c r="Q1986" t="s">
        <v>16</v>
      </c>
      <c r="X1986" s="28" t="str">
        <f t="shared" ref="X1986:X2049" si="31">SUBSTITUTE("&lt;vehicle year="""&amp;A1986&amp;""" make="""&amp;IF(OR(C1986="BMW",C1986="GMC"),C1986,PROPER(TRIM(C1986)))&amp;""" model="""&amp;TRIM(D1986)&amp;""" engine="""&amp;E1986&amp;"L "&amp;G1986&amp;""" mpg="""&amp;ROUND(L1986,1)&amp;"""/&gt;","&amp;","&amp;amp;")</f>
        <v>&lt;vehicle year="2006" make="Porsche" model="CARRERA 4 S CABRIOLET" engine="3.8L Auto(L5)" mpg="21"/&gt;</v>
      </c>
    </row>
    <row r="1987" spans="1:24">
      <c r="A1987">
        <v>2006</v>
      </c>
      <c r="B1987" t="s">
        <v>74</v>
      </c>
      <c r="C1987" t="s">
        <v>68</v>
      </c>
      <c r="D1987" t="s">
        <v>105</v>
      </c>
      <c r="E1987">
        <v>3.8</v>
      </c>
      <c r="F1987">
        <v>6</v>
      </c>
      <c r="G1987" t="s">
        <v>17</v>
      </c>
      <c r="H1987">
        <v>4</v>
      </c>
      <c r="J1987">
        <v>17</v>
      </c>
      <c r="K1987">
        <v>25</v>
      </c>
      <c r="L1987">
        <v>20</v>
      </c>
      <c r="M1987">
        <v>19.237500000000001</v>
      </c>
      <c r="N1987">
        <v>31.8245</v>
      </c>
      <c r="O1987">
        <v>23.402699999999999</v>
      </c>
      <c r="P1987">
        <v>1800</v>
      </c>
      <c r="Q1987" t="s">
        <v>16</v>
      </c>
      <c r="X1987" s="28" t="str">
        <f t="shared" si="31"/>
        <v>&lt;vehicle year="2006" make="Porsche" model="CARRERA 4 S CABRIOLET" engine="3.8L Manual(M6)" mpg="20"/&gt;</v>
      </c>
    </row>
    <row r="1988" spans="1:24">
      <c r="A1988">
        <v>2006</v>
      </c>
      <c r="B1988" t="s">
        <v>74</v>
      </c>
      <c r="C1988" t="s">
        <v>68</v>
      </c>
      <c r="D1988" t="s">
        <v>107</v>
      </c>
      <c r="E1988">
        <v>3.8</v>
      </c>
      <c r="F1988">
        <v>6</v>
      </c>
      <c r="G1988" t="s">
        <v>34</v>
      </c>
      <c r="H1988">
        <v>4</v>
      </c>
      <c r="J1988">
        <v>18</v>
      </c>
      <c r="K1988">
        <v>25</v>
      </c>
      <c r="L1988">
        <v>21</v>
      </c>
      <c r="M1988">
        <v>20.340699999999998</v>
      </c>
      <c r="N1988">
        <v>31.946200000000001</v>
      </c>
      <c r="O1988">
        <v>24.315799999999999</v>
      </c>
      <c r="P1988">
        <v>1714</v>
      </c>
      <c r="Q1988" t="s">
        <v>16</v>
      </c>
      <c r="X1988" s="28" t="str">
        <f t="shared" si="31"/>
        <v>&lt;vehicle year="2006" make="Porsche" model="CARRERA 4 S COUPE" engine="3.8L Auto(L5)" mpg="21"/&gt;</v>
      </c>
    </row>
    <row r="1989" spans="1:24">
      <c r="A1989">
        <v>2006</v>
      </c>
      <c r="B1989" t="s">
        <v>74</v>
      </c>
      <c r="C1989" t="s">
        <v>68</v>
      </c>
      <c r="D1989" t="s">
        <v>107</v>
      </c>
      <c r="E1989">
        <v>3.8</v>
      </c>
      <c r="F1989">
        <v>6</v>
      </c>
      <c r="G1989" t="s">
        <v>17</v>
      </c>
      <c r="H1989">
        <v>4</v>
      </c>
      <c r="J1989">
        <v>17</v>
      </c>
      <c r="K1989">
        <v>25</v>
      </c>
      <c r="L1989">
        <v>20</v>
      </c>
      <c r="M1989">
        <v>19.237500000000001</v>
      </c>
      <c r="N1989">
        <v>31.8245</v>
      </c>
      <c r="O1989">
        <v>23.402699999999999</v>
      </c>
      <c r="P1989">
        <v>1800</v>
      </c>
      <c r="Q1989" t="s">
        <v>16</v>
      </c>
      <c r="X1989" s="28" t="str">
        <f t="shared" si="31"/>
        <v>&lt;vehicle year="2006" make="Porsche" model="CARRERA 4 S COUPE" engine="3.8L Manual(M6)" mpg="20"/&gt;</v>
      </c>
    </row>
    <row r="1990" spans="1:24">
      <c r="A1990">
        <v>2006</v>
      </c>
      <c r="B1990" t="s">
        <v>537</v>
      </c>
      <c r="C1990" t="s">
        <v>68</v>
      </c>
      <c r="D1990" t="s">
        <v>609</v>
      </c>
      <c r="E1990">
        <v>3.2</v>
      </c>
      <c r="F1990">
        <v>6</v>
      </c>
      <c r="G1990" t="s">
        <v>34</v>
      </c>
      <c r="H1990">
        <v>4</v>
      </c>
      <c r="J1990">
        <v>15</v>
      </c>
      <c r="K1990">
        <v>19</v>
      </c>
      <c r="L1990">
        <v>17</v>
      </c>
      <c r="M1990">
        <v>16.8</v>
      </c>
      <c r="N1990">
        <v>24.6</v>
      </c>
      <c r="O1990">
        <v>19.596</v>
      </c>
      <c r="P1990">
        <v>2117</v>
      </c>
      <c r="Q1990" t="s">
        <v>16</v>
      </c>
      <c r="X1990" s="28" t="str">
        <f t="shared" si="31"/>
        <v>&lt;vehicle year="2006" make="Porsche" model="CAYENNE" engine="3.2L Auto(L5)" mpg="17"/&gt;</v>
      </c>
    </row>
    <row r="1991" spans="1:24">
      <c r="A1991">
        <v>2006</v>
      </c>
      <c r="B1991" t="s">
        <v>537</v>
      </c>
      <c r="C1991" t="s">
        <v>68</v>
      </c>
      <c r="D1991" t="s">
        <v>609</v>
      </c>
      <c r="E1991">
        <v>3.2</v>
      </c>
      <c r="F1991">
        <v>6</v>
      </c>
      <c r="G1991" t="s">
        <v>17</v>
      </c>
      <c r="H1991">
        <v>4</v>
      </c>
      <c r="J1991">
        <v>15</v>
      </c>
      <c r="K1991">
        <v>20</v>
      </c>
      <c r="L1991">
        <v>17</v>
      </c>
      <c r="M1991">
        <v>16.2</v>
      </c>
      <c r="N1991">
        <v>25.7</v>
      </c>
      <c r="O1991">
        <v>19.432400000000001</v>
      </c>
      <c r="P1991">
        <v>2117</v>
      </c>
      <c r="Q1991" t="s">
        <v>16</v>
      </c>
      <c r="X1991" s="28" t="str">
        <f t="shared" si="31"/>
        <v>&lt;vehicle year="2006" make="Porsche" model="CAYENNE" engine="3.2L Manual(M6)" mpg="17"/&gt;</v>
      </c>
    </row>
    <row r="1992" spans="1:24">
      <c r="A1992">
        <v>2006</v>
      </c>
      <c r="B1992" t="s">
        <v>537</v>
      </c>
      <c r="C1992" t="s">
        <v>68</v>
      </c>
      <c r="D1992" t="s">
        <v>610</v>
      </c>
      <c r="E1992">
        <v>4.5</v>
      </c>
      <c r="F1992">
        <v>8</v>
      </c>
      <c r="G1992" t="s">
        <v>34</v>
      </c>
      <c r="H1992">
        <v>4</v>
      </c>
      <c r="J1992">
        <v>14</v>
      </c>
      <c r="K1992">
        <v>18</v>
      </c>
      <c r="L1992">
        <v>16</v>
      </c>
      <c r="M1992">
        <v>15.3</v>
      </c>
      <c r="N1992">
        <v>23.7</v>
      </c>
      <c r="O1992">
        <v>18.203299999999999</v>
      </c>
      <c r="P1992">
        <v>2250</v>
      </c>
      <c r="Q1992" t="s">
        <v>16</v>
      </c>
      <c r="X1992" s="28" t="str">
        <f t="shared" si="31"/>
        <v>&lt;vehicle year="2006" make="Porsche" model="CAYENNE S" engine="4.5L Auto(L5)" mpg="16"/&gt;</v>
      </c>
    </row>
    <row r="1993" spans="1:24">
      <c r="A1993">
        <v>2006</v>
      </c>
      <c r="B1993" t="s">
        <v>537</v>
      </c>
      <c r="C1993" t="s">
        <v>68</v>
      </c>
      <c r="D1993" t="s">
        <v>611</v>
      </c>
      <c r="E1993">
        <v>4.5</v>
      </c>
      <c r="F1993">
        <v>8</v>
      </c>
      <c r="G1993" t="s">
        <v>34</v>
      </c>
      <c r="H1993">
        <v>4</v>
      </c>
      <c r="J1993">
        <v>13</v>
      </c>
      <c r="K1993">
        <v>18</v>
      </c>
      <c r="L1993">
        <v>15</v>
      </c>
      <c r="M1993">
        <v>14.3</v>
      </c>
      <c r="N1993">
        <v>23.6</v>
      </c>
      <c r="O1993">
        <v>17.382400000000001</v>
      </c>
      <c r="P1993">
        <v>2401</v>
      </c>
      <c r="Q1993" t="s">
        <v>16</v>
      </c>
      <c r="X1993" s="28" t="str">
        <f t="shared" si="31"/>
        <v>&lt;vehicle year="2006" make="Porsche" model="CAYENNE TURBO" engine="4.5L Auto(L5)" mpg="15"/&gt;</v>
      </c>
    </row>
    <row r="1994" spans="1:24">
      <c r="A1994">
        <v>2006</v>
      </c>
      <c r="B1994" t="s">
        <v>236</v>
      </c>
      <c r="C1994" t="s">
        <v>286</v>
      </c>
      <c r="D1994" t="s">
        <v>287</v>
      </c>
      <c r="E1994">
        <v>6.7</v>
      </c>
      <c r="F1994">
        <v>12</v>
      </c>
      <c r="G1994" t="s">
        <v>20</v>
      </c>
      <c r="H1994" t="s">
        <v>15</v>
      </c>
      <c r="J1994">
        <v>12</v>
      </c>
      <c r="K1994">
        <v>19</v>
      </c>
      <c r="L1994">
        <v>15</v>
      </c>
      <c r="M1994">
        <v>13.723800000000001</v>
      </c>
      <c r="N1994">
        <v>23.8</v>
      </c>
      <c r="O1994">
        <v>16.953800000000001</v>
      </c>
      <c r="P1994">
        <v>2401</v>
      </c>
      <c r="Q1994" t="s">
        <v>16</v>
      </c>
      <c r="X1994" s="28" t="str">
        <f t="shared" si="31"/>
        <v>&lt;vehicle year="2006" make="Rolls-Royce" model="PHANTOM" engine="6.7L Auto(S6)" mpg="15"/&gt;</v>
      </c>
    </row>
    <row r="1995" spans="1:24">
      <c r="A1995">
        <v>2006</v>
      </c>
      <c r="B1995" t="s">
        <v>340</v>
      </c>
      <c r="C1995" t="s">
        <v>144</v>
      </c>
      <c r="D1995" t="s">
        <v>350</v>
      </c>
      <c r="E1995">
        <v>2.5</v>
      </c>
      <c r="F1995">
        <v>4</v>
      </c>
      <c r="G1995" t="s">
        <v>31</v>
      </c>
      <c r="H1995">
        <v>4</v>
      </c>
      <c r="J1995">
        <v>20</v>
      </c>
      <c r="K1995">
        <v>25</v>
      </c>
      <c r="L1995">
        <v>22</v>
      </c>
      <c r="M1995">
        <v>22.7</v>
      </c>
      <c r="N1995">
        <v>32.6</v>
      </c>
      <c r="O1995">
        <v>26.293099999999999</v>
      </c>
      <c r="P1995">
        <v>1638</v>
      </c>
      <c r="Q1995" t="s">
        <v>16</v>
      </c>
      <c r="X1995" s="28" t="str">
        <f t="shared" si="31"/>
        <v>&lt;vehicle year="2006" make="Saab" model="9-2X WAGON AWD" engine="2.5L Auto(L4)" mpg="22"/&gt;</v>
      </c>
    </row>
    <row r="1996" spans="1:24">
      <c r="A1996">
        <v>2006</v>
      </c>
      <c r="B1996" t="s">
        <v>340</v>
      </c>
      <c r="C1996" t="s">
        <v>144</v>
      </c>
      <c r="D1996" t="s">
        <v>350</v>
      </c>
      <c r="E1996">
        <v>2.5</v>
      </c>
      <c r="F1996">
        <v>4</v>
      </c>
      <c r="G1996" t="s">
        <v>31</v>
      </c>
      <c r="H1996">
        <v>4</v>
      </c>
      <c r="J1996">
        <v>22</v>
      </c>
      <c r="K1996">
        <v>27</v>
      </c>
      <c r="L1996">
        <v>24</v>
      </c>
      <c r="M1996">
        <v>24.4</v>
      </c>
      <c r="N1996">
        <v>35.200000000000003</v>
      </c>
      <c r="O1996">
        <v>28.308499999999999</v>
      </c>
      <c r="P1996">
        <v>1376</v>
      </c>
      <c r="Q1996" t="s">
        <v>15</v>
      </c>
      <c r="X1996" s="28" t="str">
        <f t="shared" si="31"/>
        <v>&lt;vehicle year="2006" make="Saab" model="9-2X WAGON AWD" engine="2.5L Auto(L4)" mpg="24"/&gt;</v>
      </c>
    </row>
    <row r="1997" spans="1:24">
      <c r="A1997">
        <v>2006</v>
      </c>
      <c r="B1997" t="s">
        <v>340</v>
      </c>
      <c r="C1997" t="s">
        <v>144</v>
      </c>
      <c r="D1997" t="s">
        <v>350</v>
      </c>
      <c r="E1997">
        <v>2.5</v>
      </c>
      <c r="F1997">
        <v>4</v>
      </c>
      <c r="G1997" t="s">
        <v>25</v>
      </c>
      <c r="H1997">
        <v>4</v>
      </c>
      <c r="J1997">
        <v>21</v>
      </c>
      <c r="K1997">
        <v>27</v>
      </c>
      <c r="L1997">
        <v>23</v>
      </c>
      <c r="M1997">
        <v>22.9</v>
      </c>
      <c r="N1997">
        <v>34.700000000000003</v>
      </c>
      <c r="O1997">
        <v>27.037400000000002</v>
      </c>
      <c r="P1997">
        <v>1566</v>
      </c>
      <c r="Q1997" t="s">
        <v>16</v>
      </c>
      <c r="X1997" s="28" t="str">
        <f t="shared" si="31"/>
        <v>&lt;vehicle year="2006" make="Saab" model="9-2X WAGON AWD" engine="2.5L Manual(M5)" mpg="23"/&gt;</v>
      </c>
    </row>
    <row r="1998" spans="1:24">
      <c r="A1998">
        <v>2006</v>
      </c>
      <c r="B1998" t="s">
        <v>340</v>
      </c>
      <c r="C1998" t="s">
        <v>144</v>
      </c>
      <c r="D1998" t="s">
        <v>350</v>
      </c>
      <c r="E1998">
        <v>2.5</v>
      </c>
      <c r="F1998">
        <v>4</v>
      </c>
      <c r="G1998" t="s">
        <v>25</v>
      </c>
      <c r="H1998">
        <v>4</v>
      </c>
      <c r="J1998">
        <v>22</v>
      </c>
      <c r="K1998">
        <v>29</v>
      </c>
      <c r="L1998">
        <v>25</v>
      </c>
      <c r="M1998">
        <v>24.4</v>
      </c>
      <c r="N1998">
        <v>36.799999999999997</v>
      </c>
      <c r="O1998">
        <v>28.761099999999999</v>
      </c>
      <c r="P1998">
        <v>1320</v>
      </c>
      <c r="Q1998" t="s">
        <v>15</v>
      </c>
      <c r="X1998" s="28" t="str">
        <f t="shared" si="31"/>
        <v>&lt;vehicle year="2006" make="Saab" model="9-2X WAGON AWD" engine="2.5L Manual(M5)" mpg="25"/&gt;</v>
      </c>
    </row>
    <row r="1999" spans="1:24">
      <c r="A1999">
        <v>2006</v>
      </c>
      <c r="B1999" t="s">
        <v>119</v>
      </c>
      <c r="C1999" t="s">
        <v>144</v>
      </c>
      <c r="D1999" t="s">
        <v>647</v>
      </c>
      <c r="E1999">
        <v>2</v>
      </c>
      <c r="F1999">
        <v>4</v>
      </c>
      <c r="G1999" t="s">
        <v>26</v>
      </c>
      <c r="H1999" t="s">
        <v>21</v>
      </c>
      <c r="J1999">
        <v>19</v>
      </c>
      <c r="K1999">
        <v>27</v>
      </c>
      <c r="L1999">
        <v>22</v>
      </c>
      <c r="M1999">
        <v>21.3</v>
      </c>
      <c r="N1999">
        <v>35</v>
      </c>
      <c r="O1999">
        <v>25.853999999999999</v>
      </c>
      <c r="P1999">
        <v>1638</v>
      </c>
      <c r="Q1999" t="s">
        <v>16</v>
      </c>
      <c r="X1999" s="28" t="str">
        <f t="shared" si="31"/>
        <v>&lt;vehicle year="2006" make="Saab" model="9-3 CONVERTIBLE" engine="2L Auto(S5)" mpg="22"/&gt;</v>
      </c>
    </row>
    <row r="2000" spans="1:24">
      <c r="A2000">
        <v>2006</v>
      </c>
      <c r="B2000" t="s">
        <v>119</v>
      </c>
      <c r="C2000" t="s">
        <v>144</v>
      </c>
      <c r="D2000" t="s">
        <v>647</v>
      </c>
      <c r="E2000">
        <v>2.8</v>
      </c>
      <c r="F2000">
        <v>6</v>
      </c>
      <c r="G2000" t="s">
        <v>20</v>
      </c>
      <c r="H2000" t="s">
        <v>21</v>
      </c>
      <c r="J2000">
        <v>17</v>
      </c>
      <c r="K2000">
        <v>28</v>
      </c>
      <c r="L2000">
        <v>21</v>
      </c>
      <c r="M2000">
        <v>18.899999999999999</v>
      </c>
      <c r="N2000">
        <v>35.799999999999997</v>
      </c>
      <c r="O2000">
        <v>23.997900000000001</v>
      </c>
      <c r="P2000">
        <v>1714</v>
      </c>
      <c r="Q2000" t="s">
        <v>16</v>
      </c>
      <c r="X2000" s="28" t="str">
        <f t="shared" si="31"/>
        <v>&lt;vehicle year="2006" make="Saab" model="9-3 CONVERTIBLE" engine="2.8L Auto(S6)" mpg="21"/&gt;</v>
      </c>
    </row>
    <row r="2001" spans="1:24">
      <c r="A2001">
        <v>2006</v>
      </c>
      <c r="B2001" t="s">
        <v>119</v>
      </c>
      <c r="C2001" t="s">
        <v>144</v>
      </c>
      <c r="D2001" t="s">
        <v>647</v>
      </c>
      <c r="E2001">
        <v>2</v>
      </c>
      <c r="F2001">
        <v>4</v>
      </c>
      <c r="G2001" t="s">
        <v>25</v>
      </c>
      <c r="H2001" t="s">
        <v>21</v>
      </c>
      <c r="J2001">
        <v>21</v>
      </c>
      <c r="K2001">
        <v>29</v>
      </c>
      <c r="L2001">
        <v>24</v>
      </c>
      <c r="M2001">
        <v>23.3</v>
      </c>
      <c r="N2001">
        <v>37.1</v>
      </c>
      <c r="O2001">
        <v>27.984100000000002</v>
      </c>
      <c r="P2001">
        <v>1501</v>
      </c>
      <c r="Q2001" t="s">
        <v>16</v>
      </c>
      <c r="X2001" s="28" t="str">
        <f t="shared" si="31"/>
        <v>&lt;vehicle year="2006" make="Saab" model="9-3 CONVERTIBLE" engine="2L Manual(M5)" mpg="24"/&gt;</v>
      </c>
    </row>
    <row r="2002" spans="1:24">
      <c r="A2002">
        <v>2006</v>
      </c>
      <c r="B2002" t="s">
        <v>119</v>
      </c>
      <c r="C2002" t="s">
        <v>144</v>
      </c>
      <c r="D2002" t="s">
        <v>647</v>
      </c>
      <c r="E2002">
        <v>2.8</v>
      </c>
      <c r="F2002">
        <v>6</v>
      </c>
      <c r="G2002" t="s">
        <v>17</v>
      </c>
      <c r="H2002" t="s">
        <v>21</v>
      </c>
      <c r="J2002">
        <v>18</v>
      </c>
      <c r="K2002">
        <v>28</v>
      </c>
      <c r="L2002">
        <v>21</v>
      </c>
      <c r="M2002">
        <v>19.8</v>
      </c>
      <c r="N2002">
        <v>36.1</v>
      </c>
      <c r="O2002">
        <v>24.8489</v>
      </c>
      <c r="P2002">
        <v>1714</v>
      </c>
      <c r="Q2002" t="s">
        <v>16</v>
      </c>
      <c r="X2002" s="28" t="str">
        <f t="shared" si="31"/>
        <v>&lt;vehicle year="2006" make="Saab" model="9-3 CONVERTIBLE" engine="2.8L Manual(M6)" mpg="21"/&gt;</v>
      </c>
    </row>
    <row r="2003" spans="1:24">
      <c r="A2003">
        <v>2006</v>
      </c>
      <c r="B2003" t="s">
        <v>153</v>
      </c>
      <c r="C2003" t="s">
        <v>144</v>
      </c>
      <c r="D2003" t="s">
        <v>659</v>
      </c>
      <c r="E2003">
        <v>2</v>
      </c>
      <c r="F2003">
        <v>4</v>
      </c>
      <c r="G2003" t="s">
        <v>26</v>
      </c>
      <c r="H2003" t="s">
        <v>21</v>
      </c>
      <c r="J2003">
        <v>22</v>
      </c>
      <c r="K2003">
        <v>31</v>
      </c>
      <c r="L2003">
        <v>25</v>
      </c>
      <c r="M2003">
        <v>24.2</v>
      </c>
      <c r="N2003">
        <v>40.200000000000003</v>
      </c>
      <c r="O2003">
        <v>29.48</v>
      </c>
      <c r="P2003">
        <v>1440</v>
      </c>
      <c r="Q2003" t="s">
        <v>16</v>
      </c>
      <c r="X2003" s="28" t="str">
        <f t="shared" si="31"/>
        <v>&lt;vehicle year="2006" make="Saab" model="9-3 SPORT SEDAN" engine="2L Auto(S5)" mpg="25"/&gt;</v>
      </c>
    </row>
    <row r="2004" spans="1:24">
      <c r="A2004">
        <v>2006</v>
      </c>
      <c r="B2004" t="s">
        <v>153</v>
      </c>
      <c r="C2004" t="s">
        <v>144</v>
      </c>
      <c r="D2004" t="s">
        <v>659</v>
      </c>
      <c r="E2004">
        <v>2.8</v>
      </c>
      <c r="F2004">
        <v>6</v>
      </c>
      <c r="G2004" t="s">
        <v>20</v>
      </c>
      <c r="H2004" t="s">
        <v>21</v>
      </c>
      <c r="J2004">
        <v>17</v>
      </c>
      <c r="K2004">
        <v>28</v>
      </c>
      <c r="L2004">
        <v>21</v>
      </c>
      <c r="M2004">
        <v>18.899999999999999</v>
      </c>
      <c r="N2004">
        <v>35.799999999999997</v>
      </c>
      <c r="O2004">
        <v>23.997900000000001</v>
      </c>
      <c r="P2004">
        <v>1714</v>
      </c>
      <c r="Q2004" t="s">
        <v>16</v>
      </c>
      <c r="X2004" s="28" t="str">
        <f t="shared" si="31"/>
        <v>&lt;vehicle year="2006" make="Saab" model="9-3 SPORT SEDAN" engine="2.8L Auto(S6)" mpg="21"/&gt;</v>
      </c>
    </row>
    <row r="2005" spans="1:24">
      <c r="A2005">
        <v>2006</v>
      </c>
      <c r="B2005" t="s">
        <v>153</v>
      </c>
      <c r="C2005" t="s">
        <v>144</v>
      </c>
      <c r="D2005" t="s">
        <v>659</v>
      </c>
      <c r="E2005">
        <v>2</v>
      </c>
      <c r="F2005">
        <v>4</v>
      </c>
      <c r="G2005" t="s">
        <v>25</v>
      </c>
      <c r="H2005" t="s">
        <v>21</v>
      </c>
      <c r="J2005">
        <v>22</v>
      </c>
      <c r="K2005">
        <v>31</v>
      </c>
      <c r="L2005">
        <v>25</v>
      </c>
      <c r="M2005">
        <v>24.6</v>
      </c>
      <c r="N2005">
        <v>39.5</v>
      </c>
      <c r="O2005">
        <v>29.6295</v>
      </c>
      <c r="P2005">
        <v>1440</v>
      </c>
      <c r="Q2005" t="s">
        <v>16</v>
      </c>
      <c r="X2005" s="28" t="str">
        <f t="shared" si="31"/>
        <v>&lt;vehicle year="2006" make="Saab" model="9-3 SPORT SEDAN" engine="2L Manual(M5)" mpg="25"/&gt;</v>
      </c>
    </row>
    <row r="2006" spans="1:24">
      <c r="A2006">
        <v>2006</v>
      </c>
      <c r="B2006" t="s">
        <v>153</v>
      </c>
      <c r="C2006" t="s">
        <v>144</v>
      </c>
      <c r="D2006" t="s">
        <v>659</v>
      </c>
      <c r="E2006">
        <v>2.8</v>
      </c>
      <c r="F2006">
        <v>6</v>
      </c>
      <c r="G2006" t="s">
        <v>17</v>
      </c>
      <c r="H2006" t="s">
        <v>21</v>
      </c>
      <c r="J2006">
        <v>18</v>
      </c>
      <c r="K2006">
        <v>28</v>
      </c>
      <c r="L2006">
        <v>21</v>
      </c>
      <c r="M2006">
        <v>19.8</v>
      </c>
      <c r="N2006">
        <v>36.1</v>
      </c>
      <c r="O2006">
        <v>24.8489</v>
      </c>
      <c r="P2006">
        <v>1714</v>
      </c>
      <c r="Q2006" t="s">
        <v>16</v>
      </c>
      <c r="X2006" s="28" t="str">
        <f t="shared" si="31"/>
        <v>&lt;vehicle year="2006" make="Saab" model="9-3 SPORT SEDAN" engine="2.8L Manual(M6)" mpg="21"/&gt;</v>
      </c>
    </row>
    <row r="2007" spans="1:24">
      <c r="A2007">
        <v>2006</v>
      </c>
      <c r="B2007" t="s">
        <v>340</v>
      </c>
      <c r="C2007" t="s">
        <v>144</v>
      </c>
      <c r="D2007" t="s">
        <v>690</v>
      </c>
      <c r="E2007">
        <v>2</v>
      </c>
      <c r="F2007">
        <v>4</v>
      </c>
      <c r="G2007" t="s">
        <v>26</v>
      </c>
      <c r="H2007" t="s">
        <v>21</v>
      </c>
      <c r="J2007">
        <v>22</v>
      </c>
      <c r="K2007">
        <v>31</v>
      </c>
      <c r="L2007">
        <v>25</v>
      </c>
      <c r="M2007">
        <v>24.2</v>
      </c>
      <c r="N2007">
        <v>40.200000000000003</v>
      </c>
      <c r="O2007">
        <v>29.48</v>
      </c>
      <c r="P2007">
        <v>1440</v>
      </c>
      <c r="Q2007" t="s">
        <v>16</v>
      </c>
      <c r="X2007" s="28" t="str">
        <f t="shared" si="31"/>
        <v>&lt;vehicle year="2006" make="Saab" model="9-3 SPORTCOMBI" engine="2L Auto(S5)" mpg="25"/&gt;</v>
      </c>
    </row>
    <row r="2008" spans="1:24">
      <c r="A2008">
        <v>2006</v>
      </c>
      <c r="B2008" t="s">
        <v>340</v>
      </c>
      <c r="C2008" t="s">
        <v>144</v>
      </c>
      <c r="D2008" t="s">
        <v>690</v>
      </c>
      <c r="E2008">
        <v>2.8</v>
      </c>
      <c r="F2008">
        <v>6</v>
      </c>
      <c r="G2008" t="s">
        <v>20</v>
      </c>
      <c r="H2008" t="s">
        <v>21</v>
      </c>
      <c r="J2008">
        <v>17</v>
      </c>
      <c r="K2008">
        <v>28</v>
      </c>
      <c r="L2008">
        <v>21</v>
      </c>
      <c r="M2008">
        <v>18.899999999999999</v>
      </c>
      <c r="N2008">
        <v>35.799999999999997</v>
      </c>
      <c r="O2008">
        <v>23.997900000000001</v>
      </c>
      <c r="P2008">
        <v>1714</v>
      </c>
      <c r="Q2008" t="s">
        <v>16</v>
      </c>
      <c r="X2008" s="28" t="str">
        <f t="shared" si="31"/>
        <v>&lt;vehicle year="2006" make="Saab" model="9-3 SPORTCOMBI" engine="2.8L Auto(S6)" mpg="21"/&gt;</v>
      </c>
    </row>
    <row r="2009" spans="1:24">
      <c r="A2009">
        <v>2006</v>
      </c>
      <c r="B2009" t="s">
        <v>340</v>
      </c>
      <c r="C2009" t="s">
        <v>144</v>
      </c>
      <c r="D2009" t="s">
        <v>690</v>
      </c>
      <c r="E2009">
        <v>2</v>
      </c>
      <c r="F2009">
        <v>4</v>
      </c>
      <c r="G2009" t="s">
        <v>25</v>
      </c>
      <c r="H2009" t="s">
        <v>21</v>
      </c>
      <c r="J2009">
        <v>22</v>
      </c>
      <c r="K2009">
        <v>31</v>
      </c>
      <c r="L2009">
        <v>25</v>
      </c>
      <c r="M2009">
        <v>24.6</v>
      </c>
      <c r="N2009">
        <v>39.5</v>
      </c>
      <c r="O2009">
        <v>29.6295</v>
      </c>
      <c r="P2009">
        <v>1440</v>
      </c>
      <c r="Q2009" t="s">
        <v>16</v>
      </c>
      <c r="X2009" s="28" t="str">
        <f t="shared" si="31"/>
        <v>&lt;vehicle year="2006" make="Saab" model="9-3 SPORTCOMBI" engine="2L Manual(M5)" mpg="25"/&gt;</v>
      </c>
    </row>
    <row r="2010" spans="1:24">
      <c r="A2010">
        <v>2006</v>
      </c>
      <c r="B2010" t="s">
        <v>340</v>
      </c>
      <c r="C2010" t="s">
        <v>144</v>
      </c>
      <c r="D2010" t="s">
        <v>690</v>
      </c>
      <c r="E2010">
        <v>2.8</v>
      </c>
      <c r="F2010">
        <v>6</v>
      </c>
      <c r="G2010" t="s">
        <v>17</v>
      </c>
      <c r="H2010" t="s">
        <v>21</v>
      </c>
      <c r="J2010">
        <v>18</v>
      </c>
      <c r="K2010">
        <v>28</v>
      </c>
      <c r="L2010">
        <v>21</v>
      </c>
      <c r="M2010">
        <v>19.8</v>
      </c>
      <c r="N2010">
        <v>36.1</v>
      </c>
      <c r="O2010">
        <v>24.8489</v>
      </c>
      <c r="P2010">
        <v>1714</v>
      </c>
      <c r="Q2010" t="s">
        <v>16</v>
      </c>
      <c r="X2010" s="28" t="str">
        <f t="shared" si="31"/>
        <v>&lt;vehicle year="2006" make="Saab" model="9-3 SPORTCOMBI" engine="2.8L Manual(M6)" mpg="21"/&gt;</v>
      </c>
    </row>
    <row r="2011" spans="1:24">
      <c r="A2011">
        <v>2006</v>
      </c>
      <c r="B2011" t="s">
        <v>236</v>
      </c>
      <c r="C2011" t="s">
        <v>144</v>
      </c>
      <c r="D2011" t="s">
        <v>744</v>
      </c>
      <c r="E2011">
        <v>2.2999999999999998</v>
      </c>
      <c r="F2011">
        <v>4</v>
      </c>
      <c r="G2011" t="s">
        <v>26</v>
      </c>
      <c r="H2011" t="s">
        <v>21</v>
      </c>
      <c r="J2011">
        <v>18</v>
      </c>
      <c r="K2011">
        <v>26</v>
      </c>
      <c r="L2011">
        <v>21</v>
      </c>
      <c r="M2011">
        <v>20.5</v>
      </c>
      <c r="N2011">
        <v>36</v>
      </c>
      <c r="O2011">
        <v>25.426400000000001</v>
      </c>
      <c r="P2011">
        <v>1714</v>
      </c>
      <c r="Q2011" t="s">
        <v>16</v>
      </c>
      <c r="X2011" s="28" t="str">
        <f t="shared" si="31"/>
        <v>&lt;vehicle year="2006" make="Saab" model="9-5 SEDAN" engine="2.3L Auto(S5)" mpg="21"/&gt;</v>
      </c>
    </row>
    <row r="2012" spans="1:24">
      <c r="A2012">
        <v>2006</v>
      </c>
      <c r="B2012" t="s">
        <v>360</v>
      </c>
      <c r="C2012" t="s">
        <v>144</v>
      </c>
      <c r="D2012" t="s">
        <v>745</v>
      </c>
      <c r="E2012">
        <v>2.2999999999999998</v>
      </c>
      <c r="F2012">
        <v>4</v>
      </c>
      <c r="G2012" t="s">
        <v>26</v>
      </c>
      <c r="H2012" t="s">
        <v>21</v>
      </c>
      <c r="J2012">
        <v>18</v>
      </c>
      <c r="K2012">
        <v>26</v>
      </c>
      <c r="L2012">
        <v>21</v>
      </c>
      <c r="M2012">
        <v>20.5</v>
      </c>
      <c r="N2012">
        <v>36</v>
      </c>
      <c r="O2012">
        <v>25.426400000000001</v>
      </c>
      <c r="P2012">
        <v>1714</v>
      </c>
      <c r="Q2012" t="s">
        <v>16</v>
      </c>
      <c r="X2012" s="28" t="str">
        <f t="shared" si="31"/>
        <v>&lt;vehicle year="2006" make="Saab" model="9-5 SPORTCOMBI" engine="2.3L Auto(S5)" mpg="21"/&gt;</v>
      </c>
    </row>
    <row r="2013" spans="1:24">
      <c r="A2013">
        <v>2006</v>
      </c>
      <c r="B2013" t="s">
        <v>537</v>
      </c>
      <c r="C2013" t="s">
        <v>144</v>
      </c>
      <c r="D2013" t="s">
        <v>740</v>
      </c>
      <c r="E2013">
        <v>4.2</v>
      </c>
      <c r="F2013">
        <v>6</v>
      </c>
      <c r="G2013" t="s">
        <v>31</v>
      </c>
      <c r="H2013">
        <v>4</v>
      </c>
      <c r="J2013">
        <v>15</v>
      </c>
      <c r="K2013">
        <v>21</v>
      </c>
      <c r="L2013">
        <v>18</v>
      </c>
      <c r="M2013">
        <v>17.100000000000001</v>
      </c>
      <c r="N2013">
        <v>27.4</v>
      </c>
      <c r="O2013">
        <v>20.581600000000002</v>
      </c>
      <c r="P2013">
        <v>1835</v>
      </c>
      <c r="Q2013" t="s">
        <v>15</v>
      </c>
      <c r="X2013" s="28" t="str">
        <f t="shared" si="31"/>
        <v>&lt;vehicle year="2006" make="Saab" model="9-7X AWD" engine="4.2L Auto(L4)" mpg="18"/&gt;</v>
      </c>
    </row>
    <row r="2014" spans="1:24">
      <c r="A2014">
        <v>2006</v>
      </c>
      <c r="B2014" t="s">
        <v>537</v>
      </c>
      <c r="C2014" t="s">
        <v>144</v>
      </c>
      <c r="D2014" t="s">
        <v>740</v>
      </c>
      <c r="E2014">
        <v>5.3</v>
      </c>
      <c r="F2014">
        <v>8</v>
      </c>
      <c r="G2014" t="s">
        <v>31</v>
      </c>
      <c r="H2014">
        <v>4</v>
      </c>
      <c r="J2014">
        <v>15</v>
      </c>
      <c r="K2014">
        <v>20</v>
      </c>
      <c r="L2014">
        <v>17</v>
      </c>
      <c r="M2014">
        <v>17</v>
      </c>
      <c r="N2014">
        <v>27.2</v>
      </c>
      <c r="O2014">
        <v>20.4511</v>
      </c>
      <c r="P2014">
        <v>1940</v>
      </c>
      <c r="Q2014" t="s">
        <v>15</v>
      </c>
      <c r="X2014" s="28" t="str">
        <f t="shared" si="31"/>
        <v>&lt;vehicle year="2006" make="Saab" model="9-7X AWD" engine="5.3L Auto(L4)" mpg="17"/&gt;</v>
      </c>
    </row>
    <row r="2015" spans="1:24">
      <c r="A2015">
        <v>2006</v>
      </c>
      <c r="B2015" t="s">
        <v>153</v>
      </c>
      <c r="C2015" t="s">
        <v>212</v>
      </c>
      <c r="D2015" t="s">
        <v>213</v>
      </c>
      <c r="E2015">
        <v>2.2000000000000002</v>
      </c>
      <c r="F2015">
        <v>4</v>
      </c>
      <c r="G2015" t="s">
        <v>31</v>
      </c>
      <c r="H2015" t="s">
        <v>21</v>
      </c>
      <c r="J2015">
        <v>24</v>
      </c>
      <c r="K2015">
        <v>32</v>
      </c>
      <c r="L2015">
        <v>27</v>
      </c>
      <c r="M2015">
        <v>27.5</v>
      </c>
      <c r="N2015">
        <v>41.1</v>
      </c>
      <c r="O2015">
        <v>32.311300000000003</v>
      </c>
      <c r="P2015">
        <v>1221</v>
      </c>
      <c r="Q2015" t="s">
        <v>15</v>
      </c>
      <c r="X2015" s="28" t="str">
        <f t="shared" si="31"/>
        <v>&lt;vehicle year="2006" make="Saturn" model="ION" engine="2.2L Auto(L4)" mpg="27"/&gt;</v>
      </c>
    </row>
    <row r="2016" spans="1:24">
      <c r="A2016">
        <v>2006</v>
      </c>
      <c r="B2016" t="s">
        <v>153</v>
      </c>
      <c r="C2016" t="s">
        <v>212</v>
      </c>
      <c r="D2016" t="s">
        <v>213</v>
      </c>
      <c r="E2016">
        <v>2.4</v>
      </c>
      <c r="F2016">
        <v>4</v>
      </c>
      <c r="G2016" t="s">
        <v>31</v>
      </c>
      <c r="H2016" t="s">
        <v>21</v>
      </c>
      <c r="J2016">
        <v>24</v>
      </c>
      <c r="K2016">
        <v>32</v>
      </c>
      <c r="L2016">
        <v>27</v>
      </c>
      <c r="M2016">
        <v>28.1</v>
      </c>
      <c r="N2016">
        <v>41.7</v>
      </c>
      <c r="O2016">
        <v>32.933399999999999</v>
      </c>
      <c r="P2016">
        <v>1221</v>
      </c>
      <c r="Q2016" t="s">
        <v>15</v>
      </c>
      <c r="X2016" s="28" t="str">
        <f t="shared" si="31"/>
        <v>&lt;vehicle year="2006" make="Saturn" model="ION" engine="2.4L Auto(L4)" mpg="27"/&gt;</v>
      </c>
    </row>
    <row r="2017" spans="1:24">
      <c r="A2017">
        <v>2006</v>
      </c>
      <c r="B2017" t="s">
        <v>153</v>
      </c>
      <c r="C2017" t="s">
        <v>212</v>
      </c>
      <c r="D2017" t="s">
        <v>213</v>
      </c>
      <c r="E2017">
        <v>2</v>
      </c>
      <c r="F2017">
        <v>4</v>
      </c>
      <c r="G2017" t="s">
        <v>25</v>
      </c>
      <c r="H2017" t="s">
        <v>21</v>
      </c>
      <c r="J2017">
        <v>23</v>
      </c>
      <c r="K2017">
        <v>29</v>
      </c>
      <c r="L2017">
        <v>26</v>
      </c>
      <c r="M2017">
        <v>25.8</v>
      </c>
      <c r="N2017">
        <v>37.799999999999997</v>
      </c>
      <c r="O2017">
        <v>30.1</v>
      </c>
      <c r="P2017">
        <v>1270</v>
      </c>
      <c r="Q2017" t="s">
        <v>15</v>
      </c>
      <c r="X2017" s="28" t="str">
        <f t="shared" si="31"/>
        <v>&lt;vehicle year="2006" make="Saturn" model="ION" engine="2L Manual(M5)" mpg="26"/&gt;</v>
      </c>
    </row>
    <row r="2018" spans="1:24">
      <c r="A2018">
        <v>2006</v>
      </c>
      <c r="B2018" t="s">
        <v>153</v>
      </c>
      <c r="C2018" t="s">
        <v>212</v>
      </c>
      <c r="D2018" t="s">
        <v>213</v>
      </c>
      <c r="E2018">
        <v>2.2000000000000002</v>
      </c>
      <c r="F2018">
        <v>4</v>
      </c>
      <c r="G2018" t="s">
        <v>25</v>
      </c>
      <c r="H2018" t="s">
        <v>21</v>
      </c>
      <c r="J2018">
        <v>26</v>
      </c>
      <c r="K2018">
        <v>35</v>
      </c>
      <c r="L2018">
        <v>30</v>
      </c>
      <c r="M2018">
        <v>29.1</v>
      </c>
      <c r="N2018">
        <v>46.8</v>
      </c>
      <c r="O2018">
        <v>35.068399999999997</v>
      </c>
      <c r="P2018">
        <v>1099</v>
      </c>
      <c r="Q2018" t="s">
        <v>15</v>
      </c>
      <c r="X2018" s="28" t="str">
        <f t="shared" si="31"/>
        <v>&lt;vehicle year="2006" make="Saturn" model="ION" engine="2.2L Manual(M5)" mpg="30"/&gt;</v>
      </c>
    </row>
    <row r="2019" spans="1:24">
      <c r="A2019">
        <v>2006</v>
      </c>
      <c r="B2019" t="s">
        <v>153</v>
      </c>
      <c r="C2019" t="s">
        <v>212</v>
      </c>
      <c r="D2019" t="s">
        <v>213</v>
      </c>
      <c r="E2019">
        <v>2.4</v>
      </c>
      <c r="F2019">
        <v>4</v>
      </c>
      <c r="G2019" t="s">
        <v>25</v>
      </c>
      <c r="H2019" t="s">
        <v>21</v>
      </c>
      <c r="J2019">
        <v>25</v>
      </c>
      <c r="K2019">
        <v>34</v>
      </c>
      <c r="L2019">
        <v>29</v>
      </c>
      <c r="M2019">
        <v>27.9</v>
      </c>
      <c r="N2019">
        <v>43.9</v>
      </c>
      <c r="O2019">
        <v>33.373600000000003</v>
      </c>
      <c r="P2019">
        <v>1138</v>
      </c>
      <c r="Q2019" t="s">
        <v>15</v>
      </c>
      <c r="X2019" s="28" t="str">
        <f t="shared" si="31"/>
        <v>&lt;vehicle year="2006" make="Saturn" model="ION" engine="2.4L Manual(M5)" mpg="29"/&gt;</v>
      </c>
    </row>
    <row r="2020" spans="1:24">
      <c r="A2020">
        <v>2006</v>
      </c>
      <c r="B2020" t="s">
        <v>469</v>
      </c>
      <c r="C2020" t="s">
        <v>212</v>
      </c>
      <c r="D2020" t="s">
        <v>473</v>
      </c>
      <c r="E2020">
        <v>3.5</v>
      </c>
      <c r="F2020">
        <v>6</v>
      </c>
      <c r="G2020" t="s">
        <v>31</v>
      </c>
      <c r="H2020">
        <v>4</v>
      </c>
      <c r="J2020">
        <v>17</v>
      </c>
      <c r="K2020">
        <v>23</v>
      </c>
      <c r="L2020">
        <v>19</v>
      </c>
      <c r="M2020">
        <v>18.899999999999999</v>
      </c>
      <c r="N2020">
        <v>29</v>
      </c>
      <c r="O2020">
        <v>22.412600000000001</v>
      </c>
      <c r="P2020">
        <v>1736</v>
      </c>
      <c r="Q2020" t="s">
        <v>15</v>
      </c>
      <c r="X2020" s="28" t="str">
        <f t="shared" si="31"/>
        <v>&lt;vehicle year="2006" make="Saturn" model="RELAY AWD" engine="3.5L Auto(L4)" mpg="19"/&gt;</v>
      </c>
    </row>
    <row r="2021" spans="1:24">
      <c r="A2021">
        <v>2006</v>
      </c>
      <c r="B2021" t="s">
        <v>451</v>
      </c>
      <c r="C2021" t="s">
        <v>212</v>
      </c>
      <c r="D2021" t="s">
        <v>467</v>
      </c>
      <c r="E2021">
        <v>3.5</v>
      </c>
      <c r="F2021">
        <v>6</v>
      </c>
      <c r="G2021" t="s">
        <v>31</v>
      </c>
      <c r="H2021" t="s">
        <v>21</v>
      </c>
      <c r="J2021">
        <v>18</v>
      </c>
      <c r="K2021">
        <v>25</v>
      </c>
      <c r="L2021">
        <v>21</v>
      </c>
      <c r="M2021">
        <v>20.2</v>
      </c>
      <c r="N2021">
        <v>31.9437</v>
      </c>
      <c r="O2021">
        <v>24.2043</v>
      </c>
      <c r="P2021">
        <v>1571</v>
      </c>
      <c r="Q2021" t="s">
        <v>15</v>
      </c>
      <c r="X2021" s="28" t="str">
        <f t="shared" si="31"/>
        <v>&lt;vehicle year="2006" make="Saturn" model="RELAY FWD" engine="3.5L Auto(L4)" mpg="21"/&gt;</v>
      </c>
    </row>
    <row r="2022" spans="1:24">
      <c r="A2022">
        <v>2006</v>
      </c>
      <c r="B2022" t="s">
        <v>451</v>
      </c>
      <c r="C2022" t="s">
        <v>212</v>
      </c>
      <c r="D2022" t="s">
        <v>467</v>
      </c>
      <c r="E2022">
        <v>3.9</v>
      </c>
      <c r="F2022">
        <v>6</v>
      </c>
      <c r="G2022" t="s">
        <v>31</v>
      </c>
      <c r="H2022" t="s">
        <v>21</v>
      </c>
      <c r="J2022">
        <v>18</v>
      </c>
      <c r="K2022">
        <v>25</v>
      </c>
      <c r="L2022">
        <v>21</v>
      </c>
      <c r="M2022">
        <v>19.899999999999999</v>
      </c>
      <c r="N2022">
        <v>32.5</v>
      </c>
      <c r="O2022">
        <v>24.105499999999999</v>
      </c>
      <c r="P2022">
        <v>1571</v>
      </c>
      <c r="Q2022" t="s">
        <v>15</v>
      </c>
      <c r="X2022" s="28" t="str">
        <f t="shared" si="31"/>
        <v>&lt;vehicle year="2006" make="Saturn" model="RELAY FWD" engine="3.9L Auto(L4)" mpg="21"/&gt;</v>
      </c>
    </row>
    <row r="2023" spans="1:24">
      <c r="A2023">
        <v>2006</v>
      </c>
      <c r="B2023" t="s">
        <v>537</v>
      </c>
      <c r="C2023" t="s">
        <v>212</v>
      </c>
      <c r="D2023" t="s">
        <v>612</v>
      </c>
      <c r="E2023">
        <v>3.5</v>
      </c>
      <c r="F2023">
        <v>6</v>
      </c>
      <c r="G2023" t="s">
        <v>34</v>
      </c>
      <c r="H2023">
        <v>4</v>
      </c>
      <c r="J2023">
        <v>19</v>
      </c>
      <c r="K2023">
        <v>25</v>
      </c>
      <c r="L2023">
        <v>21</v>
      </c>
      <c r="M2023">
        <v>20.8</v>
      </c>
      <c r="N2023">
        <v>32.799999999999997</v>
      </c>
      <c r="O2023">
        <v>24.8993</v>
      </c>
      <c r="P2023">
        <v>1571</v>
      </c>
      <c r="Q2023" t="s">
        <v>15</v>
      </c>
      <c r="X2023" s="28" t="str">
        <f t="shared" si="31"/>
        <v>&lt;vehicle year="2006" make="Saturn" model="VUE AWD" engine="3.5L Auto(L5)" mpg="21"/&gt;</v>
      </c>
    </row>
    <row r="2024" spans="1:24">
      <c r="A2024">
        <v>2006</v>
      </c>
      <c r="B2024" t="s">
        <v>475</v>
      </c>
      <c r="C2024" t="s">
        <v>212</v>
      </c>
      <c r="D2024" t="s">
        <v>529</v>
      </c>
      <c r="E2024">
        <v>2.2000000000000002</v>
      </c>
      <c r="F2024">
        <v>4</v>
      </c>
      <c r="G2024" t="s">
        <v>31</v>
      </c>
      <c r="H2024" t="s">
        <v>21</v>
      </c>
      <c r="J2024">
        <v>22</v>
      </c>
      <c r="K2024">
        <v>27</v>
      </c>
      <c r="L2024">
        <v>24</v>
      </c>
      <c r="M2024">
        <v>26</v>
      </c>
      <c r="N2024">
        <v>39.200000000000003</v>
      </c>
      <c r="O2024">
        <v>30.6434</v>
      </c>
      <c r="P2024">
        <v>1376</v>
      </c>
      <c r="Q2024" t="s">
        <v>15</v>
      </c>
      <c r="X2024" s="28" t="str">
        <f t="shared" si="31"/>
        <v>&lt;vehicle year="2006" make="Saturn" model="VUE FWD" engine="2.2L Auto(L4)" mpg="24"/&gt;</v>
      </c>
    </row>
    <row r="2025" spans="1:24">
      <c r="A2025">
        <v>2006</v>
      </c>
      <c r="B2025" t="s">
        <v>475</v>
      </c>
      <c r="C2025" t="s">
        <v>212</v>
      </c>
      <c r="D2025" t="s">
        <v>529</v>
      </c>
      <c r="E2025">
        <v>3.5</v>
      </c>
      <c r="F2025">
        <v>6</v>
      </c>
      <c r="G2025" t="s">
        <v>34</v>
      </c>
      <c r="H2025" t="s">
        <v>21</v>
      </c>
      <c r="J2025">
        <v>20</v>
      </c>
      <c r="K2025">
        <v>28</v>
      </c>
      <c r="L2025">
        <v>23</v>
      </c>
      <c r="M2025">
        <v>22</v>
      </c>
      <c r="N2025">
        <v>35.4</v>
      </c>
      <c r="O2025">
        <v>26.5169</v>
      </c>
      <c r="P2025">
        <v>1436</v>
      </c>
      <c r="Q2025" t="s">
        <v>15</v>
      </c>
      <c r="X2025" s="28" t="str">
        <f t="shared" si="31"/>
        <v>&lt;vehicle year="2006" make="Saturn" model="VUE FWD" engine="3.5L Auto(L5)" mpg="23"/&gt;</v>
      </c>
    </row>
    <row r="2026" spans="1:24">
      <c r="A2026">
        <v>2006</v>
      </c>
      <c r="B2026" t="s">
        <v>475</v>
      </c>
      <c r="C2026" t="s">
        <v>212</v>
      </c>
      <c r="D2026" t="s">
        <v>529</v>
      </c>
      <c r="E2026">
        <v>2.2000000000000002</v>
      </c>
      <c r="F2026">
        <v>4</v>
      </c>
      <c r="G2026" t="s">
        <v>25</v>
      </c>
      <c r="H2026" t="s">
        <v>21</v>
      </c>
      <c r="J2026">
        <v>23</v>
      </c>
      <c r="K2026">
        <v>29</v>
      </c>
      <c r="L2026">
        <v>25</v>
      </c>
      <c r="M2026">
        <v>25.5</v>
      </c>
      <c r="N2026">
        <v>37.1</v>
      </c>
      <c r="O2026">
        <v>29.6753</v>
      </c>
      <c r="P2026">
        <v>1320</v>
      </c>
      <c r="Q2026" t="s">
        <v>15</v>
      </c>
      <c r="X2026" s="28" t="str">
        <f t="shared" si="31"/>
        <v>&lt;vehicle year="2006" make="Saturn" model="VUE FWD" engine="2.2L Manual(M5)" mpg="25"/&gt;</v>
      </c>
    </row>
    <row r="2027" spans="1:24">
      <c r="A2027">
        <v>2006</v>
      </c>
      <c r="B2027" t="s">
        <v>537</v>
      </c>
      <c r="C2027" t="s">
        <v>146</v>
      </c>
      <c r="D2027" t="s">
        <v>741</v>
      </c>
      <c r="E2027">
        <v>3</v>
      </c>
      <c r="F2027">
        <v>6</v>
      </c>
      <c r="G2027" t="s">
        <v>26</v>
      </c>
      <c r="H2027">
        <v>4</v>
      </c>
      <c r="J2027">
        <v>18</v>
      </c>
      <c r="K2027">
        <v>23</v>
      </c>
      <c r="L2027">
        <v>20</v>
      </c>
      <c r="M2027">
        <v>19.7</v>
      </c>
      <c r="N2027">
        <v>29</v>
      </c>
      <c r="O2027">
        <v>23.022400000000001</v>
      </c>
      <c r="P2027">
        <v>1800</v>
      </c>
      <c r="Q2027" t="s">
        <v>16</v>
      </c>
      <c r="X2027" s="28" t="str">
        <f t="shared" si="31"/>
        <v>&lt;vehicle year="2006" make="Subaru" model="B9 TRIBECA AWD" engine="3L Auto(S5)" mpg="20"/&gt;</v>
      </c>
    </row>
    <row r="2028" spans="1:24">
      <c r="A2028">
        <v>2006</v>
      </c>
      <c r="B2028" t="s">
        <v>537</v>
      </c>
      <c r="C2028" t="s">
        <v>146</v>
      </c>
      <c r="D2028" t="s">
        <v>613</v>
      </c>
      <c r="E2028">
        <v>2.5</v>
      </c>
      <c r="F2028">
        <v>4</v>
      </c>
      <c r="G2028" t="s">
        <v>31</v>
      </c>
      <c r="H2028">
        <v>4</v>
      </c>
      <c r="J2028">
        <v>21</v>
      </c>
      <c r="K2028">
        <v>28</v>
      </c>
      <c r="L2028">
        <v>24</v>
      </c>
      <c r="M2028">
        <v>23.7</v>
      </c>
      <c r="N2028">
        <v>35.4</v>
      </c>
      <c r="O2028">
        <v>27.840699999999998</v>
      </c>
      <c r="P2028">
        <v>1376</v>
      </c>
      <c r="Q2028" t="s">
        <v>15</v>
      </c>
      <c r="X2028" s="28" t="str">
        <f t="shared" si="31"/>
        <v>&lt;vehicle year="2006" make="Subaru" model="BAJA AWD" engine="2.5L Auto(L4)" mpg="24"/&gt;</v>
      </c>
    </row>
    <row r="2029" spans="1:24">
      <c r="A2029">
        <v>2006</v>
      </c>
      <c r="B2029" t="s">
        <v>537</v>
      </c>
      <c r="C2029" t="s">
        <v>146</v>
      </c>
      <c r="D2029" t="s">
        <v>613</v>
      </c>
      <c r="E2029">
        <v>2.5</v>
      </c>
      <c r="F2029">
        <v>4</v>
      </c>
      <c r="G2029" t="s">
        <v>14</v>
      </c>
      <c r="H2029">
        <v>4</v>
      </c>
      <c r="J2029">
        <v>18</v>
      </c>
      <c r="K2029">
        <v>23</v>
      </c>
      <c r="L2029">
        <v>20</v>
      </c>
      <c r="M2029">
        <v>20.5</v>
      </c>
      <c r="N2029">
        <v>29.5</v>
      </c>
      <c r="O2029">
        <v>23.7623</v>
      </c>
      <c r="P2029">
        <v>1800</v>
      </c>
      <c r="Q2029" t="s">
        <v>16</v>
      </c>
      <c r="X2029" s="28" t="str">
        <f t="shared" si="31"/>
        <v>&lt;vehicle year="2006" make="Subaru" model="BAJA AWD" engine="2.5L Auto(S4)" mpg="20"/&gt;</v>
      </c>
    </row>
    <row r="2030" spans="1:24">
      <c r="A2030">
        <v>2006</v>
      </c>
      <c r="B2030" t="s">
        <v>537</v>
      </c>
      <c r="C2030" t="s">
        <v>146</v>
      </c>
      <c r="D2030" t="s">
        <v>613</v>
      </c>
      <c r="E2030">
        <v>2.5</v>
      </c>
      <c r="F2030">
        <v>4</v>
      </c>
      <c r="G2030" t="s">
        <v>25</v>
      </c>
      <c r="H2030">
        <v>4</v>
      </c>
      <c r="J2030">
        <v>19</v>
      </c>
      <c r="K2030">
        <v>25</v>
      </c>
      <c r="L2030">
        <v>21</v>
      </c>
      <c r="M2030">
        <v>21.123799999999999</v>
      </c>
      <c r="N2030">
        <v>32.170999999999999</v>
      </c>
      <c r="O2030">
        <v>24.9846</v>
      </c>
      <c r="P2030">
        <v>1714</v>
      </c>
      <c r="Q2030" t="s">
        <v>16</v>
      </c>
      <c r="X2030" s="28" t="str">
        <f t="shared" si="31"/>
        <v>&lt;vehicle year="2006" make="Subaru" model="BAJA AWD" engine="2.5L Manual(M5)" mpg="21"/&gt;</v>
      </c>
    </row>
    <row r="2031" spans="1:24">
      <c r="A2031">
        <v>2006</v>
      </c>
      <c r="B2031" t="s">
        <v>537</v>
      </c>
      <c r="C2031" t="s">
        <v>146</v>
      </c>
      <c r="D2031" t="s">
        <v>613</v>
      </c>
      <c r="E2031">
        <v>2.5</v>
      </c>
      <c r="F2031">
        <v>4</v>
      </c>
      <c r="G2031" t="s">
        <v>25</v>
      </c>
      <c r="H2031">
        <v>4</v>
      </c>
      <c r="J2031">
        <v>23</v>
      </c>
      <c r="K2031">
        <v>28</v>
      </c>
      <c r="L2031">
        <v>25</v>
      </c>
      <c r="M2031">
        <v>25.074100000000001</v>
      </c>
      <c r="N2031">
        <v>36.085799999999999</v>
      </c>
      <c r="O2031">
        <v>29.065300000000001</v>
      </c>
      <c r="P2031">
        <v>1320</v>
      </c>
      <c r="Q2031" t="s">
        <v>15</v>
      </c>
      <c r="X2031" s="28" t="str">
        <f t="shared" si="31"/>
        <v>&lt;vehicle year="2006" make="Subaru" model="BAJA AWD" engine="2.5L Manual(M5)" mpg="25"/&gt;</v>
      </c>
    </row>
    <row r="2032" spans="1:24">
      <c r="A2032">
        <v>2006</v>
      </c>
      <c r="B2032" t="s">
        <v>537</v>
      </c>
      <c r="C2032" t="s">
        <v>146</v>
      </c>
      <c r="D2032" t="s">
        <v>614</v>
      </c>
      <c r="E2032">
        <v>2.5</v>
      </c>
      <c r="F2032">
        <v>4</v>
      </c>
      <c r="G2032" t="s">
        <v>31</v>
      </c>
      <c r="H2032">
        <v>4</v>
      </c>
      <c r="J2032">
        <v>21</v>
      </c>
      <c r="K2032">
        <v>26</v>
      </c>
      <c r="L2032">
        <v>23</v>
      </c>
      <c r="M2032">
        <v>23.098299999999998</v>
      </c>
      <c r="N2032">
        <v>32.820900000000002</v>
      </c>
      <c r="O2032">
        <v>26.651</v>
      </c>
      <c r="P2032">
        <v>1566</v>
      </c>
      <c r="Q2032" t="s">
        <v>16</v>
      </c>
      <c r="X2032" s="28" t="str">
        <f t="shared" si="31"/>
        <v>&lt;vehicle year="2006" make="Subaru" model="FORESTER AWD" engine="2.5L Auto(L4)" mpg="23"/&gt;</v>
      </c>
    </row>
    <row r="2033" spans="1:24">
      <c r="A2033">
        <v>2006</v>
      </c>
      <c r="B2033" t="s">
        <v>537</v>
      </c>
      <c r="C2033" t="s">
        <v>146</v>
      </c>
      <c r="D2033" t="s">
        <v>614</v>
      </c>
      <c r="E2033">
        <v>2.5</v>
      </c>
      <c r="F2033">
        <v>4</v>
      </c>
      <c r="G2033" t="s">
        <v>31</v>
      </c>
      <c r="H2033">
        <v>4</v>
      </c>
      <c r="J2033">
        <v>23</v>
      </c>
      <c r="K2033">
        <v>28</v>
      </c>
      <c r="L2033">
        <v>25</v>
      </c>
      <c r="M2033">
        <v>25.139299999999999</v>
      </c>
      <c r="N2033">
        <v>35.523200000000003</v>
      </c>
      <c r="O2033">
        <v>28.947099999999999</v>
      </c>
      <c r="P2033">
        <v>1320</v>
      </c>
      <c r="Q2033" t="s">
        <v>15</v>
      </c>
      <c r="X2033" s="28" t="str">
        <f t="shared" si="31"/>
        <v>&lt;vehicle year="2006" make="Subaru" model="FORESTER AWD" engine="2.5L Auto(L4)" mpg="25"/&gt;</v>
      </c>
    </row>
    <row r="2034" spans="1:24">
      <c r="A2034">
        <v>2006</v>
      </c>
      <c r="B2034" t="s">
        <v>537</v>
      </c>
      <c r="C2034" t="s">
        <v>146</v>
      </c>
      <c r="D2034" t="s">
        <v>614</v>
      </c>
      <c r="E2034">
        <v>2.5</v>
      </c>
      <c r="F2034">
        <v>4</v>
      </c>
      <c r="G2034" t="s">
        <v>25</v>
      </c>
      <c r="H2034">
        <v>4</v>
      </c>
      <c r="J2034">
        <v>20</v>
      </c>
      <c r="K2034">
        <v>26</v>
      </c>
      <c r="L2034">
        <v>22</v>
      </c>
      <c r="M2034">
        <v>21.677199999999999</v>
      </c>
      <c r="N2034">
        <v>33.422899999999998</v>
      </c>
      <c r="O2034">
        <v>25.749199999999998</v>
      </c>
      <c r="P2034">
        <v>1638</v>
      </c>
      <c r="Q2034" t="s">
        <v>16</v>
      </c>
      <c r="X2034" s="28" t="str">
        <f t="shared" si="31"/>
        <v>&lt;vehicle year="2006" make="Subaru" model="FORESTER AWD" engine="2.5L Manual(M5)" mpg="22"/&gt;</v>
      </c>
    </row>
    <row r="2035" spans="1:24">
      <c r="A2035">
        <v>2006</v>
      </c>
      <c r="B2035" t="s">
        <v>537</v>
      </c>
      <c r="C2035" t="s">
        <v>146</v>
      </c>
      <c r="D2035" t="s">
        <v>614</v>
      </c>
      <c r="E2035">
        <v>2.5</v>
      </c>
      <c r="F2035">
        <v>4</v>
      </c>
      <c r="G2035" t="s">
        <v>25</v>
      </c>
      <c r="H2035">
        <v>4</v>
      </c>
      <c r="J2035">
        <v>22</v>
      </c>
      <c r="K2035">
        <v>29</v>
      </c>
      <c r="L2035">
        <v>25</v>
      </c>
      <c r="M2035">
        <v>24.564499999999999</v>
      </c>
      <c r="N2035">
        <v>37.3063</v>
      </c>
      <c r="O2035">
        <v>29.025600000000001</v>
      </c>
      <c r="P2035">
        <v>1320</v>
      </c>
      <c r="Q2035" t="s">
        <v>15</v>
      </c>
      <c r="X2035" s="28" t="str">
        <f t="shared" si="31"/>
        <v>&lt;vehicle year="2006" make="Subaru" model="FORESTER AWD" engine="2.5L Manual(M5)" mpg="25"/&gt;</v>
      </c>
    </row>
    <row r="2036" spans="1:24">
      <c r="A2036">
        <v>2006</v>
      </c>
      <c r="B2036" t="s">
        <v>119</v>
      </c>
      <c r="C2036" t="s">
        <v>146</v>
      </c>
      <c r="D2036" t="s">
        <v>147</v>
      </c>
      <c r="E2036">
        <v>2.5</v>
      </c>
      <c r="F2036">
        <v>4</v>
      </c>
      <c r="G2036" t="s">
        <v>31</v>
      </c>
      <c r="H2036">
        <v>4</v>
      </c>
      <c r="J2036">
        <v>21</v>
      </c>
      <c r="K2036">
        <v>26</v>
      </c>
      <c r="L2036">
        <v>23</v>
      </c>
      <c r="M2036">
        <v>23.098299999999998</v>
      </c>
      <c r="N2036">
        <v>32.820900000000002</v>
      </c>
      <c r="O2036">
        <v>26.651</v>
      </c>
      <c r="P2036">
        <v>1566</v>
      </c>
      <c r="Q2036" t="s">
        <v>16</v>
      </c>
      <c r="X2036" s="28" t="str">
        <f t="shared" si="31"/>
        <v>&lt;vehicle year="2006" make="Subaru" model="IMPREZA AWD" engine="2.5L Auto(L4)" mpg="23"/&gt;</v>
      </c>
    </row>
    <row r="2037" spans="1:24">
      <c r="A2037">
        <v>2006</v>
      </c>
      <c r="B2037" t="s">
        <v>119</v>
      </c>
      <c r="C2037" t="s">
        <v>146</v>
      </c>
      <c r="D2037" t="s">
        <v>147</v>
      </c>
      <c r="E2037">
        <v>2.5</v>
      </c>
      <c r="F2037">
        <v>4</v>
      </c>
      <c r="G2037" t="s">
        <v>31</v>
      </c>
      <c r="H2037">
        <v>4</v>
      </c>
      <c r="J2037">
        <v>23</v>
      </c>
      <c r="K2037">
        <v>28</v>
      </c>
      <c r="L2037">
        <v>25</v>
      </c>
      <c r="M2037">
        <v>25.139299999999999</v>
      </c>
      <c r="N2037">
        <v>35.523200000000003</v>
      </c>
      <c r="O2037">
        <v>28.947099999999999</v>
      </c>
      <c r="P2037">
        <v>1320</v>
      </c>
      <c r="Q2037" t="s">
        <v>15</v>
      </c>
      <c r="X2037" s="28" t="str">
        <f t="shared" si="31"/>
        <v>&lt;vehicle year="2006" make="Subaru" model="IMPREZA AWD" engine="2.5L Auto(L4)" mpg="25"/&gt;</v>
      </c>
    </row>
    <row r="2038" spans="1:24">
      <c r="A2038">
        <v>2006</v>
      </c>
      <c r="B2038" t="s">
        <v>119</v>
      </c>
      <c r="C2038" t="s">
        <v>146</v>
      </c>
      <c r="D2038" t="s">
        <v>147</v>
      </c>
      <c r="E2038">
        <v>2.5</v>
      </c>
      <c r="F2038">
        <v>4</v>
      </c>
      <c r="G2038" t="s">
        <v>25</v>
      </c>
      <c r="H2038">
        <v>4</v>
      </c>
      <c r="J2038">
        <v>20</v>
      </c>
      <c r="K2038">
        <v>26</v>
      </c>
      <c r="L2038">
        <v>22</v>
      </c>
      <c r="M2038">
        <v>21.677199999999999</v>
      </c>
      <c r="N2038">
        <v>33.422899999999998</v>
      </c>
      <c r="O2038">
        <v>25.749199999999998</v>
      </c>
      <c r="P2038">
        <v>1638</v>
      </c>
      <c r="Q2038" t="s">
        <v>16</v>
      </c>
      <c r="X2038" s="28" t="str">
        <f t="shared" si="31"/>
        <v>&lt;vehicle year="2006" make="Subaru" model="IMPREZA AWD" engine="2.5L Manual(M5)" mpg="22"/&gt;</v>
      </c>
    </row>
    <row r="2039" spans="1:24">
      <c r="A2039">
        <v>2006</v>
      </c>
      <c r="B2039" t="s">
        <v>119</v>
      </c>
      <c r="C2039" t="s">
        <v>146</v>
      </c>
      <c r="D2039" t="s">
        <v>147</v>
      </c>
      <c r="E2039">
        <v>2.5</v>
      </c>
      <c r="F2039">
        <v>4</v>
      </c>
      <c r="G2039" t="s">
        <v>25</v>
      </c>
      <c r="H2039">
        <v>4</v>
      </c>
      <c r="J2039">
        <v>22</v>
      </c>
      <c r="K2039">
        <v>29</v>
      </c>
      <c r="L2039">
        <v>25</v>
      </c>
      <c r="M2039">
        <v>24.564499999999999</v>
      </c>
      <c r="N2039">
        <v>37.3063</v>
      </c>
      <c r="O2039">
        <v>29.025600000000001</v>
      </c>
      <c r="P2039">
        <v>1320</v>
      </c>
      <c r="Q2039" t="s">
        <v>15</v>
      </c>
      <c r="X2039" s="28" t="str">
        <f t="shared" si="31"/>
        <v>&lt;vehicle year="2006" make="Subaru" model="IMPREZA AWD" engine="2.5L Manual(M5)" mpg="25"/&gt;</v>
      </c>
    </row>
    <row r="2040" spans="1:24">
      <c r="A2040">
        <v>2006</v>
      </c>
      <c r="B2040" t="s">
        <v>119</v>
      </c>
      <c r="C2040" t="s">
        <v>146</v>
      </c>
      <c r="D2040" t="s">
        <v>147</v>
      </c>
      <c r="E2040">
        <v>2.5</v>
      </c>
      <c r="F2040">
        <v>4</v>
      </c>
      <c r="G2040" t="s">
        <v>17</v>
      </c>
      <c r="H2040">
        <v>4</v>
      </c>
      <c r="J2040">
        <v>18</v>
      </c>
      <c r="K2040">
        <v>24</v>
      </c>
      <c r="L2040">
        <v>20</v>
      </c>
      <c r="M2040">
        <v>19.5</v>
      </c>
      <c r="N2040">
        <v>30.5</v>
      </c>
      <c r="O2040">
        <v>23.277899999999999</v>
      </c>
      <c r="P2040">
        <v>1800</v>
      </c>
      <c r="Q2040" t="s">
        <v>16</v>
      </c>
      <c r="X2040" s="28" t="str">
        <f t="shared" si="31"/>
        <v>&lt;vehicle year="2006" make="Subaru" model="IMPREZA AWD" engine="2.5L Manual(M6)" mpg="20"/&gt;</v>
      </c>
    </row>
    <row r="2041" spans="1:24">
      <c r="A2041">
        <v>2006</v>
      </c>
      <c r="B2041" t="s">
        <v>340</v>
      </c>
      <c r="C2041" t="s">
        <v>146</v>
      </c>
      <c r="D2041" t="s">
        <v>351</v>
      </c>
      <c r="E2041">
        <v>2.5</v>
      </c>
      <c r="F2041">
        <v>4</v>
      </c>
      <c r="G2041" t="s">
        <v>31</v>
      </c>
      <c r="H2041">
        <v>4</v>
      </c>
      <c r="J2041">
        <v>21</v>
      </c>
      <c r="K2041">
        <v>26</v>
      </c>
      <c r="L2041">
        <v>23</v>
      </c>
      <c r="M2041">
        <v>23.098299999999998</v>
      </c>
      <c r="N2041">
        <v>32.820900000000002</v>
      </c>
      <c r="O2041">
        <v>26.651</v>
      </c>
      <c r="P2041">
        <v>1566</v>
      </c>
      <c r="Q2041" t="s">
        <v>16</v>
      </c>
      <c r="X2041" s="28" t="str">
        <f t="shared" si="31"/>
        <v>&lt;vehicle year="2006" make="Subaru" model="IMPREZA WGN/OUTBACK SPT AWD" engine="2.5L Auto(L4)" mpg="23"/&gt;</v>
      </c>
    </row>
    <row r="2042" spans="1:24">
      <c r="A2042">
        <v>2006</v>
      </c>
      <c r="B2042" t="s">
        <v>340</v>
      </c>
      <c r="C2042" t="s">
        <v>146</v>
      </c>
      <c r="D2042" t="s">
        <v>351</v>
      </c>
      <c r="E2042">
        <v>2.5</v>
      </c>
      <c r="F2042">
        <v>4</v>
      </c>
      <c r="G2042" t="s">
        <v>31</v>
      </c>
      <c r="H2042">
        <v>4</v>
      </c>
      <c r="J2042">
        <v>23</v>
      </c>
      <c r="K2042">
        <v>28</v>
      </c>
      <c r="L2042">
        <v>25</v>
      </c>
      <c r="M2042">
        <v>25.139299999999999</v>
      </c>
      <c r="N2042">
        <v>35.523200000000003</v>
      </c>
      <c r="O2042">
        <v>28.947099999999999</v>
      </c>
      <c r="P2042">
        <v>1320</v>
      </c>
      <c r="Q2042" t="s">
        <v>15</v>
      </c>
      <c r="X2042" s="28" t="str">
        <f t="shared" si="31"/>
        <v>&lt;vehicle year="2006" make="Subaru" model="IMPREZA WGN/OUTBACK SPT AWD" engine="2.5L Auto(L4)" mpg="25"/&gt;</v>
      </c>
    </row>
    <row r="2043" spans="1:24">
      <c r="A2043">
        <v>2006</v>
      </c>
      <c r="B2043" t="s">
        <v>340</v>
      </c>
      <c r="C2043" t="s">
        <v>146</v>
      </c>
      <c r="D2043" t="s">
        <v>351</v>
      </c>
      <c r="E2043">
        <v>2.5</v>
      </c>
      <c r="F2043">
        <v>4</v>
      </c>
      <c r="G2043" t="s">
        <v>25</v>
      </c>
      <c r="H2043">
        <v>4</v>
      </c>
      <c r="J2043">
        <v>20</v>
      </c>
      <c r="K2043">
        <v>26</v>
      </c>
      <c r="L2043">
        <v>22</v>
      </c>
      <c r="M2043">
        <v>21.677199999999999</v>
      </c>
      <c r="N2043">
        <v>33.422899999999998</v>
      </c>
      <c r="O2043">
        <v>25.749199999999998</v>
      </c>
      <c r="P2043">
        <v>1638</v>
      </c>
      <c r="Q2043" t="s">
        <v>16</v>
      </c>
      <c r="X2043" s="28" t="str">
        <f t="shared" si="31"/>
        <v>&lt;vehicle year="2006" make="Subaru" model="IMPREZA WGN/OUTBACK SPT AWD" engine="2.5L Manual(M5)" mpg="22"/&gt;</v>
      </c>
    </row>
    <row r="2044" spans="1:24">
      <c r="A2044">
        <v>2006</v>
      </c>
      <c r="B2044" t="s">
        <v>340</v>
      </c>
      <c r="C2044" t="s">
        <v>146</v>
      </c>
      <c r="D2044" t="s">
        <v>351</v>
      </c>
      <c r="E2044">
        <v>2.5</v>
      </c>
      <c r="F2044">
        <v>4</v>
      </c>
      <c r="G2044" t="s">
        <v>25</v>
      </c>
      <c r="H2044">
        <v>4</v>
      </c>
      <c r="J2044">
        <v>22</v>
      </c>
      <c r="K2044">
        <v>29</v>
      </c>
      <c r="L2044">
        <v>25</v>
      </c>
      <c r="M2044">
        <v>24.564499999999999</v>
      </c>
      <c r="N2044">
        <v>37.3063</v>
      </c>
      <c r="O2044">
        <v>29.025600000000001</v>
      </c>
      <c r="P2044">
        <v>1320</v>
      </c>
      <c r="Q2044" t="s">
        <v>15</v>
      </c>
      <c r="X2044" s="28" t="str">
        <f t="shared" si="31"/>
        <v>&lt;vehicle year="2006" make="Subaru" model="IMPREZA WGN/OUTBACK SPT AWD" engine="2.5L Manual(M5)" mpg="25"/&gt;</v>
      </c>
    </row>
    <row r="2045" spans="1:24">
      <c r="A2045">
        <v>2006</v>
      </c>
      <c r="B2045" t="s">
        <v>153</v>
      </c>
      <c r="C2045" t="s">
        <v>146</v>
      </c>
      <c r="D2045" t="s">
        <v>214</v>
      </c>
      <c r="E2045">
        <v>2.5</v>
      </c>
      <c r="F2045">
        <v>4</v>
      </c>
      <c r="G2045" t="s">
        <v>14</v>
      </c>
      <c r="H2045">
        <v>4</v>
      </c>
      <c r="J2045">
        <v>23</v>
      </c>
      <c r="K2045">
        <v>30</v>
      </c>
      <c r="L2045">
        <v>26</v>
      </c>
      <c r="M2045">
        <v>25.4756</v>
      </c>
      <c r="N2045">
        <v>38.403300000000002</v>
      </c>
      <c r="O2045">
        <v>30.023700000000002</v>
      </c>
      <c r="P2045">
        <v>1270</v>
      </c>
      <c r="Q2045" t="s">
        <v>15</v>
      </c>
      <c r="X2045" s="28" t="str">
        <f t="shared" si="31"/>
        <v>&lt;vehicle year="2006" make="Subaru" model="LEGACY AWD" engine="2.5L Auto(S4)" mpg="26"/&gt;</v>
      </c>
    </row>
    <row r="2046" spans="1:24">
      <c r="A2046">
        <v>2006</v>
      </c>
      <c r="B2046" t="s">
        <v>153</v>
      </c>
      <c r="C2046" t="s">
        <v>146</v>
      </c>
      <c r="D2046" t="s">
        <v>214</v>
      </c>
      <c r="E2046">
        <v>2.5</v>
      </c>
      <c r="F2046">
        <v>4</v>
      </c>
      <c r="G2046" t="s">
        <v>26</v>
      </c>
      <c r="H2046">
        <v>4</v>
      </c>
      <c r="J2046">
        <v>19</v>
      </c>
      <c r="K2046">
        <v>25</v>
      </c>
      <c r="L2046">
        <v>21</v>
      </c>
      <c r="M2046">
        <v>21.207100000000001</v>
      </c>
      <c r="N2046">
        <v>32.037100000000002</v>
      </c>
      <c r="O2046">
        <v>25.011900000000001</v>
      </c>
      <c r="P2046">
        <v>1714</v>
      </c>
      <c r="Q2046" t="s">
        <v>16</v>
      </c>
      <c r="X2046" s="28" t="str">
        <f t="shared" si="31"/>
        <v>&lt;vehicle year="2006" make="Subaru" model="LEGACY AWD" engine="2.5L Auto(S5)" mpg="21"/&gt;</v>
      </c>
    </row>
    <row r="2047" spans="1:24">
      <c r="A2047">
        <v>2006</v>
      </c>
      <c r="B2047" t="s">
        <v>153</v>
      </c>
      <c r="C2047" t="s">
        <v>146</v>
      </c>
      <c r="D2047" t="s">
        <v>214</v>
      </c>
      <c r="E2047">
        <v>2.5</v>
      </c>
      <c r="F2047">
        <v>4</v>
      </c>
      <c r="G2047" t="s">
        <v>25</v>
      </c>
      <c r="H2047">
        <v>4</v>
      </c>
      <c r="J2047">
        <v>20</v>
      </c>
      <c r="K2047">
        <v>26</v>
      </c>
      <c r="L2047">
        <v>22</v>
      </c>
      <c r="M2047">
        <v>21.677199999999999</v>
      </c>
      <c r="N2047">
        <v>33.422899999999998</v>
      </c>
      <c r="O2047">
        <v>25.749199999999998</v>
      </c>
      <c r="P2047">
        <v>1638</v>
      </c>
      <c r="Q2047" t="s">
        <v>16</v>
      </c>
      <c r="X2047" s="28" t="str">
        <f t="shared" si="31"/>
        <v>&lt;vehicle year="2006" make="Subaru" model="LEGACY AWD" engine="2.5L Manual(M5)" mpg="22"/&gt;</v>
      </c>
    </row>
    <row r="2048" spans="1:24">
      <c r="A2048">
        <v>2006</v>
      </c>
      <c r="B2048" t="s">
        <v>153</v>
      </c>
      <c r="C2048" t="s">
        <v>146</v>
      </c>
      <c r="D2048" t="s">
        <v>214</v>
      </c>
      <c r="E2048">
        <v>2.5</v>
      </c>
      <c r="F2048">
        <v>4</v>
      </c>
      <c r="G2048" t="s">
        <v>25</v>
      </c>
      <c r="H2048">
        <v>4</v>
      </c>
      <c r="J2048">
        <v>22</v>
      </c>
      <c r="K2048">
        <v>29</v>
      </c>
      <c r="L2048">
        <v>25</v>
      </c>
      <c r="M2048">
        <v>24.564499999999999</v>
      </c>
      <c r="N2048">
        <v>37.3063</v>
      </c>
      <c r="O2048">
        <v>29.025600000000001</v>
      </c>
      <c r="P2048">
        <v>1320</v>
      </c>
      <c r="Q2048" t="s">
        <v>15</v>
      </c>
      <c r="X2048" s="28" t="str">
        <f t="shared" si="31"/>
        <v>&lt;vehicle year="2006" make="Subaru" model="LEGACY AWD" engine="2.5L Manual(M5)" mpg="25"/&gt;</v>
      </c>
    </row>
    <row r="2049" spans="1:24">
      <c r="A2049">
        <v>2006</v>
      </c>
      <c r="B2049" t="s">
        <v>360</v>
      </c>
      <c r="C2049" t="s">
        <v>146</v>
      </c>
      <c r="D2049" t="s">
        <v>371</v>
      </c>
      <c r="E2049">
        <v>2.5</v>
      </c>
      <c r="F2049">
        <v>4</v>
      </c>
      <c r="G2049" t="s">
        <v>14</v>
      </c>
      <c r="H2049">
        <v>4</v>
      </c>
      <c r="J2049">
        <v>23</v>
      </c>
      <c r="K2049">
        <v>30</v>
      </c>
      <c r="L2049">
        <v>26</v>
      </c>
      <c r="M2049">
        <v>25.4756</v>
      </c>
      <c r="N2049">
        <v>38.403300000000002</v>
      </c>
      <c r="O2049">
        <v>30.023700000000002</v>
      </c>
      <c r="P2049">
        <v>1270</v>
      </c>
      <c r="Q2049" t="s">
        <v>15</v>
      </c>
      <c r="X2049" s="28" t="str">
        <f t="shared" si="31"/>
        <v>&lt;vehicle year="2006" make="Subaru" model="LEGACY WAGON AWD" engine="2.5L Auto(S4)" mpg="26"/&gt;</v>
      </c>
    </row>
    <row r="2050" spans="1:24">
      <c r="A2050">
        <v>2006</v>
      </c>
      <c r="B2050" t="s">
        <v>360</v>
      </c>
      <c r="C2050" t="s">
        <v>146</v>
      </c>
      <c r="D2050" t="s">
        <v>371</v>
      </c>
      <c r="E2050">
        <v>2.5</v>
      </c>
      <c r="F2050">
        <v>4</v>
      </c>
      <c r="G2050" t="s">
        <v>26</v>
      </c>
      <c r="H2050">
        <v>4</v>
      </c>
      <c r="J2050">
        <v>19</v>
      </c>
      <c r="K2050">
        <v>25</v>
      </c>
      <c r="L2050">
        <v>21</v>
      </c>
      <c r="M2050">
        <v>21.207100000000001</v>
      </c>
      <c r="N2050">
        <v>32.037100000000002</v>
      </c>
      <c r="O2050">
        <v>25.011900000000001</v>
      </c>
      <c r="P2050">
        <v>1714</v>
      </c>
      <c r="Q2050" t="s">
        <v>16</v>
      </c>
      <c r="X2050" s="28" t="str">
        <f t="shared" ref="X2050:X2113" si="32">SUBSTITUTE("&lt;vehicle year="""&amp;A2050&amp;""" make="""&amp;IF(OR(C2050="BMW",C2050="GMC"),C2050,PROPER(TRIM(C2050)))&amp;""" model="""&amp;TRIM(D2050)&amp;""" engine="""&amp;E2050&amp;"L "&amp;G2050&amp;""" mpg="""&amp;ROUND(L2050,1)&amp;"""/&gt;","&amp;","&amp;amp;")</f>
        <v>&lt;vehicle year="2006" make="Subaru" model="LEGACY WAGON AWD" engine="2.5L Auto(S5)" mpg="21"/&gt;</v>
      </c>
    </row>
    <row r="2051" spans="1:24">
      <c r="A2051">
        <v>2006</v>
      </c>
      <c r="B2051" t="s">
        <v>360</v>
      </c>
      <c r="C2051" t="s">
        <v>146</v>
      </c>
      <c r="D2051" t="s">
        <v>371</v>
      </c>
      <c r="E2051">
        <v>2.5</v>
      </c>
      <c r="F2051">
        <v>4</v>
      </c>
      <c r="G2051" t="s">
        <v>25</v>
      </c>
      <c r="H2051">
        <v>4</v>
      </c>
      <c r="J2051">
        <v>20</v>
      </c>
      <c r="K2051">
        <v>26</v>
      </c>
      <c r="L2051">
        <v>22</v>
      </c>
      <c r="M2051">
        <v>21.677199999999999</v>
      </c>
      <c r="N2051">
        <v>33.422899999999998</v>
      </c>
      <c r="O2051">
        <v>25.749199999999998</v>
      </c>
      <c r="P2051">
        <v>1638</v>
      </c>
      <c r="Q2051" t="s">
        <v>16</v>
      </c>
      <c r="X2051" s="28" t="str">
        <f t="shared" si="32"/>
        <v>&lt;vehicle year="2006" make="Subaru" model="LEGACY WAGON AWD" engine="2.5L Manual(M5)" mpg="22"/&gt;</v>
      </c>
    </row>
    <row r="2052" spans="1:24">
      <c r="A2052">
        <v>2006</v>
      </c>
      <c r="B2052" t="s">
        <v>360</v>
      </c>
      <c r="C2052" t="s">
        <v>146</v>
      </c>
      <c r="D2052" t="s">
        <v>371</v>
      </c>
      <c r="E2052">
        <v>2.5</v>
      </c>
      <c r="F2052">
        <v>4</v>
      </c>
      <c r="G2052" t="s">
        <v>25</v>
      </c>
      <c r="H2052">
        <v>4</v>
      </c>
      <c r="J2052">
        <v>22</v>
      </c>
      <c r="K2052">
        <v>29</v>
      </c>
      <c r="L2052">
        <v>25</v>
      </c>
      <c r="M2052">
        <v>24.564499999999999</v>
      </c>
      <c r="N2052">
        <v>37.3063</v>
      </c>
      <c r="O2052">
        <v>29.025600000000001</v>
      </c>
      <c r="P2052">
        <v>1320</v>
      </c>
      <c r="Q2052" t="s">
        <v>15</v>
      </c>
      <c r="X2052" s="28" t="str">
        <f t="shared" si="32"/>
        <v>&lt;vehicle year="2006" make="Subaru" model="LEGACY WAGON AWD" engine="2.5L Manual(M5)" mpg="25"/&gt;</v>
      </c>
    </row>
    <row r="2053" spans="1:24">
      <c r="A2053">
        <v>2006</v>
      </c>
      <c r="B2053" t="s">
        <v>537</v>
      </c>
      <c r="C2053" t="s">
        <v>146</v>
      </c>
      <c r="D2053" t="s">
        <v>615</v>
      </c>
      <c r="E2053">
        <v>2.5</v>
      </c>
      <c r="F2053">
        <v>4</v>
      </c>
      <c r="G2053" t="s">
        <v>14</v>
      </c>
      <c r="H2053">
        <v>4</v>
      </c>
      <c r="J2053">
        <v>22</v>
      </c>
      <c r="K2053">
        <v>28</v>
      </c>
      <c r="L2053">
        <v>25</v>
      </c>
      <c r="M2053">
        <v>24.619299999999999</v>
      </c>
      <c r="N2053">
        <v>36.4</v>
      </c>
      <c r="O2053">
        <v>28.815999999999999</v>
      </c>
      <c r="P2053">
        <v>1320</v>
      </c>
      <c r="Q2053" t="s">
        <v>15</v>
      </c>
      <c r="X2053" s="28" t="str">
        <f t="shared" si="32"/>
        <v>&lt;vehicle year="2006" make="Subaru" model="OUTBACK AWD" engine="2.5L Auto(S4)" mpg="25"/&gt;</v>
      </c>
    </row>
    <row r="2054" spans="1:24">
      <c r="A2054">
        <v>2006</v>
      </c>
      <c r="B2054" t="s">
        <v>537</v>
      </c>
      <c r="C2054" t="s">
        <v>146</v>
      </c>
      <c r="D2054" t="s">
        <v>615</v>
      </c>
      <c r="E2054">
        <v>3</v>
      </c>
      <c r="F2054">
        <v>6</v>
      </c>
      <c r="G2054" t="s">
        <v>26</v>
      </c>
      <c r="H2054">
        <v>4</v>
      </c>
      <c r="J2054">
        <v>19</v>
      </c>
      <c r="K2054">
        <v>26</v>
      </c>
      <c r="L2054">
        <v>22</v>
      </c>
      <c r="M2054">
        <v>21.585999999999999</v>
      </c>
      <c r="N2054">
        <v>32.816099999999999</v>
      </c>
      <c r="O2054">
        <v>25.5152</v>
      </c>
      <c r="P2054">
        <v>1638</v>
      </c>
      <c r="Q2054" t="s">
        <v>16</v>
      </c>
      <c r="X2054" s="28" t="str">
        <f t="shared" si="32"/>
        <v>&lt;vehicle year="2006" make="Subaru" model="OUTBACK AWD" engine="3L Auto(S5)" mpg="22"/&gt;</v>
      </c>
    </row>
    <row r="2055" spans="1:24">
      <c r="A2055">
        <v>2006</v>
      </c>
      <c r="B2055" t="s">
        <v>537</v>
      </c>
      <c r="C2055" t="s">
        <v>146</v>
      </c>
      <c r="D2055" t="s">
        <v>616</v>
      </c>
      <c r="E2055">
        <v>2.5</v>
      </c>
      <c r="F2055">
        <v>4</v>
      </c>
      <c r="G2055" t="s">
        <v>14</v>
      </c>
      <c r="H2055">
        <v>4</v>
      </c>
      <c r="J2055">
        <v>22</v>
      </c>
      <c r="K2055">
        <v>28</v>
      </c>
      <c r="L2055">
        <v>25</v>
      </c>
      <c r="M2055">
        <v>24.619299999999999</v>
      </c>
      <c r="N2055">
        <v>36.4</v>
      </c>
      <c r="O2055">
        <v>28.815999999999999</v>
      </c>
      <c r="P2055">
        <v>1320</v>
      </c>
      <c r="Q2055" t="s">
        <v>15</v>
      </c>
      <c r="X2055" s="28" t="str">
        <f t="shared" si="32"/>
        <v>&lt;vehicle year="2006" make="Subaru" model="OUTBACK WAGON AWD" engine="2.5L Auto(S4)" mpg="25"/&gt;</v>
      </c>
    </row>
    <row r="2056" spans="1:24">
      <c r="A2056">
        <v>2006</v>
      </c>
      <c r="B2056" t="s">
        <v>537</v>
      </c>
      <c r="C2056" t="s">
        <v>146</v>
      </c>
      <c r="D2056" t="s">
        <v>616</v>
      </c>
      <c r="E2056">
        <v>2.5</v>
      </c>
      <c r="F2056">
        <v>4</v>
      </c>
      <c r="G2056" t="s">
        <v>26</v>
      </c>
      <c r="H2056">
        <v>4</v>
      </c>
      <c r="J2056">
        <v>19</v>
      </c>
      <c r="K2056">
        <v>24</v>
      </c>
      <c r="L2056">
        <v>21</v>
      </c>
      <c r="M2056">
        <v>20.8</v>
      </c>
      <c r="N2056">
        <v>31.4</v>
      </c>
      <c r="O2056">
        <v>24.525700000000001</v>
      </c>
      <c r="P2056">
        <v>1714</v>
      </c>
      <c r="Q2056" t="s">
        <v>16</v>
      </c>
      <c r="X2056" s="28" t="str">
        <f t="shared" si="32"/>
        <v>&lt;vehicle year="2006" make="Subaru" model="OUTBACK WAGON AWD" engine="2.5L Auto(S5)" mpg="21"/&gt;</v>
      </c>
    </row>
    <row r="2057" spans="1:24">
      <c r="A2057">
        <v>2006</v>
      </c>
      <c r="B2057" t="s">
        <v>537</v>
      </c>
      <c r="C2057" t="s">
        <v>146</v>
      </c>
      <c r="D2057" t="s">
        <v>616</v>
      </c>
      <c r="E2057">
        <v>3</v>
      </c>
      <c r="F2057">
        <v>6</v>
      </c>
      <c r="G2057" t="s">
        <v>26</v>
      </c>
      <c r="H2057">
        <v>4</v>
      </c>
      <c r="J2057">
        <v>19</v>
      </c>
      <c r="K2057">
        <v>26</v>
      </c>
      <c r="L2057">
        <v>22</v>
      </c>
      <c r="M2057">
        <v>21.585999999999999</v>
      </c>
      <c r="N2057">
        <v>32.816099999999999</v>
      </c>
      <c r="O2057">
        <v>25.5152</v>
      </c>
      <c r="P2057">
        <v>1638</v>
      </c>
      <c r="Q2057" t="s">
        <v>16</v>
      </c>
      <c r="X2057" s="28" t="str">
        <f t="shared" si="32"/>
        <v>&lt;vehicle year="2006" make="Subaru" model="OUTBACK WAGON AWD" engine="3L Auto(S5)" mpg="22"/&gt;</v>
      </c>
    </row>
    <row r="2058" spans="1:24">
      <c r="A2058">
        <v>2006</v>
      </c>
      <c r="B2058" t="s">
        <v>537</v>
      </c>
      <c r="C2058" t="s">
        <v>146</v>
      </c>
      <c r="D2058" t="s">
        <v>616</v>
      </c>
      <c r="E2058">
        <v>2.5</v>
      </c>
      <c r="F2058">
        <v>4</v>
      </c>
      <c r="G2058" t="s">
        <v>25</v>
      </c>
      <c r="H2058">
        <v>4</v>
      </c>
      <c r="J2058">
        <v>19</v>
      </c>
      <c r="K2058">
        <v>25</v>
      </c>
      <c r="L2058">
        <v>21</v>
      </c>
      <c r="M2058">
        <v>21.123799999999999</v>
      </c>
      <c r="N2058">
        <v>32.170999999999999</v>
      </c>
      <c r="O2058">
        <v>24.9846</v>
      </c>
      <c r="P2058">
        <v>1714</v>
      </c>
      <c r="Q2058" t="s">
        <v>16</v>
      </c>
      <c r="X2058" s="28" t="str">
        <f t="shared" si="32"/>
        <v>&lt;vehicle year="2006" make="Subaru" model="OUTBACK WAGON AWD" engine="2.5L Manual(M5)" mpg="21"/&gt;</v>
      </c>
    </row>
    <row r="2059" spans="1:24">
      <c r="A2059">
        <v>2006</v>
      </c>
      <c r="B2059" t="s">
        <v>537</v>
      </c>
      <c r="C2059" t="s">
        <v>146</v>
      </c>
      <c r="D2059" t="s">
        <v>616</v>
      </c>
      <c r="E2059">
        <v>2.5</v>
      </c>
      <c r="F2059">
        <v>4</v>
      </c>
      <c r="G2059" t="s">
        <v>25</v>
      </c>
      <c r="H2059">
        <v>4</v>
      </c>
      <c r="J2059">
        <v>23</v>
      </c>
      <c r="K2059">
        <v>28</v>
      </c>
      <c r="L2059">
        <v>25</v>
      </c>
      <c r="M2059">
        <v>25.074100000000001</v>
      </c>
      <c r="N2059">
        <v>36.085799999999999</v>
      </c>
      <c r="O2059">
        <v>29.065300000000001</v>
      </c>
      <c r="P2059">
        <v>1320</v>
      </c>
      <c r="Q2059" t="s">
        <v>15</v>
      </c>
      <c r="X2059" s="28" t="str">
        <f t="shared" si="32"/>
        <v>&lt;vehicle year="2006" make="Subaru" model="OUTBACK WAGON AWD" engine="2.5L Manual(M5)" mpg="25"/&gt;</v>
      </c>
    </row>
    <row r="2060" spans="1:24">
      <c r="A2060">
        <v>2006</v>
      </c>
      <c r="B2060" t="s">
        <v>153</v>
      </c>
      <c r="C2060" t="s">
        <v>215</v>
      </c>
      <c r="D2060" t="s">
        <v>216</v>
      </c>
      <c r="E2060">
        <v>2.2999999999999998</v>
      </c>
      <c r="F2060">
        <v>4</v>
      </c>
      <c r="G2060" t="s">
        <v>31</v>
      </c>
      <c r="H2060" t="s">
        <v>21</v>
      </c>
      <c r="J2060">
        <v>25</v>
      </c>
      <c r="K2060">
        <v>31</v>
      </c>
      <c r="L2060">
        <v>27</v>
      </c>
      <c r="M2060">
        <v>27.837499999999999</v>
      </c>
      <c r="N2060">
        <v>39.5</v>
      </c>
      <c r="O2060">
        <v>32.102800000000002</v>
      </c>
      <c r="P2060">
        <v>1221</v>
      </c>
      <c r="Q2060" t="s">
        <v>15</v>
      </c>
      <c r="X2060" s="28" t="str">
        <f t="shared" si="32"/>
        <v>&lt;vehicle year="2006" make="Suzuki" model="AERIO" engine="2.3L Auto(L4)" mpg="27"/&gt;</v>
      </c>
    </row>
    <row r="2061" spans="1:24">
      <c r="A2061">
        <v>2006</v>
      </c>
      <c r="B2061" t="s">
        <v>153</v>
      </c>
      <c r="C2061" t="s">
        <v>215</v>
      </c>
      <c r="D2061" t="s">
        <v>216</v>
      </c>
      <c r="E2061">
        <v>2.2999999999999998</v>
      </c>
      <c r="F2061">
        <v>4</v>
      </c>
      <c r="G2061" t="s">
        <v>25</v>
      </c>
      <c r="H2061" t="s">
        <v>21</v>
      </c>
      <c r="J2061">
        <v>25</v>
      </c>
      <c r="K2061">
        <v>31</v>
      </c>
      <c r="L2061">
        <v>27</v>
      </c>
      <c r="M2061">
        <v>27.8</v>
      </c>
      <c r="N2061">
        <v>39.655500000000004</v>
      </c>
      <c r="O2061">
        <v>32.121400000000001</v>
      </c>
      <c r="P2061">
        <v>1221</v>
      </c>
      <c r="Q2061" t="s">
        <v>15</v>
      </c>
      <c r="X2061" s="28" t="str">
        <f t="shared" si="32"/>
        <v>&lt;vehicle year="2006" make="Suzuki" model="AERIO" engine="2.3L Manual(M5)" mpg="27"/&gt;</v>
      </c>
    </row>
    <row r="2062" spans="1:24">
      <c r="A2062">
        <v>2006</v>
      </c>
      <c r="B2062" t="s">
        <v>153</v>
      </c>
      <c r="C2062" t="s">
        <v>215</v>
      </c>
      <c r="D2062" t="s">
        <v>217</v>
      </c>
      <c r="E2062">
        <v>2.2999999999999998</v>
      </c>
      <c r="F2062">
        <v>4</v>
      </c>
      <c r="G2062" t="s">
        <v>31</v>
      </c>
      <c r="H2062">
        <v>4</v>
      </c>
      <c r="J2062">
        <v>24</v>
      </c>
      <c r="K2062">
        <v>29</v>
      </c>
      <c r="L2062">
        <v>26</v>
      </c>
      <c r="M2062">
        <v>26.3996</v>
      </c>
      <c r="N2062">
        <v>36.6494</v>
      </c>
      <c r="O2062">
        <v>30.200399999999998</v>
      </c>
      <c r="P2062">
        <v>1270</v>
      </c>
      <c r="Q2062" t="s">
        <v>15</v>
      </c>
      <c r="X2062" s="28" t="str">
        <f t="shared" si="32"/>
        <v>&lt;vehicle year="2006" make="Suzuki" model="AERIO AWD" engine="2.3L Auto(L4)" mpg="26"/&gt;</v>
      </c>
    </row>
    <row r="2063" spans="1:24">
      <c r="A2063">
        <v>2006</v>
      </c>
      <c r="B2063" t="s">
        <v>340</v>
      </c>
      <c r="C2063" t="s">
        <v>215</v>
      </c>
      <c r="D2063" t="s">
        <v>352</v>
      </c>
      <c r="E2063">
        <v>2.2999999999999998</v>
      </c>
      <c r="F2063">
        <v>4</v>
      </c>
      <c r="G2063" t="s">
        <v>31</v>
      </c>
      <c r="H2063" t="s">
        <v>21</v>
      </c>
      <c r="J2063">
        <v>25</v>
      </c>
      <c r="K2063">
        <v>31</v>
      </c>
      <c r="L2063">
        <v>27</v>
      </c>
      <c r="M2063">
        <v>27.532900000000001</v>
      </c>
      <c r="N2063">
        <v>39.2958</v>
      </c>
      <c r="O2063">
        <v>31.819099999999999</v>
      </c>
      <c r="P2063">
        <v>1221</v>
      </c>
      <c r="Q2063" t="s">
        <v>15</v>
      </c>
      <c r="X2063" s="28" t="str">
        <f t="shared" si="32"/>
        <v>&lt;vehicle year="2006" make="Suzuki" model="AERIO SX" engine="2.3L Auto(L4)" mpg="27"/&gt;</v>
      </c>
    </row>
    <row r="2064" spans="1:24">
      <c r="A2064">
        <v>2006</v>
      </c>
      <c r="B2064" t="s">
        <v>340</v>
      </c>
      <c r="C2064" t="s">
        <v>215</v>
      </c>
      <c r="D2064" t="s">
        <v>352</v>
      </c>
      <c r="E2064">
        <v>2.2999999999999998</v>
      </c>
      <c r="F2064">
        <v>4</v>
      </c>
      <c r="G2064" t="s">
        <v>25</v>
      </c>
      <c r="H2064" t="s">
        <v>21</v>
      </c>
      <c r="J2064">
        <v>25</v>
      </c>
      <c r="K2064">
        <v>31</v>
      </c>
      <c r="L2064">
        <v>27</v>
      </c>
      <c r="M2064">
        <v>27.8</v>
      </c>
      <c r="N2064">
        <v>39.625799999999998</v>
      </c>
      <c r="O2064">
        <v>32.1126</v>
      </c>
      <c r="P2064">
        <v>1221</v>
      </c>
      <c r="Q2064" t="s">
        <v>15</v>
      </c>
      <c r="X2064" s="28" t="str">
        <f t="shared" si="32"/>
        <v>&lt;vehicle year="2006" make="Suzuki" model="AERIO SX" engine="2.3L Manual(M5)" mpg="27"/&gt;</v>
      </c>
    </row>
    <row r="2065" spans="1:24">
      <c r="A2065">
        <v>2006</v>
      </c>
      <c r="B2065" t="s">
        <v>340</v>
      </c>
      <c r="C2065" t="s">
        <v>215</v>
      </c>
      <c r="D2065" t="s">
        <v>353</v>
      </c>
      <c r="E2065">
        <v>2.2999999999999998</v>
      </c>
      <c r="F2065">
        <v>4</v>
      </c>
      <c r="G2065" t="s">
        <v>31</v>
      </c>
      <c r="H2065">
        <v>4</v>
      </c>
      <c r="J2065">
        <v>24</v>
      </c>
      <c r="K2065">
        <v>29</v>
      </c>
      <c r="L2065">
        <v>26</v>
      </c>
      <c r="M2065">
        <v>26.3996</v>
      </c>
      <c r="N2065">
        <v>36.6494</v>
      </c>
      <c r="O2065">
        <v>30.200399999999998</v>
      </c>
      <c r="P2065">
        <v>1270</v>
      </c>
      <c r="Q2065" t="s">
        <v>15</v>
      </c>
      <c r="X2065" s="28" t="str">
        <f t="shared" si="32"/>
        <v>&lt;vehicle year="2006" make="Suzuki" model="AERIO SX AWD" engine="2.3L Auto(L4)" mpg="26"/&gt;</v>
      </c>
    </row>
    <row r="2066" spans="1:24">
      <c r="A2066">
        <v>2006</v>
      </c>
      <c r="B2066" t="s">
        <v>153</v>
      </c>
      <c r="C2066" t="s">
        <v>215</v>
      </c>
      <c r="D2066" t="s">
        <v>218</v>
      </c>
      <c r="E2066">
        <v>2</v>
      </c>
      <c r="F2066">
        <v>4</v>
      </c>
      <c r="G2066" t="s">
        <v>165</v>
      </c>
      <c r="H2066" t="s">
        <v>21</v>
      </c>
      <c r="J2066">
        <v>22</v>
      </c>
      <c r="K2066">
        <v>31</v>
      </c>
      <c r="L2066">
        <v>25</v>
      </c>
      <c r="M2066">
        <v>23.9</v>
      </c>
      <c r="N2066">
        <v>39.200000000000003</v>
      </c>
      <c r="O2066">
        <v>28.992100000000001</v>
      </c>
      <c r="P2066">
        <v>1320</v>
      </c>
      <c r="Q2066" t="s">
        <v>15</v>
      </c>
      <c r="X2066" s="28" t="str">
        <f t="shared" si="32"/>
        <v>&lt;vehicle year="2006" make="Suzuki" model="FORENZA" engine="2L Auto(A4)" mpg="25"/&gt;</v>
      </c>
    </row>
    <row r="2067" spans="1:24">
      <c r="A2067">
        <v>2006</v>
      </c>
      <c r="B2067" t="s">
        <v>153</v>
      </c>
      <c r="C2067" t="s">
        <v>215</v>
      </c>
      <c r="D2067" t="s">
        <v>218</v>
      </c>
      <c r="E2067">
        <v>2</v>
      </c>
      <c r="F2067">
        <v>4</v>
      </c>
      <c r="G2067" t="s">
        <v>25</v>
      </c>
      <c r="H2067" t="s">
        <v>21</v>
      </c>
      <c r="J2067">
        <v>23</v>
      </c>
      <c r="K2067">
        <v>30</v>
      </c>
      <c r="L2067">
        <v>26</v>
      </c>
      <c r="M2067">
        <v>25.4</v>
      </c>
      <c r="N2067">
        <v>39.1</v>
      </c>
      <c r="O2067">
        <v>30.154499999999999</v>
      </c>
      <c r="P2067">
        <v>1270</v>
      </c>
      <c r="Q2067" t="s">
        <v>15</v>
      </c>
      <c r="X2067" s="28" t="str">
        <f t="shared" si="32"/>
        <v>&lt;vehicle year="2006" make="Suzuki" model="FORENZA" engine="2L Manual(M5)" mpg="26"/&gt;</v>
      </c>
    </row>
    <row r="2068" spans="1:24">
      <c r="A2068">
        <v>2006</v>
      </c>
      <c r="B2068" t="s">
        <v>340</v>
      </c>
      <c r="C2068" t="s">
        <v>215</v>
      </c>
      <c r="D2068" t="s">
        <v>354</v>
      </c>
      <c r="E2068">
        <v>2</v>
      </c>
      <c r="F2068">
        <v>4</v>
      </c>
      <c r="G2068" t="s">
        <v>165</v>
      </c>
      <c r="H2068" t="s">
        <v>21</v>
      </c>
      <c r="J2068">
        <v>21</v>
      </c>
      <c r="K2068">
        <v>30</v>
      </c>
      <c r="L2068">
        <v>24</v>
      </c>
      <c r="M2068">
        <v>23.4</v>
      </c>
      <c r="N2068">
        <v>38.299999999999997</v>
      </c>
      <c r="O2068">
        <v>28.3659</v>
      </c>
      <c r="P2068">
        <v>1376</v>
      </c>
      <c r="Q2068" t="s">
        <v>15</v>
      </c>
      <c r="X2068" s="28" t="str">
        <f t="shared" si="32"/>
        <v>&lt;vehicle year="2006" make="Suzuki" model="FORENZA WAGON" engine="2L Auto(A4)" mpg="24"/&gt;</v>
      </c>
    </row>
    <row r="2069" spans="1:24">
      <c r="A2069">
        <v>2006</v>
      </c>
      <c r="B2069" t="s">
        <v>340</v>
      </c>
      <c r="C2069" t="s">
        <v>215</v>
      </c>
      <c r="D2069" t="s">
        <v>354</v>
      </c>
      <c r="E2069">
        <v>2</v>
      </c>
      <c r="F2069">
        <v>4</v>
      </c>
      <c r="G2069" t="s">
        <v>25</v>
      </c>
      <c r="H2069" t="s">
        <v>21</v>
      </c>
      <c r="J2069">
        <v>22</v>
      </c>
      <c r="K2069">
        <v>30</v>
      </c>
      <c r="L2069">
        <v>25</v>
      </c>
      <c r="M2069">
        <v>24.3</v>
      </c>
      <c r="N2069">
        <v>38.299999999999997</v>
      </c>
      <c r="O2069">
        <v>29.084099999999999</v>
      </c>
      <c r="P2069">
        <v>1320</v>
      </c>
      <c r="Q2069" t="s">
        <v>15</v>
      </c>
      <c r="X2069" s="28" t="str">
        <f t="shared" si="32"/>
        <v>&lt;vehicle year="2006" make="Suzuki" model="FORENZA WAGON" engine="2L Manual(M5)" mpg="25"/&gt;</v>
      </c>
    </row>
    <row r="2070" spans="1:24">
      <c r="A2070">
        <v>2006</v>
      </c>
      <c r="B2070" t="s">
        <v>475</v>
      </c>
      <c r="C2070" t="s">
        <v>215</v>
      </c>
      <c r="D2070" t="s">
        <v>530</v>
      </c>
      <c r="E2070">
        <v>2.7</v>
      </c>
      <c r="F2070">
        <v>6</v>
      </c>
      <c r="G2070" t="s">
        <v>34</v>
      </c>
      <c r="H2070" t="s">
        <v>15</v>
      </c>
      <c r="J2070">
        <v>19</v>
      </c>
      <c r="K2070">
        <v>24</v>
      </c>
      <c r="L2070">
        <v>21</v>
      </c>
      <c r="M2070">
        <v>21.3</v>
      </c>
      <c r="N2070">
        <v>31.2</v>
      </c>
      <c r="O2070">
        <v>24.847999999999999</v>
      </c>
      <c r="P2070">
        <v>1571</v>
      </c>
      <c r="Q2070" t="s">
        <v>15</v>
      </c>
      <c r="X2070" s="28" t="str">
        <f t="shared" si="32"/>
        <v>&lt;vehicle year="2006" make="Suzuki" model="GRAND VITARA" engine="2.7L Auto(L5)" mpg="21"/&gt;</v>
      </c>
    </row>
    <row r="2071" spans="1:24">
      <c r="A2071">
        <v>2006</v>
      </c>
      <c r="B2071" t="s">
        <v>475</v>
      </c>
      <c r="C2071" t="s">
        <v>215</v>
      </c>
      <c r="D2071" t="s">
        <v>530</v>
      </c>
      <c r="E2071">
        <v>2.7</v>
      </c>
      <c r="F2071">
        <v>6</v>
      </c>
      <c r="G2071" t="s">
        <v>25</v>
      </c>
      <c r="H2071" t="s">
        <v>15</v>
      </c>
      <c r="J2071">
        <v>18</v>
      </c>
      <c r="K2071">
        <v>23</v>
      </c>
      <c r="L2071">
        <v>20</v>
      </c>
      <c r="M2071">
        <v>20.3</v>
      </c>
      <c r="N2071">
        <v>30</v>
      </c>
      <c r="O2071">
        <v>23.756599999999999</v>
      </c>
      <c r="P2071">
        <v>1650</v>
      </c>
      <c r="Q2071" t="s">
        <v>15</v>
      </c>
      <c r="X2071" s="28" t="str">
        <f t="shared" si="32"/>
        <v>&lt;vehicle year="2006" make="Suzuki" model="GRAND VITARA" engine="2.7L Manual(M5)" mpg="20"/&gt;</v>
      </c>
    </row>
    <row r="2072" spans="1:24">
      <c r="A2072">
        <v>2006</v>
      </c>
      <c r="B2072" t="s">
        <v>537</v>
      </c>
      <c r="C2072" t="s">
        <v>215</v>
      </c>
      <c r="D2072" t="s">
        <v>742</v>
      </c>
      <c r="E2072">
        <v>2.7</v>
      </c>
      <c r="F2072">
        <v>6</v>
      </c>
      <c r="G2072" t="s">
        <v>34</v>
      </c>
      <c r="H2072">
        <v>4</v>
      </c>
      <c r="J2072">
        <v>19</v>
      </c>
      <c r="K2072">
        <v>23</v>
      </c>
      <c r="L2072">
        <v>21</v>
      </c>
      <c r="M2072">
        <v>21.1</v>
      </c>
      <c r="N2072">
        <v>29.7</v>
      </c>
      <c r="O2072">
        <v>24.261299999999999</v>
      </c>
      <c r="P2072">
        <v>1571</v>
      </c>
      <c r="Q2072" t="s">
        <v>15</v>
      </c>
      <c r="X2072" s="28" t="str">
        <f t="shared" si="32"/>
        <v>&lt;vehicle year="2006" make="Suzuki" model="GRAND VITARA AWD" engine="2.7L Auto(L5)" mpg="21"/&gt;</v>
      </c>
    </row>
    <row r="2073" spans="1:24">
      <c r="A2073">
        <v>2006</v>
      </c>
      <c r="B2073" t="s">
        <v>537</v>
      </c>
      <c r="C2073" t="s">
        <v>215</v>
      </c>
      <c r="D2073" t="s">
        <v>742</v>
      </c>
      <c r="E2073">
        <v>2.7</v>
      </c>
      <c r="F2073">
        <v>6</v>
      </c>
      <c r="G2073" t="s">
        <v>25</v>
      </c>
      <c r="H2073">
        <v>4</v>
      </c>
      <c r="J2073">
        <v>18</v>
      </c>
      <c r="K2073">
        <v>23</v>
      </c>
      <c r="L2073">
        <v>20</v>
      </c>
      <c r="M2073">
        <v>20.100000000000001</v>
      </c>
      <c r="N2073">
        <v>29.2</v>
      </c>
      <c r="O2073">
        <v>23.378599999999999</v>
      </c>
      <c r="P2073">
        <v>1650</v>
      </c>
      <c r="Q2073" t="s">
        <v>15</v>
      </c>
      <c r="X2073" s="28" t="str">
        <f t="shared" si="32"/>
        <v>&lt;vehicle year="2006" make="Suzuki" model="GRAND VITARA AWD" engine="2.7L Manual(M5)" mpg="20"/&gt;</v>
      </c>
    </row>
    <row r="2074" spans="1:24">
      <c r="A2074">
        <v>2006</v>
      </c>
      <c r="B2074" t="s">
        <v>475</v>
      </c>
      <c r="C2074" t="s">
        <v>215</v>
      </c>
      <c r="D2074" t="s">
        <v>531</v>
      </c>
      <c r="E2074">
        <v>2.7</v>
      </c>
      <c r="F2074">
        <v>6</v>
      </c>
      <c r="G2074" t="s">
        <v>34</v>
      </c>
      <c r="H2074" t="s">
        <v>15</v>
      </c>
      <c r="J2074">
        <v>18</v>
      </c>
      <c r="K2074">
        <v>22</v>
      </c>
      <c r="L2074">
        <v>20</v>
      </c>
      <c r="M2074">
        <v>19.600000000000001</v>
      </c>
      <c r="N2074">
        <v>28.8</v>
      </c>
      <c r="O2074">
        <v>22.890499999999999</v>
      </c>
      <c r="P2074">
        <v>1650</v>
      </c>
      <c r="Q2074" t="s">
        <v>15</v>
      </c>
      <c r="X2074" s="28" t="str">
        <f t="shared" si="32"/>
        <v>&lt;vehicle year="2006" make="Suzuki" model="GRAND VITARA XL-7" engine="2.7L Auto(L5)" mpg="20"/&gt;</v>
      </c>
    </row>
    <row r="2075" spans="1:24">
      <c r="A2075">
        <v>2006</v>
      </c>
      <c r="B2075" t="s">
        <v>475</v>
      </c>
      <c r="C2075" t="s">
        <v>215</v>
      </c>
      <c r="D2075" t="s">
        <v>531</v>
      </c>
      <c r="E2075">
        <v>2.7</v>
      </c>
      <c r="F2075">
        <v>6</v>
      </c>
      <c r="G2075" t="s">
        <v>25</v>
      </c>
      <c r="H2075" t="s">
        <v>15</v>
      </c>
      <c r="J2075">
        <v>17</v>
      </c>
      <c r="K2075">
        <v>22</v>
      </c>
      <c r="L2075">
        <v>19</v>
      </c>
      <c r="M2075">
        <v>19.2</v>
      </c>
      <c r="N2075">
        <v>27.9</v>
      </c>
      <c r="O2075">
        <v>22.334</v>
      </c>
      <c r="P2075">
        <v>1736</v>
      </c>
      <c r="Q2075" t="s">
        <v>15</v>
      </c>
      <c r="X2075" s="28" t="str">
        <f t="shared" si="32"/>
        <v>&lt;vehicle year="2006" make="Suzuki" model="GRAND VITARA XL-7" engine="2.7L Manual(M5)" mpg="19"/&gt;</v>
      </c>
    </row>
    <row r="2076" spans="1:24">
      <c r="A2076">
        <v>2006</v>
      </c>
      <c r="B2076" t="s">
        <v>537</v>
      </c>
      <c r="C2076" t="s">
        <v>215</v>
      </c>
      <c r="D2076" t="s">
        <v>618</v>
      </c>
      <c r="E2076">
        <v>2.7</v>
      </c>
      <c r="F2076">
        <v>6</v>
      </c>
      <c r="G2076" t="s">
        <v>34</v>
      </c>
      <c r="H2076">
        <v>4</v>
      </c>
      <c r="J2076">
        <v>17</v>
      </c>
      <c r="K2076">
        <v>22</v>
      </c>
      <c r="L2076">
        <v>19</v>
      </c>
      <c r="M2076">
        <v>19.2</v>
      </c>
      <c r="N2076">
        <v>28.3</v>
      </c>
      <c r="O2076">
        <v>22.4483</v>
      </c>
      <c r="P2076">
        <v>1736</v>
      </c>
      <c r="Q2076" t="s">
        <v>15</v>
      </c>
      <c r="X2076" s="28" t="str">
        <f t="shared" si="32"/>
        <v>&lt;vehicle year="2006" make="Suzuki" model="GRAND VITARA XL-7 4WD" engine="2.7L Auto(L5)" mpg="19"/&gt;</v>
      </c>
    </row>
    <row r="2077" spans="1:24">
      <c r="A2077">
        <v>2006</v>
      </c>
      <c r="B2077" t="s">
        <v>537</v>
      </c>
      <c r="C2077" t="s">
        <v>215</v>
      </c>
      <c r="D2077" t="s">
        <v>618</v>
      </c>
      <c r="E2077">
        <v>2.7</v>
      </c>
      <c r="F2077">
        <v>6</v>
      </c>
      <c r="G2077" t="s">
        <v>25</v>
      </c>
      <c r="H2077">
        <v>4</v>
      </c>
      <c r="J2077">
        <v>17</v>
      </c>
      <c r="K2077">
        <v>22</v>
      </c>
      <c r="L2077">
        <v>19</v>
      </c>
      <c r="M2077">
        <v>19</v>
      </c>
      <c r="N2077">
        <v>27.6</v>
      </c>
      <c r="O2077">
        <v>22.098600000000001</v>
      </c>
      <c r="P2077">
        <v>1736</v>
      </c>
      <c r="Q2077" t="s">
        <v>15</v>
      </c>
      <c r="X2077" s="28" t="str">
        <f t="shared" si="32"/>
        <v>&lt;vehicle year="2006" make="Suzuki" model="GRAND VITARA XL-7 4WD" engine="2.7L Manual(M5)" mpg="19"/&gt;</v>
      </c>
    </row>
    <row r="2078" spans="1:24">
      <c r="A2078">
        <v>2006</v>
      </c>
      <c r="B2078" t="s">
        <v>153</v>
      </c>
      <c r="C2078" t="s">
        <v>215</v>
      </c>
      <c r="D2078" t="s">
        <v>219</v>
      </c>
      <c r="E2078">
        <v>2</v>
      </c>
      <c r="F2078">
        <v>4</v>
      </c>
      <c r="G2078" t="s">
        <v>165</v>
      </c>
      <c r="H2078" t="s">
        <v>21</v>
      </c>
      <c r="J2078">
        <v>22</v>
      </c>
      <c r="K2078">
        <v>31</v>
      </c>
      <c r="L2078">
        <v>25</v>
      </c>
      <c r="M2078">
        <v>23.9</v>
      </c>
      <c r="N2078">
        <v>39.200000000000003</v>
      </c>
      <c r="O2078">
        <v>28.992100000000001</v>
      </c>
      <c r="P2078">
        <v>1320</v>
      </c>
      <c r="Q2078" t="s">
        <v>15</v>
      </c>
      <c r="X2078" s="28" t="str">
        <f t="shared" si="32"/>
        <v>&lt;vehicle year="2006" make="Suzuki" model="RENO" engine="2L Auto(A4)" mpg="25"/&gt;</v>
      </c>
    </row>
    <row r="2079" spans="1:24">
      <c r="A2079">
        <v>2006</v>
      </c>
      <c r="B2079" t="s">
        <v>153</v>
      </c>
      <c r="C2079" t="s">
        <v>215</v>
      </c>
      <c r="D2079" t="s">
        <v>219</v>
      </c>
      <c r="E2079">
        <v>2</v>
      </c>
      <c r="F2079">
        <v>4</v>
      </c>
      <c r="G2079" t="s">
        <v>25</v>
      </c>
      <c r="H2079" t="s">
        <v>21</v>
      </c>
      <c r="J2079">
        <v>23</v>
      </c>
      <c r="K2079">
        <v>30</v>
      </c>
      <c r="L2079">
        <v>26</v>
      </c>
      <c r="M2079">
        <v>25.4</v>
      </c>
      <c r="N2079">
        <v>39.1</v>
      </c>
      <c r="O2079">
        <v>30.154499999999999</v>
      </c>
      <c r="P2079">
        <v>1270</v>
      </c>
      <c r="Q2079" t="s">
        <v>15</v>
      </c>
      <c r="X2079" s="28" t="str">
        <f t="shared" si="32"/>
        <v>&lt;vehicle year="2006" make="Suzuki" model="RENO" engine="2L Manual(M5)" mpg="26"/&gt;</v>
      </c>
    </row>
    <row r="2080" spans="1:24">
      <c r="A2080">
        <v>2006</v>
      </c>
      <c r="B2080" t="s">
        <v>119</v>
      </c>
      <c r="C2080" t="s">
        <v>215</v>
      </c>
      <c r="D2080" t="s">
        <v>648</v>
      </c>
      <c r="E2080">
        <v>1.6</v>
      </c>
      <c r="F2080">
        <v>4</v>
      </c>
      <c r="G2080" t="s">
        <v>165</v>
      </c>
      <c r="H2080" t="s">
        <v>21</v>
      </c>
      <c r="J2080">
        <v>24</v>
      </c>
      <c r="K2080">
        <v>34</v>
      </c>
      <c r="L2080">
        <v>28</v>
      </c>
      <c r="M2080">
        <v>26.9</v>
      </c>
      <c r="N2080">
        <v>44</v>
      </c>
      <c r="O2080">
        <v>32.601599999999998</v>
      </c>
      <c r="P2080">
        <v>1178</v>
      </c>
      <c r="Q2080" t="s">
        <v>15</v>
      </c>
      <c r="X2080" s="28" t="str">
        <f t="shared" si="32"/>
        <v>&lt;vehicle year="2006" make="Suzuki" model="SWIFT+" engine="1.6L Auto(A4)" mpg="28"/&gt;</v>
      </c>
    </row>
    <row r="2081" spans="1:24">
      <c r="A2081">
        <v>2006</v>
      </c>
      <c r="B2081" t="s">
        <v>119</v>
      </c>
      <c r="C2081" t="s">
        <v>215</v>
      </c>
      <c r="D2081" t="s">
        <v>648</v>
      </c>
      <c r="E2081">
        <v>1.6</v>
      </c>
      <c r="F2081">
        <v>4</v>
      </c>
      <c r="G2081" t="s">
        <v>25</v>
      </c>
      <c r="H2081" t="s">
        <v>21</v>
      </c>
      <c r="J2081">
        <v>26</v>
      </c>
      <c r="K2081">
        <v>35</v>
      </c>
      <c r="L2081">
        <v>29</v>
      </c>
      <c r="M2081">
        <v>28.6</v>
      </c>
      <c r="N2081">
        <v>44.9</v>
      </c>
      <c r="O2081">
        <v>34.1845</v>
      </c>
      <c r="P2081">
        <v>1138</v>
      </c>
      <c r="Q2081" t="s">
        <v>15</v>
      </c>
      <c r="X2081" s="28" t="str">
        <f t="shared" si="32"/>
        <v>&lt;vehicle year="2006" make="Suzuki" model="SWIFT+" engine="1.6L Manual(M5)" mpg="29"/&gt;</v>
      </c>
    </row>
    <row r="2082" spans="1:24">
      <c r="A2082">
        <v>2006</v>
      </c>
      <c r="B2082" t="s">
        <v>236</v>
      </c>
      <c r="C2082" t="s">
        <v>215</v>
      </c>
      <c r="D2082" t="s">
        <v>290</v>
      </c>
      <c r="E2082">
        <v>2.5</v>
      </c>
      <c r="F2082">
        <v>6</v>
      </c>
      <c r="G2082" t="s">
        <v>165</v>
      </c>
      <c r="H2082" t="s">
        <v>21</v>
      </c>
      <c r="J2082">
        <v>20</v>
      </c>
      <c r="K2082">
        <v>27</v>
      </c>
      <c r="L2082">
        <v>22</v>
      </c>
      <c r="M2082">
        <v>21.7</v>
      </c>
      <c r="N2082">
        <v>35</v>
      </c>
      <c r="O2082">
        <v>26.176100000000002</v>
      </c>
      <c r="P2082">
        <v>1502</v>
      </c>
      <c r="Q2082" t="s">
        <v>15</v>
      </c>
      <c r="X2082" s="28" t="str">
        <f t="shared" si="32"/>
        <v>&lt;vehicle year="2006" make="Suzuki" model="VERONA" engine="2.5L Auto(A4)" mpg="22"/&gt;</v>
      </c>
    </row>
    <row r="2083" spans="1:24">
      <c r="A2083">
        <v>2006</v>
      </c>
      <c r="B2083" t="s">
        <v>475</v>
      </c>
      <c r="C2083" t="s">
        <v>72</v>
      </c>
      <c r="D2083" t="s">
        <v>532</v>
      </c>
      <c r="E2083">
        <v>4</v>
      </c>
      <c r="F2083">
        <v>6</v>
      </c>
      <c r="G2083" t="s">
        <v>34</v>
      </c>
      <c r="H2083" t="s">
        <v>15</v>
      </c>
      <c r="J2083">
        <v>18</v>
      </c>
      <c r="K2083">
        <v>22</v>
      </c>
      <c r="L2083">
        <v>20</v>
      </c>
      <c r="M2083">
        <v>20.316600000000001</v>
      </c>
      <c r="N2083">
        <v>28.378299999999999</v>
      </c>
      <c r="O2083">
        <v>23.294499999999999</v>
      </c>
      <c r="P2083">
        <v>1650</v>
      </c>
      <c r="Q2083" t="s">
        <v>15</v>
      </c>
      <c r="X2083" s="28" t="str">
        <f t="shared" si="32"/>
        <v>&lt;vehicle year="2006" make="Toyota" model="4RUNNER 2WD" engine="4L Auto(L5)" mpg="20"/&gt;</v>
      </c>
    </row>
    <row r="2084" spans="1:24">
      <c r="A2084">
        <v>2006</v>
      </c>
      <c r="B2084" t="s">
        <v>475</v>
      </c>
      <c r="C2084" t="s">
        <v>72</v>
      </c>
      <c r="D2084" t="s">
        <v>532</v>
      </c>
      <c r="E2084">
        <v>4.7</v>
      </c>
      <c r="F2084">
        <v>8</v>
      </c>
      <c r="G2084" t="s">
        <v>34</v>
      </c>
      <c r="H2084" t="s">
        <v>15</v>
      </c>
      <c r="J2084">
        <v>17</v>
      </c>
      <c r="K2084">
        <v>20</v>
      </c>
      <c r="L2084">
        <v>18</v>
      </c>
      <c r="M2084">
        <v>18.5989</v>
      </c>
      <c r="N2084">
        <v>25.3371</v>
      </c>
      <c r="O2084">
        <v>21.127300000000002</v>
      </c>
      <c r="P2084">
        <v>1835</v>
      </c>
      <c r="Q2084" t="s">
        <v>15</v>
      </c>
      <c r="X2084" s="28" t="str">
        <f t="shared" si="32"/>
        <v>&lt;vehicle year="2006" make="Toyota" model="4RUNNER 2WD" engine="4.7L Auto(L5)" mpg="18"/&gt;</v>
      </c>
    </row>
    <row r="2085" spans="1:24">
      <c r="A2085">
        <v>2006</v>
      </c>
      <c r="B2085" t="s">
        <v>537</v>
      </c>
      <c r="C2085" t="s">
        <v>72</v>
      </c>
      <c r="D2085" t="s">
        <v>619</v>
      </c>
      <c r="E2085">
        <v>4</v>
      </c>
      <c r="F2085">
        <v>6</v>
      </c>
      <c r="G2085" t="s">
        <v>34</v>
      </c>
      <c r="H2085">
        <v>4</v>
      </c>
      <c r="J2085">
        <v>17</v>
      </c>
      <c r="K2085">
        <v>21</v>
      </c>
      <c r="L2085">
        <v>18</v>
      </c>
      <c r="M2085">
        <v>18.8</v>
      </c>
      <c r="N2085">
        <v>26.7</v>
      </c>
      <c r="O2085">
        <v>21.6876</v>
      </c>
      <c r="P2085">
        <v>1835</v>
      </c>
      <c r="Q2085" t="s">
        <v>15</v>
      </c>
      <c r="X2085" s="28" t="str">
        <f t="shared" si="32"/>
        <v>&lt;vehicle year="2006" make="Toyota" model="4RUNNER 4WD" engine="4L Auto(L5)" mpg="18"/&gt;</v>
      </c>
    </row>
    <row r="2086" spans="1:24">
      <c r="A2086">
        <v>2006</v>
      </c>
      <c r="B2086" t="s">
        <v>537</v>
      </c>
      <c r="C2086" t="s">
        <v>72</v>
      </c>
      <c r="D2086" t="s">
        <v>619</v>
      </c>
      <c r="E2086">
        <v>4.7</v>
      </c>
      <c r="F2086">
        <v>8</v>
      </c>
      <c r="G2086" t="s">
        <v>34</v>
      </c>
      <c r="H2086">
        <v>4</v>
      </c>
      <c r="J2086">
        <v>16</v>
      </c>
      <c r="K2086">
        <v>19</v>
      </c>
      <c r="L2086">
        <v>17</v>
      </c>
      <c r="M2086">
        <v>17.899999999999999</v>
      </c>
      <c r="N2086">
        <v>24.5</v>
      </c>
      <c r="O2086">
        <v>20.369299999999999</v>
      </c>
      <c r="P2086">
        <v>1940</v>
      </c>
      <c r="Q2086" t="s">
        <v>15</v>
      </c>
      <c r="X2086" s="28" t="str">
        <f t="shared" si="32"/>
        <v>&lt;vehicle year="2006" make="Toyota" model="4RUNNER 4WD" engine="4.7L Auto(L5)" mpg="17"/&gt;</v>
      </c>
    </row>
    <row r="2087" spans="1:24">
      <c r="A2087">
        <v>2006</v>
      </c>
      <c r="B2087" t="s">
        <v>296</v>
      </c>
      <c r="C2087" t="s">
        <v>72</v>
      </c>
      <c r="D2087" t="s">
        <v>688</v>
      </c>
      <c r="E2087">
        <v>3.5</v>
      </c>
      <c r="F2087">
        <v>6</v>
      </c>
      <c r="G2087" t="s">
        <v>26</v>
      </c>
      <c r="H2087" t="s">
        <v>21</v>
      </c>
      <c r="J2087">
        <v>22</v>
      </c>
      <c r="K2087">
        <v>31</v>
      </c>
      <c r="L2087">
        <v>25</v>
      </c>
      <c r="M2087">
        <v>24.697900000000001</v>
      </c>
      <c r="N2087">
        <v>39.412300000000002</v>
      </c>
      <c r="O2087">
        <v>29.685199999999998</v>
      </c>
      <c r="P2087">
        <v>1320</v>
      </c>
      <c r="Q2087" t="s">
        <v>15</v>
      </c>
      <c r="X2087" s="28" t="str">
        <f t="shared" si="32"/>
        <v>&lt;vehicle year="2006" make="Toyota" model="AVALON" engine="3.5L Auto(S5)" mpg="25"/&gt;</v>
      </c>
    </row>
    <row r="2088" spans="1:24">
      <c r="A2088">
        <v>2006</v>
      </c>
      <c r="B2088" t="s">
        <v>236</v>
      </c>
      <c r="C2088" t="s">
        <v>72</v>
      </c>
      <c r="D2088" t="s">
        <v>291</v>
      </c>
      <c r="E2088">
        <v>2.4</v>
      </c>
      <c r="F2088">
        <v>4</v>
      </c>
      <c r="G2088" t="s">
        <v>34</v>
      </c>
      <c r="H2088" t="s">
        <v>21</v>
      </c>
      <c r="J2088">
        <v>24</v>
      </c>
      <c r="K2088">
        <v>34</v>
      </c>
      <c r="L2088">
        <v>28</v>
      </c>
      <c r="M2088">
        <v>26.898299999999999</v>
      </c>
      <c r="N2088">
        <v>43.435899999999997</v>
      </c>
      <c r="O2088">
        <v>32.459600000000002</v>
      </c>
      <c r="P2088">
        <v>1178</v>
      </c>
      <c r="Q2088" t="s">
        <v>15</v>
      </c>
      <c r="X2088" s="28" t="str">
        <f t="shared" si="32"/>
        <v>&lt;vehicle year="2006" make="Toyota" model="CAMRY" engine="2.4L Auto(L5)" mpg="28"/&gt;</v>
      </c>
    </row>
    <row r="2089" spans="1:24">
      <c r="A2089">
        <v>2006</v>
      </c>
      <c r="B2089" t="s">
        <v>236</v>
      </c>
      <c r="C2089" t="s">
        <v>72</v>
      </c>
      <c r="D2089" t="s">
        <v>291</v>
      </c>
      <c r="E2089">
        <v>3</v>
      </c>
      <c r="F2089">
        <v>6</v>
      </c>
      <c r="G2089" t="s">
        <v>34</v>
      </c>
      <c r="H2089" t="s">
        <v>21</v>
      </c>
      <c r="J2089">
        <v>20</v>
      </c>
      <c r="K2089">
        <v>28</v>
      </c>
      <c r="L2089">
        <v>23</v>
      </c>
      <c r="M2089">
        <v>22.5</v>
      </c>
      <c r="N2089">
        <v>36.200000000000003</v>
      </c>
      <c r="O2089">
        <v>27.118400000000001</v>
      </c>
      <c r="P2089">
        <v>1436</v>
      </c>
      <c r="Q2089" t="s">
        <v>15</v>
      </c>
      <c r="X2089" s="28" t="str">
        <f t="shared" si="32"/>
        <v>&lt;vehicle year="2006" make="Toyota" model="CAMRY" engine="3L Auto(L5)" mpg="23"/&gt;</v>
      </c>
    </row>
    <row r="2090" spans="1:24">
      <c r="A2090">
        <v>2006</v>
      </c>
      <c r="B2090" t="s">
        <v>236</v>
      </c>
      <c r="C2090" t="s">
        <v>72</v>
      </c>
      <c r="D2090" t="s">
        <v>291</v>
      </c>
      <c r="E2090">
        <v>3.3</v>
      </c>
      <c r="F2090">
        <v>6</v>
      </c>
      <c r="G2090" t="s">
        <v>34</v>
      </c>
      <c r="H2090" t="s">
        <v>21</v>
      </c>
      <c r="J2090">
        <v>21</v>
      </c>
      <c r="K2090">
        <v>29</v>
      </c>
      <c r="L2090">
        <v>24</v>
      </c>
      <c r="M2090">
        <v>22.8</v>
      </c>
      <c r="N2090">
        <v>37.799999999999997</v>
      </c>
      <c r="O2090">
        <v>27.756499999999999</v>
      </c>
      <c r="P2090">
        <v>1376</v>
      </c>
      <c r="Q2090" t="s">
        <v>15</v>
      </c>
      <c r="X2090" s="28" t="str">
        <f t="shared" si="32"/>
        <v>&lt;vehicle year="2006" make="Toyota" model="CAMRY" engine="3.3L Auto(L5)" mpg="24"/&gt;</v>
      </c>
    </row>
    <row r="2091" spans="1:24">
      <c r="A2091">
        <v>2006</v>
      </c>
      <c r="B2091" t="s">
        <v>236</v>
      </c>
      <c r="C2091" t="s">
        <v>72</v>
      </c>
      <c r="D2091" t="s">
        <v>291</v>
      </c>
      <c r="E2091">
        <v>2.4</v>
      </c>
      <c r="F2091">
        <v>4</v>
      </c>
      <c r="G2091" t="s">
        <v>25</v>
      </c>
      <c r="H2091" t="s">
        <v>21</v>
      </c>
      <c r="J2091">
        <v>24</v>
      </c>
      <c r="K2091">
        <v>33</v>
      </c>
      <c r="L2091">
        <v>27</v>
      </c>
      <c r="M2091">
        <v>26.6</v>
      </c>
      <c r="N2091">
        <v>42.5</v>
      </c>
      <c r="O2091">
        <v>31.9847</v>
      </c>
      <c r="P2091">
        <v>1221</v>
      </c>
      <c r="Q2091" t="s">
        <v>15</v>
      </c>
      <c r="X2091" s="28" t="str">
        <f t="shared" si="32"/>
        <v>&lt;vehicle year="2006" make="Toyota" model="CAMRY" engine="2.4L Manual(M5)" mpg="27"/&gt;</v>
      </c>
    </row>
    <row r="2092" spans="1:24">
      <c r="A2092">
        <v>2006</v>
      </c>
      <c r="B2092" t="s">
        <v>153</v>
      </c>
      <c r="C2092" t="s">
        <v>72</v>
      </c>
      <c r="D2092" t="s">
        <v>222</v>
      </c>
      <c r="E2092">
        <v>2.4</v>
      </c>
      <c r="F2092">
        <v>4</v>
      </c>
      <c r="G2092" t="s">
        <v>26</v>
      </c>
      <c r="H2092" t="s">
        <v>21</v>
      </c>
      <c r="J2092">
        <v>23</v>
      </c>
      <c r="K2092">
        <v>33</v>
      </c>
      <c r="L2092">
        <v>27</v>
      </c>
      <c r="M2092">
        <v>25.941400000000002</v>
      </c>
      <c r="N2092">
        <v>42.512999999999998</v>
      </c>
      <c r="O2092">
        <v>31.459800000000001</v>
      </c>
      <c r="P2092">
        <v>1221</v>
      </c>
      <c r="Q2092" t="s">
        <v>15</v>
      </c>
      <c r="X2092" s="28" t="str">
        <f t="shared" si="32"/>
        <v>&lt;vehicle year="2006" make="Toyota" model="CAMRY SOLARA" engine="2.4L Auto(S5)" mpg="27"/&gt;</v>
      </c>
    </row>
    <row r="2093" spans="1:24">
      <c r="A2093">
        <v>2006</v>
      </c>
      <c r="B2093" t="s">
        <v>153</v>
      </c>
      <c r="C2093" t="s">
        <v>72</v>
      </c>
      <c r="D2093" t="s">
        <v>222</v>
      </c>
      <c r="E2093">
        <v>3.3</v>
      </c>
      <c r="F2093">
        <v>6</v>
      </c>
      <c r="G2093" t="s">
        <v>26</v>
      </c>
      <c r="H2093" t="s">
        <v>21</v>
      </c>
      <c r="J2093">
        <v>21</v>
      </c>
      <c r="K2093">
        <v>29</v>
      </c>
      <c r="L2093">
        <v>24</v>
      </c>
      <c r="M2093">
        <v>22.8</v>
      </c>
      <c r="N2093">
        <v>37.799999999999997</v>
      </c>
      <c r="O2093">
        <v>27.756499999999999</v>
      </c>
      <c r="P2093">
        <v>1376</v>
      </c>
      <c r="Q2093" t="s">
        <v>15</v>
      </c>
      <c r="X2093" s="28" t="str">
        <f t="shared" si="32"/>
        <v>&lt;vehicle year="2006" make="Toyota" model="CAMRY SOLARA" engine="3.3L Auto(S5)" mpg="24"/&gt;</v>
      </c>
    </row>
    <row r="2094" spans="1:24">
      <c r="A2094">
        <v>2006</v>
      </c>
      <c r="B2094" t="s">
        <v>153</v>
      </c>
      <c r="C2094" t="s">
        <v>72</v>
      </c>
      <c r="D2094" t="s">
        <v>222</v>
      </c>
      <c r="E2094">
        <v>2.4</v>
      </c>
      <c r="F2094">
        <v>4</v>
      </c>
      <c r="G2094" t="s">
        <v>25</v>
      </c>
      <c r="H2094" t="s">
        <v>21</v>
      </c>
      <c r="J2094">
        <v>24</v>
      </c>
      <c r="K2094">
        <v>33</v>
      </c>
      <c r="L2094">
        <v>27</v>
      </c>
      <c r="M2094">
        <v>26.6</v>
      </c>
      <c r="N2094">
        <v>42.5</v>
      </c>
      <c r="O2094">
        <v>31.9847</v>
      </c>
      <c r="P2094">
        <v>1221</v>
      </c>
      <c r="Q2094" t="s">
        <v>15</v>
      </c>
      <c r="X2094" s="28" t="str">
        <f t="shared" si="32"/>
        <v>&lt;vehicle year="2006" make="Toyota" model="CAMRY SOLARA" engine="2.4L Manual(M5)" mpg="27"/&gt;</v>
      </c>
    </row>
    <row r="2095" spans="1:24">
      <c r="A2095">
        <v>2006</v>
      </c>
      <c r="B2095" t="s">
        <v>153</v>
      </c>
      <c r="C2095" t="s">
        <v>72</v>
      </c>
      <c r="D2095" t="s">
        <v>223</v>
      </c>
      <c r="E2095">
        <v>3.3</v>
      </c>
      <c r="F2095">
        <v>6</v>
      </c>
      <c r="G2095" t="s">
        <v>26</v>
      </c>
      <c r="H2095" t="s">
        <v>21</v>
      </c>
      <c r="J2095">
        <v>20</v>
      </c>
      <c r="K2095">
        <v>29</v>
      </c>
      <c r="L2095">
        <v>23</v>
      </c>
      <c r="M2095">
        <v>22.4</v>
      </c>
      <c r="N2095">
        <v>36.799999999999997</v>
      </c>
      <c r="O2095">
        <v>27.1873</v>
      </c>
      <c r="P2095">
        <v>1436</v>
      </c>
      <c r="Q2095" t="s">
        <v>15</v>
      </c>
      <c r="X2095" s="28" t="str">
        <f t="shared" si="32"/>
        <v>&lt;vehicle year="2006" make="Toyota" model="CAMRY SOLARA CONVERTIBLE" engine="3.3L Auto(S5)" mpg="23"/&gt;</v>
      </c>
    </row>
    <row r="2096" spans="1:24">
      <c r="A2096">
        <v>2006</v>
      </c>
      <c r="B2096" t="s">
        <v>153</v>
      </c>
      <c r="C2096" t="s">
        <v>72</v>
      </c>
      <c r="D2096" t="s">
        <v>224</v>
      </c>
      <c r="E2096">
        <v>1.8</v>
      </c>
      <c r="F2096">
        <v>4</v>
      </c>
      <c r="G2096" t="s">
        <v>31</v>
      </c>
      <c r="H2096" t="s">
        <v>21</v>
      </c>
      <c r="J2096">
        <v>30</v>
      </c>
      <c r="K2096">
        <v>38</v>
      </c>
      <c r="L2096">
        <v>33</v>
      </c>
      <c r="M2096">
        <v>33.546300000000002</v>
      </c>
      <c r="N2096">
        <v>49.049500000000002</v>
      </c>
      <c r="O2096">
        <v>39.108899999999998</v>
      </c>
      <c r="P2096">
        <v>1000</v>
      </c>
      <c r="Q2096" t="s">
        <v>15</v>
      </c>
      <c r="X2096" s="28" t="str">
        <f t="shared" si="32"/>
        <v>&lt;vehicle year="2006" make="Toyota" model="COROLLA" engine="1.8L Auto(L4)" mpg="33"/&gt;</v>
      </c>
    </row>
    <row r="2097" spans="1:24">
      <c r="A2097">
        <v>2006</v>
      </c>
      <c r="B2097" t="s">
        <v>153</v>
      </c>
      <c r="C2097" t="s">
        <v>72</v>
      </c>
      <c r="D2097" t="s">
        <v>224</v>
      </c>
      <c r="E2097">
        <v>1.8</v>
      </c>
      <c r="F2097">
        <v>4</v>
      </c>
      <c r="G2097" t="s">
        <v>25</v>
      </c>
      <c r="H2097" t="s">
        <v>21</v>
      </c>
      <c r="J2097">
        <v>32</v>
      </c>
      <c r="K2097">
        <v>41</v>
      </c>
      <c r="L2097">
        <v>36</v>
      </c>
      <c r="M2097">
        <v>35.749899999999997</v>
      </c>
      <c r="N2097">
        <v>52.549599999999998</v>
      </c>
      <c r="O2097">
        <v>41.757100000000001</v>
      </c>
      <c r="P2097">
        <v>917</v>
      </c>
      <c r="Q2097" t="s">
        <v>15</v>
      </c>
      <c r="X2097" s="28" t="str">
        <f t="shared" si="32"/>
        <v>&lt;vehicle year="2006" make="Toyota" model="COROLLA" engine="1.8L Manual(M5)" mpg="36"/&gt;</v>
      </c>
    </row>
    <row r="2098" spans="1:24">
      <c r="A2098">
        <v>2006</v>
      </c>
      <c r="B2098" t="s">
        <v>153</v>
      </c>
      <c r="C2098" t="s">
        <v>72</v>
      </c>
      <c r="D2098" t="s">
        <v>224</v>
      </c>
      <c r="E2098">
        <v>1.8</v>
      </c>
      <c r="F2098">
        <v>4</v>
      </c>
      <c r="G2098" t="s">
        <v>17</v>
      </c>
      <c r="H2098" t="s">
        <v>21</v>
      </c>
      <c r="J2098">
        <v>26</v>
      </c>
      <c r="K2098">
        <v>34</v>
      </c>
      <c r="L2098">
        <v>29</v>
      </c>
      <c r="M2098">
        <v>28.5</v>
      </c>
      <c r="N2098">
        <v>43.1</v>
      </c>
      <c r="O2098">
        <v>33.625799999999998</v>
      </c>
      <c r="P2098">
        <v>1242</v>
      </c>
      <c r="Q2098" t="s">
        <v>16</v>
      </c>
      <c r="X2098" s="28" t="str">
        <f t="shared" si="32"/>
        <v>&lt;vehicle year="2006" make="Toyota" model="COROLLA" engine="1.8L Manual(M6)" mpg="29"/&gt;</v>
      </c>
    </row>
    <row r="2099" spans="1:24">
      <c r="A2099">
        <v>2006</v>
      </c>
      <c r="B2099" t="s">
        <v>340</v>
      </c>
      <c r="C2099" t="s">
        <v>72</v>
      </c>
      <c r="D2099" t="s">
        <v>355</v>
      </c>
      <c r="E2099">
        <v>1.8</v>
      </c>
      <c r="F2099">
        <v>4</v>
      </c>
      <c r="G2099" t="s">
        <v>31</v>
      </c>
      <c r="H2099" t="s">
        <v>21</v>
      </c>
      <c r="J2099">
        <v>28</v>
      </c>
      <c r="K2099">
        <v>34</v>
      </c>
      <c r="L2099">
        <v>31</v>
      </c>
      <c r="M2099">
        <v>31.6157</v>
      </c>
      <c r="N2099">
        <v>43.694899999999997</v>
      </c>
      <c r="O2099">
        <v>36.107500000000002</v>
      </c>
      <c r="P2099">
        <v>1066</v>
      </c>
      <c r="Q2099" t="s">
        <v>15</v>
      </c>
      <c r="X2099" s="28" t="str">
        <f t="shared" si="32"/>
        <v>&lt;vehicle year="2006" make="Toyota" model="COROLLA MATRIX" engine="1.8L Auto(L4)" mpg="31"/&gt;</v>
      </c>
    </row>
    <row r="2100" spans="1:24">
      <c r="A2100">
        <v>2006</v>
      </c>
      <c r="B2100" t="s">
        <v>340</v>
      </c>
      <c r="C2100" t="s">
        <v>72</v>
      </c>
      <c r="D2100" t="s">
        <v>355</v>
      </c>
      <c r="E2100">
        <v>1.8</v>
      </c>
      <c r="F2100">
        <v>4</v>
      </c>
      <c r="G2100" t="s">
        <v>31</v>
      </c>
      <c r="H2100">
        <v>4</v>
      </c>
      <c r="J2100">
        <v>26</v>
      </c>
      <c r="K2100">
        <v>31</v>
      </c>
      <c r="L2100">
        <v>28</v>
      </c>
      <c r="M2100">
        <v>28.4</v>
      </c>
      <c r="N2100">
        <v>40.299999999999997</v>
      </c>
      <c r="O2100">
        <v>32.752000000000002</v>
      </c>
      <c r="P2100">
        <v>1178</v>
      </c>
      <c r="Q2100" t="s">
        <v>15</v>
      </c>
      <c r="X2100" s="28" t="str">
        <f t="shared" si="32"/>
        <v>&lt;vehicle year="2006" make="Toyota" model="COROLLA MATRIX" engine="1.8L Auto(L4)" mpg="28"/&gt;</v>
      </c>
    </row>
    <row r="2101" spans="1:24">
      <c r="A2101">
        <v>2006</v>
      </c>
      <c r="B2101" t="s">
        <v>340</v>
      </c>
      <c r="C2101" t="s">
        <v>72</v>
      </c>
      <c r="D2101" t="s">
        <v>355</v>
      </c>
      <c r="E2101">
        <v>1.8</v>
      </c>
      <c r="F2101">
        <v>4</v>
      </c>
      <c r="G2101" t="s">
        <v>25</v>
      </c>
      <c r="H2101" t="s">
        <v>21</v>
      </c>
      <c r="J2101">
        <v>30</v>
      </c>
      <c r="K2101">
        <v>36</v>
      </c>
      <c r="L2101">
        <v>33</v>
      </c>
      <c r="M2101">
        <v>33.367699999999999</v>
      </c>
      <c r="N2101">
        <v>46.476300000000002</v>
      </c>
      <c r="O2101">
        <v>38.218499999999999</v>
      </c>
      <c r="P2101">
        <v>1000</v>
      </c>
      <c r="Q2101" t="s">
        <v>15</v>
      </c>
      <c r="X2101" s="28" t="str">
        <f t="shared" si="32"/>
        <v>&lt;vehicle year="2006" make="Toyota" model="COROLLA MATRIX" engine="1.8L Manual(M5)" mpg="33"/&gt;</v>
      </c>
    </row>
    <row r="2102" spans="1:24">
      <c r="A2102">
        <v>2006</v>
      </c>
      <c r="B2102" t="s">
        <v>340</v>
      </c>
      <c r="C2102" t="s">
        <v>72</v>
      </c>
      <c r="D2102" t="s">
        <v>355</v>
      </c>
      <c r="E2102">
        <v>1.8</v>
      </c>
      <c r="F2102">
        <v>4</v>
      </c>
      <c r="G2102" t="s">
        <v>17</v>
      </c>
      <c r="H2102" t="s">
        <v>21</v>
      </c>
      <c r="J2102">
        <v>25</v>
      </c>
      <c r="K2102">
        <v>32</v>
      </c>
      <c r="L2102">
        <v>28</v>
      </c>
      <c r="M2102">
        <v>28.180399999999999</v>
      </c>
      <c r="N2102">
        <v>40.398499999999999</v>
      </c>
      <c r="O2102">
        <v>32.619900000000001</v>
      </c>
      <c r="P2102">
        <v>1285</v>
      </c>
      <c r="Q2102" t="s">
        <v>16</v>
      </c>
      <c r="X2102" s="28" t="str">
        <f t="shared" si="32"/>
        <v>&lt;vehicle year="2006" make="Toyota" model="COROLLA MATRIX" engine="1.8L Manual(M6)" mpg="28"/&gt;</v>
      </c>
    </row>
    <row r="2103" spans="1:24">
      <c r="A2103">
        <v>2006</v>
      </c>
      <c r="B2103" t="s">
        <v>475</v>
      </c>
      <c r="C2103" t="s">
        <v>72</v>
      </c>
      <c r="D2103" t="s">
        <v>533</v>
      </c>
      <c r="E2103">
        <v>2.4</v>
      </c>
      <c r="F2103">
        <v>4</v>
      </c>
      <c r="G2103" t="s">
        <v>31</v>
      </c>
      <c r="H2103" t="s">
        <v>21</v>
      </c>
      <c r="J2103">
        <v>22</v>
      </c>
      <c r="K2103">
        <v>27</v>
      </c>
      <c r="L2103">
        <v>24</v>
      </c>
      <c r="M2103">
        <v>24.5</v>
      </c>
      <c r="N2103">
        <v>34.799999999999997</v>
      </c>
      <c r="O2103">
        <v>28.264500000000002</v>
      </c>
      <c r="P2103">
        <v>1376</v>
      </c>
      <c r="Q2103" t="s">
        <v>15</v>
      </c>
      <c r="X2103" s="28" t="str">
        <f t="shared" si="32"/>
        <v>&lt;vehicle year="2006" make="Toyota" model="HIGHLANDER 2WD" engine="2.4L Auto(L4)" mpg="24"/&gt;</v>
      </c>
    </row>
    <row r="2104" spans="1:24">
      <c r="A2104">
        <v>2006</v>
      </c>
      <c r="B2104" t="s">
        <v>475</v>
      </c>
      <c r="C2104" t="s">
        <v>72</v>
      </c>
      <c r="D2104" t="s">
        <v>533</v>
      </c>
      <c r="E2104">
        <v>3.3</v>
      </c>
      <c r="F2104">
        <v>6</v>
      </c>
      <c r="G2104" t="s">
        <v>34</v>
      </c>
      <c r="H2104" t="s">
        <v>21</v>
      </c>
      <c r="J2104">
        <v>19</v>
      </c>
      <c r="K2104">
        <v>25</v>
      </c>
      <c r="L2104">
        <v>21</v>
      </c>
      <c r="M2104">
        <v>21.4</v>
      </c>
      <c r="N2104">
        <v>31.5</v>
      </c>
      <c r="O2104">
        <v>25.008299999999998</v>
      </c>
      <c r="P2104">
        <v>1571</v>
      </c>
      <c r="Q2104" t="s">
        <v>15</v>
      </c>
      <c r="X2104" s="28" t="str">
        <f t="shared" si="32"/>
        <v>&lt;vehicle year="2006" make="Toyota" model="HIGHLANDER 2WD" engine="3.3L Auto(L5)" mpg="21"/&gt;</v>
      </c>
    </row>
    <row r="2105" spans="1:24">
      <c r="A2105">
        <v>2006</v>
      </c>
      <c r="B2105" t="s">
        <v>537</v>
      </c>
      <c r="C2105" t="s">
        <v>72</v>
      </c>
      <c r="D2105" t="s">
        <v>620</v>
      </c>
      <c r="E2105">
        <v>2.4</v>
      </c>
      <c r="F2105">
        <v>4</v>
      </c>
      <c r="G2105" t="s">
        <v>31</v>
      </c>
      <c r="H2105">
        <v>4</v>
      </c>
      <c r="J2105">
        <v>21</v>
      </c>
      <c r="K2105">
        <v>25</v>
      </c>
      <c r="L2105">
        <v>22</v>
      </c>
      <c r="M2105">
        <v>22.8</v>
      </c>
      <c r="N2105">
        <v>32.6</v>
      </c>
      <c r="O2105">
        <v>26.366800000000001</v>
      </c>
      <c r="P2105">
        <v>1502</v>
      </c>
      <c r="Q2105" t="s">
        <v>15</v>
      </c>
      <c r="X2105" s="28" t="str">
        <f t="shared" si="32"/>
        <v>&lt;vehicle year="2006" make="Toyota" model="HIGHLANDER 4WD" engine="2.4L Auto(L4)" mpg="22"/&gt;</v>
      </c>
    </row>
    <row r="2106" spans="1:24">
      <c r="A2106">
        <v>2006</v>
      </c>
      <c r="B2106" t="s">
        <v>537</v>
      </c>
      <c r="C2106" t="s">
        <v>72</v>
      </c>
      <c r="D2106" t="s">
        <v>620</v>
      </c>
      <c r="E2106">
        <v>3.3</v>
      </c>
      <c r="F2106">
        <v>6</v>
      </c>
      <c r="G2106" t="s">
        <v>34</v>
      </c>
      <c r="H2106">
        <v>4</v>
      </c>
      <c r="J2106">
        <v>18</v>
      </c>
      <c r="K2106">
        <v>24</v>
      </c>
      <c r="L2106">
        <v>21</v>
      </c>
      <c r="M2106">
        <v>20.5</v>
      </c>
      <c r="N2106">
        <v>30.6</v>
      </c>
      <c r="O2106">
        <v>24.076000000000001</v>
      </c>
      <c r="P2106">
        <v>1571</v>
      </c>
      <c r="Q2106" t="s">
        <v>15</v>
      </c>
      <c r="X2106" s="28" t="str">
        <f t="shared" si="32"/>
        <v>&lt;vehicle year="2006" make="Toyota" model="HIGHLANDER 4WD" engine="3.3L Auto(L5)" mpg="21"/&gt;</v>
      </c>
    </row>
    <row r="2107" spans="1:24">
      <c r="A2107">
        <v>2006</v>
      </c>
      <c r="B2107" t="s">
        <v>475</v>
      </c>
      <c r="C2107" t="s">
        <v>72</v>
      </c>
      <c r="D2107" t="s">
        <v>724</v>
      </c>
      <c r="E2107">
        <v>3.3</v>
      </c>
      <c r="F2107">
        <v>6</v>
      </c>
      <c r="G2107" t="s">
        <v>46</v>
      </c>
      <c r="H2107" t="s">
        <v>21</v>
      </c>
      <c r="J2107">
        <v>33</v>
      </c>
      <c r="K2107">
        <v>28</v>
      </c>
      <c r="L2107">
        <v>30</v>
      </c>
      <c r="M2107">
        <v>36.799999999999997</v>
      </c>
      <c r="N2107">
        <v>35.5</v>
      </c>
      <c r="O2107">
        <v>36.203400000000002</v>
      </c>
      <c r="P2107">
        <v>1099</v>
      </c>
      <c r="Q2107" t="s">
        <v>15</v>
      </c>
      <c r="X2107" s="28" t="str">
        <f t="shared" si="32"/>
        <v>&lt;vehicle year="2006" make="Toyota" model="HIGHLANDER HYBRID 2WD" engine="3.3L Auto(AV)" mpg="30"/&gt;</v>
      </c>
    </row>
    <row r="2108" spans="1:24">
      <c r="A2108">
        <v>2006</v>
      </c>
      <c r="B2108" t="s">
        <v>537</v>
      </c>
      <c r="C2108" t="s">
        <v>72</v>
      </c>
      <c r="D2108" t="s">
        <v>743</v>
      </c>
      <c r="E2108">
        <v>3.3</v>
      </c>
      <c r="F2108">
        <v>6</v>
      </c>
      <c r="G2108" t="s">
        <v>46</v>
      </c>
      <c r="H2108">
        <v>4</v>
      </c>
      <c r="J2108">
        <v>31</v>
      </c>
      <c r="K2108">
        <v>27</v>
      </c>
      <c r="L2108">
        <v>29</v>
      </c>
      <c r="M2108">
        <v>34.267000000000003</v>
      </c>
      <c r="N2108">
        <v>34.266199999999998</v>
      </c>
      <c r="O2108">
        <v>34.266599999999997</v>
      </c>
      <c r="P2108">
        <v>1138</v>
      </c>
      <c r="Q2108" t="s">
        <v>15</v>
      </c>
      <c r="X2108" s="28" t="str">
        <f t="shared" si="32"/>
        <v>&lt;vehicle year="2006" make="Toyota" model="HIGHLANDER HYBRID 4WD" engine="3.3L Auto(AV)" mpg="29"/&gt;</v>
      </c>
    </row>
    <row r="2109" spans="1:24">
      <c r="A2109">
        <v>2006</v>
      </c>
      <c r="B2109" t="s">
        <v>537</v>
      </c>
      <c r="C2109" t="s">
        <v>72</v>
      </c>
      <c r="D2109" t="s">
        <v>621</v>
      </c>
      <c r="E2109">
        <v>4.7</v>
      </c>
      <c r="F2109">
        <v>8</v>
      </c>
      <c r="G2109" t="s">
        <v>34</v>
      </c>
      <c r="H2109">
        <v>4</v>
      </c>
      <c r="J2109">
        <v>13</v>
      </c>
      <c r="K2109">
        <v>17</v>
      </c>
      <c r="L2109">
        <v>15</v>
      </c>
      <c r="M2109">
        <v>14.9498</v>
      </c>
      <c r="N2109">
        <v>21.248899999999999</v>
      </c>
      <c r="O2109">
        <v>17.251100000000001</v>
      </c>
      <c r="P2109">
        <v>2201</v>
      </c>
      <c r="Q2109" t="s">
        <v>15</v>
      </c>
      <c r="X2109" s="28" t="str">
        <f t="shared" si="32"/>
        <v>&lt;vehicle year="2006" make="Toyota" model="LAND CRUISER WAGON 4WD" engine="4.7L Auto(L5)" mpg="15"/&gt;</v>
      </c>
    </row>
    <row r="2110" spans="1:24">
      <c r="A2110">
        <v>2006</v>
      </c>
      <c r="B2110" t="s">
        <v>236</v>
      </c>
      <c r="C2110" t="s">
        <v>72</v>
      </c>
      <c r="D2110" t="s">
        <v>292</v>
      </c>
      <c r="E2110">
        <v>1.5</v>
      </c>
      <c r="F2110">
        <v>4</v>
      </c>
      <c r="G2110" t="s">
        <v>46</v>
      </c>
      <c r="H2110" t="s">
        <v>21</v>
      </c>
      <c r="J2110">
        <v>60</v>
      </c>
      <c r="K2110">
        <v>51</v>
      </c>
      <c r="L2110">
        <v>55</v>
      </c>
      <c r="M2110">
        <v>66.599999999999994</v>
      </c>
      <c r="N2110">
        <v>64.8</v>
      </c>
      <c r="O2110">
        <v>65.777799999999999</v>
      </c>
      <c r="P2110">
        <v>601</v>
      </c>
      <c r="Q2110" t="s">
        <v>15</v>
      </c>
      <c r="X2110" s="28" t="str">
        <f t="shared" si="32"/>
        <v>&lt;vehicle year="2006" make="Toyota" model="PRIUS" engine="1.5L Auto(AV)" mpg="55"/&gt;</v>
      </c>
    </row>
    <row r="2111" spans="1:24">
      <c r="A2111">
        <v>2006</v>
      </c>
      <c r="B2111" t="s">
        <v>119</v>
      </c>
      <c r="C2111" t="s">
        <v>72</v>
      </c>
      <c r="D2111" t="s">
        <v>149</v>
      </c>
      <c r="E2111">
        <v>2.4</v>
      </c>
      <c r="F2111">
        <v>4</v>
      </c>
      <c r="G2111" t="s">
        <v>31</v>
      </c>
      <c r="H2111" t="s">
        <v>21</v>
      </c>
      <c r="J2111">
        <v>23</v>
      </c>
      <c r="K2111">
        <v>30</v>
      </c>
      <c r="L2111">
        <v>26</v>
      </c>
      <c r="M2111">
        <v>25.7</v>
      </c>
      <c r="N2111">
        <v>38.399700000000003</v>
      </c>
      <c r="O2111">
        <v>30.1936</v>
      </c>
      <c r="P2111">
        <v>1270</v>
      </c>
      <c r="Q2111" t="s">
        <v>15</v>
      </c>
      <c r="X2111" s="28" t="str">
        <f t="shared" si="32"/>
        <v>&lt;vehicle year="2006" make="Toyota" model="SCION TC" engine="2.4L Auto(L4)" mpg="26"/&gt;</v>
      </c>
    </row>
    <row r="2112" spans="1:24">
      <c r="A2112">
        <v>2006</v>
      </c>
      <c r="B2112" t="s">
        <v>119</v>
      </c>
      <c r="C2112" t="s">
        <v>72</v>
      </c>
      <c r="D2112" t="s">
        <v>149</v>
      </c>
      <c r="E2112">
        <v>2.4</v>
      </c>
      <c r="F2112">
        <v>4</v>
      </c>
      <c r="G2112" t="s">
        <v>25</v>
      </c>
      <c r="H2112" t="s">
        <v>21</v>
      </c>
      <c r="J2112">
        <v>22</v>
      </c>
      <c r="K2112">
        <v>29</v>
      </c>
      <c r="L2112">
        <v>25</v>
      </c>
      <c r="M2112">
        <v>24.3</v>
      </c>
      <c r="N2112">
        <v>37.299999999999997</v>
      </c>
      <c r="O2112">
        <v>28.82</v>
      </c>
      <c r="P2112">
        <v>1320</v>
      </c>
      <c r="Q2112" t="s">
        <v>15</v>
      </c>
      <c r="X2112" s="28" t="str">
        <f t="shared" si="32"/>
        <v>&lt;vehicle year="2006" make="Toyota" model="SCION TC" engine="2.4L Manual(M5)" mpg="25"/&gt;</v>
      </c>
    </row>
    <row r="2113" spans="1:24">
      <c r="A2113">
        <v>2006</v>
      </c>
      <c r="B2113" t="s">
        <v>119</v>
      </c>
      <c r="C2113" t="s">
        <v>72</v>
      </c>
      <c r="D2113" t="s">
        <v>150</v>
      </c>
      <c r="E2113">
        <v>1.5</v>
      </c>
      <c r="F2113">
        <v>4</v>
      </c>
      <c r="G2113" t="s">
        <v>31</v>
      </c>
      <c r="H2113" t="s">
        <v>21</v>
      </c>
      <c r="J2113">
        <v>31</v>
      </c>
      <c r="K2113">
        <v>38</v>
      </c>
      <c r="L2113">
        <v>34</v>
      </c>
      <c r="M2113">
        <v>34.799999999999997</v>
      </c>
      <c r="N2113">
        <v>49.1</v>
      </c>
      <c r="O2113">
        <v>40.0488</v>
      </c>
      <c r="P2113">
        <v>970</v>
      </c>
      <c r="Q2113" t="s">
        <v>15</v>
      </c>
      <c r="X2113" s="28" t="str">
        <f t="shared" si="32"/>
        <v>&lt;vehicle year="2006" make="Toyota" model="SCION XA" engine="1.5L Auto(L4)" mpg="34"/&gt;</v>
      </c>
    </row>
    <row r="2114" spans="1:24">
      <c r="A2114">
        <v>2006</v>
      </c>
      <c r="B2114" t="s">
        <v>119</v>
      </c>
      <c r="C2114" t="s">
        <v>72</v>
      </c>
      <c r="D2114" t="s">
        <v>150</v>
      </c>
      <c r="E2114">
        <v>1.5</v>
      </c>
      <c r="F2114">
        <v>4</v>
      </c>
      <c r="G2114" t="s">
        <v>25</v>
      </c>
      <c r="H2114" t="s">
        <v>21</v>
      </c>
      <c r="J2114">
        <v>32</v>
      </c>
      <c r="K2114">
        <v>37</v>
      </c>
      <c r="L2114">
        <v>34</v>
      </c>
      <c r="M2114">
        <v>35.299999999999997</v>
      </c>
      <c r="N2114">
        <v>47.5</v>
      </c>
      <c r="O2114">
        <v>39.9131</v>
      </c>
      <c r="P2114">
        <v>970</v>
      </c>
      <c r="Q2114" t="s">
        <v>15</v>
      </c>
      <c r="X2114" s="28" t="str">
        <f t="shared" ref="X2114:X2177" si="33">SUBSTITUTE("&lt;vehicle year="""&amp;A2114&amp;""" make="""&amp;IF(OR(C2114="BMW",C2114="GMC"),C2114,PROPER(TRIM(C2114)))&amp;""" model="""&amp;TRIM(D2114)&amp;""" engine="""&amp;E2114&amp;"L "&amp;G2114&amp;""" mpg="""&amp;ROUND(L2114,1)&amp;"""/&gt;","&amp;","&amp;amp;")</f>
        <v>&lt;vehicle year="2006" make="Toyota" model="SCION XA" engine="1.5L Manual(M5)" mpg="34"/&gt;</v>
      </c>
    </row>
    <row r="2115" spans="1:24">
      <c r="A2115">
        <v>2006</v>
      </c>
      <c r="B2115" t="s">
        <v>340</v>
      </c>
      <c r="C2115" t="s">
        <v>72</v>
      </c>
      <c r="D2115" t="s">
        <v>356</v>
      </c>
      <c r="E2115">
        <v>1.5</v>
      </c>
      <c r="F2115">
        <v>4</v>
      </c>
      <c r="G2115" t="s">
        <v>31</v>
      </c>
      <c r="H2115" t="s">
        <v>21</v>
      </c>
      <c r="J2115">
        <v>30</v>
      </c>
      <c r="K2115">
        <v>34</v>
      </c>
      <c r="L2115">
        <v>31</v>
      </c>
      <c r="M2115">
        <v>33</v>
      </c>
      <c r="N2115">
        <v>43.3</v>
      </c>
      <c r="O2115">
        <v>36.9559</v>
      </c>
      <c r="P2115">
        <v>1066</v>
      </c>
      <c r="Q2115" t="s">
        <v>15</v>
      </c>
      <c r="X2115" s="28" t="str">
        <f t="shared" si="33"/>
        <v>&lt;vehicle year="2006" make="Toyota" model="SCION XB" engine="1.5L Auto(L4)" mpg="31"/&gt;</v>
      </c>
    </row>
    <row r="2116" spans="1:24">
      <c r="A2116">
        <v>2006</v>
      </c>
      <c r="B2116" t="s">
        <v>340</v>
      </c>
      <c r="C2116" t="s">
        <v>72</v>
      </c>
      <c r="D2116" t="s">
        <v>356</v>
      </c>
      <c r="E2116">
        <v>1.5</v>
      </c>
      <c r="F2116">
        <v>4</v>
      </c>
      <c r="G2116" t="s">
        <v>25</v>
      </c>
      <c r="H2116" t="s">
        <v>21</v>
      </c>
      <c r="J2116">
        <v>30</v>
      </c>
      <c r="K2116">
        <v>33</v>
      </c>
      <c r="L2116">
        <v>31</v>
      </c>
      <c r="M2116">
        <v>33.4</v>
      </c>
      <c r="N2116">
        <v>42.8</v>
      </c>
      <c r="O2116">
        <v>37.063000000000002</v>
      </c>
      <c r="P2116">
        <v>1066</v>
      </c>
      <c r="Q2116" t="s">
        <v>15</v>
      </c>
      <c r="X2116" s="28" t="str">
        <f t="shared" si="33"/>
        <v>&lt;vehicle year="2006" make="Toyota" model="SCION XB" engine="1.5L Manual(M5)" mpg="31"/&gt;</v>
      </c>
    </row>
    <row r="2117" spans="1:24">
      <c r="A2117">
        <v>2006</v>
      </c>
      <c r="B2117" t="s">
        <v>475</v>
      </c>
      <c r="C2117" t="s">
        <v>72</v>
      </c>
      <c r="D2117" t="s">
        <v>535</v>
      </c>
      <c r="E2117">
        <v>4.7</v>
      </c>
      <c r="F2117">
        <v>8</v>
      </c>
      <c r="G2117" t="s">
        <v>34</v>
      </c>
      <c r="H2117" t="s">
        <v>15</v>
      </c>
      <c r="J2117">
        <v>15</v>
      </c>
      <c r="K2117">
        <v>18</v>
      </c>
      <c r="L2117">
        <v>16</v>
      </c>
      <c r="M2117">
        <v>17.100000000000001</v>
      </c>
      <c r="N2117">
        <v>23.099599999999999</v>
      </c>
      <c r="O2117">
        <v>19.363099999999999</v>
      </c>
      <c r="P2117">
        <v>2062</v>
      </c>
      <c r="Q2117" t="s">
        <v>15</v>
      </c>
      <c r="X2117" s="28" t="str">
        <f t="shared" si="33"/>
        <v>&lt;vehicle year="2006" make="Toyota" model="SEQUOIA 2WD" engine="4.7L Auto(L5)" mpg="16"/&gt;</v>
      </c>
    </row>
    <row r="2118" spans="1:24">
      <c r="A2118">
        <v>2006</v>
      </c>
      <c r="B2118" t="s">
        <v>537</v>
      </c>
      <c r="C2118" t="s">
        <v>72</v>
      </c>
      <c r="D2118" t="s">
        <v>623</v>
      </c>
      <c r="E2118">
        <v>4.7</v>
      </c>
      <c r="F2118">
        <v>8</v>
      </c>
      <c r="G2118" t="s">
        <v>34</v>
      </c>
      <c r="H2118">
        <v>4</v>
      </c>
      <c r="J2118">
        <v>15</v>
      </c>
      <c r="K2118">
        <v>17</v>
      </c>
      <c r="L2118">
        <v>16</v>
      </c>
      <c r="M2118">
        <v>16.437000000000001</v>
      </c>
      <c r="N2118">
        <v>22.4194</v>
      </c>
      <c r="O2118">
        <v>18.680099999999999</v>
      </c>
      <c r="P2118">
        <v>2062</v>
      </c>
      <c r="Q2118" t="s">
        <v>15</v>
      </c>
      <c r="X2118" s="28" t="str">
        <f t="shared" si="33"/>
        <v>&lt;vehicle year="2006" make="Toyota" model="SEQUOIA 4WD" engine="4.7L Auto(L5)" mpg="16"/&gt;</v>
      </c>
    </row>
    <row r="2119" spans="1:24">
      <c r="A2119">
        <v>2006</v>
      </c>
      <c r="B2119" t="s">
        <v>451</v>
      </c>
      <c r="C2119" t="s">
        <v>72</v>
      </c>
      <c r="D2119" t="s">
        <v>468</v>
      </c>
      <c r="E2119">
        <v>3.3</v>
      </c>
      <c r="F2119">
        <v>6</v>
      </c>
      <c r="G2119" t="s">
        <v>34</v>
      </c>
      <c r="H2119" t="s">
        <v>21</v>
      </c>
      <c r="J2119">
        <v>19</v>
      </c>
      <c r="K2119">
        <v>26</v>
      </c>
      <c r="L2119">
        <v>21</v>
      </c>
      <c r="M2119">
        <v>20.8</v>
      </c>
      <c r="N2119">
        <v>33.5</v>
      </c>
      <c r="O2119">
        <v>25.078299999999999</v>
      </c>
      <c r="P2119">
        <v>1571</v>
      </c>
      <c r="Q2119" t="s">
        <v>15</v>
      </c>
      <c r="X2119" s="28" t="str">
        <f t="shared" si="33"/>
        <v>&lt;vehicle year="2006" make="Toyota" model="SIENNA 2WD" engine="3.3L Auto(L5)" mpg="21"/&gt;</v>
      </c>
    </row>
    <row r="2120" spans="1:24">
      <c r="A2120">
        <v>2006</v>
      </c>
      <c r="B2120" t="s">
        <v>469</v>
      </c>
      <c r="C2120" t="s">
        <v>72</v>
      </c>
      <c r="D2120" t="s">
        <v>474</v>
      </c>
      <c r="E2120">
        <v>3.3</v>
      </c>
      <c r="F2120">
        <v>6</v>
      </c>
      <c r="G2120" t="s">
        <v>34</v>
      </c>
      <c r="H2120">
        <v>4</v>
      </c>
      <c r="J2120">
        <v>17</v>
      </c>
      <c r="K2120">
        <v>23</v>
      </c>
      <c r="L2120">
        <v>19</v>
      </c>
      <c r="M2120">
        <v>19.061</v>
      </c>
      <c r="N2120">
        <v>29.171500000000002</v>
      </c>
      <c r="O2120">
        <v>22.583200000000001</v>
      </c>
      <c r="P2120">
        <v>1736</v>
      </c>
      <c r="Q2120" t="s">
        <v>15</v>
      </c>
      <c r="X2120" s="28" t="str">
        <f t="shared" si="33"/>
        <v>&lt;vehicle year="2006" make="Toyota" model="SIENNA 4WD" engine="3.3L Auto(L5)" mpg="19"/&gt;</v>
      </c>
    </row>
    <row r="2121" spans="1:24">
      <c r="A2121">
        <v>2006</v>
      </c>
      <c r="B2121" t="s">
        <v>377</v>
      </c>
      <c r="C2121" t="s">
        <v>72</v>
      </c>
      <c r="D2121" t="s">
        <v>398</v>
      </c>
      <c r="E2121">
        <v>2.7</v>
      </c>
      <c r="F2121">
        <v>4</v>
      </c>
      <c r="G2121" t="s">
        <v>31</v>
      </c>
      <c r="H2121" t="s">
        <v>15</v>
      </c>
      <c r="J2121">
        <v>21</v>
      </c>
      <c r="K2121">
        <v>26</v>
      </c>
      <c r="L2121">
        <v>23</v>
      </c>
      <c r="M2121">
        <v>23.008299999999998</v>
      </c>
      <c r="N2121">
        <v>33.910600000000002</v>
      </c>
      <c r="O2121">
        <v>26.900099999999998</v>
      </c>
      <c r="P2121">
        <v>1436</v>
      </c>
      <c r="Q2121" t="s">
        <v>15</v>
      </c>
      <c r="X2121" s="28" t="str">
        <f t="shared" si="33"/>
        <v>&lt;vehicle year="2006" make="Toyota" model="TOYOTA TACOMA 2WD" engine="2.7L Auto(L4)" mpg="23"/&gt;</v>
      </c>
    </row>
    <row r="2122" spans="1:24">
      <c r="A2122">
        <v>2006</v>
      </c>
      <c r="B2122" t="s">
        <v>377</v>
      </c>
      <c r="C2122" t="s">
        <v>72</v>
      </c>
      <c r="D2122" t="s">
        <v>398</v>
      </c>
      <c r="E2122">
        <v>4</v>
      </c>
      <c r="F2122">
        <v>6</v>
      </c>
      <c r="G2122" t="s">
        <v>34</v>
      </c>
      <c r="H2122" t="s">
        <v>15</v>
      </c>
      <c r="J2122">
        <v>18</v>
      </c>
      <c r="K2122">
        <v>22</v>
      </c>
      <c r="L2122">
        <v>20</v>
      </c>
      <c r="M2122">
        <v>20.5</v>
      </c>
      <c r="N2122">
        <v>28.6</v>
      </c>
      <c r="O2122">
        <v>23.494299999999999</v>
      </c>
      <c r="P2122">
        <v>1650</v>
      </c>
      <c r="Q2122" t="s">
        <v>15</v>
      </c>
      <c r="X2122" s="28" t="str">
        <f t="shared" si="33"/>
        <v>&lt;vehicle year="2006" make="Toyota" model="TOYOTA TACOMA 2WD" engine="4L Auto(L5)" mpg="20"/&gt;</v>
      </c>
    </row>
    <row r="2123" spans="1:24">
      <c r="A2123">
        <v>2006</v>
      </c>
      <c r="B2123" t="s">
        <v>377</v>
      </c>
      <c r="C2123" t="s">
        <v>72</v>
      </c>
      <c r="D2123" t="s">
        <v>398</v>
      </c>
      <c r="E2123">
        <v>2.7</v>
      </c>
      <c r="F2123">
        <v>4</v>
      </c>
      <c r="G2123" t="s">
        <v>25</v>
      </c>
      <c r="H2123" t="s">
        <v>15</v>
      </c>
      <c r="J2123">
        <v>20</v>
      </c>
      <c r="K2123">
        <v>27</v>
      </c>
      <c r="L2123">
        <v>23</v>
      </c>
      <c r="M2123">
        <v>22.499600000000001</v>
      </c>
      <c r="N2123">
        <v>34.6</v>
      </c>
      <c r="O2123">
        <v>26.701799999999999</v>
      </c>
      <c r="P2123">
        <v>1436</v>
      </c>
      <c r="Q2123" t="s">
        <v>15</v>
      </c>
      <c r="X2123" s="28" t="str">
        <f t="shared" si="33"/>
        <v>&lt;vehicle year="2006" make="Toyota" model="TOYOTA TACOMA 2WD" engine="2.7L Manual(M5)" mpg="23"/&gt;</v>
      </c>
    </row>
    <row r="2124" spans="1:24">
      <c r="A2124">
        <v>2006</v>
      </c>
      <c r="B2124" t="s">
        <v>377</v>
      </c>
      <c r="C2124" t="s">
        <v>72</v>
      </c>
      <c r="D2124" t="s">
        <v>398</v>
      </c>
      <c r="E2124">
        <v>4</v>
      </c>
      <c r="F2124">
        <v>6</v>
      </c>
      <c r="G2124" t="s">
        <v>17</v>
      </c>
      <c r="H2124" t="s">
        <v>15</v>
      </c>
      <c r="J2124">
        <v>16</v>
      </c>
      <c r="K2124">
        <v>21</v>
      </c>
      <c r="L2124">
        <v>18</v>
      </c>
      <c r="M2124">
        <v>17.7</v>
      </c>
      <c r="N2124">
        <v>26.3</v>
      </c>
      <c r="O2124">
        <v>20.753900000000002</v>
      </c>
      <c r="P2124">
        <v>1835</v>
      </c>
      <c r="Q2124" t="s">
        <v>15</v>
      </c>
      <c r="X2124" s="28" t="str">
        <f t="shared" si="33"/>
        <v>&lt;vehicle year="2006" make="Toyota" model="TOYOTA TACOMA 2WD" engine="4L Manual(M6)" mpg="18"/&gt;</v>
      </c>
    </row>
    <row r="2125" spans="1:24">
      <c r="A2125">
        <v>2006</v>
      </c>
      <c r="B2125" t="s">
        <v>400</v>
      </c>
      <c r="C2125" t="s">
        <v>72</v>
      </c>
      <c r="D2125" t="s">
        <v>420</v>
      </c>
      <c r="E2125">
        <v>4</v>
      </c>
      <c r="F2125">
        <v>6</v>
      </c>
      <c r="G2125" t="s">
        <v>34</v>
      </c>
      <c r="H2125">
        <v>4</v>
      </c>
      <c r="J2125">
        <v>17</v>
      </c>
      <c r="K2125">
        <v>21</v>
      </c>
      <c r="L2125">
        <v>19</v>
      </c>
      <c r="M2125">
        <v>19.376899999999999</v>
      </c>
      <c r="N2125">
        <v>27.444600000000001</v>
      </c>
      <c r="O2125">
        <v>22.3309</v>
      </c>
      <c r="P2125">
        <v>1736</v>
      </c>
      <c r="Q2125" t="s">
        <v>15</v>
      </c>
      <c r="X2125" s="28" t="str">
        <f t="shared" si="33"/>
        <v>&lt;vehicle year="2006" make="Toyota" model="TOYOTA TACOMA 4WD" engine="4L Auto(L5)" mpg="19"/&gt;</v>
      </c>
    </row>
    <row r="2126" spans="1:24">
      <c r="A2126">
        <v>2006</v>
      </c>
      <c r="B2126" t="s">
        <v>400</v>
      </c>
      <c r="C2126" t="s">
        <v>72</v>
      </c>
      <c r="D2126" t="s">
        <v>420</v>
      </c>
      <c r="E2126">
        <v>2.7</v>
      </c>
      <c r="F2126">
        <v>4</v>
      </c>
      <c r="G2126" t="s">
        <v>25</v>
      </c>
      <c r="H2126">
        <v>4</v>
      </c>
      <c r="J2126">
        <v>19</v>
      </c>
      <c r="K2126">
        <v>23</v>
      </c>
      <c r="L2126">
        <v>20</v>
      </c>
      <c r="M2126">
        <v>20.8</v>
      </c>
      <c r="N2126">
        <v>29.3</v>
      </c>
      <c r="O2126">
        <v>23.923100000000002</v>
      </c>
      <c r="P2126">
        <v>1650</v>
      </c>
      <c r="Q2126" t="s">
        <v>15</v>
      </c>
      <c r="X2126" s="28" t="str">
        <f t="shared" si="33"/>
        <v>&lt;vehicle year="2006" make="Toyota" model="TOYOTA TACOMA 4WD" engine="2.7L Manual(M5)" mpg="20"/&gt;</v>
      </c>
    </row>
    <row r="2127" spans="1:24">
      <c r="A2127">
        <v>2006</v>
      </c>
      <c r="B2127" t="s">
        <v>400</v>
      </c>
      <c r="C2127" t="s">
        <v>72</v>
      </c>
      <c r="D2127" t="s">
        <v>420</v>
      </c>
      <c r="E2127">
        <v>4</v>
      </c>
      <c r="F2127">
        <v>6</v>
      </c>
      <c r="G2127" t="s">
        <v>17</v>
      </c>
      <c r="H2127">
        <v>4</v>
      </c>
      <c r="J2127">
        <v>16</v>
      </c>
      <c r="K2127">
        <v>20</v>
      </c>
      <c r="L2127">
        <v>17</v>
      </c>
      <c r="M2127">
        <v>17.399999999999999</v>
      </c>
      <c r="N2127">
        <v>25.4</v>
      </c>
      <c r="O2127">
        <v>20.273399999999999</v>
      </c>
      <c r="P2127">
        <v>1940</v>
      </c>
      <c r="Q2127" t="s">
        <v>15</v>
      </c>
      <c r="X2127" s="28" t="str">
        <f t="shared" si="33"/>
        <v>&lt;vehicle year="2006" make="Toyota" model="TOYOTA TACOMA 4WD" engine="4L Manual(M6)" mpg="17"/&gt;</v>
      </c>
    </row>
    <row r="2128" spans="1:24">
      <c r="A2128">
        <v>2006</v>
      </c>
      <c r="B2128" t="s">
        <v>377</v>
      </c>
      <c r="C2128" t="s">
        <v>72</v>
      </c>
      <c r="D2128" t="s">
        <v>399</v>
      </c>
      <c r="E2128">
        <v>4</v>
      </c>
      <c r="F2128">
        <v>6</v>
      </c>
      <c r="G2128" t="s">
        <v>34</v>
      </c>
      <c r="H2128" t="s">
        <v>15</v>
      </c>
      <c r="J2128">
        <v>18</v>
      </c>
      <c r="K2128">
        <v>22</v>
      </c>
      <c r="L2128">
        <v>20</v>
      </c>
      <c r="M2128">
        <v>20.418099999999999</v>
      </c>
      <c r="N2128">
        <v>28.501100000000001</v>
      </c>
      <c r="O2128">
        <v>23.405100000000001</v>
      </c>
      <c r="P2128">
        <v>1650</v>
      </c>
      <c r="Q2128" t="s">
        <v>15</v>
      </c>
      <c r="X2128" s="28" t="str">
        <f t="shared" si="33"/>
        <v>&lt;vehicle year="2006" make="Toyota" model="TOYOTA TUNDRA 2WD" engine="4L Auto(L5)" mpg="20"/&gt;</v>
      </c>
    </row>
    <row r="2129" spans="1:24">
      <c r="A2129">
        <v>2006</v>
      </c>
      <c r="B2129" t="s">
        <v>377</v>
      </c>
      <c r="C2129" t="s">
        <v>72</v>
      </c>
      <c r="D2129" t="s">
        <v>399</v>
      </c>
      <c r="E2129">
        <v>4.7</v>
      </c>
      <c r="F2129">
        <v>8</v>
      </c>
      <c r="G2129" t="s">
        <v>34</v>
      </c>
      <c r="H2129" t="s">
        <v>15</v>
      </c>
      <c r="J2129">
        <v>16</v>
      </c>
      <c r="K2129">
        <v>19</v>
      </c>
      <c r="L2129">
        <v>17</v>
      </c>
      <c r="M2129">
        <v>17.479600000000001</v>
      </c>
      <c r="N2129">
        <v>23.840399999999999</v>
      </c>
      <c r="O2129">
        <v>19.864599999999999</v>
      </c>
      <c r="P2129">
        <v>1940</v>
      </c>
      <c r="Q2129" t="s">
        <v>15</v>
      </c>
      <c r="X2129" s="28" t="str">
        <f t="shared" si="33"/>
        <v>&lt;vehicle year="2006" make="Toyota" model="TOYOTA TUNDRA 2WD" engine="4.7L Auto(L5)" mpg="17"/&gt;</v>
      </c>
    </row>
    <row r="2130" spans="1:24">
      <c r="A2130">
        <v>2006</v>
      </c>
      <c r="B2130" t="s">
        <v>377</v>
      </c>
      <c r="C2130" t="s">
        <v>72</v>
      </c>
      <c r="D2130" t="s">
        <v>399</v>
      </c>
      <c r="E2130">
        <v>4</v>
      </c>
      <c r="F2130">
        <v>6</v>
      </c>
      <c r="G2130" t="s">
        <v>17</v>
      </c>
      <c r="H2130" t="s">
        <v>15</v>
      </c>
      <c r="J2130">
        <v>16</v>
      </c>
      <c r="K2130">
        <v>20</v>
      </c>
      <c r="L2130">
        <v>17</v>
      </c>
      <c r="M2130">
        <v>17.527200000000001</v>
      </c>
      <c r="N2130">
        <v>25.684200000000001</v>
      </c>
      <c r="O2130">
        <v>20.4498</v>
      </c>
      <c r="P2130">
        <v>1940</v>
      </c>
      <c r="Q2130" t="s">
        <v>15</v>
      </c>
      <c r="X2130" s="28" t="str">
        <f t="shared" si="33"/>
        <v>&lt;vehicle year="2006" make="Toyota" model="TOYOTA TUNDRA 2WD" engine="4L Manual(M6)" mpg="17"/&gt;</v>
      </c>
    </row>
    <row r="2131" spans="1:24">
      <c r="A2131">
        <v>2006</v>
      </c>
      <c r="B2131" t="s">
        <v>400</v>
      </c>
      <c r="C2131" t="s">
        <v>72</v>
      </c>
      <c r="D2131" t="s">
        <v>421</v>
      </c>
      <c r="E2131">
        <v>4.7</v>
      </c>
      <c r="F2131">
        <v>8</v>
      </c>
      <c r="G2131" t="s">
        <v>34</v>
      </c>
      <c r="H2131">
        <v>4</v>
      </c>
      <c r="J2131">
        <v>15</v>
      </c>
      <c r="K2131">
        <v>18</v>
      </c>
      <c r="L2131">
        <v>16</v>
      </c>
      <c r="M2131">
        <v>16.573799999999999</v>
      </c>
      <c r="N2131">
        <v>22.7423</v>
      </c>
      <c r="O2131">
        <v>18.878</v>
      </c>
      <c r="P2131">
        <v>2062</v>
      </c>
      <c r="Q2131" t="s">
        <v>15</v>
      </c>
      <c r="X2131" s="28" t="str">
        <f t="shared" si="33"/>
        <v>&lt;vehicle year="2006" make="Toyota" model="TOYOTA TUNDRA 4WD" engine="4.7L Auto(L5)" mpg="16"/&gt;</v>
      </c>
    </row>
    <row r="2132" spans="1:24">
      <c r="A2132">
        <v>2006</v>
      </c>
      <c r="B2132" t="s">
        <v>153</v>
      </c>
      <c r="C2132" t="s">
        <v>117</v>
      </c>
      <c r="D2132" t="s">
        <v>226</v>
      </c>
      <c r="E2132">
        <v>2</v>
      </c>
      <c r="F2132">
        <v>4</v>
      </c>
      <c r="G2132" t="s">
        <v>31</v>
      </c>
      <c r="H2132" t="s">
        <v>21</v>
      </c>
      <c r="J2132">
        <v>24</v>
      </c>
      <c r="K2132">
        <v>30</v>
      </c>
      <c r="L2132">
        <v>27</v>
      </c>
      <c r="M2132">
        <v>27.158999999999999</v>
      </c>
      <c r="N2132">
        <v>38.279800000000002</v>
      </c>
      <c r="O2132">
        <v>31.243600000000001</v>
      </c>
      <c r="P2132">
        <v>1221</v>
      </c>
      <c r="Q2132" t="s">
        <v>15</v>
      </c>
      <c r="X2132" s="28" t="str">
        <f t="shared" si="33"/>
        <v>&lt;vehicle year="2006" make="Volkswagen" model="GOLF" engine="2L Auto(L4)" mpg="27"/&gt;</v>
      </c>
    </row>
    <row r="2133" spans="1:24">
      <c r="A2133">
        <v>2006</v>
      </c>
      <c r="B2133" t="s">
        <v>153</v>
      </c>
      <c r="C2133" t="s">
        <v>117</v>
      </c>
      <c r="D2133" t="s">
        <v>226</v>
      </c>
      <c r="E2133">
        <v>1.9</v>
      </c>
      <c r="F2133">
        <v>4</v>
      </c>
      <c r="G2133" t="s">
        <v>26</v>
      </c>
      <c r="H2133" t="s">
        <v>21</v>
      </c>
      <c r="J2133">
        <v>33</v>
      </c>
      <c r="K2133">
        <v>44</v>
      </c>
      <c r="L2133">
        <v>37</v>
      </c>
      <c r="M2133">
        <v>36.5</v>
      </c>
      <c r="N2133">
        <v>56.8</v>
      </c>
      <c r="O2133">
        <v>43.495199999999997</v>
      </c>
      <c r="P2133">
        <v>830</v>
      </c>
      <c r="Q2133" t="s">
        <v>152</v>
      </c>
      <c r="X2133" s="28" t="str">
        <f t="shared" si="33"/>
        <v>&lt;vehicle year="2006" make="Volkswagen" model="GOLF" engine="1.9L Auto(S5)" mpg="37"/&gt;</v>
      </c>
    </row>
    <row r="2134" spans="1:24">
      <c r="A2134">
        <v>2006</v>
      </c>
      <c r="B2134" t="s">
        <v>153</v>
      </c>
      <c r="C2134" t="s">
        <v>117</v>
      </c>
      <c r="D2134" t="s">
        <v>226</v>
      </c>
      <c r="E2134">
        <v>2.5</v>
      </c>
      <c r="F2134">
        <v>5</v>
      </c>
      <c r="G2134" t="s">
        <v>20</v>
      </c>
      <c r="H2134" t="s">
        <v>21</v>
      </c>
      <c r="J2134">
        <v>22</v>
      </c>
      <c r="K2134">
        <v>30</v>
      </c>
      <c r="L2134">
        <v>25</v>
      </c>
      <c r="M2134">
        <v>24.087199999999999</v>
      </c>
      <c r="N2134">
        <v>38.839199999999998</v>
      </c>
      <c r="O2134">
        <v>29.052900000000001</v>
      </c>
      <c r="P2134">
        <v>1320</v>
      </c>
      <c r="Q2134" t="s">
        <v>15</v>
      </c>
      <c r="X2134" s="28" t="str">
        <f t="shared" si="33"/>
        <v>&lt;vehicle year="2006" make="Volkswagen" model="GOLF" engine="2.5L Auto(S6)" mpg="25"/&gt;</v>
      </c>
    </row>
    <row r="2135" spans="1:24">
      <c r="A2135">
        <v>2006</v>
      </c>
      <c r="B2135" t="s">
        <v>153</v>
      </c>
      <c r="C2135" t="s">
        <v>117</v>
      </c>
      <c r="D2135" t="s">
        <v>226</v>
      </c>
      <c r="E2135">
        <v>1.9</v>
      </c>
      <c r="F2135">
        <v>4</v>
      </c>
      <c r="G2135" t="s">
        <v>25</v>
      </c>
      <c r="H2135" t="s">
        <v>21</v>
      </c>
      <c r="J2135">
        <v>37</v>
      </c>
      <c r="K2135">
        <v>44</v>
      </c>
      <c r="L2135">
        <v>40</v>
      </c>
      <c r="M2135">
        <v>40.825099999999999</v>
      </c>
      <c r="N2135">
        <v>56.491399999999999</v>
      </c>
      <c r="O2135">
        <v>46.6464</v>
      </c>
      <c r="P2135">
        <v>769</v>
      </c>
      <c r="Q2135" t="s">
        <v>152</v>
      </c>
      <c r="X2135" s="28" t="str">
        <f t="shared" si="33"/>
        <v>&lt;vehicle year="2006" make="Volkswagen" model="GOLF" engine="1.9L Manual(M5)" mpg="40"/&gt;</v>
      </c>
    </row>
    <row r="2136" spans="1:24">
      <c r="A2136">
        <v>2006</v>
      </c>
      <c r="B2136" t="s">
        <v>153</v>
      </c>
      <c r="C2136" t="s">
        <v>117</v>
      </c>
      <c r="D2136" t="s">
        <v>226</v>
      </c>
      <c r="E2136">
        <v>2</v>
      </c>
      <c r="F2136">
        <v>4</v>
      </c>
      <c r="G2136" t="s">
        <v>25</v>
      </c>
      <c r="H2136" t="s">
        <v>21</v>
      </c>
      <c r="J2136">
        <v>24</v>
      </c>
      <c r="K2136">
        <v>31</v>
      </c>
      <c r="L2136">
        <v>27</v>
      </c>
      <c r="M2136">
        <v>26.6</v>
      </c>
      <c r="N2136">
        <v>40.1</v>
      </c>
      <c r="O2136">
        <v>31.349299999999999</v>
      </c>
      <c r="P2136">
        <v>1221</v>
      </c>
      <c r="Q2136" t="s">
        <v>15</v>
      </c>
      <c r="X2136" s="28" t="str">
        <f t="shared" si="33"/>
        <v>&lt;vehicle year="2006" make="Volkswagen" model="GOLF" engine="2L Manual(M5)" mpg="27"/&gt;</v>
      </c>
    </row>
    <row r="2137" spans="1:24">
      <c r="A2137">
        <v>2006</v>
      </c>
      <c r="B2137" t="s">
        <v>153</v>
      </c>
      <c r="C2137" t="s">
        <v>117</v>
      </c>
      <c r="D2137" t="s">
        <v>226</v>
      </c>
      <c r="E2137">
        <v>2.5</v>
      </c>
      <c r="F2137">
        <v>5</v>
      </c>
      <c r="G2137" t="s">
        <v>25</v>
      </c>
      <c r="H2137" t="s">
        <v>21</v>
      </c>
      <c r="J2137">
        <v>22</v>
      </c>
      <c r="K2137">
        <v>30</v>
      </c>
      <c r="L2137">
        <v>25</v>
      </c>
      <c r="M2137">
        <v>24.2789</v>
      </c>
      <c r="N2137">
        <v>38.632300000000001</v>
      </c>
      <c r="O2137">
        <v>29.153099999999998</v>
      </c>
      <c r="P2137">
        <v>1320</v>
      </c>
      <c r="Q2137" t="s">
        <v>15</v>
      </c>
      <c r="X2137" s="28" t="str">
        <f t="shared" si="33"/>
        <v>&lt;vehicle year="2006" make="Volkswagen" model="GOLF" engine="2.5L Manual(M5)" mpg="25"/&gt;</v>
      </c>
    </row>
    <row r="2138" spans="1:24">
      <c r="A2138">
        <v>2006</v>
      </c>
      <c r="B2138" t="s">
        <v>153</v>
      </c>
      <c r="C2138" t="s">
        <v>117</v>
      </c>
      <c r="D2138" t="s">
        <v>227</v>
      </c>
      <c r="E2138">
        <v>1.8</v>
      </c>
      <c r="F2138">
        <v>4</v>
      </c>
      <c r="G2138" t="s">
        <v>26</v>
      </c>
      <c r="H2138" t="s">
        <v>21</v>
      </c>
      <c r="J2138">
        <v>22</v>
      </c>
      <c r="K2138">
        <v>29</v>
      </c>
      <c r="L2138">
        <v>25</v>
      </c>
      <c r="M2138">
        <v>24.3</v>
      </c>
      <c r="N2138">
        <v>37.299999999999997</v>
      </c>
      <c r="O2138">
        <v>28.82</v>
      </c>
      <c r="P2138">
        <v>1440</v>
      </c>
      <c r="Q2138" t="s">
        <v>16</v>
      </c>
      <c r="X2138" s="28" t="str">
        <f t="shared" si="33"/>
        <v>&lt;vehicle year="2006" make="Volkswagen" model="GTI" engine="1.8L Auto(S5)" mpg="25"/&gt;</v>
      </c>
    </row>
    <row r="2139" spans="1:24">
      <c r="A2139">
        <v>2006</v>
      </c>
      <c r="B2139" t="s">
        <v>153</v>
      </c>
      <c r="C2139" t="s">
        <v>117</v>
      </c>
      <c r="D2139" t="s">
        <v>227</v>
      </c>
      <c r="E2139">
        <v>2</v>
      </c>
      <c r="F2139">
        <v>4</v>
      </c>
      <c r="G2139" t="s">
        <v>20</v>
      </c>
      <c r="H2139" t="s">
        <v>21</v>
      </c>
      <c r="J2139">
        <v>25</v>
      </c>
      <c r="K2139">
        <v>31</v>
      </c>
      <c r="L2139">
        <v>28</v>
      </c>
      <c r="M2139">
        <v>27.985199999999999</v>
      </c>
      <c r="N2139">
        <v>40.045999999999999</v>
      </c>
      <c r="O2139">
        <v>32.372599999999998</v>
      </c>
      <c r="P2139">
        <v>1285</v>
      </c>
      <c r="Q2139" t="s">
        <v>16</v>
      </c>
      <c r="X2139" s="28" t="str">
        <f t="shared" si="33"/>
        <v>&lt;vehicle year="2006" make="Volkswagen" model="GTI" engine="2L Auto(S6)" mpg="28"/&gt;</v>
      </c>
    </row>
    <row r="2140" spans="1:24">
      <c r="A2140">
        <v>2006</v>
      </c>
      <c r="B2140" t="s">
        <v>153</v>
      </c>
      <c r="C2140" t="s">
        <v>117</v>
      </c>
      <c r="D2140" t="s">
        <v>227</v>
      </c>
      <c r="E2140">
        <v>1.8</v>
      </c>
      <c r="F2140">
        <v>4</v>
      </c>
      <c r="G2140" t="s">
        <v>25</v>
      </c>
      <c r="H2140" t="s">
        <v>21</v>
      </c>
      <c r="J2140">
        <v>24</v>
      </c>
      <c r="K2140">
        <v>31</v>
      </c>
      <c r="L2140">
        <v>27</v>
      </c>
      <c r="M2140">
        <v>26.8</v>
      </c>
      <c r="N2140">
        <v>40.1</v>
      </c>
      <c r="O2140">
        <v>31.5017</v>
      </c>
      <c r="P2140">
        <v>1332</v>
      </c>
      <c r="Q2140" t="s">
        <v>16</v>
      </c>
      <c r="X2140" s="28" t="str">
        <f t="shared" si="33"/>
        <v>&lt;vehicle year="2006" make="Volkswagen" model="GTI" engine="1.8L Manual(M5)" mpg="27"/&gt;</v>
      </c>
    </row>
    <row r="2141" spans="1:24">
      <c r="A2141">
        <v>2006</v>
      </c>
      <c r="B2141" t="s">
        <v>153</v>
      </c>
      <c r="C2141" t="s">
        <v>117</v>
      </c>
      <c r="D2141" t="s">
        <v>227</v>
      </c>
      <c r="E2141">
        <v>2</v>
      </c>
      <c r="F2141">
        <v>4</v>
      </c>
      <c r="G2141" t="s">
        <v>17</v>
      </c>
      <c r="H2141" t="s">
        <v>21</v>
      </c>
      <c r="J2141">
        <v>23</v>
      </c>
      <c r="K2141">
        <v>32</v>
      </c>
      <c r="L2141">
        <v>27</v>
      </c>
      <c r="M2141">
        <v>26.022099999999998</v>
      </c>
      <c r="N2141">
        <v>40.706000000000003</v>
      </c>
      <c r="O2141">
        <v>31.064800000000002</v>
      </c>
      <c r="P2141">
        <v>1332</v>
      </c>
      <c r="Q2141" t="s">
        <v>16</v>
      </c>
      <c r="X2141" s="28" t="str">
        <f t="shared" si="33"/>
        <v>&lt;vehicle year="2006" make="Volkswagen" model="GTI" engine="2L Manual(M6)" mpg="27"/&gt;</v>
      </c>
    </row>
    <row r="2142" spans="1:24">
      <c r="A2142">
        <v>2006</v>
      </c>
      <c r="B2142" t="s">
        <v>153</v>
      </c>
      <c r="C2142" t="s">
        <v>117</v>
      </c>
      <c r="D2142" t="s">
        <v>228</v>
      </c>
      <c r="E2142">
        <v>1.9</v>
      </c>
      <c r="F2142">
        <v>4</v>
      </c>
      <c r="G2142" t="s">
        <v>20</v>
      </c>
      <c r="H2142" t="s">
        <v>21</v>
      </c>
      <c r="J2142">
        <v>35</v>
      </c>
      <c r="K2142">
        <v>42</v>
      </c>
      <c r="L2142">
        <v>38</v>
      </c>
      <c r="M2142">
        <v>38.651800000000001</v>
      </c>
      <c r="N2142">
        <v>53.743600000000001</v>
      </c>
      <c r="O2142">
        <v>44.2425</v>
      </c>
      <c r="P2142">
        <v>809</v>
      </c>
      <c r="Q2142" t="s">
        <v>152</v>
      </c>
      <c r="X2142" s="28" t="str">
        <f t="shared" si="33"/>
        <v>&lt;vehicle year="2006" make="Volkswagen" model="JETTA" engine="1.9L Auto(S6)" mpg="38"/&gt;</v>
      </c>
    </row>
    <row r="2143" spans="1:24">
      <c r="A2143">
        <v>2006</v>
      </c>
      <c r="B2143" t="s">
        <v>153</v>
      </c>
      <c r="C2143" t="s">
        <v>117</v>
      </c>
      <c r="D2143" t="s">
        <v>228</v>
      </c>
      <c r="E2143">
        <v>2</v>
      </c>
      <c r="F2143">
        <v>4</v>
      </c>
      <c r="G2143" t="s">
        <v>20</v>
      </c>
      <c r="H2143" t="s">
        <v>21</v>
      </c>
      <c r="J2143">
        <v>25</v>
      </c>
      <c r="K2143">
        <v>31</v>
      </c>
      <c r="L2143">
        <v>28</v>
      </c>
      <c r="M2143">
        <v>27.985199999999999</v>
      </c>
      <c r="N2143">
        <v>40.045999999999999</v>
      </c>
      <c r="O2143">
        <v>32.372599999999998</v>
      </c>
      <c r="P2143">
        <v>1285</v>
      </c>
      <c r="Q2143" t="s">
        <v>16</v>
      </c>
      <c r="X2143" s="28" t="str">
        <f t="shared" si="33"/>
        <v>&lt;vehicle year="2006" make="Volkswagen" model="JETTA" engine="2L Auto(S6)" mpg="28"/&gt;</v>
      </c>
    </row>
    <row r="2144" spans="1:24">
      <c r="A2144">
        <v>2006</v>
      </c>
      <c r="B2144" t="s">
        <v>153</v>
      </c>
      <c r="C2144" t="s">
        <v>117</v>
      </c>
      <c r="D2144" t="s">
        <v>228</v>
      </c>
      <c r="E2144">
        <v>2.5</v>
      </c>
      <c r="F2144">
        <v>5</v>
      </c>
      <c r="G2144" t="s">
        <v>20</v>
      </c>
      <c r="H2144" t="s">
        <v>21</v>
      </c>
      <c r="J2144">
        <v>22</v>
      </c>
      <c r="K2144">
        <v>30</v>
      </c>
      <c r="L2144">
        <v>25</v>
      </c>
      <c r="M2144">
        <v>24.087199999999999</v>
      </c>
      <c r="N2144">
        <v>38.839199999999998</v>
      </c>
      <c r="O2144">
        <v>29.052900000000001</v>
      </c>
      <c r="P2144">
        <v>1320</v>
      </c>
      <c r="Q2144" t="s">
        <v>15</v>
      </c>
      <c r="X2144" s="28" t="str">
        <f t="shared" si="33"/>
        <v>&lt;vehicle year="2006" make="Volkswagen" model="JETTA" engine="2.5L Auto(S6)" mpg="25"/&gt;</v>
      </c>
    </row>
    <row r="2145" spans="1:24">
      <c r="A2145">
        <v>2006</v>
      </c>
      <c r="B2145" t="s">
        <v>153</v>
      </c>
      <c r="C2145" t="s">
        <v>117</v>
      </c>
      <c r="D2145" t="s">
        <v>228</v>
      </c>
      <c r="E2145">
        <v>1.9</v>
      </c>
      <c r="F2145">
        <v>4</v>
      </c>
      <c r="G2145" t="s">
        <v>25</v>
      </c>
      <c r="H2145" t="s">
        <v>21</v>
      </c>
      <c r="J2145">
        <v>36</v>
      </c>
      <c r="K2145">
        <v>41</v>
      </c>
      <c r="L2145">
        <v>38</v>
      </c>
      <c r="M2145">
        <v>39.700000000000003</v>
      </c>
      <c r="N2145">
        <v>52.4</v>
      </c>
      <c r="O2145">
        <v>44.559899999999999</v>
      </c>
      <c r="P2145">
        <v>809</v>
      </c>
      <c r="Q2145" t="s">
        <v>152</v>
      </c>
      <c r="X2145" s="28" t="str">
        <f t="shared" si="33"/>
        <v>&lt;vehicle year="2006" make="Volkswagen" model="JETTA" engine="1.9L Manual(M5)" mpg="38"/&gt;</v>
      </c>
    </row>
    <row r="2146" spans="1:24">
      <c r="A2146">
        <v>2006</v>
      </c>
      <c r="B2146" t="s">
        <v>153</v>
      </c>
      <c r="C2146" t="s">
        <v>117</v>
      </c>
      <c r="D2146" t="s">
        <v>228</v>
      </c>
      <c r="E2146">
        <v>2.5</v>
      </c>
      <c r="F2146">
        <v>5</v>
      </c>
      <c r="G2146" t="s">
        <v>25</v>
      </c>
      <c r="H2146" t="s">
        <v>21</v>
      </c>
      <c r="J2146">
        <v>22</v>
      </c>
      <c r="K2146">
        <v>30</v>
      </c>
      <c r="L2146">
        <v>25</v>
      </c>
      <c r="M2146">
        <v>24.2789</v>
      </c>
      <c r="N2146">
        <v>38.632300000000001</v>
      </c>
      <c r="O2146">
        <v>29.153099999999998</v>
      </c>
      <c r="P2146">
        <v>1320</v>
      </c>
      <c r="Q2146" t="s">
        <v>15</v>
      </c>
      <c r="X2146" s="28" t="str">
        <f t="shared" si="33"/>
        <v>&lt;vehicle year="2006" make="Volkswagen" model="JETTA" engine="2.5L Manual(M5)" mpg="25"/&gt;</v>
      </c>
    </row>
    <row r="2147" spans="1:24">
      <c r="A2147">
        <v>2006</v>
      </c>
      <c r="B2147" t="s">
        <v>153</v>
      </c>
      <c r="C2147" t="s">
        <v>117</v>
      </c>
      <c r="D2147" t="s">
        <v>228</v>
      </c>
      <c r="E2147">
        <v>2</v>
      </c>
      <c r="F2147">
        <v>4</v>
      </c>
      <c r="G2147" t="s">
        <v>17</v>
      </c>
      <c r="H2147" t="s">
        <v>21</v>
      </c>
      <c r="J2147">
        <v>23</v>
      </c>
      <c r="K2147">
        <v>32</v>
      </c>
      <c r="L2147">
        <v>27</v>
      </c>
      <c r="M2147">
        <v>26.022099999999998</v>
      </c>
      <c r="N2147">
        <v>40.706000000000003</v>
      </c>
      <c r="O2147">
        <v>31.064800000000002</v>
      </c>
      <c r="P2147">
        <v>1332</v>
      </c>
      <c r="Q2147" t="s">
        <v>16</v>
      </c>
      <c r="X2147" s="28" t="str">
        <f t="shared" si="33"/>
        <v>&lt;vehicle year="2006" make="Volkswagen" model="JETTA" engine="2L Manual(M6)" mpg="27"/&gt;</v>
      </c>
    </row>
    <row r="2148" spans="1:24">
      <c r="A2148">
        <v>2006</v>
      </c>
      <c r="B2148" t="s">
        <v>119</v>
      </c>
      <c r="C2148" t="s">
        <v>117</v>
      </c>
      <c r="D2148" t="s">
        <v>151</v>
      </c>
      <c r="E2148">
        <v>1.9</v>
      </c>
      <c r="F2148">
        <v>4</v>
      </c>
      <c r="G2148" t="s">
        <v>20</v>
      </c>
      <c r="H2148" t="s">
        <v>21</v>
      </c>
      <c r="J2148">
        <v>35</v>
      </c>
      <c r="K2148">
        <v>42</v>
      </c>
      <c r="L2148">
        <v>38</v>
      </c>
      <c r="M2148">
        <v>38.651800000000001</v>
      </c>
      <c r="N2148">
        <v>53.743600000000001</v>
      </c>
      <c r="O2148">
        <v>44.2425</v>
      </c>
      <c r="P2148">
        <v>809</v>
      </c>
      <c r="Q2148" t="s">
        <v>152</v>
      </c>
      <c r="X2148" s="28" t="str">
        <f t="shared" si="33"/>
        <v>&lt;vehicle year="2006" make="Volkswagen" model="NEW BEETLE" engine="1.9L Auto(S6)" mpg="38"/&gt;</v>
      </c>
    </row>
    <row r="2149" spans="1:24">
      <c r="A2149">
        <v>2006</v>
      </c>
      <c r="B2149" t="s">
        <v>119</v>
      </c>
      <c r="C2149" t="s">
        <v>117</v>
      </c>
      <c r="D2149" t="s">
        <v>151</v>
      </c>
      <c r="E2149">
        <v>2.5</v>
      </c>
      <c r="F2149">
        <v>5</v>
      </c>
      <c r="G2149" t="s">
        <v>20</v>
      </c>
      <c r="H2149" t="s">
        <v>21</v>
      </c>
      <c r="J2149">
        <v>23</v>
      </c>
      <c r="K2149">
        <v>32</v>
      </c>
      <c r="L2149">
        <v>26</v>
      </c>
      <c r="M2149">
        <v>25.173500000000001</v>
      </c>
      <c r="N2149">
        <v>40.799999999999997</v>
      </c>
      <c r="O2149">
        <v>30.415700000000001</v>
      </c>
      <c r="P2149">
        <v>1270</v>
      </c>
      <c r="Q2149" t="s">
        <v>15</v>
      </c>
      <c r="X2149" s="28" t="str">
        <f t="shared" si="33"/>
        <v>&lt;vehicle year="2006" make="Volkswagen" model="NEW BEETLE" engine="2.5L Auto(S6)" mpg="26"/&gt;</v>
      </c>
    </row>
    <row r="2150" spans="1:24">
      <c r="A2150">
        <v>2006</v>
      </c>
      <c r="B2150" t="s">
        <v>119</v>
      </c>
      <c r="C2150" t="s">
        <v>117</v>
      </c>
      <c r="D2150" t="s">
        <v>151</v>
      </c>
      <c r="E2150">
        <v>1.9</v>
      </c>
      <c r="F2150">
        <v>4</v>
      </c>
      <c r="G2150" t="s">
        <v>25</v>
      </c>
      <c r="H2150" t="s">
        <v>21</v>
      </c>
      <c r="J2150">
        <v>37</v>
      </c>
      <c r="K2150">
        <v>44</v>
      </c>
      <c r="L2150">
        <v>40</v>
      </c>
      <c r="M2150">
        <v>40.825099999999999</v>
      </c>
      <c r="N2150">
        <v>56.491399999999999</v>
      </c>
      <c r="O2150">
        <v>46.6464</v>
      </c>
      <c r="P2150">
        <v>769</v>
      </c>
      <c r="Q2150" t="s">
        <v>152</v>
      </c>
      <c r="X2150" s="28" t="str">
        <f t="shared" si="33"/>
        <v>&lt;vehicle year="2006" make="Volkswagen" model="NEW BEETLE" engine="1.9L Manual(M5)" mpg="40"/&gt;</v>
      </c>
    </row>
    <row r="2151" spans="1:24">
      <c r="A2151">
        <v>2006</v>
      </c>
      <c r="B2151" t="s">
        <v>119</v>
      </c>
      <c r="C2151" t="s">
        <v>117</v>
      </c>
      <c r="D2151" t="s">
        <v>151</v>
      </c>
      <c r="E2151">
        <v>2.5</v>
      </c>
      <c r="F2151">
        <v>5</v>
      </c>
      <c r="G2151" t="s">
        <v>25</v>
      </c>
      <c r="H2151" t="s">
        <v>21</v>
      </c>
      <c r="J2151">
        <v>22</v>
      </c>
      <c r="K2151">
        <v>31</v>
      </c>
      <c r="L2151">
        <v>26</v>
      </c>
      <c r="M2151">
        <v>24.987400000000001</v>
      </c>
      <c r="N2151">
        <v>39.376800000000003</v>
      </c>
      <c r="O2151">
        <v>29.905000000000001</v>
      </c>
      <c r="P2151">
        <v>1270</v>
      </c>
      <c r="Q2151" t="s">
        <v>15</v>
      </c>
      <c r="X2151" s="28" t="str">
        <f t="shared" si="33"/>
        <v>&lt;vehicle year="2006" make="Volkswagen" model="NEW BEETLE" engine="2.5L Manual(M5)" mpg="26"/&gt;</v>
      </c>
    </row>
    <row r="2152" spans="1:24">
      <c r="A2152">
        <v>2006</v>
      </c>
      <c r="B2152" t="s">
        <v>74</v>
      </c>
      <c r="C2152" t="s">
        <v>117</v>
      </c>
      <c r="D2152" t="s">
        <v>118</v>
      </c>
      <c r="E2152">
        <v>2.5</v>
      </c>
      <c r="F2152">
        <v>5</v>
      </c>
      <c r="G2152" t="s">
        <v>20</v>
      </c>
      <c r="H2152" t="s">
        <v>21</v>
      </c>
      <c r="J2152">
        <v>22</v>
      </c>
      <c r="K2152">
        <v>30</v>
      </c>
      <c r="L2152">
        <v>25</v>
      </c>
      <c r="M2152">
        <v>24.087199999999999</v>
      </c>
      <c r="N2152">
        <v>38.839199999999998</v>
      </c>
      <c r="O2152">
        <v>29.052900000000001</v>
      </c>
      <c r="P2152">
        <v>1320</v>
      </c>
      <c r="Q2152" t="s">
        <v>15</v>
      </c>
      <c r="X2152" s="28" t="str">
        <f t="shared" si="33"/>
        <v>&lt;vehicle year="2006" make="Volkswagen" model="NEW BEETLE CONVERTIBLE" engine="2.5L Auto(S6)" mpg="25"/&gt;</v>
      </c>
    </row>
    <row r="2153" spans="1:24">
      <c r="A2153">
        <v>2006</v>
      </c>
      <c r="B2153" t="s">
        <v>74</v>
      </c>
      <c r="C2153" t="s">
        <v>117</v>
      </c>
      <c r="D2153" t="s">
        <v>118</v>
      </c>
      <c r="E2153">
        <v>2.5</v>
      </c>
      <c r="F2153">
        <v>5</v>
      </c>
      <c r="G2153" t="s">
        <v>25</v>
      </c>
      <c r="H2153" t="s">
        <v>21</v>
      </c>
      <c r="J2153">
        <v>22</v>
      </c>
      <c r="K2153">
        <v>30</v>
      </c>
      <c r="L2153">
        <v>25</v>
      </c>
      <c r="M2153">
        <v>24.2789</v>
      </c>
      <c r="N2153">
        <v>38.632300000000001</v>
      </c>
      <c r="O2153">
        <v>29.153099999999998</v>
      </c>
      <c r="P2153">
        <v>1320</v>
      </c>
      <c r="Q2153" t="s">
        <v>15</v>
      </c>
      <c r="X2153" s="28" t="str">
        <f t="shared" si="33"/>
        <v>&lt;vehicle year="2006" make="Volkswagen" model="NEW BEETLE CONVERTIBLE" engine="2.5L Manual(M5)" mpg="25"/&gt;</v>
      </c>
    </row>
    <row r="2154" spans="1:24">
      <c r="A2154">
        <v>2006</v>
      </c>
      <c r="B2154" t="s">
        <v>236</v>
      </c>
      <c r="C2154" t="s">
        <v>117</v>
      </c>
      <c r="D2154" t="s">
        <v>293</v>
      </c>
      <c r="E2154">
        <v>2</v>
      </c>
      <c r="F2154">
        <v>4</v>
      </c>
      <c r="G2154" t="s">
        <v>20</v>
      </c>
      <c r="H2154" t="s">
        <v>21</v>
      </c>
      <c r="J2154">
        <v>22</v>
      </c>
      <c r="K2154">
        <v>31</v>
      </c>
      <c r="L2154">
        <v>25</v>
      </c>
      <c r="M2154">
        <v>24.3</v>
      </c>
      <c r="N2154">
        <v>39.200000000000003</v>
      </c>
      <c r="O2154">
        <v>29.314</v>
      </c>
      <c r="P2154">
        <v>1440</v>
      </c>
      <c r="Q2154" t="s">
        <v>16</v>
      </c>
      <c r="X2154" s="28" t="str">
        <f t="shared" si="33"/>
        <v>&lt;vehicle year="2006" make="Volkswagen" model="PASSAT" engine="2L Auto(S6)" mpg="25"/&gt;</v>
      </c>
    </row>
    <row r="2155" spans="1:24">
      <c r="A2155">
        <v>2006</v>
      </c>
      <c r="B2155" t="s">
        <v>236</v>
      </c>
      <c r="C2155" t="s">
        <v>117</v>
      </c>
      <c r="D2155" t="s">
        <v>293</v>
      </c>
      <c r="E2155">
        <v>3.6</v>
      </c>
      <c r="F2155">
        <v>6</v>
      </c>
      <c r="G2155" t="s">
        <v>20</v>
      </c>
      <c r="H2155" t="s">
        <v>21</v>
      </c>
      <c r="J2155">
        <v>19</v>
      </c>
      <c r="K2155">
        <v>28</v>
      </c>
      <c r="L2155">
        <v>22</v>
      </c>
      <c r="M2155">
        <v>21.2</v>
      </c>
      <c r="N2155">
        <v>36</v>
      </c>
      <c r="O2155">
        <v>26.0123</v>
      </c>
      <c r="P2155">
        <v>1638</v>
      </c>
      <c r="Q2155" t="s">
        <v>16</v>
      </c>
      <c r="X2155" s="28" t="str">
        <f t="shared" si="33"/>
        <v>&lt;vehicle year="2006" make="Volkswagen" model="PASSAT" engine="3.6L Auto(S6)" mpg="22"/&gt;</v>
      </c>
    </row>
    <row r="2156" spans="1:24">
      <c r="A2156">
        <v>2006</v>
      </c>
      <c r="B2156" t="s">
        <v>236</v>
      </c>
      <c r="C2156" t="s">
        <v>117</v>
      </c>
      <c r="D2156" t="s">
        <v>293</v>
      </c>
      <c r="E2156">
        <v>2</v>
      </c>
      <c r="F2156">
        <v>4</v>
      </c>
      <c r="G2156" t="s">
        <v>17</v>
      </c>
      <c r="H2156" t="s">
        <v>21</v>
      </c>
      <c r="J2156">
        <v>23</v>
      </c>
      <c r="K2156">
        <v>32</v>
      </c>
      <c r="L2156">
        <v>27</v>
      </c>
      <c r="M2156">
        <v>26.1</v>
      </c>
      <c r="N2156">
        <v>41.1</v>
      </c>
      <c r="O2156">
        <v>31.2288</v>
      </c>
      <c r="P2156">
        <v>1332</v>
      </c>
      <c r="Q2156" t="s">
        <v>16</v>
      </c>
      <c r="X2156" s="28" t="str">
        <f t="shared" si="33"/>
        <v>&lt;vehicle year="2006" make="Volkswagen" model="PASSAT" engine="2L Manual(M6)" mpg="27"/&gt;</v>
      </c>
    </row>
    <row r="2157" spans="1:24">
      <c r="A2157">
        <v>2006</v>
      </c>
      <c r="B2157" t="s">
        <v>236</v>
      </c>
      <c r="C2157" t="s">
        <v>117</v>
      </c>
      <c r="D2157" t="s">
        <v>229</v>
      </c>
      <c r="E2157">
        <v>3.6</v>
      </c>
      <c r="F2157">
        <v>6</v>
      </c>
      <c r="G2157" t="s">
        <v>20</v>
      </c>
      <c r="H2157">
        <v>4</v>
      </c>
      <c r="J2157">
        <v>18</v>
      </c>
      <c r="K2157">
        <v>26</v>
      </c>
      <c r="L2157">
        <v>21</v>
      </c>
      <c r="M2157">
        <v>20.399999999999999</v>
      </c>
      <c r="N2157">
        <v>33.5</v>
      </c>
      <c r="O2157">
        <v>24.756399999999999</v>
      </c>
      <c r="P2157">
        <v>1714</v>
      </c>
      <c r="Q2157" t="s">
        <v>16</v>
      </c>
      <c r="X2157" s="28" t="str">
        <f t="shared" si="33"/>
        <v>&lt;vehicle year="2006" make="Volkswagen" model="PASSAT 4MOTION" engine="3.6L Auto(S6)" mpg="21"/&gt;</v>
      </c>
    </row>
    <row r="2158" spans="1:24">
      <c r="A2158">
        <v>2006</v>
      </c>
      <c r="B2158" t="s">
        <v>296</v>
      </c>
      <c r="C2158" t="s">
        <v>117</v>
      </c>
      <c r="D2158" t="s">
        <v>339</v>
      </c>
      <c r="E2158">
        <v>6</v>
      </c>
      <c r="F2158">
        <v>12</v>
      </c>
      <c r="G2158" t="s">
        <v>26</v>
      </c>
      <c r="H2158">
        <v>4</v>
      </c>
      <c r="J2158">
        <v>12</v>
      </c>
      <c r="K2158">
        <v>18</v>
      </c>
      <c r="L2158">
        <v>14</v>
      </c>
      <c r="M2158">
        <v>13.3</v>
      </c>
      <c r="N2158">
        <v>23.6</v>
      </c>
      <c r="O2158">
        <v>16.5505</v>
      </c>
      <c r="P2158">
        <v>2570</v>
      </c>
      <c r="Q2158" t="s">
        <v>16</v>
      </c>
      <c r="X2158" s="28" t="str">
        <f t="shared" si="33"/>
        <v>&lt;vehicle year="2006" make="Volkswagen" model="PHAETON" engine="6L Auto(S5)" mpg="14"/&gt;</v>
      </c>
    </row>
    <row r="2159" spans="1:24">
      <c r="A2159">
        <v>2006</v>
      </c>
      <c r="B2159" t="s">
        <v>296</v>
      </c>
      <c r="C2159" t="s">
        <v>117</v>
      </c>
      <c r="D2159" t="s">
        <v>339</v>
      </c>
      <c r="E2159">
        <v>4.2</v>
      </c>
      <c r="F2159">
        <v>8</v>
      </c>
      <c r="G2159" t="s">
        <v>20</v>
      </c>
      <c r="H2159">
        <v>4</v>
      </c>
      <c r="J2159">
        <v>16</v>
      </c>
      <c r="K2159">
        <v>22</v>
      </c>
      <c r="L2159">
        <v>18</v>
      </c>
      <c r="M2159">
        <v>17.399999999999999</v>
      </c>
      <c r="N2159">
        <v>28.598600000000001</v>
      </c>
      <c r="O2159">
        <v>21.1219</v>
      </c>
      <c r="P2159">
        <v>2002</v>
      </c>
      <c r="Q2159" t="s">
        <v>16</v>
      </c>
      <c r="X2159" s="28" t="str">
        <f t="shared" si="33"/>
        <v>&lt;vehicle year="2006" make="Volkswagen" model="PHAETON" engine="4.2L Auto(S6)" mpg="18"/&gt;</v>
      </c>
    </row>
    <row r="2160" spans="1:24">
      <c r="A2160">
        <v>2006</v>
      </c>
      <c r="B2160" t="s">
        <v>537</v>
      </c>
      <c r="C2160" t="s">
        <v>117</v>
      </c>
      <c r="D2160" t="s">
        <v>624</v>
      </c>
      <c r="E2160">
        <v>3.2</v>
      </c>
      <c r="F2160">
        <v>6</v>
      </c>
      <c r="G2160" t="s">
        <v>20</v>
      </c>
      <c r="H2160">
        <v>4</v>
      </c>
      <c r="J2160">
        <v>16</v>
      </c>
      <c r="K2160">
        <v>21</v>
      </c>
      <c r="L2160">
        <v>18</v>
      </c>
      <c r="M2160">
        <v>17.899999999999999</v>
      </c>
      <c r="N2160">
        <v>26.9</v>
      </c>
      <c r="O2160">
        <v>21.072600000000001</v>
      </c>
      <c r="P2160">
        <v>2002</v>
      </c>
      <c r="Q2160" t="s">
        <v>16</v>
      </c>
      <c r="X2160" s="28" t="str">
        <f t="shared" si="33"/>
        <v>&lt;vehicle year="2006" make="Volkswagen" model="TOUAREG" engine="3.2L Auto(S6)" mpg="18"/&gt;</v>
      </c>
    </row>
    <row r="2161" spans="1:24">
      <c r="A2161">
        <v>2006</v>
      </c>
      <c r="B2161" t="s">
        <v>537</v>
      </c>
      <c r="C2161" t="s">
        <v>117</v>
      </c>
      <c r="D2161" t="s">
        <v>624</v>
      </c>
      <c r="E2161">
        <v>4.2</v>
      </c>
      <c r="F2161">
        <v>8</v>
      </c>
      <c r="G2161" t="s">
        <v>20</v>
      </c>
      <c r="H2161">
        <v>4</v>
      </c>
      <c r="J2161">
        <v>14</v>
      </c>
      <c r="K2161">
        <v>18</v>
      </c>
      <c r="L2161">
        <v>15</v>
      </c>
      <c r="M2161">
        <v>15.1</v>
      </c>
      <c r="N2161">
        <v>23.447299999999998</v>
      </c>
      <c r="O2161">
        <v>17.980499999999999</v>
      </c>
      <c r="P2161">
        <v>2401</v>
      </c>
      <c r="Q2161" t="s">
        <v>16</v>
      </c>
      <c r="X2161" s="28" t="str">
        <f t="shared" si="33"/>
        <v>&lt;vehicle year="2006" make="Volkswagen" model="TOUAREG" engine="4.2L Auto(S6)" mpg="15"/&gt;</v>
      </c>
    </row>
    <row r="2162" spans="1:24">
      <c r="A2162">
        <v>2006</v>
      </c>
      <c r="B2162" t="s">
        <v>153</v>
      </c>
      <c r="C2162" t="s">
        <v>230</v>
      </c>
      <c r="D2162" t="s">
        <v>231</v>
      </c>
      <c r="E2162">
        <v>2.5</v>
      </c>
      <c r="F2162">
        <v>5</v>
      </c>
      <c r="G2162" t="s">
        <v>26</v>
      </c>
      <c r="H2162">
        <v>4</v>
      </c>
      <c r="J2162">
        <v>20</v>
      </c>
      <c r="K2162">
        <v>28</v>
      </c>
      <c r="L2162">
        <v>23</v>
      </c>
      <c r="M2162">
        <v>21.996300000000002</v>
      </c>
      <c r="N2162">
        <v>35.332299999999996</v>
      </c>
      <c r="O2162">
        <v>26.4968</v>
      </c>
      <c r="P2162">
        <v>1566</v>
      </c>
      <c r="Q2162" t="s">
        <v>16</v>
      </c>
      <c r="X2162" s="28" t="str">
        <f t="shared" si="33"/>
        <v>&lt;vehicle year="2006" make="Volvo" model="S40 AWD" engine="2.5L Auto(S5)" mpg="23"/&gt;</v>
      </c>
    </row>
    <row r="2163" spans="1:24">
      <c r="A2163">
        <v>2006</v>
      </c>
      <c r="B2163" t="s">
        <v>153</v>
      </c>
      <c r="C2163" t="s">
        <v>230</v>
      </c>
      <c r="D2163" t="s">
        <v>231</v>
      </c>
      <c r="E2163">
        <v>2.5</v>
      </c>
      <c r="F2163">
        <v>5</v>
      </c>
      <c r="G2163" t="s">
        <v>17</v>
      </c>
      <c r="H2163">
        <v>4</v>
      </c>
      <c r="J2163">
        <v>20</v>
      </c>
      <c r="K2163">
        <v>29</v>
      </c>
      <c r="L2163">
        <v>23</v>
      </c>
      <c r="M2163">
        <v>22.2</v>
      </c>
      <c r="N2163">
        <v>36.6</v>
      </c>
      <c r="O2163">
        <v>26.976099999999999</v>
      </c>
      <c r="P2163">
        <v>1566</v>
      </c>
      <c r="Q2163" t="s">
        <v>16</v>
      </c>
      <c r="X2163" s="28" t="str">
        <f t="shared" si="33"/>
        <v>&lt;vehicle year="2006" make="Volvo" model="S40 AWD" engine="2.5L Manual(M6)" mpg="23"/&gt;</v>
      </c>
    </row>
    <row r="2164" spans="1:24">
      <c r="A2164">
        <v>2006</v>
      </c>
      <c r="B2164" t="s">
        <v>153</v>
      </c>
      <c r="C2164" t="s">
        <v>230</v>
      </c>
      <c r="D2164" t="s">
        <v>232</v>
      </c>
      <c r="E2164">
        <v>2.4</v>
      </c>
      <c r="F2164">
        <v>5</v>
      </c>
      <c r="G2164" t="s">
        <v>26</v>
      </c>
      <c r="H2164" t="s">
        <v>21</v>
      </c>
      <c r="J2164">
        <v>22</v>
      </c>
      <c r="K2164">
        <v>30</v>
      </c>
      <c r="L2164">
        <v>25</v>
      </c>
      <c r="M2164">
        <v>23.9572</v>
      </c>
      <c r="N2164">
        <v>37.883899999999997</v>
      </c>
      <c r="O2164">
        <v>28.706</v>
      </c>
      <c r="P2164">
        <v>1440</v>
      </c>
      <c r="Q2164" t="s">
        <v>16</v>
      </c>
      <c r="X2164" s="28" t="str">
        <f t="shared" si="33"/>
        <v>&lt;vehicle year="2006" make="Volvo" model="S40 FWD" engine="2.4L Auto(S5)" mpg="25"/&gt;</v>
      </c>
    </row>
    <row r="2165" spans="1:24">
      <c r="A2165">
        <v>2006</v>
      </c>
      <c r="B2165" t="s">
        <v>153</v>
      </c>
      <c r="C2165" t="s">
        <v>230</v>
      </c>
      <c r="D2165" t="s">
        <v>232</v>
      </c>
      <c r="E2165">
        <v>2.5</v>
      </c>
      <c r="F2165">
        <v>5</v>
      </c>
      <c r="G2165" t="s">
        <v>26</v>
      </c>
      <c r="H2165" t="s">
        <v>21</v>
      </c>
      <c r="J2165">
        <v>22</v>
      </c>
      <c r="K2165">
        <v>30</v>
      </c>
      <c r="L2165">
        <v>25</v>
      </c>
      <c r="M2165">
        <v>23.9407</v>
      </c>
      <c r="N2165">
        <v>38.464100000000002</v>
      </c>
      <c r="O2165">
        <v>28.841200000000001</v>
      </c>
      <c r="P2165">
        <v>1440</v>
      </c>
      <c r="Q2165" t="s">
        <v>16</v>
      </c>
      <c r="X2165" s="28" t="str">
        <f t="shared" si="33"/>
        <v>&lt;vehicle year="2006" make="Volvo" model="S40 FWD" engine="2.5L Auto(S5)" mpg="25"/&gt;</v>
      </c>
    </row>
    <row r="2166" spans="1:24">
      <c r="A2166">
        <v>2006</v>
      </c>
      <c r="B2166" t="s">
        <v>153</v>
      </c>
      <c r="C2166" t="s">
        <v>230</v>
      </c>
      <c r="D2166" t="s">
        <v>232</v>
      </c>
      <c r="E2166">
        <v>2.4</v>
      </c>
      <c r="F2166">
        <v>5</v>
      </c>
      <c r="G2166" t="s">
        <v>25</v>
      </c>
      <c r="H2166" t="s">
        <v>21</v>
      </c>
      <c r="J2166">
        <v>22</v>
      </c>
      <c r="K2166">
        <v>29</v>
      </c>
      <c r="L2166">
        <v>24</v>
      </c>
      <c r="M2166">
        <v>24</v>
      </c>
      <c r="N2166">
        <v>37.5</v>
      </c>
      <c r="O2166">
        <v>28.639600000000002</v>
      </c>
      <c r="P2166">
        <v>1501</v>
      </c>
      <c r="Q2166" t="s">
        <v>16</v>
      </c>
      <c r="X2166" s="28" t="str">
        <f t="shared" si="33"/>
        <v>&lt;vehicle year="2006" make="Volvo" model="S40 FWD" engine="2.4L Manual(M5)" mpg="24"/&gt;</v>
      </c>
    </row>
    <row r="2167" spans="1:24">
      <c r="A2167">
        <v>2006</v>
      </c>
      <c r="B2167" t="s">
        <v>153</v>
      </c>
      <c r="C2167" t="s">
        <v>230</v>
      </c>
      <c r="D2167" t="s">
        <v>232</v>
      </c>
      <c r="E2167">
        <v>2.5</v>
      </c>
      <c r="F2167">
        <v>5</v>
      </c>
      <c r="G2167" t="s">
        <v>17</v>
      </c>
      <c r="H2167" t="s">
        <v>21</v>
      </c>
      <c r="J2167">
        <v>22</v>
      </c>
      <c r="K2167">
        <v>32</v>
      </c>
      <c r="L2167">
        <v>26</v>
      </c>
      <c r="M2167">
        <v>24.593</v>
      </c>
      <c r="N2167">
        <v>40.467399999999998</v>
      </c>
      <c r="O2167">
        <v>29.864899999999999</v>
      </c>
      <c r="P2167">
        <v>1386</v>
      </c>
      <c r="Q2167" t="s">
        <v>16</v>
      </c>
      <c r="X2167" s="28" t="str">
        <f t="shared" si="33"/>
        <v>&lt;vehicle year="2006" make="Volvo" model="S40 FWD" engine="2.5L Manual(M6)" mpg="26"/&gt;</v>
      </c>
    </row>
    <row r="2168" spans="1:24">
      <c r="A2168">
        <v>2006</v>
      </c>
      <c r="B2168" t="s">
        <v>153</v>
      </c>
      <c r="C2168" t="s">
        <v>230</v>
      </c>
      <c r="D2168" t="s">
        <v>233</v>
      </c>
      <c r="E2168">
        <v>2.5</v>
      </c>
      <c r="F2168">
        <v>5</v>
      </c>
      <c r="G2168" t="s">
        <v>34</v>
      </c>
      <c r="H2168">
        <v>4</v>
      </c>
      <c r="J2168">
        <v>20</v>
      </c>
      <c r="K2168">
        <v>27</v>
      </c>
      <c r="L2168">
        <v>22</v>
      </c>
      <c r="M2168">
        <v>21.756699999999999</v>
      </c>
      <c r="N2168">
        <v>34.911099999999998</v>
      </c>
      <c r="O2168">
        <v>26.199000000000002</v>
      </c>
      <c r="P2168">
        <v>1638</v>
      </c>
      <c r="Q2168" t="s">
        <v>16</v>
      </c>
      <c r="X2168" s="28" t="str">
        <f t="shared" si="33"/>
        <v>&lt;vehicle year="2006" make="Volvo" model="S60 AWD" engine="2.5L Auto(L5)" mpg="22"/&gt;</v>
      </c>
    </row>
    <row r="2169" spans="1:24">
      <c r="A2169">
        <v>2006</v>
      </c>
      <c r="B2169" t="s">
        <v>153</v>
      </c>
      <c r="C2169" t="s">
        <v>230</v>
      </c>
      <c r="D2169" t="s">
        <v>233</v>
      </c>
      <c r="E2169">
        <v>2.5</v>
      </c>
      <c r="F2169">
        <v>5</v>
      </c>
      <c r="G2169" t="s">
        <v>26</v>
      </c>
      <c r="H2169">
        <v>4</v>
      </c>
      <c r="J2169">
        <v>20</v>
      </c>
      <c r="K2169">
        <v>28</v>
      </c>
      <c r="L2169">
        <v>23</v>
      </c>
      <c r="M2169">
        <v>21.996300000000002</v>
      </c>
      <c r="N2169">
        <v>35.332299999999996</v>
      </c>
      <c r="O2169">
        <v>26.4968</v>
      </c>
      <c r="P2169">
        <v>1566</v>
      </c>
      <c r="Q2169" t="s">
        <v>16</v>
      </c>
      <c r="X2169" s="28" t="str">
        <f t="shared" si="33"/>
        <v>&lt;vehicle year="2006" make="Volvo" model="S60 AWD" engine="2.5L Auto(S5)" mpg="23"/&gt;</v>
      </c>
    </row>
    <row r="2170" spans="1:24">
      <c r="A2170">
        <v>2006</v>
      </c>
      <c r="B2170" t="s">
        <v>153</v>
      </c>
      <c r="C2170" t="s">
        <v>230</v>
      </c>
      <c r="D2170" t="s">
        <v>234</v>
      </c>
      <c r="E2170">
        <v>2.4</v>
      </c>
      <c r="F2170">
        <v>5</v>
      </c>
      <c r="G2170" t="s">
        <v>34</v>
      </c>
      <c r="H2170" t="s">
        <v>21</v>
      </c>
      <c r="J2170">
        <v>21</v>
      </c>
      <c r="K2170">
        <v>29</v>
      </c>
      <c r="L2170">
        <v>24</v>
      </c>
      <c r="M2170">
        <v>23.7</v>
      </c>
      <c r="N2170">
        <v>36.746699999999997</v>
      </c>
      <c r="O2170">
        <v>28.206600000000002</v>
      </c>
      <c r="P2170">
        <v>1501</v>
      </c>
      <c r="Q2170" t="s">
        <v>16</v>
      </c>
      <c r="X2170" s="28" t="str">
        <f t="shared" si="33"/>
        <v>&lt;vehicle year="2006" make="Volvo" model="S60 FWD" engine="2.4L Auto(L5)" mpg="24"/&gt;</v>
      </c>
    </row>
    <row r="2171" spans="1:24">
      <c r="A2171">
        <v>2006</v>
      </c>
      <c r="B2171" t="s">
        <v>153</v>
      </c>
      <c r="C2171" t="s">
        <v>230</v>
      </c>
      <c r="D2171" t="s">
        <v>234</v>
      </c>
      <c r="E2171">
        <v>2.5</v>
      </c>
      <c r="F2171">
        <v>5</v>
      </c>
      <c r="G2171" t="s">
        <v>34</v>
      </c>
      <c r="H2171" t="s">
        <v>21</v>
      </c>
      <c r="J2171">
        <v>21</v>
      </c>
      <c r="K2171">
        <v>30</v>
      </c>
      <c r="L2171">
        <v>24</v>
      </c>
      <c r="M2171">
        <v>23.5</v>
      </c>
      <c r="N2171">
        <v>38.6</v>
      </c>
      <c r="O2171">
        <v>28.520700000000001</v>
      </c>
      <c r="P2171">
        <v>1501</v>
      </c>
      <c r="Q2171" t="s">
        <v>16</v>
      </c>
      <c r="X2171" s="28" t="str">
        <f t="shared" si="33"/>
        <v>&lt;vehicle year="2006" make="Volvo" model="S60 FWD" engine="2.5L Auto(L5)" mpg="24"/&gt;</v>
      </c>
    </row>
    <row r="2172" spans="1:24">
      <c r="A2172">
        <v>2006</v>
      </c>
      <c r="B2172" t="s">
        <v>153</v>
      </c>
      <c r="C2172" t="s">
        <v>230</v>
      </c>
      <c r="D2172" t="s">
        <v>234</v>
      </c>
      <c r="E2172">
        <v>2.4</v>
      </c>
      <c r="F2172">
        <v>5</v>
      </c>
      <c r="G2172" t="s">
        <v>26</v>
      </c>
      <c r="H2172" t="s">
        <v>21</v>
      </c>
      <c r="J2172">
        <v>20</v>
      </c>
      <c r="K2172">
        <v>28</v>
      </c>
      <c r="L2172">
        <v>23</v>
      </c>
      <c r="M2172">
        <v>22.596499999999999</v>
      </c>
      <c r="N2172">
        <v>36.289200000000001</v>
      </c>
      <c r="O2172">
        <v>27.218</v>
      </c>
      <c r="P2172">
        <v>1566</v>
      </c>
      <c r="Q2172" t="s">
        <v>16</v>
      </c>
      <c r="X2172" s="28" t="str">
        <f t="shared" si="33"/>
        <v>&lt;vehicle year="2006" make="Volvo" model="S60 FWD" engine="2.4L Auto(S5)" mpg="23"/&gt;</v>
      </c>
    </row>
    <row r="2173" spans="1:24">
      <c r="A2173">
        <v>2006</v>
      </c>
      <c r="B2173" t="s">
        <v>153</v>
      </c>
      <c r="C2173" t="s">
        <v>230</v>
      </c>
      <c r="D2173" t="s">
        <v>234</v>
      </c>
      <c r="E2173">
        <v>2.5</v>
      </c>
      <c r="F2173">
        <v>5</v>
      </c>
      <c r="G2173" t="s">
        <v>26</v>
      </c>
      <c r="H2173" t="s">
        <v>21</v>
      </c>
      <c r="J2173">
        <v>22</v>
      </c>
      <c r="K2173">
        <v>30</v>
      </c>
      <c r="L2173">
        <v>25</v>
      </c>
      <c r="M2173">
        <v>23.9407</v>
      </c>
      <c r="N2173">
        <v>38.464100000000002</v>
      </c>
      <c r="O2173">
        <v>28.841200000000001</v>
      </c>
      <c r="P2173">
        <v>1440</v>
      </c>
      <c r="Q2173" t="s">
        <v>16</v>
      </c>
      <c r="X2173" s="28" t="str">
        <f t="shared" si="33"/>
        <v>&lt;vehicle year="2006" make="Volvo" model="S60 FWD" engine="2.5L Auto(S5)" mpg="25"/&gt;</v>
      </c>
    </row>
    <row r="2174" spans="1:24">
      <c r="A2174">
        <v>2006</v>
      </c>
      <c r="B2174" t="s">
        <v>153</v>
      </c>
      <c r="C2174" t="s">
        <v>230</v>
      </c>
      <c r="D2174" t="s">
        <v>234</v>
      </c>
      <c r="E2174">
        <v>2.4</v>
      </c>
      <c r="F2174">
        <v>5</v>
      </c>
      <c r="G2174" t="s">
        <v>25</v>
      </c>
      <c r="H2174" t="s">
        <v>21</v>
      </c>
      <c r="J2174">
        <v>22</v>
      </c>
      <c r="K2174">
        <v>29</v>
      </c>
      <c r="L2174">
        <v>24</v>
      </c>
      <c r="M2174">
        <v>24</v>
      </c>
      <c r="N2174">
        <v>37.5</v>
      </c>
      <c r="O2174">
        <v>28.639600000000002</v>
      </c>
      <c r="P2174">
        <v>1501</v>
      </c>
      <c r="Q2174" t="s">
        <v>16</v>
      </c>
      <c r="X2174" s="28" t="str">
        <f t="shared" si="33"/>
        <v>&lt;vehicle year="2006" make="Volvo" model="S60 FWD" engine="2.4L Manual(M5)" mpg="24"/&gt;</v>
      </c>
    </row>
    <row r="2175" spans="1:24">
      <c r="A2175">
        <v>2006</v>
      </c>
      <c r="B2175" t="s">
        <v>153</v>
      </c>
      <c r="C2175" t="s">
        <v>230</v>
      </c>
      <c r="D2175" t="s">
        <v>234</v>
      </c>
      <c r="E2175">
        <v>2.4</v>
      </c>
      <c r="F2175">
        <v>5</v>
      </c>
      <c r="G2175" t="s">
        <v>17</v>
      </c>
      <c r="H2175" t="s">
        <v>21</v>
      </c>
      <c r="J2175">
        <v>21</v>
      </c>
      <c r="K2175">
        <v>28</v>
      </c>
      <c r="L2175">
        <v>23</v>
      </c>
      <c r="M2175">
        <v>22.9</v>
      </c>
      <c r="N2175">
        <v>35.6</v>
      </c>
      <c r="O2175">
        <v>27.279199999999999</v>
      </c>
      <c r="P2175">
        <v>1566</v>
      </c>
      <c r="Q2175" t="s">
        <v>16</v>
      </c>
      <c r="X2175" s="28" t="str">
        <f t="shared" si="33"/>
        <v>&lt;vehicle year="2006" make="Volvo" model="S60 FWD" engine="2.4L Manual(M6)" mpg="23"/&gt;</v>
      </c>
    </row>
    <row r="2176" spans="1:24">
      <c r="A2176">
        <v>2006</v>
      </c>
      <c r="B2176" t="s">
        <v>153</v>
      </c>
      <c r="C2176" t="s">
        <v>230</v>
      </c>
      <c r="D2176" t="s">
        <v>235</v>
      </c>
      <c r="E2176">
        <v>2.5</v>
      </c>
      <c r="F2176">
        <v>5</v>
      </c>
      <c r="G2176" t="s">
        <v>20</v>
      </c>
      <c r="H2176">
        <v>4</v>
      </c>
      <c r="J2176">
        <v>18</v>
      </c>
      <c r="K2176">
        <v>25</v>
      </c>
      <c r="L2176">
        <v>20</v>
      </c>
      <c r="M2176">
        <v>19.5473</v>
      </c>
      <c r="N2176">
        <v>32.542000000000002</v>
      </c>
      <c r="O2176">
        <v>23.8293</v>
      </c>
      <c r="P2176">
        <v>1800</v>
      </c>
      <c r="Q2176" t="s">
        <v>16</v>
      </c>
      <c r="X2176" s="28" t="str">
        <f t="shared" si="33"/>
        <v>&lt;vehicle year="2006" make="Volvo" model="S60 R AWD" engine="2.5L Auto(S6)" mpg="20"/&gt;</v>
      </c>
    </row>
    <row r="2177" spans="1:24">
      <c r="A2177">
        <v>2006</v>
      </c>
      <c r="B2177" t="s">
        <v>153</v>
      </c>
      <c r="C2177" t="s">
        <v>230</v>
      </c>
      <c r="D2177" t="s">
        <v>235</v>
      </c>
      <c r="E2177">
        <v>2.5</v>
      </c>
      <c r="F2177">
        <v>5</v>
      </c>
      <c r="G2177" t="s">
        <v>17</v>
      </c>
      <c r="H2177">
        <v>4</v>
      </c>
      <c r="J2177">
        <v>18</v>
      </c>
      <c r="K2177">
        <v>24</v>
      </c>
      <c r="L2177">
        <v>21</v>
      </c>
      <c r="M2177">
        <v>20.2</v>
      </c>
      <c r="N2177">
        <v>31.3</v>
      </c>
      <c r="O2177">
        <v>24.035699999999999</v>
      </c>
      <c r="P2177">
        <v>1714</v>
      </c>
      <c r="Q2177" t="s">
        <v>16</v>
      </c>
      <c r="X2177" s="28" t="str">
        <f t="shared" si="33"/>
        <v>&lt;vehicle year="2006" make="Volvo" model="S60 R AWD" engine="2.5L Manual(M6)" mpg="21"/&gt;</v>
      </c>
    </row>
    <row r="2178" spans="1:24">
      <c r="A2178">
        <v>2006</v>
      </c>
      <c r="B2178" t="s">
        <v>236</v>
      </c>
      <c r="C2178" t="s">
        <v>230</v>
      </c>
      <c r="D2178" t="s">
        <v>294</v>
      </c>
      <c r="E2178">
        <v>2.5</v>
      </c>
      <c r="F2178">
        <v>5</v>
      </c>
      <c r="G2178" t="s">
        <v>34</v>
      </c>
      <c r="H2178">
        <v>4</v>
      </c>
      <c r="J2178">
        <v>20</v>
      </c>
      <c r="K2178">
        <v>27</v>
      </c>
      <c r="L2178">
        <v>22</v>
      </c>
      <c r="M2178">
        <v>21.756699999999999</v>
      </c>
      <c r="N2178">
        <v>34.911099999999998</v>
      </c>
      <c r="O2178">
        <v>26.199000000000002</v>
      </c>
      <c r="P2178">
        <v>1638</v>
      </c>
      <c r="Q2178" t="s">
        <v>16</v>
      </c>
      <c r="X2178" s="28" t="str">
        <f t="shared" ref="X2178:X2240" si="34">SUBSTITUTE("&lt;vehicle year="""&amp;A2178&amp;""" make="""&amp;IF(OR(C2178="BMW",C2178="GMC"),C2178,PROPER(TRIM(C2178)))&amp;""" model="""&amp;TRIM(D2178)&amp;""" engine="""&amp;E2178&amp;"L "&amp;G2178&amp;""" mpg="""&amp;ROUND(L2178,1)&amp;"""/&gt;","&amp;","&amp;amp;")</f>
        <v>&lt;vehicle year="2006" make="Volvo" model="S80 AWD" engine="2.5L Auto(L5)" mpg="22"/&gt;</v>
      </c>
    </row>
    <row r="2179" spans="1:24">
      <c r="A2179">
        <v>2006</v>
      </c>
      <c r="B2179" t="s">
        <v>236</v>
      </c>
      <c r="C2179" t="s">
        <v>230</v>
      </c>
      <c r="D2179" t="s">
        <v>295</v>
      </c>
      <c r="E2179">
        <v>2.5</v>
      </c>
      <c r="F2179">
        <v>5</v>
      </c>
      <c r="G2179" t="s">
        <v>34</v>
      </c>
      <c r="H2179" t="s">
        <v>21</v>
      </c>
      <c r="J2179">
        <v>21</v>
      </c>
      <c r="K2179">
        <v>30</v>
      </c>
      <c r="L2179">
        <v>24</v>
      </c>
      <c r="M2179">
        <v>23.398399999999999</v>
      </c>
      <c r="N2179">
        <v>38.119999999999997</v>
      </c>
      <c r="O2179">
        <v>28.3201</v>
      </c>
      <c r="P2179">
        <v>1501</v>
      </c>
      <c r="Q2179" t="s">
        <v>16</v>
      </c>
      <c r="X2179" s="28" t="str">
        <f t="shared" si="34"/>
        <v>&lt;vehicle year="2006" make="Volvo" model="S80 FWD" engine="2.5L Auto(L5)" mpg="24"/&gt;</v>
      </c>
    </row>
    <row r="2180" spans="1:24">
      <c r="A2180">
        <v>2006</v>
      </c>
      <c r="B2180" t="s">
        <v>340</v>
      </c>
      <c r="C2180" t="s">
        <v>230</v>
      </c>
      <c r="D2180" t="s">
        <v>358</v>
      </c>
      <c r="E2180">
        <v>2.5</v>
      </c>
      <c r="F2180">
        <v>5</v>
      </c>
      <c r="G2180" t="s">
        <v>26</v>
      </c>
      <c r="H2180">
        <v>4</v>
      </c>
      <c r="J2180">
        <v>20</v>
      </c>
      <c r="K2180">
        <v>28</v>
      </c>
      <c r="L2180">
        <v>23</v>
      </c>
      <c r="M2180">
        <v>21.996300000000002</v>
      </c>
      <c r="N2180">
        <v>35.332299999999996</v>
      </c>
      <c r="O2180">
        <v>26.4968</v>
      </c>
      <c r="P2180">
        <v>1566</v>
      </c>
      <c r="Q2180" t="s">
        <v>16</v>
      </c>
      <c r="X2180" s="28" t="str">
        <f t="shared" si="34"/>
        <v>&lt;vehicle year="2006" make="Volvo" model="V50 AWD" engine="2.5L Auto(S5)" mpg="23"/&gt;</v>
      </c>
    </row>
    <row r="2181" spans="1:24">
      <c r="A2181">
        <v>2006</v>
      </c>
      <c r="B2181" t="s">
        <v>340</v>
      </c>
      <c r="C2181" t="s">
        <v>230</v>
      </c>
      <c r="D2181" t="s">
        <v>358</v>
      </c>
      <c r="E2181">
        <v>2.5</v>
      </c>
      <c r="F2181">
        <v>5</v>
      </c>
      <c r="G2181" t="s">
        <v>17</v>
      </c>
      <c r="H2181">
        <v>4</v>
      </c>
      <c r="J2181">
        <v>19</v>
      </c>
      <c r="K2181">
        <v>26</v>
      </c>
      <c r="L2181">
        <v>22</v>
      </c>
      <c r="M2181">
        <v>21.3</v>
      </c>
      <c r="N2181">
        <v>33.799999999999997</v>
      </c>
      <c r="O2181">
        <v>25.552399999999999</v>
      </c>
      <c r="P2181">
        <v>1638</v>
      </c>
      <c r="Q2181" t="s">
        <v>16</v>
      </c>
      <c r="X2181" s="28" t="str">
        <f t="shared" si="34"/>
        <v>&lt;vehicle year="2006" make="Volvo" model="V50 AWD" engine="2.5L Manual(M6)" mpg="22"/&gt;</v>
      </c>
    </row>
    <row r="2182" spans="1:24">
      <c r="A2182">
        <v>2006</v>
      </c>
      <c r="B2182" t="s">
        <v>340</v>
      </c>
      <c r="C2182" t="s">
        <v>230</v>
      </c>
      <c r="D2182" t="s">
        <v>359</v>
      </c>
      <c r="E2182">
        <v>2.4</v>
      </c>
      <c r="F2182">
        <v>5</v>
      </c>
      <c r="G2182" t="s">
        <v>26</v>
      </c>
      <c r="H2182" t="s">
        <v>21</v>
      </c>
      <c r="J2182">
        <v>22</v>
      </c>
      <c r="K2182">
        <v>30</v>
      </c>
      <c r="L2182">
        <v>25</v>
      </c>
      <c r="M2182">
        <v>23.9572</v>
      </c>
      <c r="N2182">
        <v>37.883899999999997</v>
      </c>
      <c r="O2182">
        <v>28.706</v>
      </c>
      <c r="P2182">
        <v>1440</v>
      </c>
      <c r="Q2182" t="s">
        <v>16</v>
      </c>
      <c r="X2182" s="28" t="str">
        <f t="shared" si="34"/>
        <v>&lt;vehicle year="2006" make="Volvo" model="V50 FWD" engine="2.4L Auto(S5)" mpg="25"/&gt;</v>
      </c>
    </row>
    <row r="2183" spans="1:24">
      <c r="A2183">
        <v>2006</v>
      </c>
      <c r="B2183" t="s">
        <v>340</v>
      </c>
      <c r="C2183" t="s">
        <v>230</v>
      </c>
      <c r="D2183" t="s">
        <v>359</v>
      </c>
      <c r="E2183">
        <v>2.5</v>
      </c>
      <c r="F2183">
        <v>5</v>
      </c>
      <c r="G2183" t="s">
        <v>26</v>
      </c>
      <c r="H2183" t="s">
        <v>21</v>
      </c>
      <c r="J2183">
        <v>22</v>
      </c>
      <c r="K2183">
        <v>30</v>
      </c>
      <c r="L2183">
        <v>25</v>
      </c>
      <c r="M2183">
        <v>23.9407</v>
      </c>
      <c r="N2183">
        <v>38.464100000000002</v>
      </c>
      <c r="O2183">
        <v>28.841200000000001</v>
      </c>
      <c r="P2183">
        <v>1440</v>
      </c>
      <c r="Q2183" t="s">
        <v>16</v>
      </c>
      <c r="X2183" s="28" t="str">
        <f t="shared" si="34"/>
        <v>&lt;vehicle year="2006" make="Volvo" model="V50 FWD" engine="2.5L Auto(S5)" mpg="25"/&gt;</v>
      </c>
    </row>
    <row r="2184" spans="1:24">
      <c r="A2184">
        <v>2006</v>
      </c>
      <c r="B2184" t="s">
        <v>340</v>
      </c>
      <c r="C2184" t="s">
        <v>230</v>
      </c>
      <c r="D2184" t="s">
        <v>359</v>
      </c>
      <c r="E2184">
        <v>2.4</v>
      </c>
      <c r="F2184">
        <v>5</v>
      </c>
      <c r="G2184" t="s">
        <v>25</v>
      </c>
      <c r="H2184" t="s">
        <v>21</v>
      </c>
      <c r="J2184">
        <v>22</v>
      </c>
      <c r="K2184">
        <v>29</v>
      </c>
      <c r="L2184">
        <v>24</v>
      </c>
      <c r="M2184">
        <v>24</v>
      </c>
      <c r="N2184">
        <v>37.5</v>
      </c>
      <c r="O2184">
        <v>28.639600000000002</v>
      </c>
      <c r="P2184">
        <v>1501</v>
      </c>
      <c r="Q2184" t="s">
        <v>16</v>
      </c>
      <c r="X2184" s="28" t="str">
        <f t="shared" si="34"/>
        <v>&lt;vehicle year="2006" make="Volvo" model="V50 FWD" engine="2.4L Manual(M5)" mpg="24"/&gt;</v>
      </c>
    </row>
    <row r="2185" spans="1:24">
      <c r="A2185">
        <v>2006</v>
      </c>
      <c r="B2185" t="s">
        <v>340</v>
      </c>
      <c r="C2185" t="s">
        <v>230</v>
      </c>
      <c r="D2185" t="s">
        <v>359</v>
      </c>
      <c r="E2185">
        <v>2.5</v>
      </c>
      <c r="F2185">
        <v>5</v>
      </c>
      <c r="G2185" t="s">
        <v>17</v>
      </c>
      <c r="H2185" t="s">
        <v>21</v>
      </c>
      <c r="J2185">
        <v>22</v>
      </c>
      <c r="K2185">
        <v>32</v>
      </c>
      <c r="L2185">
        <v>26</v>
      </c>
      <c r="M2185">
        <v>24.593</v>
      </c>
      <c r="N2185">
        <v>40.467399999999998</v>
      </c>
      <c r="O2185">
        <v>29.864899999999999</v>
      </c>
      <c r="P2185">
        <v>1386</v>
      </c>
      <c r="Q2185" t="s">
        <v>16</v>
      </c>
      <c r="X2185" s="28" t="str">
        <f t="shared" si="34"/>
        <v>&lt;vehicle year="2006" make="Volvo" model="V50 FWD" engine="2.5L Manual(M6)" mpg="26"/&gt;</v>
      </c>
    </row>
    <row r="2186" spans="1:24">
      <c r="A2186">
        <v>2006</v>
      </c>
      <c r="B2186" t="s">
        <v>360</v>
      </c>
      <c r="C2186" t="s">
        <v>230</v>
      </c>
      <c r="D2186" t="s">
        <v>374</v>
      </c>
      <c r="E2186">
        <v>2.5</v>
      </c>
      <c r="F2186">
        <v>5</v>
      </c>
      <c r="G2186" t="s">
        <v>34</v>
      </c>
      <c r="H2186">
        <v>4</v>
      </c>
      <c r="J2186">
        <v>20</v>
      </c>
      <c r="K2186">
        <v>27</v>
      </c>
      <c r="L2186">
        <v>22</v>
      </c>
      <c r="M2186">
        <v>21.756699999999999</v>
      </c>
      <c r="N2186">
        <v>34.911099999999998</v>
      </c>
      <c r="O2186">
        <v>26.199000000000002</v>
      </c>
      <c r="P2186">
        <v>1638</v>
      </c>
      <c r="Q2186" t="s">
        <v>16</v>
      </c>
      <c r="X2186" s="28" t="str">
        <f t="shared" si="34"/>
        <v>&lt;vehicle year="2006" make="Volvo" model="V70 AWD" engine="2.5L Auto(L5)" mpg="22"/&gt;</v>
      </c>
    </row>
    <row r="2187" spans="1:24">
      <c r="A2187">
        <v>2006</v>
      </c>
      <c r="B2187" t="s">
        <v>360</v>
      </c>
      <c r="C2187" t="s">
        <v>230</v>
      </c>
      <c r="D2187" t="s">
        <v>374</v>
      </c>
      <c r="E2187">
        <v>2.5</v>
      </c>
      <c r="F2187">
        <v>5</v>
      </c>
      <c r="G2187" t="s">
        <v>26</v>
      </c>
      <c r="H2187">
        <v>4</v>
      </c>
      <c r="J2187">
        <v>20</v>
      </c>
      <c r="K2187">
        <v>28</v>
      </c>
      <c r="L2187">
        <v>23</v>
      </c>
      <c r="M2187">
        <v>21.996300000000002</v>
      </c>
      <c r="N2187">
        <v>35.332299999999996</v>
      </c>
      <c r="O2187">
        <v>26.4968</v>
      </c>
      <c r="P2187">
        <v>1566</v>
      </c>
      <c r="Q2187" t="s">
        <v>16</v>
      </c>
      <c r="X2187" s="28" t="str">
        <f t="shared" si="34"/>
        <v>&lt;vehicle year="2006" make="Volvo" model="V70 AWD" engine="2.5L Auto(S5)" mpg="23"/&gt;</v>
      </c>
    </row>
    <row r="2188" spans="1:24">
      <c r="A2188">
        <v>2006</v>
      </c>
      <c r="B2188" t="s">
        <v>360</v>
      </c>
      <c r="C2188" t="s">
        <v>230</v>
      </c>
      <c r="D2188" t="s">
        <v>375</v>
      </c>
      <c r="E2188">
        <v>2.4</v>
      </c>
      <c r="F2188">
        <v>5</v>
      </c>
      <c r="G2188" t="s">
        <v>34</v>
      </c>
      <c r="H2188" t="s">
        <v>21</v>
      </c>
      <c r="J2188">
        <v>21</v>
      </c>
      <c r="K2188">
        <v>28</v>
      </c>
      <c r="L2188">
        <v>23</v>
      </c>
      <c r="M2188">
        <v>22.7821</v>
      </c>
      <c r="N2188">
        <v>36.283099999999997</v>
      </c>
      <c r="O2188">
        <v>27.364100000000001</v>
      </c>
      <c r="P2188">
        <v>1566</v>
      </c>
      <c r="Q2188" t="s">
        <v>16</v>
      </c>
      <c r="X2188" s="28" t="str">
        <f t="shared" si="34"/>
        <v>&lt;vehicle year="2006" make="Volvo" model="V70 FWD" engine="2.4L Auto(L5)" mpg="23"/&gt;</v>
      </c>
    </row>
    <row r="2189" spans="1:24">
      <c r="A2189">
        <v>2006</v>
      </c>
      <c r="B2189" t="s">
        <v>360</v>
      </c>
      <c r="C2189" t="s">
        <v>230</v>
      </c>
      <c r="D2189" t="s">
        <v>375</v>
      </c>
      <c r="E2189">
        <v>2.4</v>
      </c>
      <c r="F2189">
        <v>5</v>
      </c>
      <c r="G2189" t="s">
        <v>26</v>
      </c>
      <c r="H2189" t="s">
        <v>21</v>
      </c>
      <c r="J2189">
        <v>20</v>
      </c>
      <c r="K2189">
        <v>28</v>
      </c>
      <c r="L2189">
        <v>23</v>
      </c>
      <c r="M2189">
        <v>22.596499999999999</v>
      </c>
      <c r="N2189">
        <v>36.289200000000001</v>
      </c>
      <c r="O2189">
        <v>27.218</v>
      </c>
      <c r="P2189">
        <v>1566</v>
      </c>
      <c r="Q2189" t="s">
        <v>16</v>
      </c>
      <c r="X2189" s="28" t="str">
        <f t="shared" si="34"/>
        <v>&lt;vehicle year="2006" make="Volvo" model="V70 FWD" engine="2.4L Auto(S5)" mpg="23"/&gt;</v>
      </c>
    </row>
    <row r="2190" spans="1:24">
      <c r="A2190">
        <v>2006</v>
      </c>
      <c r="B2190" t="s">
        <v>360</v>
      </c>
      <c r="C2190" t="s">
        <v>230</v>
      </c>
      <c r="D2190" t="s">
        <v>375</v>
      </c>
      <c r="E2190">
        <v>2.5</v>
      </c>
      <c r="F2190">
        <v>5</v>
      </c>
      <c r="G2190" t="s">
        <v>26</v>
      </c>
      <c r="H2190" t="s">
        <v>21</v>
      </c>
      <c r="J2190">
        <v>21</v>
      </c>
      <c r="K2190">
        <v>29</v>
      </c>
      <c r="L2190">
        <v>24</v>
      </c>
      <c r="M2190">
        <v>23.1</v>
      </c>
      <c r="N2190">
        <v>37.6</v>
      </c>
      <c r="O2190">
        <v>27.950399999999998</v>
      </c>
      <c r="P2190">
        <v>1501</v>
      </c>
      <c r="Q2190" t="s">
        <v>16</v>
      </c>
      <c r="X2190" s="28" t="str">
        <f t="shared" si="34"/>
        <v>&lt;vehicle year="2006" make="Volvo" model="V70 FWD" engine="2.5L Auto(S5)" mpg="24"/&gt;</v>
      </c>
    </row>
    <row r="2191" spans="1:24">
      <c r="A2191">
        <v>2006</v>
      </c>
      <c r="B2191" t="s">
        <v>360</v>
      </c>
      <c r="C2191" t="s">
        <v>230</v>
      </c>
      <c r="D2191" t="s">
        <v>375</v>
      </c>
      <c r="E2191">
        <v>2.4</v>
      </c>
      <c r="F2191">
        <v>5</v>
      </c>
      <c r="G2191" t="s">
        <v>25</v>
      </c>
      <c r="H2191" t="s">
        <v>21</v>
      </c>
      <c r="J2191">
        <v>22</v>
      </c>
      <c r="K2191">
        <v>29</v>
      </c>
      <c r="L2191">
        <v>24</v>
      </c>
      <c r="M2191">
        <v>24</v>
      </c>
      <c r="N2191">
        <v>37.5</v>
      </c>
      <c r="O2191">
        <v>28.639600000000002</v>
      </c>
      <c r="P2191">
        <v>1501</v>
      </c>
      <c r="Q2191" t="s">
        <v>16</v>
      </c>
      <c r="X2191" s="28" t="str">
        <f t="shared" si="34"/>
        <v>&lt;vehicle year="2006" make="Volvo" model="V70 FWD" engine="2.4L Manual(M5)" mpg="24"/&gt;</v>
      </c>
    </row>
    <row r="2192" spans="1:24">
      <c r="A2192">
        <v>2006</v>
      </c>
      <c r="B2192" t="s">
        <v>360</v>
      </c>
      <c r="C2192" t="s">
        <v>230</v>
      </c>
      <c r="D2192" t="s">
        <v>375</v>
      </c>
      <c r="E2192">
        <v>2.4</v>
      </c>
      <c r="F2192">
        <v>5</v>
      </c>
      <c r="G2192" t="s">
        <v>17</v>
      </c>
      <c r="H2192" t="s">
        <v>21</v>
      </c>
      <c r="J2192">
        <v>20</v>
      </c>
      <c r="K2192">
        <v>26</v>
      </c>
      <c r="L2192">
        <v>22</v>
      </c>
      <c r="M2192">
        <v>21.8</v>
      </c>
      <c r="N2192">
        <v>33.6</v>
      </c>
      <c r="O2192">
        <v>25.8918</v>
      </c>
      <c r="P2192">
        <v>1638</v>
      </c>
      <c r="Q2192" t="s">
        <v>16</v>
      </c>
      <c r="X2192" s="28" t="str">
        <f t="shared" si="34"/>
        <v>&lt;vehicle year="2006" make="Volvo" model="V70 FWD" engine="2.4L Manual(M6)" mpg="22"/&gt;</v>
      </c>
    </row>
    <row r="2193" spans="1:24">
      <c r="A2193">
        <v>2006</v>
      </c>
      <c r="B2193" t="s">
        <v>360</v>
      </c>
      <c r="C2193" t="s">
        <v>230</v>
      </c>
      <c r="D2193" t="s">
        <v>376</v>
      </c>
      <c r="E2193">
        <v>2.5</v>
      </c>
      <c r="F2193">
        <v>5</v>
      </c>
      <c r="G2193" t="s">
        <v>20</v>
      </c>
      <c r="H2193">
        <v>4</v>
      </c>
      <c r="J2193">
        <v>18</v>
      </c>
      <c r="K2193">
        <v>25</v>
      </c>
      <c r="L2193">
        <v>20</v>
      </c>
      <c r="M2193">
        <v>19.5473</v>
      </c>
      <c r="N2193">
        <v>32.542000000000002</v>
      </c>
      <c r="O2193">
        <v>23.8293</v>
      </c>
      <c r="P2193">
        <v>1800</v>
      </c>
      <c r="Q2193" t="s">
        <v>16</v>
      </c>
      <c r="X2193" s="28" t="str">
        <f t="shared" si="34"/>
        <v>&lt;vehicle year="2006" make="Volvo" model="V70 R AWD" engine="2.5L Auto(S6)" mpg="20"/&gt;</v>
      </c>
    </row>
    <row r="2194" spans="1:24">
      <c r="A2194">
        <v>2006</v>
      </c>
      <c r="B2194" t="s">
        <v>360</v>
      </c>
      <c r="C2194" t="s">
        <v>230</v>
      </c>
      <c r="D2194" t="s">
        <v>376</v>
      </c>
      <c r="E2194">
        <v>2.5</v>
      </c>
      <c r="F2194">
        <v>5</v>
      </c>
      <c r="G2194" t="s">
        <v>17</v>
      </c>
      <c r="H2194">
        <v>4</v>
      </c>
      <c r="J2194">
        <v>18</v>
      </c>
      <c r="K2194">
        <v>24</v>
      </c>
      <c r="L2194">
        <v>21</v>
      </c>
      <c r="M2194">
        <v>20.2</v>
      </c>
      <c r="N2194">
        <v>31.3</v>
      </c>
      <c r="O2194">
        <v>24.035699999999999</v>
      </c>
      <c r="P2194">
        <v>1714</v>
      </c>
      <c r="Q2194" t="s">
        <v>16</v>
      </c>
      <c r="X2194" s="28" t="str">
        <f t="shared" si="34"/>
        <v>&lt;vehicle year="2006" make="Volvo" model="V70 R AWD" engine="2.5L Manual(M6)" mpg="21"/&gt;</v>
      </c>
    </row>
    <row r="2195" spans="1:24">
      <c r="A2195">
        <v>2006</v>
      </c>
      <c r="B2195" t="s">
        <v>537</v>
      </c>
      <c r="C2195" t="s">
        <v>230</v>
      </c>
      <c r="D2195" t="s">
        <v>625</v>
      </c>
      <c r="E2195">
        <v>2.5</v>
      </c>
      <c r="F2195">
        <v>5</v>
      </c>
      <c r="G2195" t="s">
        <v>26</v>
      </c>
      <c r="H2195">
        <v>4</v>
      </c>
      <c r="J2195">
        <v>19</v>
      </c>
      <c r="K2195">
        <v>26</v>
      </c>
      <c r="L2195">
        <v>22</v>
      </c>
      <c r="M2195">
        <v>21.2</v>
      </c>
      <c r="N2195">
        <v>32.9</v>
      </c>
      <c r="O2195">
        <v>25.239000000000001</v>
      </c>
      <c r="P2195">
        <v>1638</v>
      </c>
      <c r="Q2195" t="s">
        <v>16</v>
      </c>
      <c r="X2195" s="28" t="str">
        <f t="shared" si="34"/>
        <v>&lt;vehicle year="2006" make="Volvo" model="XC 70 AWD" engine="2.5L Auto(S5)" mpg="22"/&gt;</v>
      </c>
    </row>
    <row r="2196" spans="1:24">
      <c r="A2196">
        <v>2006</v>
      </c>
      <c r="B2196" t="s">
        <v>537</v>
      </c>
      <c r="C2196" t="s">
        <v>230</v>
      </c>
      <c r="D2196" t="s">
        <v>626</v>
      </c>
      <c r="E2196">
        <v>2.5</v>
      </c>
      <c r="F2196">
        <v>5</v>
      </c>
      <c r="G2196" t="s">
        <v>26</v>
      </c>
      <c r="H2196">
        <v>4</v>
      </c>
      <c r="J2196">
        <v>17</v>
      </c>
      <c r="K2196">
        <v>22</v>
      </c>
      <c r="L2196">
        <v>19</v>
      </c>
      <c r="M2196">
        <v>18.982500000000002</v>
      </c>
      <c r="N2196">
        <v>27.962599999999998</v>
      </c>
      <c r="O2196">
        <v>22.1892</v>
      </c>
      <c r="P2196">
        <v>1894</v>
      </c>
      <c r="Q2196" t="s">
        <v>16</v>
      </c>
      <c r="X2196" s="28" t="str">
        <f t="shared" si="34"/>
        <v>&lt;vehicle year="2006" make="Volvo" model="XC 90 AWD" engine="2.5L Auto(S5)" mpg="19"/&gt;</v>
      </c>
    </row>
    <row r="2197" spans="1:24">
      <c r="A2197">
        <v>2006</v>
      </c>
      <c r="B2197" t="s">
        <v>537</v>
      </c>
      <c r="C2197" t="s">
        <v>230</v>
      </c>
      <c r="D2197" t="s">
        <v>626</v>
      </c>
      <c r="E2197">
        <v>4.4000000000000004</v>
      </c>
      <c r="F2197">
        <v>8</v>
      </c>
      <c r="G2197" t="s">
        <v>20</v>
      </c>
      <c r="H2197">
        <v>4</v>
      </c>
      <c r="J2197">
        <v>15</v>
      </c>
      <c r="K2197">
        <v>21</v>
      </c>
      <c r="L2197">
        <v>17</v>
      </c>
      <c r="M2197">
        <v>16.462499999999999</v>
      </c>
      <c r="N2197">
        <v>26.6463</v>
      </c>
      <c r="O2197">
        <v>19.881799999999998</v>
      </c>
      <c r="P2197">
        <v>2117</v>
      </c>
      <c r="Q2197" t="s">
        <v>16</v>
      </c>
      <c r="X2197" s="28" t="str">
        <f t="shared" si="34"/>
        <v>&lt;vehicle year="2006" make="Volvo" model="XC 90 AWD" engine="4.4L Auto(S6)" mpg="17"/&gt;</v>
      </c>
    </row>
    <row r="2198" spans="1:24">
      <c r="A2198">
        <v>2006</v>
      </c>
      <c r="B2198" t="s">
        <v>475</v>
      </c>
      <c r="C2198" t="s">
        <v>230</v>
      </c>
      <c r="D2198" t="s">
        <v>536</v>
      </c>
      <c r="E2198">
        <v>2.5</v>
      </c>
      <c r="F2198">
        <v>5</v>
      </c>
      <c r="G2198" t="s">
        <v>26</v>
      </c>
      <c r="H2198" t="s">
        <v>21</v>
      </c>
      <c r="J2198">
        <v>17</v>
      </c>
      <c r="K2198">
        <v>23</v>
      </c>
      <c r="L2198">
        <v>19</v>
      </c>
      <c r="M2198">
        <v>19.183299999999999</v>
      </c>
      <c r="N2198">
        <v>29.174199999999999</v>
      </c>
      <c r="O2198">
        <v>22.678100000000001</v>
      </c>
      <c r="P2198">
        <v>1894</v>
      </c>
      <c r="Q2198" t="s">
        <v>16</v>
      </c>
      <c r="X2198" s="28" t="str">
        <f t="shared" si="34"/>
        <v>&lt;vehicle year="2006" make="Volvo" model="XC 90 FWD" engine="2.5L Auto(S5)" mpg="19"/&gt;</v>
      </c>
    </row>
    <row r="2199" spans="1:24">
      <c r="A2199">
        <v>2007</v>
      </c>
      <c r="B2199" t="s">
        <v>920</v>
      </c>
      <c r="C2199" t="s">
        <v>12</v>
      </c>
      <c r="D2199" t="s">
        <v>538</v>
      </c>
      <c r="E2199">
        <v>3.7</v>
      </c>
      <c r="F2199">
        <v>6</v>
      </c>
      <c r="G2199" t="s">
        <v>26</v>
      </c>
      <c r="H2199">
        <v>4</v>
      </c>
      <c r="I2199">
        <v>24</v>
      </c>
      <c r="J2199">
        <v>17</v>
      </c>
      <c r="K2199">
        <v>22</v>
      </c>
      <c r="L2199">
        <v>19</v>
      </c>
      <c r="M2199">
        <v>18.899999999999999</v>
      </c>
      <c r="N2199">
        <v>27.7</v>
      </c>
      <c r="O2199">
        <v>22.052700000000002</v>
      </c>
      <c r="P2199">
        <v>2249</v>
      </c>
      <c r="Q2199" t="s">
        <v>16</v>
      </c>
      <c r="X2199" s="28" t="str">
        <f t="shared" si="34"/>
        <v>&lt;vehicle year="2007" make="Acura" model="MDX 4WD" engine="3.7L Auto(S5)" mpg="19"/&gt;</v>
      </c>
    </row>
    <row r="2200" spans="1:24">
      <c r="A2200">
        <v>2007</v>
      </c>
      <c r="B2200" t="s">
        <v>920</v>
      </c>
      <c r="C2200" t="s">
        <v>12</v>
      </c>
      <c r="D2200" t="s">
        <v>921</v>
      </c>
      <c r="E2200">
        <v>2.2999999999999998</v>
      </c>
      <c r="F2200">
        <v>4</v>
      </c>
      <c r="G2200" t="s">
        <v>26</v>
      </c>
      <c r="H2200">
        <v>4</v>
      </c>
      <c r="I2200">
        <v>15</v>
      </c>
      <c r="J2200">
        <v>19</v>
      </c>
      <c r="K2200">
        <v>23</v>
      </c>
      <c r="L2200">
        <v>21</v>
      </c>
      <c r="M2200">
        <v>20.9</v>
      </c>
      <c r="N2200">
        <v>29.9</v>
      </c>
      <c r="O2200">
        <v>24.174499999999998</v>
      </c>
      <c r="P2200">
        <v>2035</v>
      </c>
      <c r="Q2200" t="s">
        <v>16</v>
      </c>
      <c r="X2200" s="28" t="str">
        <f t="shared" si="34"/>
        <v>&lt;vehicle year="2007" make="Acura" model="RDX 4WD" engine="2.3L Auto(S5)" mpg="21"/&gt;</v>
      </c>
    </row>
    <row r="2201" spans="1:24">
      <c r="A2201">
        <v>2007</v>
      </c>
      <c r="B2201" t="s">
        <v>236</v>
      </c>
      <c r="C2201" t="s">
        <v>12</v>
      </c>
      <c r="D2201" t="s">
        <v>237</v>
      </c>
      <c r="E2201">
        <v>3.5</v>
      </c>
      <c r="F2201">
        <v>6</v>
      </c>
      <c r="G2201" t="s">
        <v>26</v>
      </c>
      <c r="H2201">
        <v>4</v>
      </c>
      <c r="I2201">
        <v>13</v>
      </c>
      <c r="J2201">
        <v>18</v>
      </c>
      <c r="K2201">
        <v>26</v>
      </c>
      <c r="L2201">
        <v>21</v>
      </c>
      <c r="M2201">
        <v>20.3</v>
      </c>
      <c r="N2201">
        <v>33.043900000000001</v>
      </c>
      <c r="O2201">
        <v>24.562899999999999</v>
      </c>
      <c r="P2201">
        <v>2035</v>
      </c>
      <c r="Q2201" t="s">
        <v>16</v>
      </c>
      <c r="X2201" s="28" t="str">
        <f t="shared" si="34"/>
        <v>&lt;vehicle year="2007" make="Acura" model="RL" engine="3.5L Auto(S5)" mpg="21"/&gt;</v>
      </c>
    </row>
    <row r="2202" spans="1:24">
      <c r="A2202">
        <v>2007</v>
      </c>
      <c r="B2202" t="s">
        <v>236</v>
      </c>
      <c r="C2202" t="s">
        <v>12</v>
      </c>
      <c r="D2202" t="s">
        <v>238</v>
      </c>
      <c r="E2202">
        <v>3.2</v>
      </c>
      <c r="F2202">
        <v>6</v>
      </c>
      <c r="G2202" t="s">
        <v>26</v>
      </c>
      <c r="H2202" t="s">
        <v>21</v>
      </c>
      <c r="I2202">
        <v>12</v>
      </c>
      <c r="J2202">
        <v>20</v>
      </c>
      <c r="K2202">
        <v>29</v>
      </c>
      <c r="L2202">
        <v>23</v>
      </c>
      <c r="M2202">
        <v>22.4499</v>
      </c>
      <c r="N2202">
        <v>37</v>
      </c>
      <c r="O2202">
        <v>27.276800000000001</v>
      </c>
      <c r="P2202">
        <v>1860</v>
      </c>
      <c r="Q2202" t="s">
        <v>16</v>
      </c>
      <c r="X2202" s="28" t="str">
        <f t="shared" si="34"/>
        <v>&lt;vehicle year="2007" make="Acura" model="TL" engine="3.2L Auto(S5)" mpg="23"/&gt;</v>
      </c>
    </row>
    <row r="2203" spans="1:24">
      <c r="A2203">
        <v>2007</v>
      </c>
      <c r="B2203" t="s">
        <v>236</v>
      </c>
      <c r="C2203" t="s">
        <v>12</v>
      </c>
      <c r="D2203" t="s">
        <v>238</v>
      </c>
      <c r="E2203">
        <v>3.5</v>
      </c>
      <c r="F2203">
        <v>6</v>
      </c>
      <c r="G2203" t="s">
        <v>26</v>
      </c>
      <c r="H2203" t="s">
        <v>21</v>
      </c>
      <c r="I2203">
        <v>14</v>
      </c>
      <c r="J2203">
        <v>19</v>
      </c>
      <c r="K2203">
        <v>28</v>
      </c>
      <c r="L2203">
        <v>22</v>
      </c>
      <c r="M2203">
        <v>21.2</v>
      </c>
      <c r="N2203">
        <v>35.700000000000003</v>
      </c>
      <c r="O2203">
        <v>25.941400000000002</v>
      </c>
      <c r="P2203">
        <v>1945</v>
      </c>
      <c r="Q2203" t="s">
        <v>16</v>
      </c>
      <c r="X2203" s="28" t="str">
        <f t="shared" si="34"/>
        <v>&lt;vehicle year="2007" make="Acura" model="TL" engine="3.5L Auto(S5)" mpg="22"/&gt;</v>
      </c>
    </row>
    <row r="2204" spans="1:24">
      <c r="A2204">
        <v>2007</v>
      </c>
      <c r="B2204" t="s">
        <v>236</v>
      </c>
      <c r="C2204" t="s">
        <v>12</v>
      </c>
      <c r="D2204" t="s">
        <v>238</v>
      </c>
      <c r="E2204">
        <v>3.5</v>
      </c>
      <c r="F2204">
        <v>6</v>
      </c>
      <c r="G2204" t="s">
        <v>17</v>
      </c>
      <c r="H2204" t="s">
        <v>21</v>
      </c>
      <c r="I2204">
        <v>14</v>
      </c>
      <c r="J2204">
        <v>20</v>
      </c>
      <c r="K2204">
        <v>29</v>
      </c>
      <c r="L2204">
        <v>24</v>
      </c>
      <c r="M2204">
        <v>22.6</v>
      </c>
      <c r="N2204">
        <v>37.700000000000003</v>
      </c>
      <c r="O2204">
        <v>27.568999999999999</v>
      </c>
      <c r="P2204">
        <v>1783</v>
      </c>
      <c r="Q2204" t="s">
        <v>16</v>
      </c>
      <c r="X2204" s="28" t="str">
        <f t="shared" si="34"/>
        <v>&lt;vehicle year="2007" make="Acura" model="TL" engine="3.5L Manual(M6)" mpg="24"/&gt;</v>
      </c>
    </row>
    <row r="2205" spans="1:24">
      <c r="A2205">
        <v>2007</v>
      </c>
      <c r="B2205" t="s">
        <v>153</v>
      </c>
      <c r="C2205" t="s">
        <v>12</v>
      </c>
      <c r="D2205" t="s">
        <v>154</v>
      </c>
      <c r="E2205">
        <v>2.4</v>
      </c>
      <c r="F2205">
        <v>4</v>
      </c>
      <c r="G2205" t="s">
        <v>26</v>
      </c>
      <c r="H2205" t="s">
        <v>21</v>
      </c>
      <c r="I2205">
        <v>17</v>
      </c>
      <c r="J2205">
        <v>22</v>
      </c>
      <c r="K2205">
        <v>31</v>
      </c>
      <c r="L2205">
        <v>26</v>
      </c>
      <c r="M2205">
        <v>24.9</v>
      </c>
      <c r="N2205">
        <v>39.700000000000003</v>
      </c>
      <c r="O2205">
        <v>29.9192</v>
      </c>
      <c r="P2205">
        <v>1646</v>
      </c>
      <c r="Q2205" t="s">
        <v>16</v>
      </c>
      <c r="X2205" s="28" t="str">
        <f t="shared" si="34"/>
        <v>&lt;vehicle year="2007" make="Acura" model="TSX" engine="2.4L Auto(S5)" mpg="26"/&gt;</v>
      </c>
    </row>
    <row r="2206" spans="1:24">
      <c r="A2206">
        <v>2007</v>
      </c>
      <c r="B2206" t="s">
        <v>153</v>
      </c>
      <c r="C2206" t="s">
        <v>12</v>
      </c>
      <c r="D2206" t="s">
        <v>154</v>
      </c>
      <c r="E2206">
        <v>2.4</v>
      </c>
      <c r="F2206">
        <v>4</v>
      </c>
      <c r="G2206" t="s">
        <v>17</v>
      </c>
      <c r="H2206" t="s">
        <v>21</v>
      </c>
      <c r="I2206">
        <v>17</v>
      </c>
      <c r="J2206">
        <v>22</v>
      </c>
      <c r="K2206">
        <v>30</v>
      </c>
      <c r="L2206">
        <v>25</v>
      </c>
      <c r="M2206">
        <v>24.2</v>
      </c>
      <c r="N2206">
        <v>38.5</v>
      </c>
      <c r="O2206">
        <v>29.0566</v>
      </c>
      <c r="P2206">
        <v>1710</v>
      </c>
      <c r="Q2206" t="s">
        <v>16</v>
      </c>
      <c r="X2206" s="28" t="str">
        <f t="shared" si="34"/>
        <v>&lt;vehicle year="2007" make="Acura" model="TSX" engine="2.4L Manual(M6)" mpg="25"/&gt;</v>
      </c>
    </row>
    <row r="2207" spans="1:24">
      <c r="A2207">
        <v>2007</v>
      </c>
      <c r="B2207" t="s">
        <v>296</v>
      </c>
      <c r="C2207" t="s">
        <v>836</v>
      </c>
      <c r="D2207" t="s">
        <v>837</v>
      </c>
      <c r="E2207">
        <v>4.4000000000000004</v>
      </c>
      <c r="F2207">
        <v>8</v>
      </c>
      <c r="G2207" t="s">
        <v>20</v>
      </c>
      <c r="H2207" t="s">
        <v>15</v>
      </c>
      <c r="I2207">
        <v>44</v>
      </c>
      <c r="J2207">
        <v>15</v>
      </c>
      <c r="K2207">
        <v>23</v>
      </c>
      <c r="L2207">
        <v>18</v>
      </c>
      <c r="M2207">
        <v>16.946300000000001</v>
      </c>
      <c r="N2207">
        <v>29.7</v>
      </c>
      <c r="O2207">
        <v>21.005299999999998</v>
      </c>
      <c r="P2207">
        <v>2377</v>
      </c>
      <c r="Q2207" t="s">
        <v>16</v>
      </c>
      <c r="X2207" s="28" t="str">
        <f t="shared" si="34"/>
        <v>&lt;vehicle year="2007" make="Alpina" model="BMW ALPINA B7" engine="4.4L Auto(S6)" mpg="18"/&gt;</v>
      </c>
    </row>
    <row r="2208" spans="1:24">
      <c r="A2208">
        <v>2007</v>
      </c>
      <c r="B2208" t="s">
        <v>74</v>
      </c>
      <c r="C2208" t="s">
        <v>75</v>
      </c>
      <c r="D2208" t="s">
        <v>635</v>
      </c>
      <c r="E2208">
        <v>5.9</v>
      </c>
      <c r="F2208">
        <v>12</v>
      </c>
      <c r="G2208" t="s">
        <v>20</v>
      </c>
      <c r="H2208" t="s">
        <v>15</v>
      </c>
      <c r="I2208">
        <v>4</v>
      </c>
      <c r="J2208">
        <v>12</v>
      </c>
      <c r="K2208">
        <v>19</v>
      </c>
      <c r="L2208">
        <v>15</v>
      </c>
      <c r="M2208">
        <v>13.6</v>
      </c>
      <c r="N2208">
        <v>24.4</v>
      </c>
      <c r="O2208">
        <v>16.982600000000001</v>
      </c>
      <c r="P2208">
        <v>2851</v>
      </c>
      <c r="Q2208" t="s">
        <v>16</v>
      </c>
      <c r="X2208" s="28" t="str">
        <f t="shared" si="34"/>
        <v>&lt;vehicle year="2007" make="Aston Martin" model="DB9 COUPE" engine="5.9L Auto(S6)" mpg="15"/&gt;</v>
      </c>
    </row>
    <row r="2209" spans="1:24">
      <c r="A2209">
        <v>2007</v>
      </c>
      <c r="B2209" t="s">
        <v>74</v>
      </c>
      <c r="C2209" t="s">
        <v>75</v>
      </c>
      <c r="D2209" t="s">
        <v>636</v>
      </c>
      <c r="E2209">
        <v>5.9</v>
      </c>
      <c r="F2209">
        <v>12</v>
      </c>
      <c r="G2209" t="s">
        <v>17</v>
      </c>
      <c r="H2209" t="s">
        <v>15</v>
      </c>
      <c r="I2209">
        <v>1</v>
      </c>
      <c r="J2209">
        <v>11</v>
      </c>
      <c r="K2209">
        <v>18</v>
      </c>
      <c r="L2209">
        <v>13</v>
      </c>
      <c r="M2209">
        <v>12.5</v>
      </c>
      <c r="N2209">
        <v>22.5</v>
      </c>
      <c r="O2209">
        <v>15.625</v>
      </c>
      <c r="P2209">
        <v>3287</v>
      </c>
      <c r="Q2209" t="s">
        <v>16</v>
      </c>
      <c r="X2209" s="28" t="str">
        <f t="shared" si="34"/>
        <v>&lt;vehicle year="2007" make="Aston Martin" model="DB9 COUPE MANUAL" engine="5.9L Manual(M6)" mpg="13"/&gt;</v>
      </c>
    </row>
    <row r="2210" spans="1:24">
      <c r="A2210">
        <v>2007</v>
      </c>
      <c r="B2210" t="s">
        <v>74</v>
      </c>
      <c r="C2210" t="s">
        <v>75</v>
      </c>
      <c r="D2210" t="s">
        <v>77</v>
      </c>
      <c r="E2210">
        <v>5.9</v>
      </c>
      <c r="F2210">
        <v>12</v>
      </c>
      <c r="G2210" t="s">
        <v>20</v>
      </c>
      <c r="H2210" t="s">
        <v>15</v>
      </c>
      <c r="I2210">
        <v>3</v>
      </c>
      <c r="J2210">
        <v>13</v>
      </c>
      <c r="K2210">
        <v>18</v>
      </c>
      <c r="L2210">
        <v>15</v>
      </c>
      <c r="M2210">
        <v>13.9</v>
      </c>
      <c r="N2210">
        <v>23.4</v>
      </c>
      <c r="O2210">
        <v>17.007100000000001</v>
      </c>
      <c r="P2210">
        <v>2851</v>
      </c>
      <c r="Q2210" t="s">
        <v>16</v>
      </c>
      <c r="X2210" s="28" t="str">
        <f t="shared" si="34"/>
        <v>&lt;vehicle year="2007" make="Aston Martin" model="DB9 VOLANTE" engine="5.9L Auto(S6)" mpg="15"/&gt;</v>
      </c>
    </row>
    <row r="2211" spans="1:24">
      <c r="A2211">
        <v>2007</v>
      </c>
      <c r="B2211" t="s">
        <v>74</v>
      </c>
      <c r="C2211" t="s">
        <v>75</v>
      </c>
      <c r="D2211" t="s">
        <v>637</v>
      </c>
      <c r="E2211">
        <v>5.9</v>
      </c>
      <c r="F2211">
        <v>12</v>
      </c>
      <c r="G2211" t="s">
        <v>17</v>
      </c>
      <c r="H2211" t="s">
        <v>15</v>
      </c>
      <c r="I2211">
        <v>2</v>
      </c>
      <c r="J2211">
        <v>11</v>
      </c>
      <c r="K2211">
        <v>18</v>
      </c>
      <c r="L2211">
        <v>13</v>
      </c>
      <c r="M2211">
        <v>12.5</v>
      </c>
      <c r="N2211">
        <v>22.5</v>
      </c>
      <c r="O2211">
        <v>15.625</v>
      </c>
      <c r="P2211">
        <v>3287</v>
      </c>
      <c r="Q2211" t="s">
        <v>16</v>
      </c>
      <c r="X2211" s="28" t="str">
        <f t="shared" si="34"/>
        <v>&lt;vehicle year="2007" make="Aston Martin" model="DB9 VOLANTE MANUAL" engine="5.9L Manual(M6)" mpg="13"/&gt;</v>
      </c>
    </row>
    <row r="2212" spans="1:24">
      <c r="A2212">
        <v>2007</v>
      </c>
      <c r="B2212" t="s">
        <v>11</v>
      </c>
      <c r="C2212" t="s">
        <v>75</v>
      </c>
      <c r="D2212" t="s">
        <v>749</v>
      </c>
      <c r="E2212">
        <v>4.3</v>
      </c>
      <c r="F2212">
        <v>8</v>
      </c>
      <c r="G2212" t="s">
        <v>17</v>
      </c>
      <c r="H2212" t="s">
        <v>15</v>
      </c>
      <c r="I2212">
        <v>11</v>
      </c>
      <c r="J2212">
        <v>14</v>
      </c>
      <c r="K2212">
        <v>20</v>
      </c>
      <c r="L2212">
        <v>16</v>
      </c>
      <c r="M2212">
        <v>15.2</v>
      </c>
      <c r="N2212">
        <v>25.7</v>
      </c>
      <c r="O2212">
        <v>18.624099999999999</v>
      </c>
      <c r="P2212">
        <v>2672</v>
      </c>
      <c r="Q2212" t="s">
        <v>16</v>
      </c>
      <c r="X2212" s="28" t="str">
        <f t="shared" si="34"/>
        <v>&lt;vehicle year="2007" make="Aston Martin" model="V8 VANTAGE" engine="4.3L Manual(M6)" mpg="16"/&gt;</v>
      </c>
    </row>
    <row r="2213" spans="1:24">
      <c r="A2213">
        <v>2007</v>
      </c>
      <c r="B2213" t="s">
        <v>11</v>
      </c>
      <c r="C2213" t="s">
        <v>75</v>
      </c>
      <c r="D2213" t="s">
        <v>750</v>
      </c>
      <c r="E2213">
        <v>4.3</v>
      </c>
      <c r="F2213">
        <v>8</v>
      </c>
      <c r="G2213" t="s">
        <v>20</v>
      </c>
      <c r="H2213" t="s">
        <v>15</v>
      </c>
      <c r="I2213">
        <v>12</v>
      </c>
      <c r="J2213">
        <v>15</v>
      </c>
      <c r="K2213">
        <v>21</v>
      </c>
      <c r="L2213">
        <v>17</v>
      </c>
      <c r="M2213">
        <v>16.194500000000001</v>
      </c>
      <c r="N2213">
        <v>27.401800000000001</v>
      </c>
      <c r="O2213">
        <v>19.8474</v>
      </c>
      <c r="P2213">
        <v>2514</v>
      </c>
      <c r="Q2213" t="s">
        <v>16</v>
      </c>
      <c r="X2213" s="28" t="str">
        <f t="shared" si="34"/>
        <v>&lt;vehicle year="2007" make="Aston Martin" model="V8 VANTAGE ASM" engine="4.3L Auto(S6)" mpg="17"/&gt;</v>
      </c>
    </row>
    <row r="2214" spans="1:24">
      <c r="A2214">
        <v>2007</v>
      </c>
      <c r="B2214" t="s">
        <v>340</v>
      </c>
      <c r="C2214" t="s">
        <v>18</v>
      </c>
      <c r="D2214" t="s">
        <v>689</v>
      </c>
      <c r="E2214">
        <v>2</v>
      </c>
      <c r="F2214">
        <v>4</v>
      </c>
      <c r="G2214" t="s">
        <v>20</v>
      </c>
      <c r="H2214" t="s">
        <v>21</v>
      </c>
      <c r="I2214">
        <v>4</v>
      </c>
      <c r="J2214">
        <v>25</v>
      </c>
      <c r="K2214">
        <v>32</v>
      </c>
      <c r="L2214">
        <v>28</v>
      </c>
      <c r="M2214">
        <v>28.227499999999999</v>
      </c>
      <c r="N2214">
        <v>40.396900000000002</v>
      </c>
      <c r="O2214">
        <v>32.654200000000003</v>
      </c>
      <c r="P2214">
        <v>1526</v>
      </c>
      <c r="Q2214" t="s">
        <v>16</v>
      </c>
      <c r="X2214" s="28" t="str">
        <f t="shared" si="34"/>
        <v>&lt;vehicle year="2007" make="Audi" model="A3" engine="2L Auto(S6)" mpg="28"/&gt;</v>
      </c>
    </row>
    <row r="2215" spans="1:24">
      <c r="A2215">
        <v>2007</v>
      </c>
      <c r="B2215" t="s">
        <v>340</v>
      </c>
      <c r="C2215" t="s">
        <v>18</v>
      </c>
      <c r="D2215" t="s">
        <v>689</v>
      </c>
      <c r="E2215">
        <v>2</v>
      </c>
      <c r="F2215">
        <v>4</v>
      </c>
      <c r="G2215" t="s">
        <v>17</v>
      </c>
      <c r="H2215" t="s">
        <v>21</v>
      </c>
      <c r="I2215">
        <v>2</v>
      </c>
      <c r="J2215">
        <v>23</v>
      </c>
      <c r="K2215">
        <v>32</v>
      </c>
      <c r="L2215">
        <v>27</v>
      </c>
      <c r="M2215">
        <v>26.025200000000002</v>
      </c>
      <c r="N2215">
        <v>40.843000000000004</v>
      </c>
      <c r="O2215">
        <v>31.103100000000001</v>
      </c>
      <c r="P2215">
        <v>1582</v>
      </c>
      <c r="Q2215" t="s">
        <v>16</v>
      </c>
      <c r="X2215" s="28" t="str">
        <f t="shared" si="34"/>
        <v>&lt;vehicle year="2007" make="Audi" model="A3" engine="2L Manual(M6)" mpg="27"/&gt;</v>
      </c>
    </row>
    <row r="2216" spans="1:24">
      <c r="A2216">
        <v>2007</v>
      </c>
      <c r="B2216" t="s">
        <v>340</v>
      </c>
      <c r="C2216" t="s">
        <v>18</v>
      </c>
      <c r="D2216" t="s">
        <v>746</v>
      </c>
      <c r="E2216">
        <v>3.2</v>
      </c>
      <c r="F2216">
        <v>6</v>
      </c>
      <c r="G2216" t="s">
        <v>20</v>
      </c>
      <c r="H2216">
        <v>4</v>
      </c>
      <c r="I2216">
        <v>18</v>
      </c>
      <c r="J2216">
        <v>21</v>
      </c>
      <c r="K2216">
        <v>27</v>
      </c>
      <c r="L2216">
        <v>23</v>
      </c>
      <c r="M2216">
        <v>23.2</v>
      </c>
      <c r="N2216">
        <v>34.6</v>
      </c>
      <c r="O2216">
        <v>27.238499999999998</v>
      </c>
      <c r="P2216">
        <v>1860</v>
      </c>
      <c r="Q2216" t="s">
        <v>16</v>
      </c>
      <c r="X2216" s="28" t="str">
        <f t="shared" si="34"/>
        <v>&lt;vehicle year="2007" make="Audi" model="A3 QUATTRO" engine="3.2L Auto(S6)" mpg="23"/&gt;</v>
      </c>
    </row>
    <row r="2217" spans="1:24">
      <c r="A2217">
        <v>2007</v>
      </c>
      <c r="B2217" t="s">
        <v>153</v>
      </c>
      <c r="C2217" t="s">
        <v>18</v>
      </c>
      <c r="D2217" t="s">
        <v>155</v>
      </c>
      <c r="E2217">
        <v>2</v>
      </c>
      <c r="F2217">
        <v>4</v>
      </c>
      <c r="G2217" t="s">
        <v>46</v>
      </c>
      <c r="H2217" t="s">
        <v>21</v>
      </c>
      <c r="I2217">
        <v>8</v>
      </c>
      <c r="J2217">
        <v>24</v>
      </c>
      <c r="K2217">
        <v>32</v>
      </c>
      <c r="L2217">
        <v>27</v>
      </c>
      <c r="M2217">
        <v>26.745699999999999</v>
      </c>
      <c r="N2217">
        <v>41.413600000000002</v>
      </c>
      <c r="O2217">
        <v>31.816600000000001</v>
      </c>
      <c r="P2217">
        <v>1582</v>
      </c>
      <c r="Q2217" t="s">
        <v>16</v>
      </c>
      <c r="X2217" s="28" t="str">
        <f t="shared" si="34"/>
        <v>&lt;vehicle year="2007" make="Audi" model="A4" engine="2L Auto(AV)" mpg="27"/&gt;</v>
      </c>
    </row>
    <row r="2218" spans="1:24">
      <c r="A2218">
        <v>2007</v>
      </c>
      <c r="B2218" t="s">
        <v>153</v>
      </c>
      <c r="C2218" t="s">
        <v>18</v>
      </c>
      <c r="D2218" t="s">
        <v>155</v>
      </c>
      <c r="E2218">
        <v>3.1</v>
      </c>
      <c r="F2218">
        <v>6</v>
      </c>
      <c r="G2218" t="s">
        <v>46</v>
      </c>
      <c r="H2218" t="s">
        <v>21</v>
      </c>
      <c r="I2218">
        <v>12</v>
      </c>
      <c r="J2218">
        <v>21</v>
      </c>
      <c r="K2218">
        <v>29</v>
      </c>
      <c r="L2218">
        <v>24</v>
      </c>
      <c r="M2218">
        <v>23.000800000000002</v>
      </c>
      <c r="N2218">
        <v>37.563200000000002</v>
      </c>
      <c r="O2218">
        <v>27.8614</v>
      </c>
      <c r="P2218">
        <v>1783</v>
      </c>
      <c r="Q2218" t="s">
        <v>16</v>
      </c>
      <c r="X2218" s="28" t="str">
        <f t="shared" si="34"/>
        <v>&lt;vehicle year="2007" make="Audi" model="A4" engine="3.1L Auto(AV)" mpg="24"/&gt;</v>
      </c>
    </row>
    <row r="2219" spans="1:24">
      <c r="A2219">
        <v>2007</v>
      </c>
      <c r="B2219" t="s">
        <v>153</v>
      </c>
      <c r="C2219" t="s">
        <v>18</v>
      </c>
      <c r="D2219" t="s">
        <v>155</v>
      </c>
      <c r="E2219">
        <v>2</v>
      </c>
      <c r="F2219">
        <v>4</v>
      </c>
      <c r="G2219" t="s">
        <v>17</v>
      </c>
      <c r="H2219" t="s">
        <v>21</v>
      </c>
      <c r="I2219">
        <v>8</v>
      </c>
      <c r="J2219">
        <v>23</v>
      </c>
      <c r="K2219">
        <v>34</v>
      </c>
      <c r="L2219">
        <v>27</v>
      </c>
      <c r="M2219">
        <v>25.6</v>
      </c>
      <c r="N2219">
        <v>43.6</v>
      </c>
      <c r="O2219">
        <v>31.441099999999999</v>
      </c>
      <c r="P2219">
        <v>1582</v>
      </c>
      <c r="Q2219" t="s">
        <v>16</v>
      </c>
      <c r="X2219" s="28" t="str">
        <f t="shared" si="34"/>
        <v>&lt;vehicle year="2007" make="Audi" model="A4" engine="2L Manual(M6)" mpg="27"/&gt;</v>
      </c>
    </row>
    <row r="2220" spans="1:24">
      <c r="A2220">
        <v>2007</v>
      </c>
      <c r="B2220" t="s">
        <v>340</v>
      </c>
      <c r="C2220" t="s">
        <v>18</v>
      </c>
      <c r="D2220" t="s">
        <v>341</v>
      </c>
      <c r="E2220">
        <v>2</v>
      </c>
      <c r="F2220">
        <v>4</v>
      </c>
      <c r="G2220" t="s">
        <v>20</v>
      </c>
      <c r="H2220">
        <v>4</v>
      </c>
      <c r="I2220">
        <v>8</v>
      </c>
      <c r="J2220">
        <v>22</v>
      </c>
      <c r="K2220">
        <v>30</v>
      </c>
      <c r="L2220">
        <v>25</v>
      </c>
      <c r="M2220">
        <v>24.2514</v>
      </c>
      <c r="N2220">
        <v>38.403599999999997</v>
      </c>
      <c r="O2220">
        <v>29.072500000000002</v>
      </c>
      <c r="P2220">
        <v>1710</v>
      </c>
      <c r="Q2220" t="s">
        <v>16</v>
      </c>
      <c r="X2220" s="28" t="str">
        <f t="shared" si="34"/>
        <v>&lt;vehicle year="2007" make="Audi" model="A4 AVANT QUATTRO" engine="2L Auto(S6)" mpg="25"/&gt;</v>
      </c>
    </row>
    <row r="2221" spans="1:24">
      <c r="A2221">
        <v>2007</v>
      </c>
      <c r="B2221" t="s">
        <v>340</v>
      </c>
      <c r="C2221" t="s">
        <v>18</v>
      </c>
      <c r="D2221" t="s">
        <v>341</v>
      </c>
      <c r="E2221">
        <v>3.1</v>
      </c>
      <c r="F2221">
        <v>6</v>
      </c>
      <c r="G2221" t="s">
        <v>20</v>
      </c>
      <c r="H2221">
        <v>4</v>
      </c>
      <c r="I2221">
        <v>12</v>
      </c>
      <c r="J2221">
        <v>19</v>
      </c>
      <c r="K2221">
        <v>27</v>
      </c>
      <c r="L2221">
        <v>22</v>
      </c>
      <c r="M2221">
        <v>21.467500000000001</v>
      </c>
      <c r="N2221">
        <v>34.555599999999998</v>
      </c>
      <c r="O2221">
        <v>25.8781</v>
      </c>
      <c r="P2221">
        <v>1945</v>
      </c>
      <c r="Q2221" t="s">
        <v>16</v>
      </c>
      <c r="X2221" s="28" t="str">
        <f t="shared" si="34"/>
        <v>&lt;vehicle year="2007" make="Audi" model="A4 AVANT QUATTRO" engine="3.1L Auto(S6)" mpg="22"/&gt;</v>
      </c>
    </row>
    <row r="2222" spans="1:24">
      <c r="A2222">
        <v>2007</v>
      </c>
      <c r="B2222" t="s">
        <v>340</v>
      </c>
      <c r="C2222" t="s">
        <v>18</v>
      </c>
      <c r="D2222" t="s">
        <v>341</v>
      </c>
      <c r="E2222">
        <v>2</v>
      </c>
      <c r="F2222">
        <v>4</v>
      </c>
      <c r="G2222" t="s">
        <v>17</v>
      </c>
      <c r="H2222">
        <v>4</v>
      </c>
      <c r="I2222">
        <v>8</v>
      </c>
      <c r="J2222">
        <v>22</v>
      </c>
      <c r="K2222">
        <v>31</v>
      </c>
      <c r="L2222">
        <v>25</v>
      </c>
      <c r="M2222">
        <v>24.6</v>
      </c>
      <c r="N2222">
        <v>39.4</v>
      </c>
      <c r="O2222">
        <v>29.604199999999999</v>
      </c>
      <c r="P2222">
        <v>1710</v>
      </c>
      <c r="Q2222" t="s">
        <v>16</v>
      </c>
      <c r="X2222" s="28" t="str">
        <f t="shared" si="34"/>
        <v>&lt;vehicle year="2007" make="Audi" model="A4 AVANT QUATTRO" engine="2L Manual(M6)" mpg="25"/&gt;</v>
      </c>
    </row>
    <row r="2223" spans="1:24">
      <c r="A2223">
        <v>2007</v>
      </c>
      <c r="B2223" t="s">
        <v>340</v>
      </c>
      <c r="C2223" t="s">
        <v>18</v>
      </c>
      <c r="D2223" t="s">
        <v>341</v>
      </c>
      <c r="E2223">
        <v>3.1</v>
      </c>
      <c r="F2223">
        <v>6</v>
      </c>
      <c r="G2223" t="s">
        <v>17</v>
      </c>
      <c r="H2223">
        <v>4</v>
      </c>
      <c r="I2223">
        <v>12</v>
      </c>
      <c r="J2223">
        <v>17</v>
      </c>
      <c r="K2223">
        <v>27</v>
      </c>
      <c r="L2223">
        <v>21</v>
      </c>
      <c r="M2223">
        <v>19.2</v>
      </c>
      <c r="N2223">
        <v>34.200000000000003</v>
      </c>
      <c r="O2223">
        <v>23.921299999999999</v>
      </c>
      <c r="P2223">
        <v>2035</v>
      </c>
      <c r="Q2223" t="s">
        <v>16</v>
      </c>
      <c r="X2223" s="28" t="str">
        <f t="shared" si="34"/>
        <v>&lt;vehicle year="2007" make="Audi" model="A4 AVANT QUATTRO" engine="3.1L Manual(M6)" mpg="21"/&gt;</v>
      </c>
    </row>
    <row r="2224" spans="1:24">
      <c r="A2224">
        <v>2007</v>
      </c>
      <c r="B2224" t="s">
        <v>119</v>
      </c>
      <c r="C2224" t="s">
        <v>18</v>
      </c>
      <c r="D2224" t="s">
        <v>121</v>
      </c>
      <c r="E2224">
        <v>2</v>
      </c>
      <c r="F2224">
        <v>4</v>
      </c>
      <c r="G2224" t="s">
        <v>46</v>
      </c>
      <c r="H2224" t="s">
        <v>21</v>
      </c>
      <c r="I2224">
        <v>8</v>
      </c>
      <c r="J2224">
        <v>24</v>
      </c>
      <c r="K2224">
        <v>32</v>
      </c>
      <c r="L2224">
        <v>27</v>
      </c>
      <c r="M2224">
        <v>26.745699999999999</v>
      </c>
      <c r="N2224">
        <v>41.413600000000002</v>
      </c>
      <c r="O2224">
        <v>31.816600000000001</v>
      </c>
      <c r="P2224">
        <v>1582</v>
      </c>
      <c r="Q2224" t="s">
        <v>16</v>
      </c>
      <c r="X2224" s="28" t="str">
        <f t="shared" si="34"/>
        <v>&lt;vehicle year="2007" make="Audi" model="A4 CABRIOLET" engine="2L Auto(AV)" mpg="27"/&gt;</v>
      </c>
    </row>
    <row r="2225" spans="1:24">
      <c r="A2225">
        <v>2007</v>
      </c>
      <c r="B2225" t="s">
        <v>119</v>
      </c>
      <c r="C2225" t="s">
        <v>18</v>
      </c>
      <c r="D2225" t="s">
        <v>122</v>
      </c>
      <c r="E2225">
        <v>2</v>
      </c>
      <c r="F2225">
        <v>4</v>
      </c>
      <c r="G2225" t="s">
        <v>20</v>
      </c>
      <c r="H2225">
        <v>4</v>
      </c>
      <c r="I2225">
        <v>8</v>
      </c>
      <c r="J2225">
        <v>22</v>
      </c>
      <c r="K2225">
        <v>30</v>
      </c>
      <c r="L2225">
        <v>25</v>
      </c>
      <c r="M2225">
        <v>24.2514</v>
      </c>
      <c r="N2225">
        <v>38.403599999999997</v>
      </c>
      <c r="O2225">
        <v>29.072500000000002</v>
      </c>
      <c r="P2225">
        <v>1710</v>
      </c>
      <c r="Q2225" t="s">
        <v>16</v>
      </c>
      <c r="X2225" s="28" t="str">
        <f t="shared" si="34"/>
        <v>&lt;vehicle year="2007" make="Audi" model="A4 CABRIOLET QUATTRO" engine="2L Auto(S6)" mpg="25"/&gt;</v>
      </c>
    </row>
    <row r="2226" spans="1:24">
      <c r="A2226">
        <v>2007</v>
      </c>
      <c r="B2226" t="s">
        <v>119</v>
      </c>
      <c r="C2226" t="s">
        <v>18</v>
      </c>
      <c r="D2226" t="s">
        <v>122</v>
      </c>
      <c r="E2226">
        <v>3.1</v>
      </c>
      <c r="F2226">
        <v>6</v>
      </c>
      <c r="G2226" t="s">
        <v>20</v>
      </c>
      <c r="H2226">
        <v>4</v>
      </c>
      <c r="I2226">
        <v>12</v>
      </c>
      <c r="J2226">
        <v>19</v>
      </c>
      <c r="K2226">
        <v>27</v>
      </c>
      <c r="L2226">
        <v>22</v>
      </c>
      <c r="M2226">
        <v>20.9817</v>
      </c>
      <c r="N2226">
        <v>34.219000000000001</v>
      </c>
      <c r="O2226">
        <v>25.404</v>
      </c>
      <c r="P2226">
        <v>1945</v>
      </c>
      <c r="Q2226" t="s">
        <v>16</v>
      </c>
      <c r="X2226" s="28" t="str">
        <f t="shared" si="34"/>
        <v>&lt;vehicle year="2007" make="Audi" model="A4 CABRIOLET QUATTRO" engine="3.1L Auto(S6)" mpg="22"/&gt;</v>
      </c>
    </row>
    <row r="2227" spans="1:24">
      <c r="A2227">
        <v>2007</v>
      </c>
      <c r="B2227" t="s">
        <v>153</v>
      </c>
      <c r="C2227" t="s">
        <v>18</v>
      </c>
      <c r="D2227" t="s">
        <v>156</v>
      </c>
      <c r="E2227">
        <v>2</v>
      </c>
      <c r="F2227">
        <v>4</v>
      </c>
      <c r="G2227" t="s">
        <v>20</v>
      </c>
      <c r="H2227">
        <v>4</v>
      </c>
      <c r="I2227">
        <v>8</v>
      </c>
      <c r="J2227">
        <v>22</v>
      </c>
      <c r="K2227">
        <v>30</v>
      </c>
      <c r="L2227">
        <v>25</v>
      </c>
      <c r="M2227">
        <v>24.2514</v>
      </c>
      <c r="N2227">
        <v>38.403599999999997</v>
      </c>
      <c r="O2227">
        <v>29.072500000000002</v>
      </c>
      <c r="P2227">
        <v>1710</v>
      </c>
      <c r="Q2227" t="s">
        <v>16</v>
      </c>
      <c r="X2227" s="28" t="str">
        <f t="shared" si="34"/>
        <v>&lt;vehicle year="2007" make="Audi" model="A4 QUATTRO" engine="2L Auto(S6)" mpg="25"/&gt;</v>
      </c>
    </row>
    <row r="2228" spans="1:24">
      <c r="A2228">
        <v>2007</v>
      </c>
      <c r="B2228" t="s">
        <v>153</v>
      </c>
      <c r="C2228" t="s">
        <v>18</v>
      </c>
      <c r="D2228" t="s">
        <v>156</v>
      </c>
      <c r="E2228">
        <v>3.1</v>
      </c>
      <c r="F2228">
        <v>6</v>
      </c>
      <c r="G2228" t="s">
        <v>20</v>
      </c>
      <c r="H2228">
        <v>4</v>
      </c>
      <c r="I2228">
        <v>12</v>
      </c>
      <c r="J2228">
        <v>19</v>
      </c>
      <c r="K2228">
        <v>27</v>
      </c>
      <c r="L2228">
        <v>22</v>
      </c>
      <c r="M2228">
        <v>21.467500000000001</v>
      </c>
      <c r="N2228">
        <v>34.555599999999998</v>
      </c>
      <c r="O2228">
        <v>25.8781</v>
      </c>
      <c r="P2228">
        <v>1945</v>
      </c>
      <c r="Q2228" t="s">
        <v>16</v>
      </c>
      <c r="X2228" s="28" t="str">
        <f t="shared" si="34"/>
        <v>&lt;vehicle year="2007" make="Audi" model="A4 QUATTRO" engine="3.1L Auto(S6)" mpg="22"/&gt;</v>
      </c>
    </row>
    <row r="2229" spans="1:24">
      <c r="A2229">
        <v>2007</v>
      </c>
      <c r="B2229" t="s">
        <v>153</v>
      </c>
      <c r="C2229" t="s">
        <v>18</v>
      </c>
      <c r="D2229" t="s">
        <v>156</v>
      </c>
      <c r="E2229">
        <v>2</v>
      </c>
      <c r="F2229">
        <v>4</v>
      </c>
      <c r="G2229" t="s">
        <v>17</v>
      </c>
      <c r="H2229">
        <v>4</v>
      </c>
      <c r="I2229">
        <v>8</v>
      </c>
      <c r="J2229">
        <v>22</v>
      </c>
      <c r="K2229">
        <v>31</v>
      </c>
      <c r="L2229">
        <v>25</v>
      </c>
      <c r="M2229">
        <v>24.6</v>
      </c>
      <c r="N2229">
        <v>39.4</v>
      </c>
      <c r="O2229">
        <v>29.604199999999999</v>
      </c>
      <c r="P2229">
        <v>1710</v>
      </c>
      <c r="Q2229" t="s">
        <v>16</v>
      </c>
      <c r="X2229" s="28" t="str">
        <f t="shared" si="34"/>
        <v>&lt;vehicle year="2007" make="Audi" model="A4 QUATTRO" engine="2L Manual(M6)" mpg="25"/&gt;</v>
      </c>
    </row>
    <row r="2230" spans="1:24">
      <c r="A2230">
        <v>2007</v>
      </c>
      <c r="B2230" t="s">
        <v>153</v>
      </c>
      <c r="C2230" t="s">
        <v>18</v>
      </c>
      <c r="D2230" t="s">
        <v>156</v>
      </c>
      <c r="E2230">
        <v>3.1</v>
      </c>
      <c r="F2230">
        <v>6</v>
      </c>
      <c r="G2230" t="s">
        <v>17</v>
      </c>
      <c r="H2230">
        <v>4</v>
      </c>
      <c r="I2230">
        <v>12</v>
      </c>
      <c r="J2230">
        <v>17</v>
      </c>
      <c r="K2230">
        <v>27</v>
      </c>
      <c r="L2230">
        <v>21</v>
      </c>
      <c r="M2230">
        <v>19.2</v>
      </c>
      <c r="N2230">
        <v>34.200000000000003</v>
      </c>
      <c r="O2230">
        <v>23.921299999999999</v>
      </c>
      <c r="P2230">
        <v>2035</v>
      </c>
      <c r="Q2230" t="s">
        <v>16</v>
      </c>
      <c r="X2230" s="28" t="str">
        <f t="shared" si="34"/>
        <v>&lt;vehicle year="2007" make="Audi" model="A4 QUATTRO" engine="3.1L Manual(M6)" mpg="21"/&gt;</v>
      </c>
    </row>
    <row r="2231" spans="1:24">
      <c r="A2231">
        <v>2007</v>
      </c>
      <c r="B2231" t="s">
        <v>236</v>
      </c>
      <c r="C2231" t="s">
        <v>18</v>
      </c>
      <c r="D2231" t="s">
        <v>660</v>
      </c>
      <c r="E2231">
        <v>3.1</v>
      </c>
      <c r="F2231">
        <v>6</v>
      </c>
      <c r="G2231" t="s">
        <v>46</v>
      </c>
      <c r="H2231" t="s">
        <v>21</v>
      </c>
      <c r="I2231">
        <v>12</v>
      </c>
      <c r="J2231">
        <v>21</v>
      </c>
      <c r="K2231">
        <v>29</v>
      </c>
      <c r="L2231">
        <v>24</v>
      </c>
      <c r="M2231">
        <v>23.000800000000002</v>
      </c>
      <c r="N2231">
        <v>37.563200000000002</v>
      </c>
      <c r="O2231">
        <v>27.8614</v>
      </c>
      <c r="P2231">
        <v>1783</v>
      </c>
      <c r="Q2231" t="s">
        <v>16</v>
      </c>
      <c r="X2231" s="28" t="str">
        <f t="shared" si="34"/>
        <v>&lt;vehicle year="2007" make="Audi" model="A6" engine="3.1L Auto(AV)" mpg="24"/&gt;</v>
      </c>
    </row>
    <row r="2232" spans="1:24">
      <c r="A2232">
        <v>2007</v>
      </c>
      <c r="B2232" t="s">
        <v>360</v>
      </c>
      <c r="C2232" t="s">
        <v>18</v>
      </c>
      <c r="D2232" t="s">
        <v>691</v>
      </c>
      <c r="E2232">
        <v>3.1</v>
      </c>
      <c r="F2232">
        <v>6</v>
      </c>
      <c r="G2232" t="s">
        <v>20</v>
      </c>
      <c r="H2232">
        <v>4</v>
      </c>
      <c r="I2232">
        <v>12</v>
      </c>
      <c r="J2232">
        <v>19</v>
      </c>
      <c r="K2232">
        <v>27</v>
      </c>
      <c r="L2232">
        <v>22</v>
      </c>
      <c r="M2232">
        <v>20.9817</v>
      </c>
      <c r="N2232">
        <v>34.219000000000001</v>
      </c>
      <c r="O2232">
        <v>25.404</v>
      </c>
      <c r="P2232">
        <v>1945</v>
      </c>
      <c r="Q2232" t="s">
        <v>16</v>
      </c>
      <c r="X2232" s="28" t="str">
        <f t="shared" si="34"/>
        <v>&lt;vehicle year="2007" make="Audi" model="A6 AVANT QUATTRO" engine="3.1L Auto(S6)" mpg="22"/&gt;</v>
      </c>
    </row>
    <row r="2233" spans="1:24">
      <c r="A2233">
        <v>2007</v>
      </c>
      <c r="B2233" t="s">
        <v>236</v>
      </c>
      <c r="C2233" t="s">
        <v>18</v>
      </c>
      <c r="D2233" t="s">
        <v>239</v>
      </c>
      <c r="E2233">
        <v>3.1</v>
      </c>
      <c r="F2233">
        <v>6</v>
      </c>
      <c r="G2233" t="s">
        <v>20</v>
      </c>
      <c r="H2233">
        <v>4</v>
      </c>
      <c r="I2233">
        <v>12</v>
      </c>
      <c r="J2233">
        <v>19</v>
      </c>
      <c r="K2233">
        <v>27</v>
      </c>
      <c r="L2233">
        <v>22</v>
      </c>
      <c r="M2233">
        <v>21.467500000000001</v>
      </c>
      <c r="N2233">
        <v>34.555599999999998</v>
      </c>
      <c r="O2233">
        <v>25.8781</v>
      </c>
      <c r="P2233">
        <v>1945</v>
      </c>
      <c r="Q2233" t="s">
        <v>16</v>
      </c>
      <c r="X2233" s="28" t="str">
        <f t="shared" si="34"/>
        <v>&lt;vehicle year="2007" make="Audi" model="A6 QUATTRO" engine="3.1L Auto(S6)" mpg="22"/&gt;</v>
      </c>
    </row>
    <row r="2234" spans="1:24">
      <c r="A2234">
        <v>2007</v>
      </c>
      <c r="B2234" t="s">
        <v>236</v>
      </c>
      <c r="C2234" t="s">
        <v>18</v>
      </c>
      <c r="D2234" t="s">
        <v>239</v>
      </c>
      <c r="E2234">
        <v>4.2</v>
      </c>
      <c r="F2234">
        <v>8</v>
      </c>
      <c r="G2234" t="s">
        <v>20</v>
      </c>
      <c r="H2234">
        <v>4</v>
      </c>
      <c r="I2234">
        <v>15</v>
      </c>
      <c r="J2234">
        <v>18</v>
      </c>
      <c r="K2234">
        <v>25</v>
      </c>
      <c r="L2234">
        <v>20</v>
      </c>
      <c r="M2234">
        <v>19.892099999999999</v>
      </c>
      <c r="N2234">
        <v>31.503399999999999</v>
      </c>
      <c r="O2234">
        <v>23.847300000000001</v>
      </c>
      <c r="P2234">
        <v>2138</v>
      </c>
      <c r="Q2234" t="s">
        <v>16</v>
      </c>
      <c r="X2234" s="28" t="str">
        <f t="shared" si="34"/>
        <v>&lt;vehicle year="2007" make="Audi" model="A6 QUATTRO" engine="4.2L Auto(S6)" mpg="20"/&gt;</v>
      </c>
    </row>
    <row r="2235" spans="1:24">
      <c r="A2235">
        <v>2007</v>
      </c>
      <c r="B2235" t="s">
        <v>236</v>
      </c>
      <c r="C2235" t="s">
        <v>18</v>
      </c>
      <c r="D2235" t="s">
        <v>240</v>
      </c>
      <c r="E2235">
        <v>4.2</v>
      </c>
      <c r="F2235">
        <v>8</v>
      </c>
      <c r="G2235" t="s">
        <v>20</v>
      </c>
      <c r="H2235">
        <v>4</v>
      </c>
      <c r="I2235">
        <v>15</v>
      </c>
      <c r="J2235">
        <v>18</v>
      </c>
      <c r="K2235">
        <v>25</v>
      </c>
      <c r="L2235">
        <v>20</v>
      </c>
      <c r="M2235">
        <v>19.892099999999999</v>
      </c>
      <c r="N2235">
        <v>31.503399999999999</v>
      </c>
      <c r="O2235">
        <v>23.847300000000001</v>
      </c>
      <c r="P2235">
        <v>2138</v>
      </c>
      <c r="Q2235" t="s">
        <v>16</v>
      </c>
      <c r="X2235" s="28" t="str">
        <f t="shared" si="34"/>
        <v>&lt;vehicle year="2007" make="Audi" model="A8" engine="4.2L Auto(S6)" mpg="20"/&gt;</v>
      </c>
    </row>
    <row r="2236" spans="1:24">
      <c r="A2236">
        <v>2007</v>
      </c>
      <c r="B2236" t="s">
        <v>296</v>
      </c>
      <c r="C2236" t="s">
        <v>18</v>
      </c>
      <c r="D2236" t="s">
        <v>297</v>
      </c>
      <c r="E2236">
        <v>4.2</v>
      </c>
      <c r="F2236">
        <v>8</v>
      </c>
      <c r="G2236" t="s">
        <v>20</v>
      </c>
      <c r="H2236">
        <v>4</v>
      </c>
      <c r="I2236">
        <v>15</v>
      </c>
      <c r="J2236">
        <v>18</v>
      </c>
      <c r="K2236">
        <v>25</v>
      </c>
      <c r="L2236">
        <v>20</v>
      </c>
      <c r="M2236">
        <v>19.892099999999999</v>
      </c>
      <c r="N2236">
        <v>31.503399999999999</v>
      </c>
      <c r="O2236">
        <v>23.847300000000001</v>
      </c>
      <c r="P2236">
        <v>2138</v>
      </c>
      <c r="Q2236" t="s">
        <v>16</v>
      </c>
      <c r="X2236" s="28" t="str">
        <f t="shared" si="34"/>
        <v>&lt;vehicle year="2007" make="Audi" model="A8 L" engine="4.2L Auto(S6)" mpg="20"/&gt;</v>
      </c>
    </row>
    <row r="2237" spans="1:24">
      <c r="A2237">
        <v>2007</v>
      </c>
      <c r="B2237" t="s">
        <v>296</v>
      </c>
      <c r="C2237" t="s">
        <v>18</v>
      </c>
      <c r="D2237" t="s">
        <v>297</v>
      </c>
      <c r="E2237">
        <v>6</v>
      </c>
      <c r="F2237">
        <v>12</v>
      </c>
      <c r="G2237" t="s">
        <v>20</v>
      </c>
      <c r="H2237">
        <v>4</v>
      </c>
      <c r="I2237">
        <v>16</v>
      </c>
      <c r="J2237">
        <v>14</v>
      </c>
      <c r="K2237">
        <v>21</v>
      </c>
      <c r="L2237">
        <v>17</v>
      </c>
      <c r="M2237">
        <v>15.9</v>
      </c>
      <c r="N2237">
        <v>26.7</v>
      </c>
      <c r="O2237">
        <v>19.438199999999998</v>
      </c>
      <c r="P2237">
        <v>2514</v>
      </c>
      <c r="Q2237" t="s">
        <v>16</v>
      </c>
      <c r="X2237" s="28" t="str">
        <f t="shared" si="34"/>
        <v>&lt;vehicle year="2007" make="Audi" model="A8 L" engine="6L Auto(S6)" mpg="17"/&gt;</v>
      </c>
    </row>
    <row r="2238" spans="1:24">
      <c r="A2238">
        <v>2007</v>
      </c>
      <c r="B2238" t="s">
        <v>920</v>
      </c>
      <c r="C2238" t="s">
        <v>18</v>
      </c>
      <c r="D2238" t="s">
        <v>922</v>
      </c>
      <c r="E2238">
        <v>3.6</v>
      </c>
      <c r="F2238">
        <v>6</v>
      </c>
      <c r="G2238" t="s">
        <v>20</v>
      </c>
      <c r="H2238">
        <v>4</v>
      </c>
      <c r="I2238">
        <v>3</v>
      </c>
      <c r="J2238">
        <v>16</v>
      </c>
      <c r="K2238">
        <v>20</v>
      </c>
      <c r="L2238">
        <v>17</v>
      </c>
      <c r="M2238">
        <v>17.439900000000002</v>
      </c>
      <c r="N2238">
        <v>25.128599999999999</v>
      </c>
      <c r="O2238">
        <v>20.224599999999999</v>
      </c>
      <c r="P2238">
        <v>2514</v>
      </c>
      <c r="Q2238" t="s">
        <v>16</v>
      </c>
      <c r="X2238" s="28" t="str">
        <f t="shared" si="34"/>
        <v>&lt;vehicle year="2007" make="Audi" model="Q7" engine="3.6L Auto(S6)" mpg="17"/&gt;</v>
      </c>
    </row>
    <row r="2239" spans="1:24">
      <c r="A2239">
        <v>2007</v>
      </c>
      <c r="B2239" t="s">
        <v>920</v>
      </c>
      <c r="C2239" t="s">
        <v>18</v>
      </c>
      <c r="D2239" t="s">
        <v>922</v>
      </c>
      <c r="E2239">
        <v>4.2</v>
      </c>
      <c r="F2239">
        <v>8</v>
      </c>
      <c r="G2239" t="s">
        <v>20</v>
      </c>
      <c r="H2239">
        <v>4</v>
      </c>
      <c r="I2239">
        <v>5</v>
      </c>
      <c r="J2239">
        <v>14</v>
      </c>
      <c r="K2239">
        <v>19</v>
      </c>
      <c r="L2239">
        <v>16</v>
      </c>
      <c r="M2239">
        <v>15.178599999999999</v>
      </c>
      <c r="N2239">
        <v>23.988399999999999</v>
      </c>
      <c r="O2239">
        <v>18.183700000000002</v>
      </c>
      <c r="P2239">
        <v>2672</v>
      </c>
      <c r="Q2239" t="s">
        <v>16</v>
      </c>
      <c r="X2239" s="28" t="str">
        <f t="shared" si="34"/>
        <v>&lt;vehicle year="2007" make="Audi" model="Q7" engine="4.2L Auto(S6)" mpg="16"/&gt;</v>
      </c>
    </row>
    <row r="2240" spans="1:24">
      <c r="A2240">
        <v>2007</v>
      </c>
      <c r="B2240" t="s">
        <v>153</v>
      </c>
      <c r="C2240" t="s">
        <v>18</v>
      </c>
      <c r="D2240" t="s">
        <v>795</v>
      </c>
      <c r="E2240">
        <v>4.2</v>
      </c>
      <c r="F2240">
        <v>8</v>
      </c>
      <c r="G2240" t="s">
        <v>17</v>
      </c>
      <c r="H2240">
        <v>4</v>
      </c>
      <c r="I2240">
        <v>6</v>
      </c>
      <c r="J2240">
        <v>14</v>
      </c>
      <c r="K2240">
        <v>21</v>
      </c>
      <c r="L2240">
        <v>17</v>
      </c>
      <c r="M2240">
        <v>15.5</v>
      </c>
      <c r="N2240">
        <v>27.3</v>
      </c>
      <c r="O2240">
        <v>19.242799999999999</v>
      </c>
      <c r="P2240">
        <v>2514</v>
      </c>
      <c r="Q2240" t="s">
        <v>16</v>
      </c>
      <c r="X2240" s="28" t="str">
        <f t="shared" si="34"/>
        <v>&lt;vehicle year="2007" make="Audi" model="RS4" engine="4.2L Manual(M6)" mpg="17"/&gt;</v>
      </c>
    </row>
    <row r="2241" spans="1:24">
      <c r="A2241">
        <v>2007</v>
      </c>
      <c r="B2241" t="s">
        <v>153</v>
      </c>
      <c r="C2241" t="s">
        <v>18</v>
      </c>
      <c r="D2241" t="s">
        <v>157</v>
      </c>
      <c r="E2241">
        <v>4.2</v>
      </c>
      <c r="F2241">
        <v>8</v>
      </c>
      <c r="G2241" t="s">
        <v>20</v>
      </c>
      <c r="H2241">
        <v>4</v>
      </c>
      <c r="I2241">
        <v>10</v>
      </c>
      <c r="J2241">
        <v>15</v>
      </c>
      <c r="K2241">
        <v>23</v>
      </c>
      <c r="L2241">
        <v>18</v>
      </c>
      <c r="M2241">
        <v>17.020199999999999</v>
      </c>
      <c r="N2241">
        <v>29.087499999999999</v>
      </c>
      <c r="O2241">
        <v>20.927</v>
      </c>
      <c r="P2241">
        <v>2377</v>
      </c>
      <c r="Q2241" t="s">
        <v>16</v>
      </c>
      <c r="X2241" s="28" t="str">
        <f t="shared" ref="X2241:X2304" si="35">SUBSTITUTE("&lt;vehicle year="""&amp;A2241&amp;""" make="""&amp;IF(OR(C2241="BMW",C2241="GMC"),C2241,PROPER(TRIM(C2241)))&amp;""" model="""&amp;TRIM(D2241)&amp;""" engine="""&amp;E2241&amp;"L "&amp;G2241&amp;""" mpg="""&amp;ROUND(L2241,1)&amp;"""/&gt;","&amp;","&amp;amp;")</f>
        <v>&lt;vehicle year="2007" make="Audi" model="S4" engine="4.2L Auto(S6)" mpg="18"/&gt;</v>
      </c>
    </row>
    <row r="2242" spans="1:24">
      <c r="A2242">
        <v>2007</v>
      </c>
      <c r="B2242" t="s">
        <v>153</v>
      </c>
      <c r="C2242" t="s">
        <v>18</v>
      </c>
      <c r="D2242" t="s">
        <v>157</v>
      </c>
      <c r="E2242">
        <v>4.2</v>
      </c>
      <c r="F2242">
        <v>8</v>
      </c>
      <c r="G2242" t="s">
        <v>17</v>
      </c>
      <c r="H2242">
        <v>4</v>
      </c>
      <c r="I2242">
        <v>10</v>
      </c>
      <c r="J2242">
        <v>15</v>
      </c>
      <c r="K2242">
        <v>21</v>
      </c>
      <c r="L2242">
        <v>17</v>
      </c>
      <c r="M2242">
        <v>16.3</v>
      </c>
      <c r="N2242">
        <v>27.1</v>
      </c>
      <c r="O2242">
        <v>19.861999999999998</v>
      </c>
      <c r="P2242">
        <v>2514</v>
      </c>
      <c r="Q2242" t="s">
        <v>16</v>
      </c>
      <c r="X2242" s="28" t="str">
        <f t="shared" si="35"/>
        <v>&lt;vehicle year="2007" make="Audi" model="S4" engine="4.2L Manual(M6)" mpg="17"/&gt;</v>
      </c>
    </row>
    <row r="2243" spans="1:24">
      <c r="A2243">
        <v>2007</v>
      </c>
      <c r="B2243" t="s">
        <v>340</v>
      </c>
      <c r="C2243" t="s">
        <v>18</v>
      </c>
      <c r="D2243" t="s">
        <v>342</v>
      </c>
      <c r="E2243">
        <v>4.2</v>
      </c>
      <c r="F2243">
        <v>8</v>
      </c>
      <c r="G2243" t="s">
        <v>20</v>
      </c>
      <c r="H2243">
        <v>4</v>
      </c>
      <c r="I2243">
        <v>10</v>
      </c>
      <c r="J2243">
        <v>15</v>
      </c>
      <c r="K2243">
        <v>23</v>
      </c>
      <c r="L2243">
        <v>18</v>
      </c>
      <c r="M2243">
        <v>16.8384</v>
      </c>
      <c r="N2243">
        <v>28.93</v>
      </c>
      <c r="O2243">
        <v>20.739100000000001</v>
      </c>
      <c r="P2243">
        <v>2377</v>
      </c>
      <c r="Q2243" t="s">
        <v>16</v>
      </c>
      <c r="X2243" s="28" t="str">
        <f t="shared" si="35"/>
        <v>&lt;vehicle year="2007" make="Audi" model="S4 AVANT" engine="4.2L Auto(S6)" mpg="18"/&gt;</v>
      </c>
    </row>
    <row r="2244" spans="1:24">
      <c r="A2244">
        <v>2007</v>
      </c>
      <c r="B2244" t="s">
        <v>340</v>
      </c>
      <c r="C2244" t="s">
        <v>18</v>
      </c>
      <c r="D2244" t="s">
        <v>342</v>
      </c>
      <c r="E2244">
        <v>4.2</v>
      </c>
      <c r="F2244">
        <v>8</v>
      </c>
      <c r="G2244" t="s">
        <v>17</v>
      </c>
      <c r="H2244">
        <v>4</v>
      </c>
      <c r="I2244">
        <v>10</v>
      </c>
      <c r="J2244">
        <v>15</v>
      </c>
      <c r="K2244">
        <v>21</v>
      </c>
      <c r="L2244">
        <v>17</v>
      </c>
      <c r="M2244">
        <v>16.3</v>
      </c>
      <c r="N2244">
        <v>27.1</v>
      </c>
      <c r="O2244">
        <v>19.861999999999998</v>
      </c>
      <c r="P2244">
        <v>2514</v>
      </c>
      <c r="Q2244" t="s">
        <v>16</v>
      </c>
      <c r="X2244" s="28" t="str">
        <f t="shared" si="35"/>
        <v>&lt;vehicle year="2007" make="Audi" model="S4 AVANT" engine="4.2L Manual(M6)" mpg="17"/&gt;</v>
      </c>
    </row>
    <row r="2245" spans="1:24">
      <c r="A2245">
        <v>2007</v>
      </c>
      <c r="B2245" t="s">
        <v>119</v>
      </c>
      <c r="C2245" t="s">
        <v>18</v>
      </c>
      <c r="D2245" t="s">
        <v>123</v>
      </c>
      <c r="E2245">
        <v>4.2</v>
      </c>
      <c r="F2245">
        <v>8</v>
      </c>
      <c r="G2245" t="s">
        <v>20</v>
      </c>
      <c r="H2245">
        <v>4</v>
      </c>
      <c r="I2245">
        <v>10</v>
      </c>
      <c r="J2245">
        <v>15</v>
      </c>
      <c r="K2245">
        <v>23</v>
      </c>
      <c r="L2245">
        <v>18</v>
      </c>
      <c r="M2245">
        <v>16.8384</v>
      </c>
      <c r="N2245">
        <v>28.93</v>
      </c>
      <c r="O2245">
        <v>20.739100000000001</v>
      </c>
      <c r="P2245">
        <v>2377</v>
      </c>
      <c r="Q2245" t="s">
        <v>16</v>
      </c>
      <c r="X2245" s="28" t="str">
        <f t="shared" si="35"/>
        <v>&lt;vehicle year="2007" make="Audi" model="S4 CABRIOLET" engine="4.2L Auto(S6)" mpg="18"/&gt;</v>
      </c>
    </row>
    <row r="2246" spans="1:24">
      <c r="A2246">
        <v>2007</v>
      </c>
      <c r="B2246" t="s">
        <v>119</v>
      </c>
      <c r="C2246" t="s">
        <v>18</v>
      </c>
      <c r="D2246" t="s">
        <v>123</v>
      </c>
      <c r="E2246">
        <v>4.2</v>
      </c>
      <c r="F2246">
        <v>8</v>
      </c>
      <c r="G2246" t="s">
        <v>17</v>
      </c>
      <c r="H2246">
        <v>4</v>
      </c>
      <c r="I2246">
        <v>10</v>
      </c>
      <c r="J2246">
        <v>14</v>
      </c>
      <c r="K2246">
        <v>21</v>
      </c>
      <c r="L2246">
        <v>17</v>
      </c>
      <c r="M2246">
        <v>16.100000000000001</v>
      </c>
      <c r="N2246">
        <v>26.8</v>
      </c>
      <c r="O2246">
        <v>19.626100000000001</v>
      </c>
      <c r="P2246">
        <v>2514</v>
      </c>
      <c r="Q2246" t="s">
        <v>16</v>
      </c>
      <c r="X2246" s="28" t="str">
        <f t="shared" si="35"/>
        <v>&lt;vehicle year="2007" make="Audi" model="S4 CABRIOLET" engine="4.2L Manual(M6)" mpg="17"/&gt;</v>
      </c>
    </row>
    <row r="2247" spans="1:24">
      <c r="A2247">
        <v>2007</v>
      </c>
      <c r="B2247" t="s">
        <v>236</v>
      </c>
      <c r="C2247" t="s">
        <v>18</v>
      </c>
      <c r="D2247" t="s">
        <v>808</v>
      </c>
      <c r="E2247">
        <v>5.2</v>
      </c>
      <c r="F2247">
        <v>10</v>
      </c>
      <c r="G2247" t="s">
        <v>20</v>
      </c>
      <c r="H2247">
        <v>4</v>
      </c>
      <c r="I2247">
        <v>21</v>
      </c>
      <c r="J2247">
        <v>15</v>
      </c>
      <c r="K2247">
        <v>21</v>
      </c>
      <c r="L2247">
        <v>18</v>
      </c>
      <c r="M2247">
        <v>17.2</v>
      </c>
      <c r="N2247">
        <v>26.7</v>
      </c>
      <c r="O2247">
        <v>20.478899999999999</v>
      </c>
      <c r="P2247">
        <v>2377</v>
      </c>
      <c r="Q2247" t="s">
        <v>16</v>
      </c>
      <c r="X2247" s="28" t="str">
        <f t="shared" si="35"/>
        <v>&lt;vehicle year="2007" make="Audi" model="S6" engine="5.2L Auto(S6)" mpg="18"/&gt;</v>
      </c>
    </row>
    <row r="2248" spans="1:24">
      <c r="A2248">
        <v>2007</v>
      </c>
      <c r="B2248" t="s">
        <v>236</v>
      </c>
      <c r="C2248" t="s">
        <v>18</v>
      </c>
      <c r="D2248" t="s">
        <v>809</v>
      </c>
      <c r="E2248">
        <v>5.2</v>
      </c>
      <c r="F2248">
        <v>10</v>
      </c>
      <c r="G2248" t="s">
        <v>20</v>
      </c>
      <c r="H2248">
        <v>4</v>
      </c>
      <c r="I2248">
        <v>21</v>
      </c>
      <c r="J2248">
        <v>14</v>
      </c>
      <c r="K2248">
        <v>20</v>
      </c>
      <c r="L2248">
        <v>16</v>
      </c>
      <c r="M2248">
        <v>15.7</v>
      </c>
      <c r="N2248">
        <v>25.7</v>
      </c>
      <c r="O2248">
        <v>19.032499999999999</v>
      </c>
      <c r="P2248">
        <v>2672</v>
      </c>
      <c r="Q2248" t="s">
        <v>16</v>
      </c>
      <c r="X2248" s="28" t="str">
        <f t="shared" si="35"/>
        <v>&lt;vehicle year="2007" make="Audi" model="S8" engine="5.2L Auto(S6)" mpg="16"/&gt;</v>
      </c>
    </row>
    <row r="2249" spans="1:24">
      <c r="A2249">
        <v>2007</v>
      </c>
      <c r="B2249" t="s">
        <v>236</v>
      </c>
      <c r="C2249" t="s">
        <v>158</v>
      </c>
      <c r="D2249" t="s">
        <v>810</v>
      </c>
      <c r="E2249">
        <v>6.7</v>
      </c>
      <c r="F2249">
        <v>8</v>
      </c>
      <c r="G2249" t="s">
        <v>20</v>
      </c>
      <c r="H2249" t="s">
        <v>15</v>
      </c>
      <c r="I2249">
        <v>22</v>
      </c>
      <c r="J2249">
        <v>11</v>
      </c>
      <c r="K2249">
        <v>16</v>
      </c>
      <c r="L2249">
        <v>12</v>
      </c>
      <c r="M2249">
        <v>11.6911</v>
      </c>
      <c r="N2249">
        <v>20.290800000000001</v>
      </c>
      <c r="O2249">
        <v>14.446300000000001</v>
      </c>
      <c r="P2249">
        <v>3561</v>
      </c>
      <c r="Q2249" t="s">
        <v>16</v>
      </c>
      <c r="X2249" s="28" t="str">
        <f t="shared" si="35"/>
        <v>&lt;vehicle year="2007" make="Bentley" model="ARNAGE" engine="6.7L Auto(S6)" mpg="12"/&gt;</v>
      </c>
    </row>
    <row r="2250" spans="1:24">
      <c r="A2250">
        <v>2007</v>
      </c>
      <c r="B2250" t="s">
        <v>296</v>
      </c>
      <c r="C2250" t="s">
        <v>158</v>
      </c>
      <c r="D2250" t="s">
        <v>838</v>
      </c>
      <c r="E2250">
        <v>6.7</v>
      </c>
      <c r="F2250">
        <v>8</v>
      </c>
      <c r="G2250" t="s">
        <v>20</v>
      </c>
      <c r="H2250" t="s">
        <v>15</v>
      </c>
      <c r="I2250">
        <v>22</v>
      </c>
      <c r="J2250">
        <v>10</v>
      </c>
      <c r="K2250">
        <v>15</v>
      </c>
      <c r="L2250">
        <v>12</v>
      </c>
      <c r="M2250">
        <v>11.6</v>
      </c>
      <c r="N2250">
        <v>19.8</v>
      </c>
      <c r="O2250">
        <v>14.257</v>
      </c>
      <c r="P2250">
        <v>3561</v>
      </c>
      <c r="Q2250" t="s">
        <v>16</v>
      </c>
      <c r="X2250" s="28" t="str">
        <f t="shared" si="35"/>
        <v>&lt;vehicle year="2007" make="Bentley" model="ARNAGE LWB" engine="6.7L Auto(S6)" mpg="12"/&gt;</v>
      </c>
    </row>
    <row r="2251" spans="1:24">
      <c r="A2251">
        <v>2007</v>
      </c>
      <c r="B2251" t="s">
        <v>119</v>
      </c>
      <c r="C2251" t="s">
        <v>158</v>
      </c>
      <c r="D2251" t="s">
        <v>775</v>
      </c>
      <c r="E2251">
        <v>6.7</v>
      </c>
      <c r="F2251">
        <v>8</v>
      </c>
      <c r="G2251" t="s">
        <v>20</v>
      </c>
      <c r="H2251" t="s">
        <v>15</v>
      </c>
      <c r="I2251">
        <v>22</v>
      </c>
      <c r="J2251">
        <v>11</v>
      </c>
      <c r="K2251">
        <v>16</v>
      </c>
      <c r="L2251">
        <v>12</v>
      </c>
      <c r="M2251">
        <v>11.6911</v>
      </c>
      <c r="N2251">
        <v>20.290800000000001</v>
      </c>
      <c r="O2251">
        <v>14.446300000000001</v>
      </c>
      <c r="P2251">
        <v>3561</v>
      </c>
      <c r="Q2251" t="s">
        <v>16</v>
      </c>
      <c r="X2251" s="28" t="str">
        <f t="shared" si="35"/>
        <v>&lt;vehicle year="2007" make="Bentley" model="AZURE" engine="6.7L Auto(S6)" mpg="12"/&gt;</v>
      </c>
    </row>
    <row r="2252" spans="1:24">
      <c r="A2252">
        <v>2007</v>
      </c>
      <c r="B2252" t="s">
        <v>236</v>
      </c>
      <c r="C2252" t="s">
        <v>158</v>
      </c>
      <c r="D2252" t="s">
        <v>661</v>
      </c>
      <c r="E2252">
        <v>6</v>
      </c>
      <c r="F2252">
        <v>12</v>
      </c>
      <c r="G2252" t="s">
        <v>20</v>
      </c>
      <c r="H2252">
        <v>4</v>
      </c>
      <c r="I2252">
        <v>14</v>
      </c>
      <c r="J2252">
        <v>11</v>
      </c>
      <c r="K2252">
        <v>18</v>
      </c>
      <c r="L2252">
        <v>14</v>
      </c>
      <c r="M2252">
        <v>12.5732</v>
      </c>
      <c r="N2252">
        <v>23.331600000000002</v>
      </c>
      <c r="O2252">
        <v>15.8652</v>
      </c>
      <c r="P2252">
        <v>3052</v>
      </c>
      <c r="Q2252" t="s">
        <v>16</v>
      </c>
      <c r="X2252" s="28" t="str">
        <f t="shared" si="35"/>
        <v>&lt;vehicle year="2007" make="Bentley" model="CONTINENTAL FLYING SPUR" engine="6L Auto(S6)" mpg="14"/&gt;</v>
      </c>
    </row>
    <row r="2253" spans="1:24">
      <c r="A2253">
        <v>2007</v>
      </c>
      <c r="B2253" t="s">
        <v>153</v>
      </c>
      <c r="C2253" t="s">
        <v>158</v>
      </c>
      <c r="D2253" t="s">
        <v>159</v>
      </c>
      <c r="E2253">
        <v>6</v>
      </c>
      <c r="F2253">
        <v>12</v>
      </c>
      <c r="G2253" t="s">
        <v>20</v>
      </c>
      <c r="H2253">
        <v>4</v>
      </c>
      <c r="I2253">
        <v>14</v>
      </c>
      <c r="J2253">
        <v>12</v>
      </c>
      <c r="K2253">
        <v>19</v>
      </c>
      <c r="L2253">
        <v>14</v>
      </c>
      <c r="M2253">
        <v>12.8</v>
      </c>
      <c r="N2253">
        <v>23.8</v>
      </c>
      <c r="O2253">
        <v>16.161300000000001</v>
      </c>
      <c r="P2253">
        <v>3052</v>
      </c>
      <c r="Q2253" t="s">
        <v>16</v>
      </c>
      <c r="X2253" s="28" t="str">
        <f t="shared" si="35"/>
        <v>&lt;vehicle year="2007" make="Bentley" model="CONTINENTAL GT" engine="6L Auto(S6)" mpg="14"/&gt;</v>
      </c>
    </row>
    <row r="2254" spans="1:24">
      <c r="A2254">
        <v>2007</v>
      </c>
      <c r="B2254" t="s">
        <v>119</v>
      </c>
      <c r="C2254" t="s">
        <v>158</v>
      </c>
      <c r="D2254" t="s">
        <v>776</v>
      </c>
      <c r="E2254">
        <v>6</v>
      </c>
      <c r="F2254">
        <v>12</v>
      </c>
      <c r="G2254" t="s">
        <v>20</v>
      </c>
      <c r="H2254">
        <v>4</v>
      </c>
      <c r="I2254">
        <v>14</v>
      </c>
      <c r="J2254">
        <v>11</v>
      </c>
      <c r="K2254">
        <v>18</v>
      </c>
      <c r="L2254">
        <v>14</v>
      </c>
      <c r="M2254">
        <v>12.5732</v>
      </c>
      <c r="N2254">
        <v>23.331600000000002</v>
      </c>
      <c r="O2254">
        <v>15.8652</v>
      </c>
      <c r="P2254">
        <v>3052</v>
      </c>
      <c r="Q2254" t="s">
        <v>16</v>
      </c>
      <c r="X2254" s="28" t="str">
        <f t="shared" si="35"/>
        <v>&lt;vehicle year="2007" make="Bentley" model="CONTINENTAL GTC" engine="6L Auto(S6)" mpg="14"/&gt;</v>
      </c>
    </row>
    <row r="2255" spans="1:24">
      <c r="A2255">
        <v>2007</v>
      </c>
      <c r="B2255" t="s">
        <v>119</v>
      </c>
      <c r="C2255" t="s">
        <v>23</v>
      </c>
      <c r="D2255" t="s">
        <v>777</v>
      </c>
      <c r="E2255">
        <v>3</v>
      </c>
      <c r="F2255">
        <v>6</v>
      </c>
      <c r="G2255" t="s">
        <v>20</v>
      </c>
      <c r="H2255" t="s">
        <v>15</v>
      </c>
      <c r="I2255">
        <v>30</v>
      </c>
      <c r="J2255">
        <v>21</v>
      </c>
      <c r="K2255">
        <v>30</v>
      </c>
      <c r="L2255">
        <v>24</v>
      </c>
      <c r="M2255">
        <v>23.0701</v>
      </c>
      <c r="N2255">
        <v>38.650700000000001</v>
      </c>
      <c r="O2255">
        <v>28.182400000000001</v>
      </c>
      <c r="P2255">
        <v>1783</v>
      </c>
      <c r="Q2255" t="s">
        <v>16</v>
      </c>
      <c r="X2255" s="28" t="str">
        <f t="shared" si="35"/>
        <v>&lt;vehicle year="2007" make="BMW" model="328CI" engine="3L Auto(S6)" mpg="24"/&gt;</v>
      </c>
    </row>
    <row r="2256" spans="1:24">
      <c r="A2256">
        <v>2007</v>
      </c>
      <c r="B2256" t="s">
        <v>119</v>
      </c>
      <c r="C2256" t="s">
        <v>23</v>
      </c>
      <c r="D2256" t="s">
        <v>777</v>
      </c>
      <c r="E2256">
        <v>3</v>
      </c>
      <c r="F2256">
        <v>6</v>
      </c>
      <c r="G2256" t="s">
        <v>17</v>
      </c>
      <c r="H2256" t="s">
        <v>15</v>
      </c>
      <c r="I2256">
        <v>30</v>
      </c>
      <c r="J2256">
        <v>20</v>
      </c>
      <c r="K2256">
        <v>30</v>
      </c>
      <c r="L2256">
        <v>24</v>
      </c>
      <c r="M2256">
        <v>22.558900000000001</v>
      </c>
      <c r="N2256">
        <v>38.797499999999999</v>
      </c>
      <c r="O2256">
        <v>27.793800000000001</v>
      </c>
      <c r="P2256">
        <v>1783</v>
      </c>
      <c r="Q2256" t="s">
        <v>16</v>
      </c>
      <c r="X2256" s="28" t="str">
        <f t="shared" si="35"/>
        <v>&lt;vehicle year="2007" make="BMW" model="328CI" engine="3L Manual(M6)" mpg="24"/&gt;</v>
      </c>
    </row>
    <row r="2257" spans="1:24">
      <c r="A2257">
        <v>2007</v>
      </c>
      <c r="B2257" t="s">
        <v>119</v>
      </c>
      <c r="C2257" t="s">
        <v>23</v>
      </c>
      <c r="D2257" t="s">
        <v>778</v>
      </c>
      <c r="E2257">
        <v>3</v>
      </c>
      <c r="F2257">
        <v>6</v>
      </c>
      <c r="G2257" t="s">
        <v>20</v>
      </c>
      <c r="H2257" t="s">
        <v>15</v>
      </c>
      <c r="I2257">
        <v>30</v>
      </c>
      <c r="J2257">
        <v>20</v>
      </c>
      <c r="K2257">
        <v>30</v>
      </c>
      <c r="L2257">
        <v>24</v>
      </c>
      <c r="M2257">
        <v>22.3337</v>
      </c>
      <c r="N2257">
        <v>37.999899999999997</v>
      </c>
      <c r="O2257">
        <v>27.4208</v>
      </c>
      <c r="P2257">
        <v>1783</v>
      </c>
      <c r="Q2257" t="s">
        <v>16</v>
      </c>
      <c r="X2257" s="28" t="str">
        <f t="shared" si="35"/>
        <v>&lt;vehicle year="2007" make="BMW" model="328CI CONVERTIBLE" engine="3L Auto(S6)" mpg="24"/&gt;</v>
      </c>
    </row>
    <row r="2258" spans="1:24">
      <c r="A2258">
        <v>2007</v>
      </c>
      <c r="B2258" t="s">
        <v>119</v>
      </c>
      <c r="C2258" t="s">
        <v>23</v>
      </c>
      <c r="D2258" t="s">
        <v>778</v>
      </c>
      <c r="E2258">
        <v>3</v>
      </c>
      <c r="F2258">
        <v>6</v>
      </c>
      <c r="G2258" t="s">
        <v>17</v>
      </c>
      <c r="H2258" t="s">
        <v>15</v>
      </c>
      <c r="I2258">
        <v>30</v>
      </c>
      <c r="J2258">
        <v>20</v>
      </c>
      <c r="K2258">
        <v>29</v>
      </c>
      <c r="L2258">
        <v>23</v>
      </c>
      <c r="M2258">
        <v>21.739100000000001</v>
      </c>
      <c r="N2258">
        <v>37.706699999999998</v>
      </c>
      <c r="O2258">
        <v>26.856999999999999</v>
      </c>
      <c r="P2258">
        <v>1860</v>
      </c>
      <c r="Q2258" t="s">
        <v>16</v>
      </c>
      <c r="X2258" s="28" t="str">
        <f t="shared" si="35"/>
        <v>&lt;vehicle year="2007" make="BMW" model="328CI CONVERTIBLE" engine="3L Manual(M6)" mpg="23"/&gt;</v>
      </c>
    </row>
    <row r="2259" spans="1:24">
      <c r="A2259">
        <v>2007</v>
      </c>
      <c r="B2259" t="s">
        <v>119</v>
      </c>
      <c r="C2259" t="s">
        <v>23</v>
      </c>
      <c r="D2259" t="s">
        <v>779</v>
      </c>
      <c r="E2259">
        <v>3</v>
      </c>
      <c r="F2259">
        <v>6</v>
      </c>
      <c r="G2259" t="s">
        <v>20</v>
      </c>
      <c r="H2259">
        <v>4</v>
      </c>
      <c r="I2259">
        <v>30</v>
      </c>
      <c r="J2259">
        <v>20</v>
      </c>
      <c r="K2259">
        <v>27</v>
      </c>
      <c r="L2259">
        <v>23</v>
      </c>
      <c r="M2259">
        <v>21.8446</v>
      </c>
      <c r="N2259">
        <v>35.032200000000003</v>
      </c>
      <c r="O2259">
        <v>26.299700000000001</v>
      </c>
      <c r="P2259">
        <v>1860</v>
      </c>
      <c r="Q2259" t="s">
        <v>16</v>
      </c>
      <c r="X2259" s="28" t="str">
        <f t="shared" si="35"/>
        <v>&lt;vehicle year="2007" make="BMW" model="328CXI" engine="3L Auto(S6)" mpg="23"/&gt;</v>
      </c>
    </row>
    <row r="2260" spans="1:24">
      <c r="A2260">
        <v>2007</v>
      </c>
      <c r="B2260" t="s">
        <v>119</v>
      </c>
      <c r="C2260" t="s">
        <v>23</v>
      </c>
      <c r="D2260" t="s">
        <v>779</v>
      </c>
      <c r="E2260">
        <v>3</v>
      </c>
      <c r="F2260">
        <v>6</v>
      </c>
      <c r="G2260" t="s">
        <v>17</v>
      </c>
      <c r="H2260">
        <v>4</v>
      </c>
      <c r="I2260">
        <v>30</v>
      </c>
      <c r="J2260">
        <v>19</v>
      </c>
      <c r="K2260">
        <v>28</v>
      </c>
      <c r="L2260">
        <v>22</v>
      </c>
      <c r="M2260">
        <v>21.192699999999999</v>
      </c>
      <c r="N2260">
        <v>35.630499999999998</v>
      </c>
      <c r="O2260">
        <v>25.918800000000001</v>
      </c>
      <c r="P2260">
        <v>1945</v>
      </c>
      <c r="Q2260" t="s">
        <v>16</v>
      </c>
      <c r="X2260" s="28" t="str">
        <f t="shared" si="35"/>
        <v>&lt;vehicle year="2007" make="BMW" model="328CXI" engine="3L Manual(M6)" mpg="22"/&gt;</v>
      </c>
    </row>
    <row r="2261" spans="1:24">
      <c r="A2261">
        <v>2007</v>
      </c>
      <c r="B2261" t="s">
        <v>153</v>
      </c>
      <c r="C2261" t="s">
        <v>23</v>
      </c>
      <c r="D2261" t="s">
        <v>796</v>
      </c>
      <c r="E2261">
        <v>3</v>
      </c>
      <c r="F2261">
        <v>6</v>
      </c>
      <c r="G2261" t="s">
        <v>20</v>
      </c>
      <c r="H2261" t="s">
        <v>15</v>
      </c>
      <c r="I2261">
        <v>30</v>
      </c>
      <c r="J2261">
        <v>21</v>
      </c>
      <c r="K2261">
        <v>30</v>
      </c>
      <c r="L2261">
        <v>24</v>
      </c>
      <c r="M2261">
        <v>23.0701</v>
      </c>
      <c r="N2261">
        <v>38.650700000000001</v>
      </c>
      <c r="O2261">
        <v>28.182400000000001</v>
      </c>
      <c r="P2261">
        <v>1783</v>
      </c>
      <c r="Q2261" t="s">
        <v>16</v>
      </c>
      <c r="X2261" s="28" t="str">
        <f t="shared" si="35"/>
        <v>&lt;vehicle year="2007" make="BMW" model="328I" engine="3L Auto(S6)" mpg="24"/&gt;</v>
      </c>
    </row>
    <row r="2262" spans="1:24">
      <c r="A2262">
        <v>2007</v>
      </c>
      <c r="B2262" t="s">
        <v>153</v>
      </c>
      <c r="C2262" t="s">
        <v>23</v>
      </c>
      <c r="D2262" t="s">
        <v>796</v>
      </c>
      <c r="E2262">
        <v>3</v>
      </c>
      <c r="F2262">
        <v>6</v>
      </c>
      <c r="G2262" t="s">
        <v>17</v>
      </c>
      <c r="H2262" t="s">
        <v>15</v>
      </c>
      <c r="I2262">
        <v>30</v>
      </c>
      <c r="J2262">
        <v>20</v>
      </c>
      <c r="K2262">
        <v>30</v>
      </c>
      <c r="L2262">
        <v>24</v>
      </c>
      <c r="M2262">
        <v>22.558900000000001</v>
      </c>
      <c r="N2262">
        <v>38.797499999999999</v>
      </c>
      <c r="O2262">
        <v>27.793800000000001</v>
      </c>
      <c r="P2262">
        <v>1783</v>
      </c>
      <c r="Q2262" t="s">
        <v>16</v>
      </c>
      <c r="X2262" s="28" t="str">
        <f t="shared" si="35"/>
        <v>&lt;vehicle year="2007" make="BMW" model="328I" engine="3L Manual(M6)" mpg="24"/&gt;</v>
      </c>
    </row>
    <row r="2263" spans="1:24">
      <c r="A2263">
        <v>2007</v>
      </c>
      <c r="B2263" t="s">
        <v>340</v>
      </c>
      <c r="C2263" t="s">
        <v>23</v>
      </c>
      <c r="D2263" t="s">
        <v>848</v>
      </c>
      <c r="E2263">
        <v>3</v>
      </c>
      <c r="F2263">
        <v>6</v>
      </c>
      <c r="G2263" t="s">
        <v>20</v>
      </c>
      <c r="H2263" t="s">
        <v>15</v>
      </c>
      <c r="I2263">
        <v>30</v>
      </c>
      <c r="J2263">
        <v>20</v>
      </c>
      <c r="K2263">
        <v>30</v>
      </c>
      <c r="L2263">
        <v>24</v>
      </c>
      <c r="M2263">
        <v>22.3337</v>
      </c>
      <c r="N2263">
        <v>37.999899999999997</v>
      </c>
      <c r="O2263">
        <v>27.4208</v>
      </c>
      <c r="P2263">
        <v>1783</v>
      </c>
      <c r="Q2263" t="s">
        <v>16</v>
      </c>
      <c r="X2263" s="28" t="str">
        <f t="shared" si="35"/>
        <v>&lt;vehicle year="2007" make="BMW" model="328I SPORT WAGON" engine="3L Auto(S6)" mpg="24"/&gt;</v>
      </c>
    </row>
    <row r="2264" spans="1:24">
      <c r="A2264">
        <v>2007</v>
      </c>
      <c r="B2264" t="s">
        <v>340</v>
      </c>
      <c r="C2264" t="s">
        <v>23</v>
      </c>
      <c r="D2264" t="s">
        <v>848</v>
      </c>
      <c r="E2264">
        <v>3</v>
      </c>
      <c r="F2264">
        <v>6</v>
      </c>
      <c r="G2264" t="s">
        <v>17</v>
      </c>
      <c r="H2264" t="s">
        <v>15</v>
      </c>
      <c r="I2264">
        <v>30</v>
      </c>
      <c r="J2264">
        <v>20</v>
      </c>
      <c r="K2264">
        <v>29</v>
      </c>
      <c r="L2264">
        <v>23</v>
      </c>
      <c r="M2264">
        <v>21.739100000000001</v>
      </c>
      <c r="N2264">
        <v>37.706699999999998</v>
      </c>
      <c r="O2264">
        <v>26.856999999999999</v>
      </c>
      <c r="P2264">
        <v>1860</v>
      </c>
      <c r="Q2264" t="s">
        <v>16</v>
      </c>
      <c r="X2264" s="28" t="str">
        <f t="shared" si="35"/>
        <v>&lt;vehicle year="2007" make="BMW" model="328I SPORT WAGON" engine="3L Manual(M6)" mpg="23"/&gt;</v>
      </c>
    </row>
    <row r="2265" spans="1:24">
      <c r="A2265">
        <v>2007</v>
      </c>
      <c r="B2265" t="s">
        <v>153</v>
      </c>
      <c r="C2265" t="s">
        <v>23</v>
      </c>
      <c r="D2265" t="s">
        <v>797</v>
      </c>
      <c r="E2265">
        <v>3</v>
      </c>
      <c r="F2265">
        <v>6</v>
      </c>
      <c r="G2265" t="s">
        <v>20</v>
      </c>
      <c r="H2265">
        <v>4</v>
      </c>
      <c r="I2265">
        <v>30</v>
      </c>
      <c r="J2265">
        <v>20</v>
      </c>
      <c r="K2265">
        <v>27</v>
      </c>
      <c r="L2265">
        <v>23</v>
      </c>
      <c r="M2265">
        <v>21.8446</v>
      </c>
      <c r="N2265">
        <v>35.032200000000003</v>
      </c>
      <c r="O2265">
        <v>26.299700000000001</v>
      </c>
      <c r="P2265">
        <v>1860</v>
      </c>
      <c r="Q2265" t="s">
        <v>16</v>
      </c>
      <c r="X2265" s="28" t="str">
        <f t="shared" si="35"/>
        <v>&lt;vehicle year="2007" make="BMW" model="328XI" engine="3L Auto(S6)" mpg="23"/&gt;</v>
      </c>
    </row>
    <row r="2266" spans="1:24">
      <c r="A2266">
        <v>2007</v>
      </c>
      <c r="B2266" t="s">
        <v>153</v>
      </c>
      <c r="C2266" t="s">
        <v>23</v>
      </c>
      <c r="D2266" t="s">
        <v>797</v>
      </c>
      <c r="E2266">
        <v>3</v>
      </c>
      <c r="F2266">
        <v>6</v>
      </c>
      <c r="G2266" t="s">
        <v>17</v>
      </c>
      <c r="H2266">
        <v>4</v>
      </c>
      <c r="I2266">
        <v>30</v>
      </c>
      <c r="J2266">
        <v>19</v>
      </c>
      <c r="K2266">
        <v>28</v>
      </c>
      <c r="L2266">
        <v>22</v>
      </c>
      <c r="M2266">
        <v>21.192699999999999</v>
      </c>
      <c r="N2266">
        <v>35.630499999999998</v>
      </c>
      <c r="O2266">
        <v>25.918800000000001</v>
      </c>
      <c r="P2266">
        <v>1945</v>
      </c>
      <c r="Q2266" t="s">
        <v>16</v>
      </c>
      <c r="X2266" s="28" t="str">
        <f t="shared" si="35"/>
        <v>&lt;vehicle year="2007" make="BMW" model="328XI" engine="3L Manual(M6)" mpg="22"/&gt;</v>
      </c>
    </row>
    <row r="2267" spans="1:24">
      <c r="A2267">
        <v>2007</v>
      </c>
      <c r="B2267" t="s">
        <v>340</v>
      </c>
      <c r="C2267" t="s">
        <v>23</v>
      </c>
      <c r="D2267" t="s">
        <v>849</v>
      </c>
      <c r="E2267">
        <v>3</v>
      </c>
      <c r="F2267">
        <v>6</v>
      </c>
      <c r="G2267" t="s">
        <v>20</v>
      </c>
      <c r="H2267">
        <v>4</v>
      </c>
      <c r="I2267">
        <v>30</v>
      </c>
      <c r="J2267">
        <v>20</v>
      </c>
      <c r="K2267">
        <v>27</v>
      </c>
      <c r="L2267">
        <v>23</v>
      </c>
      <c r="M2267">
        <v>21.8446</v>
      </c>
      <c r="N2267">
        <v>35.032200000000003</v>
      </c>
      <c r="O2267">
        <v>26.299700000000001</v>
      </c>
      <c r="P2267">
        <v>1860</v>
      </c>
      <c r="Q2267" t="s">
        <v>16</v>
      </c>
      <c r="X2267" s="28" t="str">
        <f t="shared" si="35"/>
        <v>&lt;vehicle year="2007" make="BMW" model="328XI SPORT WAGON" engine="3L Auto(S6)" mpg="23"/&gt;</v>
      </c>
    </row>
    <row r="2268" spans="1:24">
      <c r="A2268">
        <v>2007</v>
      </c>
      <c r="B2268" t="s">
        <v>340</v>
      </c>
      <c r="C2268" t="s">
        <v>23</v>
      </c>
      <c r="D2268" t="s">
        <v>849</v>
      </c>
      <c r="E2268">
        <v>3</v>
      </c>
      <c r="F2268">
        <v>6</v>
      </c>
      <c r="G2268" t="s">
        <v>17</v>
      </c>
      <c r="H2268">
        <v>4</v>
      </c>
      <c r="I2268">
        <v>30</v>
      </c>
      <c r="J2268">
        <v>19</v>
      </c>
      <c r="K2268">
        <v>28</v>
      </c>
      <c r="L2268">
        <v>22</v>
      </c>
      <c r="M2268">
        <v>21.192699999999999</v>
      </c>
      <c r="N2268">
        <v>35.630499999999998</v>
      </c>
      <c r="O2268">
        <v>25.918800000000001</v>
      </c>
      <c r="P2268">
        <v>1945</v>
      </c>
      <c r="Q2268" t="s">
        <v>16</v>
      </c>
      <c r="X2268" s="28" t="str">
        <f t="shared" si="35"/>
        <v>&lt;vehicle year="2007" make="BMW" model="328XI SPORT WAGON" engine="3L Manual(M6)" mpg="22"/&gt;</v>
      </c>
    </row>
    <row r="2269" spans="1:24">
      <c r="A2269">
        <v>2007</v>
      </c>
      <c r="B2269" t="s">
        <v>119</v>
      </c>
      <c r="C2269" t="s">
        <v>23</v>
      </c>
      <c r="D2269" t="s">
        <v>780</v>
      </c>
      <c r="E2269">
        <v>3</v>
      </c>
      <c r="F2269">
        <v>6</v>
      </c>
      <c r="G2269" t="s">
        <v>20</v>
      </c>
      <c r="H2269" t="s">
        <v>15</v>
      </c>
      <c r="I2269">
        <v>35</v>
      </c>
      <c r="J2269">
        <v>20</v>
      </c>
      <c r="K2269">
        <v>29</v>
      </c>
      <c r="L2269">
        <v>23</v>
      </c>
      <c r="M2269">
        <v>22.159600000000001</v>
      </c>
      <c r="N2269">
        <v>37.036700000000003</v>
      </c>
      <c r="O2269">
        <v>27.0489</v>
      </c>
      <c r="P2269">
        <v>1860</v>
      </c>
      <c r="Q2269" t="s">
        <v>16</v>
      </c>
      <c r="X2269" s="28" t="str">
        <f t="shared" si="35"/>
        <v>&lt;vehicle year="2007" make="BMW" model="335CI" engine="3L Auto(S6)" mpg="23"/&gt;</v>
      </c>
    </row>
    <row r="2270" spans="1:24">
      <c r="A2270">
        <v>2007</v>
      </c>
      <c r="B2270" t="s">
        <v>119</v>
      </c>
      <c r="C2270" t="s">
        <v>23</v>
      </c>
      <c r="D2270" t="s">
        <v>780</v>
      </c>
      <c r="E2270">
        <v>3</v>
      </c>
      <c r="F2270">
        <v>6</v>
      </c>
      <c r="G2270" t="s">
        <v>17</v>
      </c>
      <c r="H2270" t="s">
        <v>15</v>
      </c>
      <c r="I2270">
        <v>35</v>
      </c>
      <c r="J2270">
        <v>19</v>
      </c>
      <c r="K2270">
        <v>28</v>
      </c>
      <c r="L2270">
        <v>22</v>
      </c>
      <c r="M2270">
        <v>21.2087</v>
      </c>
      <c r="N2270">
        <v>36.536000000000001</v>
      </c>
      <c r="O2270">
        <v>26.144200000000001</v>
      </c>
      <c r="P2270">
        <v>1945</v>
      </c>
      <c r="Q2270" t="s">
        <v>16</v>
      </c>
      <c r="X2270" s="28" t="str">
        <f t="shared" si="35"/>
        <v>&lt;vehicle year="2007" make="BMW" model="335CI" engine="3L Manual(M6)" mpg="22"/&gt;</v>
      </c>
    </row>
    <row r="2271" spans="1:24">
      <c r="A2271">
        <v>2007</v>
      </c>
      <c r="B2271" t="s">
        <v>119</v>
      </c>
      <c r="C2271" t="s">
        <v>23</v>
      </c>
      <c r="D2271" t="s">
        <v>781</v>
      </c>
      <c r="E2271">
        <v>3</v>
      </c>
      <c r="F2271">
        <v>6</v>
      </c>
      <c r="G2271" t="s">
        <v>20</v>
      </c>
      <c r="H2271" t="s">
        <v>15</v>
      </c>
      <c r="I2271">
        <v>35</v>
      </c>
      <c r="J2271">
        <v>20</v>
      </c>
      <c r="K2271">
        <v>29</v>
      </c>
      <c r="L2271">
        <v>23</v>
      </c>
      <c r="M2271">
        <v>22.159600000000001</v>
      </c>
      <c r="N2271">
        <v>37.036700000000003</v>
      </c>
      <c r="O2271">
        <v>27.0489</v>
      </c>
      <c r="P2271">
        <v>1860</v>
      </c>
      <c r="Q2271" t="s">
        <v>16</v>
      </c>
      <c r="X2271" s="28" t="str">
        <f t="shared" si="35"/>
        <v>&lt;vehicle year="2007" make="BMW" model="335CI CONVERTIBLE" engine="3L Auto(S6)" mpg="23"/&gt;</v>
      </c>
    </row>
    <row r="2272" spans="1:24">
      <c r="A2272">
        <v>2007</v>
      </c>
      <c r="B2272" t="s">
        <v>119</v>
      </c>
      <c r="C2272" t="s">
        <v>23</v>
      </c>
      <c r="D2272" t="s">
        <v>781</v>
      </c>
      <c r="E2272">
        <v>3</v>
      </c>
      <c r="F2272">
        <v>6</v>
      </c>
      <c r="G2272" t="s">
        <v>17</v>
      </c>
      <c r="H2272" t="s">
        <v>15</v>
      </c>
      <c r="I2272">
        <v>35</v>
      </c>
      <c r="J2272">
        <v>19</v>
      </c>
      <c r="K2272">
        <v>28</v>
      </c>
      <c r="L2272">
        <v>22</v>
      </c>
      <c r="M2272">
        <v>21.2087</v>
      </c>
      <c r="N2272">
        <v>36.536000000000001</v>
      </c>
      <c r="O2272">
        <v>26.144200000000001</v>
      </c>
      <c r="P2272">
        <v>1945</v>
      </c>
      <c r="Q2272" t="s">
        <v>16</v>
      </c>
      <c r="X2272" s="28" t="str">
        <f t="shared" si="35"/>
        <v>&lt;vehicle year="2007" make="BMW" model="335CI CONVERTIBLE" engine="3L Manual(M6)" mpg="22"/&gt;</v>
      </c>
    </row>
    <row r="2273" spans="1:24">
      <c r="A2273">
        <v>2007</v>
      </c>
      <c r="B2273" t="s">
        <v>153</v>
      </c>
      <c r="C2273" t="s">
        <v>23</v>
      </c>
      <c r="D2273" t="s">
        <v>798</v>
      </c>
      <c r="E2273">
        <v>3</v>
      </c>
      <c r="F2273">
        <v>6</v>
      </c>
      <c r="G2273" t="s">
        <v>20</v>
      </c>
      <c r="H2273" t="s">
        <v>15</v>
      </c>
      <c r="I2273">
        <v>35</v>
      </c>
      <c r="J2273">
        <v>20</v>
      </c>
      <c r="K2273">
        <v>29</v>
      </c>
      <c r="L2273">
        <v>23</v>
      </c>
      <c r="M2273">
        <v>22.159600000000001</v>
      </c>
      <c r="N2273">
        <v>37.036700000000003</v>
      </c>
      <c r="O2273">
        <v>27.0489</v>
      </c>
      <c r="P2273">
        <v>1860</v>
      </c>
      <c r="Q2273" t="s">
        <v>16</v>
      </c>
      <c r="X2273" s="28" t="str">
        <f t="shared" si="35"/>
        <v>&lt;vehicle year="2007" make="BMW" model="335I" engine="3L Auto(S6)" mpg="23"/&gt;</v>
      </c>
    </row>
    <row r="2274" spans="1:24">
      <c r="A2274">
        <v>2007</v>
      </c>
      <c r="B2274" t="s">
        <v>153</v>
      </c>
      <c r="C2274" t="s">
        <v>23</v>
      </c>
      <c r="D2274" t="s">
        <v>798</v>
      </c>
      <c r="E2274">
        <v>3</v>
      </c>
      <c r="F2274">
        <v>6</v>
      </c>
      <c r="G2274" t="s">
        <v>17</v>
      </c>
      <c r="H2274" t="s">
        <v>15</v>
      </c>
      <c r="I2274">
        <v>35</v>
      </c>
      <c r="J2274">
        <v>19</v>
      </c>
      <c r="K2274">
        <v>28</v>
      </c>
      <c r="L2274">
        <v>22</v>
      </c>
      <c r="M2274">
        <v>21.2087</v>
      </c>
      <c r="N2274">
        <v>36.536000000000001</v>
      </c>
      <c r="O2274">
        <v>26.144200000000001</v>
      </c>
      <c r="P2274">
        <v>1945</v>
      </c>
      <c r="Q2274" t="s">
        <v>16</v>
      </c>
      <c r="X2274" s="28" t="str">
        <f t="shared" si="35"/>
        <v>&lt;vehicle year="2007" make="BMW" model="335I" engine="3L Manual(M6)" mpg="22"/&gt;</v>
      </c>
    </row>
    <row r="2275" spans="1:24">
      <c r="A2275">
        <v>2007</v>
      </c>
      <c r="B2275" t="s">
        <v>153</v>
      </c>
      <c r="C2275" t="s">
        <v>23</v>
      </c>
      <c r="D2275" t="s">
        <v>799</v>
      </c>
      <c r="E2275">
        <v>3</v>
      </c>
      <c r="F2275">
        <v>6</v>
      </c>
      <c r="G2275" t="s">
        <v>20</v>
      </c>
      <c r="H2275">
        <v>4</v>
      </c>
      <c r="I2275">
        <v>35</v>
      </c>
      <c r="J2275">
        <v>19</v>
      </c>
      <c r="K2275">
        <v>27</v>
      </c>
      <c r="L2275">
        <v>22</v>
      </c>
      <c r="M2275">
        <v>21.5749</v>
      </c>
      <c r="N2275">
        <v>34.849800000000002</v>
      </c>
      <c r="O2275">
        <v>26.0382</v>
      </c>
      <c r="P2275">
        <v>1945</v>
      </c>
      <c r="Q2275" t="s">
        <v>16</v>
      </c>
      <c r="X2275" s="28" t="str">
        <f t="shared" si="35"/>
        <v>&lt;vehicle year="2007" make="BMW" model="335XI" engine="3L Auto(S6)" mpg="22"/&gt;</v>
      </c>
    </row>
    <row r="2276" spans="1:24">
      <c r="A2276">
        <v>2007</v>
      </c>
      <c r="B2276" t="s">
        <v>153</v>
      </c>
      <c r="C2276" t="s">
        <v>23</v>
      </c>
      <c r="D2276" t="s">
        <v>799</v>
      </c>
      <c r="E2276">
        <v>3</v>
      </c>
      <c r="F2276">
        <v>6</v>
      </c>
      <c r="G2276" t="s">
        <v>17</v>
      </c>
      <c r="H2276">
        <v>4</v>
      </c>
      <c r="I2276">
        <v>35</v>
      </c>
      <c r="J2276">
        <v>19</v>
      </c>
      <c r="K2276">
        <v>27</v>
      </c>
      <c r="L2276">
        <v>22</v>
      </c>
      <c r="M2276">
        <v>20.849599999999999</v>
      </c>
      <c r="N2276">
        <v>34.747999999999998</v>
      </c>
      <c r="O2276">
        <v>25.425999999999998</v>
      </c>
      <c r="P2276">
        <v>1945</v>
      </c>
      <c r="Q2276" t="s">
        <v>16</v>
      </c>
      <c r="X2276" s="28" t="str">
        <f t="shared" si="35"/>
        <v>&lt;vehicle year="2007" make="BMW" model="335XI" engine="3L Manual(M6)" mpg="22"/&gt;</v>
      </c>
    </row>
    <row r="2277" spans="1:24">
      <c r="A2277">
        <v>2007</v>
      </c>
      <c r="B2277" t="s">
        <v>236</v>
      </c>
      <c r="C2277" t="s">
        <v>23</v>
      </c>
      <c r="D2277" t="s">
        <v>242</v>
      </c>
      <c r="E2277">
        <v>3</v>
      </c>
      <c r="F2277">
        <v>6</v>
      </c>
      <c r="G2277" t="s">
        <v>20</v>
      </c>
      <c r="H2277" t="s">
        <v>15</v>
      </c>
      <c r="I2277">
        <v>30</v>
      </c>
      <c r="J2277">
        <v>21</v>
      </c>
      <c r="K2277">
        <v>30</v>
      </c>
      <c r="L2277">
        <v>24</v>
      </c>
      <c r="M2277">
        <v>23.0701</v>
      </c>
      <c r="N2277">
        <v>38.650700000000001</v>
      </c>
      <c r="O2277">
        <v>28.182400000000001</v>
      </c>
      <c r="P2277">
        <v>1783</v>
      </c>
      <c r="Q2277" t="s">
        <v>16</v>
      </c>
      <c r="X2277" s="28" t="str">
        <f t="shared" si="35"/>
        <v>&lt;vehicle year="2007" make="BMW" model="525I" engine="3L Auto(S6)" mpg="24"/&gt;</v>
      </c>
    </row>
    <row r="2278" spans="1:24">
      <c r="A2278">
        <v>2007</v>
      </c>
      <c r="B2278" t="s">
        <v>236</v>
      </c>
      <c r="C2278" t="s">
        <v>23</v>
      </c>
      <c r="D2278" t="s">
        <v>242</v>
      </c>
      <c r="E2278">
        <v>3</v>
      </c>
      <c r="F2278">
        <v>6</v>
      </c>
      <c r="G2278" t="s">
        <v>17</v>
      </c>
      <c r="H2278" t="s">
        <v>15</v>
      </c>
      <c r="I2278">
        <v>30</v>
      </c>
      <c r="J2278">
        <v>20</v>
      </c>
      <c r="K2278">
        <v>30</v>
      </c>
      <c r="L2278">
        <v>24</v>
      </c>
      <c r="M2278">
        <v>22.558900000000001</v>
      </c>
      <c r="N2278">
        <v>38.797499999999999</v>
      </c>
      <c r="O2278">
        <v>27.793800000000001</v>
      </c>
      <c r="P2278">
        <v>1783</v>
      </c>
      <c r="Q2278" t="s">
        <v>16</v>
      </c>
      <c r="X2278" s="28" t="str">
        <f t="shared" si="35"/>
        <v>&lt;vehicle year="2007" make="BMW" model="525I" engine="3L Manual(M6)" mpg="24"/&gt;</v>
      </c>
    </row>
    <row r="2279" spans="1:24">
      <c r="A2279">
        <v>2007</v>
      </c>
      <c r="B2279" t="s">
        <v>236</v>
      </c>
      <c r="C2279" t="s">
        <v>23</v>
      </c>
      <c r="D2279" t="s">
        <v>662</v>
      </c>
      <c r="E2279">
        <v>3</v>
      </c>
      <c r="F2279">
        <v>6</v>
      </c>
      <c r="G2279" t="s">
        <v>20</v>
      </c>
      <c r="H2279">
        <v>4</v>
      </c>
      <c r="I2279">
        <v>30</v>
      </c>
      <c r="J2279">
        <v>20</v>
      </c>
      <c r="K2279">
        <v>27</v>
      </c>
      <c r="L2279">
        <v>23</v>
      </c>
      <c r="M2279">
        <v>21.8446</v>
      </c>
      <c r="N2279">
        <v>35.032200000000003</v>
      </c>
      <c r="O2279">
        <v>26.299700000000001</v>
      </c>
      <c r="P2279">
        <v>1860</v>
      </c>
      <c r="Q2279" t="s">
        <v>16</v>
      </c>
      <c r="X2279" s="28" t="str">
        <f t="shared" si="35"/>
        <v>&lt;vehicle year="2007" make="BMW" model="525XI" engine="3L Auto(S6)" mpg="23"/&gt;</v>
      </c>
    </row>
    <row r="2280" spans="1:24">
      <c r="A2280">
        <v>2007</v>
      </c>
      <c r="B2280" t="s">
        <v>236</v>
      </c>
      <c r="C2280" t="s">
        <v>23</v>
      </c>
      <c r="D2280" t="s">
        <v>662</v>
      </c>
      <c r="E2280">
        <v>3</v>
      </c>
      <c r="F2280">
        <v>6</v>
      </c>
      <c r="G2280" t="s">
        <v>17</v>
      </c>
      <c r="H2280">
        <v>4</v>
      </c>
      <c r="I2280">
        <v>30</v>
      </c>
      <c r="J2280">
        <v>19</v>
      </c>
      <c r="K2280">
        <v>28</v>
      </c>
      <c r="L2280">
        <v>22</v>
      </c>
      <c r="M2280">
        <v>21.192699999999999</v>
      </c>
      <c r="N2280">
        <v>35.630499999999998</v>
      </c>
      <c r="O2280">
        <v>25.918800000000001</v>
      </c>
      <c r="P2280">
        <v>1945</v>
      </c>
      <c r="Q2280" t="s">
        <v>16</v>
      </c>
      <c r="X2280" s="28" t="str">
        <f t="shared" si="35"/>
        <v>&lt;vehicle year="2007" make="BMW" model="525XI" engine="3L Manual(M6)" mpg="22"/&gt;</v>
      </c>
    </row>
    <row r="2281" spans="1:24">
      <c r="A2281">
        <v>2007</v>
      </c>
      <c r="B2281" t="s">
        <v>236</v>
      </c>
      <c r="C2281" t="s">
        <v>23</v>
      </c>
      <c r="D2281" t="s">
        <v>243</v>
      </c>
      <c r="E2281">
        <v>3</v>
      </c>
      <c r="F2281">
        <v>6</v>
      </c>
      <c r="G2281" t="s">
        <v>20</v>
      </c>
      <c r="H2281" t="s">
        <v>15</v>
      </c>
      <c r="I2281">
        <v>30</v>
      </c>
      <c r="J2281">
        <v>21</v>
      </c>
      <c r="K2281">
        <v>30</v>
      </c>
      <c r="L2281">
        <v>24</v>
      </c>
      <c r="M2281">
        <v>23.0701</v>
      </c>
      <c r="N2281">
        <v>38.650700000000001</v>
      </c>
      <c r="O2281">
        <v>28.182400000000001</v>
      </c>
      <c r="P2281">
        <v>1783</v>
      </c>
      <c r="Q2281" t="s">
        <v>16</v>
      </c>
      <c r="X2281" s="28" t="str">
        <f t="shared" si="35"/>
        <v>&lt;vehicle year="2007" make="BMW" model="530I" engine="3L Auto(S6)" mpg="24"/&gt;</v>
      </c>
    </row>
    <row r="2282" spans="1:24">
      <c r="A2282">
        <v>2007</v>
      </c>
      <c r="B2282" t="s">
        <v>236</v>
      </c>
      <c r="C2282" t="s">
        <v>23</v>
      </c>
      <c r="D2282" t="s">
        <v>243</v>
      </c>
      <c r="E2282">
        <v>3</v>
      </c>
      <c r="F2282">
        <v>6</v>
      </c>
      <c r="G2282" t="s">
        <v>20</v>
      </c>
      <c r="H2282" t="s">
        <v>15</v>
      </c>
      <c r="I2282">
        <v>31</v>
      </c>
      <c r="J2282">
        <v>19</v>
      </c>
      <c r="K2282">
        <v>27</v>
      </c>
      <c r="L2282">
        <v>22</v>
      </c>
      <c r="M2282">
        <v>20.842099999999999</v>
      </c>
      <c r="N2282">
        <v>34.762099999999997</v>
      </c>
      <c r="O2282">
        <v>25.423300000000001</v>
      </c>
      <c r="P2282">
        <v>1945</v>
      </c>
      <c r="Q2282" t="s">
        <v>16</v>
      </c>
      <c r="X2282" s="28" t="str">
        <f t="shared" si="35"/>
        <v>&lt;vehicle year="2007" make="BMW" model="530I" engine="3L Auto(S6)" mpg="22"/&gt;</v>
      </c>
    </row>
    <row r="2283" spans="1:24">
      <c r="A2283">
        <v>2007</v>
      </c>
      <c r="B2283" t="s">
        <v>236</v>
      </c>
      <c r="C2283" t="s">
        <v>23</v>
      </c>
      <c r="D2283" t="s">
        <v>243</v>
      </c>
      <c r="E2283">
        <v>3</v>
      </c>
      <c r="F2283">
        <v>6</v>
      </c>
      <c r="G2283" t="s">
        <v>17</v>
      </c>
      <c r="H2283" t="s">
        <v>15</v>
      </c>
      <c r="I2283">
        <v>30</v>
      </c>
      <c r="J2283">
        <v>20</v>
      </c>
      <c r="K2283">
        <v>30</v>
      </c>
      <c r="L2283">
        <v>24</v>
      </c>
      <c r="M2283">
        <v>22.558900000000001</v>
      </c>
      <c r="N2283">
        <v>38.797499999999999</v>
      </c>
      <c r="O2283">
        <v>27.793800000000001</v>
      </c>
      <c r="P2283">
        <v>1783</v>
      </c>
      <c r="Q2283" t="s">
        <v>16</v>
      </c>
      <c r="X2283" s="28" t="str">
        <f t="shared" si="35"/>
        <v>&lt;vehicle year="2007" make="BMW" model="530I" engine="3L Manual(M6)" mpg="24"/&gt;</v>
      </c>
    </row>
    <row r="2284" spans="1:24">
      <c r="A2284">
        <v>2007</v>
      </c>
      <c r="B2284" t="s">
        <v>236</v>
      </c>
      <c r="C2284" t="s">
        <v>23</v>
      </c>
      <c r="D2284" t="s">
        <v>663</v>
      </c>
      <c r="E2284">
        <v>3</v>
      </c>
      <c r="F2284">
        <v>6</v>
      </c>
      <c r="G2284" t="s">
        <v>20</v>
      </c>
      <c r="H2284">
        <v>4</v>
      </c>
      <c r="I2284">
        <v>30</v>
      </c>
      <c r="J2284">
        <v>20</v>
      </c>
      <c r="K2284">
        <v>27</v>
      </c>
      <c r="L2284">
        <v>23</v>
      </c>
      <c r="M2284">
        <v>21.8446</v>
      </c>
      <c r="N2284">
        <v>35.032200000000003</v>
      </c>
      <c r="O2284">
        <v>26.299700000000001</v>
      </c>
      <c r="P2284">
        <v>1860</v>
      </c>
      <c r="Q2284" t="s">
        <v>16</v>
      </c>
      <c r="X2284" s="28" t="str">
        <f t="shared" si="35"/>
        <v>&lt;vehicle year="2007" make="BMW" model="530XI" engine="3L Auto(S6)" mpg="23"/&gt;</v>
      </c>
    </row>
    <row r="2285" spans="1:24">
      <c r="A2285">
        <v>2007</v>
      </c>
      <c r="B2285" t="s">
        <v>236</v>
      </c>
      <c r="C2285" t="s">
        <v>23</v>
      </c>
      <c r="D2285" t="s">
        <v>663</v>
      </c>
      <c r="E2285">
        <v>3</v>
      </c>
      <c r="F2285">
        <v>6</v>
      </c>
      <c r="G2285" t="s">
        <v>17</v>
      </c>
      <c r="H2285">
        <v>4</v>
      </c>
      <c r="I2285">
        <v>30</v>
      </c>
      <c r="J2285">
        <v>19</v>
      </c>
      <c r="K2285">
        <v>28</v>
      </c>
      <c r="L2285">
        <v>22</v>
      </c>
      <c r="M2285">
        <v>21.192699999999999</v>
      </c>
      <c r="N2285">
        <v>35.630499999999998</v>
      </c>
      <c r="O2285">
        <v>25.918800000000001</v>
      </c>
      <c r="P2285">
        <v>1945</v>
      </c>
      <c r="Q2285" t="s">
        <v>16</v>
      </c>
      <c r="X2285" s="28" t="str">
        <f t="shared" si="35"/>
        <v>&lt;vehicle year="2007" make="BMW" model="530XI" engine="3L Manual(M6)" mpg="22"/&gt;</v>
      </c>
    </row>
    <row r="2286" spans="1:24">
      <c r="A2286">
        <v>2007</v>
      </c>
      <c r="B2286" t="s">
        <v>360</v>
      </c>
      <c r="C2286" t="s">
        <v>23</v>
      </c>
      <c r="D2286" t="s">
        <v>692</v>
      </c>
      <c r="E2286">
        <v>3</v>
      </c>
      <c r="F2286">
        <v>6</v>
      </c>
      <c r="G2286" t="s">
        <v>20</v>
      </c>
      <c r="H2286">
        <v>4</v>
      </c>
      <c r="I2286">
        <v>30</v>
      </c>
      <c r="J2286">
        <v>20</v>
      </c>
      <c r="K2286">
        <v>27</v>
      </c>
      <c r="L2286">
        <v>23</v>
      </c>
      <c r="M2286">
        <v>21.8446</v>
      </c>
      <c r="N2286">
        <v>35.032200000000003</v>
      </c>
      <c r="O2286">
        <v>26.299700000000001</v>
      </c>
      <c r="P2286">
        <v>1860</v>
      </c>
      <c r="Q2286" t="s">
        <v>16</v>
      </c>
      <c r="X2286" s="28" t="str">
        <f t="shared" si="35"/>
        <v>&lt;vehicle year="2007" make="BMW" model="530XI SPORT WAGON" engine="3L Auto(S6)" mpg="23"/&gt;</v>
      </c>
    </row>
    <row r="2287" spans="1:24">
      <c r="A2287">
        <v>2007</v>
      </c>
      <c r="B2287" t="s">
        <v>360</v>
      </c>
      <c r="C2287" t="s">
        <v>23</v>
      </c>
      <c r="D2287" t="s">
        <v>692</v>
      </c>
      <c r="E2287">
        <v>3</v>
      </c>
      <c r="F2287">
        <v>6</v>
      </c>
      <c r="G2287" t="s">
        <v>17</v>
      </c>
      <c r="H2287">
        <v>4</v>
      </c>
      <c r="I2287">
        <v>30</v>
      </c>
      <c r="J2287">
        <v>19</v>
      </c>
      <c r="K2287">
        <v>28</v>
      </c>
      <c r="L2287">
        <v>22</v>
      </c>
      <c r="M2287">
        <v>21.192699999999999</v>
      </c>
      <c r="N2287">
        <v>35.630499999999998</v>
      </c>
      <c r="O2287">
        <v>25.918800000000001</v>
      </c>
      <c r="P2287">
        <v>1945</v>
      </c>
      <c r="Q2287" t="s">
        <v>16</v>
      </c>
      <c r="X2287" s="28" t="str">
        <f t="shared" si="35"/>
        <v>&lt;vehicle year="2007" make="BMW" model="530XI SPORT WAGON" engine="3L Manual(M6)" mpg="22"/&gt;</v>
      </c>
    </row>
    <row r="2288" spans="1:24">
      <c r="A2288">
        <v>2007</v>
      </c>
      <c r="B2288" t="s">
        <v>236</v>
      </c>
      <c r="C2288" t="s">
        <v>23</v>
      </c>
      <c r="D2288" t="s">
        <v>664</v>
      </c>
      <c r="E2288">
        <v>4.8</v>
      </c>
      <c r="F2288">
        <v>8</v>
      </c>
      <c r="G2288" t="s">
        <v>20</v>
      </c>
      <c r="H2288" t="s">
        <v>15</v>
      </c>
      <c r="I2288">
        <v>48</v>
      </c>
      <c r="J2288">
        <v>17</v>
      </c>
      <c r="K2288">
        <v>25</v>
      </c>
      <c r="L2288">
        <v>20</v>
      </c>
      <c r="M2288">
        <v>19.125499999999999</v>
      </c>
      <c r="N2288">
        <v>31.605499999999999</v>
      </c>
      <c r="O2288">
        <v>23.258299999999998</v>
      </c>
      <c r="P2288">
        <v>2138</v>
      </c>
      <c r="Q2288" t="s">
        <v>16</v>
      </c>
      <c r="X2288" s="28" t="str">
        <f t="shared" si="35"/>
        <v>&lt;vehicle year="2007" make="BMW" model="550I" engine="4.8L Auto(S6)" mpg="20"/&gt;</v>
      </c>
    </row>
    <row r="2289" spans="1:24">
      <c r="A2289">
        <v>2007</v>
      </c>
      <c r="B2289" t="s">
        <v>236</v>
      </c>
      <c r="C2289" t="s">
        <v>23</v>
      </c>
      <c r="D2289" t="s">
        <v>664</v>
      </c>
      <c r="E2289">
        <v>4.8</v>
      </c>
      <c r="F2289">
        <v>8</v>
      </c>
      <c r="G2289" t="s">
        <v>20</v>
      </c>
      <c r="H2289" t="s">
        <v>15</v>
      </c>
      <c r="I2289">
        <v>49</v>
      </c>
      <c r="J2289">
        <v>16</v>
      </c>
      <c r="K2289">
        <v>22</v>
      </c>
      <c r="L2289">
        <v>18</v>
      </c>
      <c r="M2289">
        <v>17.285499999999999</v>
      </c>
      <c r="N2289">
        <v>28.064399999999999</v>
      </c>
      <c r="O2289">
        <v>20.897300000000001</v>
      </c>
      <c r="P2289">
        <v>2377</v>
      </c>
      <c r="Q2289" t="s">
        <v>16</v>
      </c>
      <c r="X2289" s="28" t="str">
        <f t="shared" si="35"/>
        <v>&lt;vehicle year="2007" make="BMW" model="550I" engine="4.8L Auto(S6)" mpg="18"/&gt;</v>
      </c>
    </row>
    <row r="2290" spans="1:24">
      <c r="A2290">
        <v>2007</v>
      </c>
      <c r="B2290" t="s">
        <v>236</v>
      </c>
      <c r="C2290" t="s">
        <v>23</v>
      </c>
      <c r="D2290" t="s">
        <v>664</v>
      </c>
      <c r="E2290">
        <v>4.8</v>
      </c>
      <c r="F2290">
        <v>8</v>
      </c>
      <c r="G2290" t="s">
        <v>17</v>
      </c>
      <c r="H2290" t="s">
        <v>15</v>
      </c>
      <c r="I2290">
        <v>48</v>
      </c>
      <c r="J2290">
        <v>17</v>
      </c>
      <c r="K2290">
        <v>24</v>
      </c>
      <c r="L2290">
        <v>19</v>
      </c>
      <c r="M2290">
        <v>18.8</v>
      </c>
      <c r="N2290">
        <v>30.4</v>
      </c>
      <c r="O2290">
        <v>22.697399999999998</v>
      </c>
      <c r="P2290">
        <v>2249</v>
      </c>
      <c r="Q2290" t="s">
        <v>16</v>
      </c>
      <c r="X2290" s="28" t="str">
        <f t="shared" si="35"/>
        <v>&lt;vehicle year="2007" make="BMW" model="550I" engine="4.8L Manual(M6)" mpg="19"/&gt;</v>
      </c>
    </row>
    <row r="2291" spans="1:24">
      <c r="A2291">
        <v>2007</v>
      </c>
      <c r="B2291" t="s">
        <v>119</v>
      </c>
      <c r="C2291" t="s">
        <v>23</v>
      </c>
      <c r="D2291" t="s">
        <v>639</v>
      </c>
      <c r="E2291">
        <v>4.8</v>
      </c>
      <c r="F2291">
        <v>8</v>
      </c>
      <c r="G2291" t="s">
        <v>20</v>
      </c>
      <c r="H2291" t="s">
        <v>15</v>
      </c>
      <c r="I2291">
        <v>48</v>
      </c>
      <c r="J2291">
        <v>17</v>
      </c>
      <c r="K2291">
        <v>25</v>
      </c>
      <c r="L2291">
        <v>20</v>
      </c>
      <c r="M2291">
        <v>19.125499999999999</v>
      </c>
      <c r="N2291">
        <v>31.605499999999999</v>
      </c>
      <c r="O2291">
        <v>23.258299999999998</v>
      </c>
      <c r="P2291">
        <v>2138</v>
      </c>
      <c r="Q2291" t="s">
        <v>16</v>
      </c>
      <c r="X2291" s="28" t="str">
        <f t="shared" si="35"/>
        <v>&lt;vehicle year="2007" make="BMW" model="650CI" engine="4.8L Auto(S6)" mpg="20"/&gt;</v>
      </c>
    </row>
    <row r="2292" spans="1:24">
      <c r="A2292">
        <v>2007</v>
      </c>
      <c r="B2292" t="s">
        <v>119</v>
      </c>
      <c r="C2292" t="s">
        <v>23</v>
      </c>
      <c r="D2292" t="s">
        <v>639</v>
      </c>
      <c r="E2292">
        <v>4.8</v>
      </c>
      <c r="F2292">
        <v>8</v>
      </c>
      <c r="G2292" t="s">
        <v>20</v>
      </c>
      <c r="H2292" t="s">
        <v>15</v>
      </c>
      <c r="I2292">
        <v>49</v>
      </c>
      <c r="J2292">
        <v>16</v>
      </c>
      <c r="K2292">
        <v>22</v>
      </c>
      <c r="L2292">
        <v>18</v>
      </c>
      <c r="M2292">
        <v>17.285499999999999</v>
      </c>
      <c r="N2292">
        <v>28.064399999999999</v>
      </c>
      <c r="O2292">
        <v>20.897300000000001</v>
      </c>
      <c r="P2292">
        <v>2377</v>
      </c>
      <c r="Q2292" t="s">
        <v>16</v>
      </c>
      <c r="X2292" s="28" t="str">
        <f t="shared" si="35"/>
        <v>&lt;vehicle year="2007" make="BMW" model="650CI" engine="4.8L Auto(S6)" mpg="18"/&gt;</v>
      </c>
    </row>
    <row r="2293" spans="1:24">
      <c r="A2293">
        <v>2007</v>
      </c>
      <c r="B2293" t="s">
        <v>119</v>
      </c>
      <c r="C2293" t="s">
        <v>23</v>
      </c>
      <c r="D2293" t="s">
        <v>639</v>
      </c>
      <c r="E2293">
        <v>4.8</v>
      </c>
      <c r="F2293">
        <v>8</v>
      </c>
      <c r="G2293" t="s">
        <v>17</v>
      </c>
      <c r="H2293" t="s">
        <v>15</v>
      </c>
      <c r="I2293">
        <v>48</v>
      </c>
      <c r="J2293">
        <v>17</v>
      </c>
      <c r="K2293">
        <v>24</v>
      </c>
      <c r="L2293">
        <v>19</v>
      </c>
      <c r="M2293">
        <v>18.8</v>
      </c>
      <c r="N2293">
        <v>30.4</v>
      </c>
      <c r="O2293">
        <v>22.697399999999998</v>
      </c>
      <c r="P2293">
        <v>2249</v>
      </c>
      <c r="Q2293" t="s">
        <v>16</v>
      </c>
      <c r="X2293" s="28" t="str">
        <f t="shared" si="35"/>
        <v>&lt;vehicle year="2007" make="BMW" model="650CI" engine="4.8L Manual(M6)" mpg="19"/&gt;</v>
      </c>
    </row>
    <row r="2294" spans="1:24">
      <c r="A2294">
        <v>2007</v>
      </c>
      <c r="B2294" t="s">
        <v>119</v>
      </c>
      <c r="C2294" t="s">
        <v>23</v>
      </c>
      <c r="D2294" t="s">
        <v>640</v>
      </c>
      <c r="E2294">
        <v>4.8</v>
      </c>
      <c r="F2294">
        <v>8</v>
      </c>
      <c r="G2294" t="s">
        <v>20</v>
      </c>
      <c r="H2294" t="s">
        <v>15</v>
      </c>
      <c r="I2294">
        <v>48</v>
      </c>
      <c r="J2294">
        <v>17</v>
      </c>
      <c r="K2294">
        <v>25</v>
      </c>
      <c r="L2294">
        <v>20</v>
      </c>
      <c r="M2294">
        <v>18.899999999999999</v>
      </c>
      <c r="N2294">
        <v>31.9</v>
      </c>
      <c r="O2294">
        <v>23.144300000000001</v>
      </c>
      <c r="P2294">
        <v>2138</v>
      </c>
      <c r="Q2294" t="s">
        <v>16</v>
      </c>
      <c r="X2294" s="28" t="str">
        <f t="shared" si="35"/>
        <v>&lt;vehicle year="2007" make="BMW" model="650CI CONVERTIBLE" engine="4.8L Auto(S6)" mpg="20"/&gt;</v>
      </c>
    </row>
    <row r="2295" spans="1:24">
      <c r="A2295">
        <v>2007</v>
      </c>
      <c r="B2295" t="s">
        <v>119</v>
      </c>
      <c r="C2295" t="s">
        <v>23</v>
      </c>
      <c r="D2295" t="s">
        <v>640</v>
      </c>
      <c r="E2295">
        <v>4.8</v>
      </c>
      <c r="F2295">
        <v>8</v>
      </c>
      <c r="G2295" t="s">
        <v>20</v>
      </c>
      <c r="H2295" t="s">
        <v>15</v>
      </c>
      <c r="I2295">
        <v>49</v>
      </c>
      <c r="J2295">
        <v>15</v>
      </c>
      <c r="K2295">
        <v>21</v>
      </c>
      <c r="L2295">
        <v>17</v>
      </c>
      <c r="M2295">
        <v>16.397600000000001</v>
      </c>
      <c r="N2295">
        <v>26.669699999999999</v>
      </c>
      <c r="O2295">
        <v>19.8355</v>
      </c>
      <c r="P2295">
        <v>2514</v>
      </c>
      <c r="Q2295" t="s">
        <v>16</v>
      </c>
      <c r="X2295" s="28" t="str">
        <f t="shared" si="35"/>
        <v>&lt;vehicle year="2007" make="BMW" model="650CI CONVERTIBLE" engine="4.8L Auto(S6)" mpg="17"/&gt;</v>
      </c>
    </row>
    <row r="2296" spans="1:24">
      <c r="A2296">
        <v>2007</v>
      </c>
      <c r="B2296" t="s">
        <v>119</v>
      </c>
      <c r="C2296" t="s">
        <v>23</v>
      </c>
      <c r="D2296" t="s">
        <v>640</v>
      </c>
      <c r="E2296">
        <v>4.8</v>
      </c>
      <c r="F2296">
        <v>8</v>
      </c>
      <c r="G2296" t="s">
        <v>17</v>
      </c>
      <c r="H2296" t="s">
        <v>15</v>
      </c>
      <c r="I2296">
        <v>48</v>
      </c>
      <c r="J2296">
        <v>16</v>
      </c>
      <c r="K2296">
        <v>22</v>
      </c>
      <c r="L2296">
        <v>18</v>
      </c>
      <c r="M2296">
        <v>17.399999999999999</v>
      </c>
      <c r="N2296">
        <v>28.8</v>
      </c>
      <c r="O2296">
        <v>21.171099999999999</v>
      </c>
      <c r="P2296">
        <v>2377</v>
      </c>
      <c r="Q2296" t="s">
        <v>16</v>
      </c>
      <c r="X2296" s="28" t="str">
        <f t="shared" si="35"/>
        <v>&lt;vehicle year="2007" make="BMW" model="650CI CONVERTIBLE" engine="4.8L Manual(M6)" mpg="18"/&gt;</v>
      </c>
    </row>
    <row r="2297" spans="1:24">
      <c r="A2297">
        <v>2007</v>
      </c>
      <c r="B2297" t="s">
        <v>296</v>
      </c>
      <c r="C2297" t="s">
        <v>23</v>
      </c>
      <c r="D2297" t="s">
        <v>674</v>
      </c>
      <c r="E2297">
        <v>4.8</v>
      </c>
      <c r="F2297">
        <v>8</v>
      </c>
      <c r="G2297" t="s">
        <v>20</v>
      </c>
      <c r="H2297" t="s">
        <v>15</v>
      </c>
      <c r="I2297">
        <v>48</v>
      </c>
      <c r="J2297">
        <v>17</v>
      </c>
      <c r="K2297">
        <v>25</v>
      </c>
      <c r="L2297">
        <v>20</v>
      </c>
      <c r="M2297">
        <v>18.899999999999999</v>
      </c>
      <c r="N2297">
        <v>31.9</v>
      </c>
      <c r="O2297">
        <v>23.144300000000001</v>
      </c>
      <c r="P2297">
        <v>2138</v>
      </c>
      <c r="Q2297" t="s">
        <v>16</v>
      </c>
      <c r="X2297" s="28" t="str">
        <f t="shared" si="35"/>
        <v>&lt;vehicle year="2007" make="BMW" model="750I" engine="4.8L Auto(S6)" mpg="20"/&gt;</v>
      </c>
    </row>
    <row r="2298" spans="1:24">
      <c r="A2298">
        <v>2007</v>
      </c>
      <c r="B2298" t="s">
        <v>296</v>
      </c>
      <c r="C2298" t="s">
        <v>23</v>
      </c>
      <c r="D2298" t="s">
        <v>675</v>
      </c>
      <c r="E2298">
        <v>4.8</v>
      </c>
      <c r="F2298">
        <v>8</v>
      </c>
      <c r="G2298" t="s">
        <v>20</v>
      </c>
      <c r="H2298" t="s">
        <v>15</v>
      </c>
      <c r="I2298">
        <v>48</v>
      </c>
      <c r="J2298">
        <v>17</v>
      </c>
      <c r="K2298">
        <v>25</v>
      </c>
      <c r="L2298">
        <v>20</v>
      </c>
      <c r="M2298">
        <v>18.899999999999999</v>
      </c>
      <c r="N2298">
        <v>31.9</v>
      </c>
      <c r="O2298">
        <v>23.144300000000001</v>
      </c>
      <c r="P2298">
        <v>2138</v>
      </c>
      <c r="Q2298" t="s">
        <v>16</v>
      </c>
      <c r="X2298" s="28" t="str">
        <f t="shared" si="35"/>
        <v>&lt;vehicle year="2007" make="BMW" model="750LI" engine="4.8L Auto(S6)" mpg="20"/&gt;</v>
      </c>
    </row>
    <row r="2299" spans="1:24">
      <c r="A2299">
        <v>2007</v>
      </c>
      <c r="B2299" t="s">
        <v>296</v>
      </c>
      <c r="C2299" t="s">
        <v>23</v>
      </c>
      <c r="D2299" t="s">
        <v>302</v>
      </c>
      <c r="E2299">
        <v>6</v>
      </c>
      <c r="F2299">
        <v>12</v>
      </c>
      <c r="G2299" t="s">
        <v>20</v>
      </c>
      <c r="H2299" t="s">
        <v>15</v>
      </c>
      <c r="I2299">
        <v>60</v>
      </c>
      <c r="J2299">
        <v>14</v>
      </c>
      <c r="K2299">
        <v>22</v>
      </c>
      <c r="L2299">
        <v>17</v>
      </c>
      <c r="M2299">
        <v>15.8073</v>
      </c>
      <c r="N2299">
        <v>27.790500000000002</v>
      </c>
      <c r="O2299">
        <v>19.6129</v>
      </c>
      <c r="P2299">
        <v>2514</v>
      </c>
      <c r="Q2299" t="s">
        <v>16</v>
      </c>
      <c r="X2299" s="28" t="str">
        <f t="shared" si="35"/>
        <v>&lt;vehicle year="2007" make="BMW" model="760LI" engine="6L Auto(S6)" mpg="17"/&gt;</v>
      </c>
    </row>
    <row r="2300" spans="1:24">
      <c r="A2300">
        <v>2007</v>
      </c>
      <c r="B2300" t="s">
        <v>236</v>
      </c>
      <c r="C2300" t="s">
        <v>23</v>
      </c>
      <c r="D2300" t="s">
        <v>665</v>
      </c>
      <c r="E2300">
        <v>5</v>
      </c>
      <c r="F2300">
        <v>10</v>
      </c>
      <c r="G2300" t="s">
        <v>630</v>
      </c>
      <c r="H2300" t="s">
        <v>15</v>
      </c>
      <c r="I2300">
        <v>50</v>
      </c>
      <c r="J2300">
        <v>12</v>
      </c>
      <c r="K2300">
        <v>18</v>
      </c>
      <c r="L2300">
        <v>14</v>
      </c>
      <c r="M2300">
        <v>13.089499999999999</v>
      </c>
      <c r="N2300">
        <v>23.680199999999999</v>
      </c>
      <c r="O2300">
        <v>16.387699999999999</v>
      </c>
      <c r="P2300">
        <v>3052</v>
      </c>
      <c r="Q2300" t="s">
        <v>16</v>
      </c>
      <c r="X2300" s="28" t="str">
        <f t="shared" si="35"/>
        <v>&lt;vehicle year="2007" make="BMW" model="M5" engine="5L Auto(S7)" mpg="14"/&gt;</v>
      </c>
    </row>
    <row r="2301" spans="1:24">
      <c r="A2301">
        <v>2007</v>
      </c>
      <c r="B2301" t="s">
        <v>236</v>
      </c>
      <c r="C2301" t="s">
        <v>23</v>
      </c>
      <c r="D2301" t="s">
        <v>665</v>
      </c>
      <c r="E2301">
        <v>5</v>
      </c>
      <c r="F2301">
        <v>10</v>
      </c>
      <c r="G2301" t="s">
        <v>17</v>
      </c>
      <c r="H2301" t="s">
        <v>15</v>
      </c>
      <c r="I2301">
        <v>51</v>
      </c>
      <c r="J2301">
        <v>12</v>
      </c>
      <c r="K2301">
        <v>18</v>
      </c>
      <c r="L2301">
        <v>14</v>
      </c>
      <c r="M2301">
        <v>13.1</v>
      </c>
      <c r="N2301">
        <v>23.2</v>
      </c>
      <c r="O2301">
        <v>16.291599999999999</v>
      </c>
      <c r="P2301">
        <v>3052</v>
      </c>
      <c r="Q2301" t="s">
        <v>16</v>
      </c>
      <c r="X2301" s="28" t="str">
        <f t="shared" si="35"/>
        <v>&lt;vehicle year="2007" make="BMW" model="M5" engine="5L Manual(M6)" mpg="14"/&gt;</v>
      </c>
    </row>
    <row r="2302" spans="1:24">
      <c r="A2302">
        <v>2007</v>
      </c>
      <c r="B2302" t="s">
        <v>119</v>
      </c>
      <c r="C2302" t="s">
        <v>23</v>
      </c>
      <c r="D2302" t="s">
        <v>782</v>
      </c>
      <c r="E2302">
        <v>5</v>
      </c>
      <c r="F2302">
        <v>10</v>
      </c>
      <c r="G2302" t="s">
        <v>630</v>
      </c>
      <c r="H2302" t="s">
        <v>15</v>
      </c>
      <c r="I2302">
        <v>50</v>
      </c>
      <c r="J2302">
        <v>12</v>
      </c>
      <c r="K2302">
        <v>18</v>
      </c>
      <c r="L2302">
        <v>14</v>
      </c>
      <c r="M2302">
        <v>13.089499999999999</v>
      </c>
      <c r="N2302">
        <v>23.680199999999999</v>
      </c>
      <c r="O2302">
        <v>16.387699999999999</v>
      </c>
      <c r="P2302">
        <v>3052</v>
      </c>
      <c r="Q2302" t="s">
        <v>16</v>
      </c>
      <c r="X2302" s="28" t="str">
        <f t="shared" si="35"/>
        <v>&lt;vehicle year="2007" make="BMW" model="M6" engine="5L Auto(S7)" mpg="14"/&gt;</v>
      </c>
    </row>
    <row r="2303" spans="1:24">
      <c r="A2303">
        <v>2007</v>
      </c>
      <c r="B2303" t="s">
        <v>119</v>
      </c>
      <c r="C2303" t="s">
        <v>23</v>
      </c>
      <c r="D2303" t="s">
        <v>782</v>
      </c>
      <c r="E2303">
        <v>5</v>
      </c>
      <c r="F2303">
        <v>10</v>
      </c>
      <c r="G2303" t="s">
        <v>17</v>
      </c>
      <c r="H2303" t="s">
        <v>15</v>
      </c>
      <c r="I2303">
        <v>51</v>
      </c>
      <c r="J2303">
        <v>12</v>
      </c>
      <c r="K2303">
        <v>18</v>
      </c>
      <c r="L2303">
        <v>14</v>
      </c>
      <c r="M2303">
        <v>13.1</v>
      </c>
      <c r="N2303">
        <v>23.2</v>
      </c>
      <c r="O2303">
        <v>16.291599999999999</v>
      </c>
      <c r="P2303">
        <v>3052</v>
      </c>
      <c r="Q2303" t="s">
        <v>16</v>
      </c>
      <c r="X2303" s="28" t="str">
        <f t="shared" si="35"/>
        <v>&lt;vehicle year="2007" make="BMW" model="M6" engine="5L Manual(M6)" mpg="14"/&gt;</v>
      </c>
    </row>
    <row r="2304" spans="1:24">
      <c r="A2304">
        <v>2007</v>
      </c>
      <c r="B2304" t="s">
        <v>119</v>
      </c>
      <c r="C2304" t="s">
        <v>23</v>
      </c>
      <c r="D2304" t="s">
        <v>783</v>
      </c>
      <c r="E2304">
        <v>5</v>
      </c>
      <c r="F2304">
        <v>10</v>
      </c>
      <c r="G2304" t="s">
        <v>630</v>
      </c>
      <c r="H2304" t="s">
        <v>15</v>
      </c>
      <c r="I2304">
        <v>50</v>
      </c>
      <c r="J2304">
        <v>12</v>
      </c>
      <c r="K2304">
        <v>19</v>
      </c>
      <c r="L2304">
        <v>14</v>
      </c>
      <c r="M2304">
        <v>12.9504</v>
      </c>
      <c r="N2304">
        <v>24.0505</v>
      </c>
      <c r="O2304">
        <v>16.345099999999999</v>
      </c>
      <c r="P2304">
        <v>3052</v>
      </c>
      <c r="Q2304" t="s">
        <v>16</v>
      </c>
      <c r="X2304" s="28" t="str">
        <f t="shared" si="35"/>
        <v>&lt;vehicle year="2007" make="BMW" model="M6 CONVERTIBLE" engine="5L Auto(S7)" mpg="14"/&gt;</v>
      </c>
    </row>
    <row r="2305" spans="1:24">
      <c r="A2305">
        <v>2007</v>
      </c>
      <c r="B2305" t="s">
        <v>119</v>
      </c>
      <c r="C2305" t="s">
        <v>23</v>
      </c>
      <c r="D2305" t="s">
        <v>783</v>
      </c>
      <c r="E2305">
        <v>5</v>
      </c>
      <c r="F2305">
        <v>10</v>
      </c>
      <c r="G2305" t="s">
        <v>17</v>
      </c>
      <c r="H2305" t="s">
        <v>15</v>
      </c>
      <c r="I2305">
        <v>51</v>
      </c>
      <c r="J2305">
        <v>12</v>
      </c>
      <c r="K2305">
        <v>18</v>
      </c>
      <c r="L2305">
        <v>14</v>
      </c>
      <c r="M2305">
        <v>12.9</v>
      </c>
      <c r="N2305">
        <v>23.7</v>
      </c>
      <c r="O2305">
        <v>16.227699999999999</v>
      </c>
      <c r="P2305">
        <v>3052</v>
      </c>
      <c r="Q2305" t="s">
        <v>16</v>
      </c>
      <c r="X2305" s="28" t="str">
        <f t="shared" ref="X2305:X2368" si="36">SUBSTITUTE("&lt;vehicle year="""&amp;A2305&amp;""" make="""&amp;IF(OR(C2305="BMW",C2305="GMC"),C2305,PROPER(TRIM(C2305)))&amp;""" model="""&amp;TRIM(D2305)&amp;""" engine="""&amp;E2305&amp;"L "&amp;G2305&amp;""" mpg="""&amp;ROUND(L2305,1)&amp;"""/&gt;","&amp;","&amp;amp;")</f>
        <v>&lt;vehicle year="2007" make="BMW" model="M6 CONVERTIBLE" engine="5L Manual(M6)" mpg="14"/&gt;</v>
      </c>
    </row>
    <row r="2306" spans="1:24">
      <c r="A2306">
        <v>2007</v>
      </c>
      <c r="B2306" t="s">
        <v>920</v>
      </c>
      <c r="C2306" t="s">
        <v>23</v>
      </c>
      <c r="D2306" t="s">
        <v>923</v>
      </c>
      <c r="E2306">
        <v>3</v>
      </c>
      <c r="F2306">
        <v>6</v>
      </c>
      <c r="G2306" t="s">
        <v>20</v>
      </c>
      <c r="H2306">
        <v>4</v>
      </c>
      <c r="I2306">
        <v>29</v>
      </c>
      <c r="J2306">
        <v>19</v>
      </c>
      <c r="K2306">
        <v>26</v>
      </c>
      <c r="L2306">
        <v>22</v>
      </c>
      <c r="M2306">
        <v>21.4499</v>
      </c>
      <c r="N2306">
        <v>33.198799999999999</v>
      </c>
      <c r="O2306">
        <v>25.512899999999998</v>
      </c>
      <c r="P2306">
        <v>1945</v>
      </c>
      <c r="Q2306" t="s">
        <v>16</v>
      </c>
      <c r="X2306" s="28" t="str">
        <f t="shared" si="36"/>
        <v>&lt;vehicle year="2007" make="BMW" model="X3 3.0I" engine="3L Auto(S6)" mpg="22"/&gt;</v>
      </c>
    </row>
    <row r="2307" spans="1:24">
      <c r="A2307">
        <v>2007</v>
      </c>
      <c r="B2307" t="s">
        <v>920</v>
      </c>
      <c r="C2307" t="s">
        <v>23</v>
      </c>
      <c r="D2307" t="s">
        <v>923</v>
      </c>
      <c r="E2307">
        <v>3</v>
      </c>
      <c r="F2307">
        <v>6</v>
      </c>
      <c r="G2307" t="s">
        <v>17</v>
      </c>
      <c r="H2307">
        <v>4</v>
      </c>
      <c r="I2307">
        <v>29</v>
      </c>
      <c r="J2307">
        <v>18</v>
      </c>
      <c r="K2307">
        <v>26</v>
      </c>
      <c r="L2307">
        <v>21</v>
      </c>
      <c r="M2307">
        <v>20.440100000000001</v>
      </c>
      <c r="N2307">
        <v>33.092399999999998</v>
      </c>
      <c r="O2307">
        <v>24.6876</v>
      </c>
      <c r="P2307">
        <v>2035</v>
      </c>
      <c r="Q2307" t="s">
        <v>16</v>
      </c>
      <c r="X2307" s="28" t="str">
        <f t="shared" si="36"/>
        <v>&lt;vehicle year="2007" make="BMW" model="X3 3.0I" engine="3L Manual(M6)" mpg="21"/&gt;</v>
      </c>
    </row>
    <row r="2308" spans="1:24">
      <c r="A2308">
        <v>2007</v>
      </c>
      <c r="B2308" t="s">
        <v>920</v>
      </c>
      <c r="C2308" t="s">
        <v>23</v>
      </c>
      <c r="D2308" t="s">
        <v>924</v>
      </c>
      <c r="E2308">
        <v>3</v>
      </c>
      <c r="F2308">
        <v>6</v>
      </c>
      <c r="G2308" t="s">
        <v>20</v>
      </c>
      <c r="H2308">
        <v>4</v>
      </c>
      <c r="I2308">
        <v>29</v>
      </c>
      <c r="J2308">
        <v>19</v>
      </c>
      <c r="K2308">
        <v>26</v>
      </c>
      <c r="L2308">
        <v>22</v>
      </c>
      <c r="M2308">
        <v>21.4499</v>
      </c>
      <c r="N2308">
        <v>33.198799999999999</v>
      </c>
      <c r="O2308">
        <v>25.512899999999998</v>
      </c>
      <c r="P2308">
        <v>1945</v>
      </c>
      <c r="Q2308" t="s">
        <v>16</v>
      </c>
      <c r="X2308" s="28" t="str">
        <f t="shared" si="36"/>
        <v>&lt;vehicle year="2007" make="BMW" model="X3 3.0SI" engine="3L Auto(S6)" mpg="22"/&gt;</v>
      </c>
    </row>
    <row r="2309" spans="1:24">
      <c r="A2309">
        <v>2007</v>
      </c>
      <c r="B2309" t="s">
        <v>920</v>
      </c>
      <c r="C2309" t="s">
        <v>23</v>
      </c>
      <c r="D2309" t="s">
        <v>924</v>
      </c>
      <c r="E2309">
        <v>3</v>
      </c>
      <c r="F2309">
        <v>6</v>
      </c>
      <c r="G2309" t="s">
        <v>17</v>
      </c>
      <c r="H2309">
        <v>4</v>
      </c>
      <c r="I2309">
        <v>29</v>
      </c>
      <c r="J2309">
        <v>18</v>
      </c>
      <c r="K2309">
        <v>26</v>
      </c>
      <c r="L2309">
        <v>21</v>
      </c>
      <c r="M2309">
        <v>20.440100000000001</v>
      </c>
      <c r="N2309">
        <v>33.092399999999998</v>
      </c>
      <c r="O2309">
        <v>24.6876</v>
      </c>
      <c r="P2309">
        <v>2035</v>
      </c>
      <c r="Q2309" t="s">
        <v>16</v>
      </c>
      <c r="X2309" s="28" t="str">
        <f t="shared" si="36"/>
        <v>&lt;vehicle year="2007" make="BMW" model="X3 3.0SI" engine="3L Manual(M6)" mpg="21"/&gt;</v>
      </c>
    </row>
    <row r="2310" spans="1:24">
      <c r="A2310">
        <v>2007</v>
      </c>
      <c r="B2310" t="s">
        <v>920</v>
      </c>
      <c r="C2310" t="s">
        <v>23</v>
      </c>
      <c r="D2310" t="s">
        <v>925</v>
      </c>
      <c r="E2310">
        <v>3</v>
      </c>
      <c r="F2310">
        <v>6</v>
      </c>
      <c r="G2310" t="s">
        <v>20</v>
      </c>
      <c r="H2310">
        <v>4</v>
      </c>
      <c r="I2310">
        <v>29</v>
      </c>
      <c r="J2310">
        <v>17</v>
      </c>
      <c r="K2310">
        <v>23</v>
      </c>
      <c r="L2310">
        <v>19</v>
      </c>
      <c r="M2310">
        <v>19.2</v>
      </c>
      <c r="N2310">
        <v>29.6</v>
      </c>
      <c r="O2310">
        <v>22.805800000000001</v>
      </c>
      <c r="P2310">
        <v>2249</v>
      </c>
      <c r="Q2310" t="s">
        <v>16</v>
      </c>
      <c r="X2310" s="28" t="str">
        <f t="shared" si="36"/>
        <v>&lt;vehicle year="2007" make="BMW" model="X5 3.0SI" engine="3L Auto(S6)" mpg="19"/&gt;</v>
      </c>
    </row>
    <row r="2311" spans="1:24">
      <c r="A2311">
        <v>2007</v>
      </c>
      <c r="B2311" t="s">
        <v>920</v>
      </c>
      <c r="C2311" t="s">
        <v>23</v>
      </c>
      <c r="D2311" t="s">
        <v>926</v>
      </c>
      <c r="E2311">
        <v>4.8</v>
      </c>
      <c r="F2311">
        <v>8</v>
      </c>
      <c r="G2311" t="s">
        <v>20</v>
      </c>
      <c r="H2311">
        <v>4</v>
      </c>
      <c r="I2311">
        <v>47</v>
      </c>
      <c r="J2311">
        <v>15</v>
      </c>
      <c r="K2311">
        <v>21</v>
      </c>
      <c r="L2311">
        <v>17</v>
      </c>
      <c r="M2311">
        <v>16.7</v>
      </c>
      <c r="N2311">
        <v>26.6</v>
      </c>
      <c r="O2311">
        <v>20.0596</v>
      </c>
      <c r="P2311">
        <v>2514</v>
      </c>
      <c r="Q2311" t="s">
        <v>16</v>
      </c>
      <c r="X2311" s="28" t="str">
        <f t="shared" si="36"/>
        <v>&lt;vehicle year="2007" make="BMW" model="X5 4.8I" engine="4.8L Auto(S6)" mpg="17"/&gt;</v>
      </c>
    </row>
    <row r="2312" spans="1:24">
      <c r="A2312">
        <v>2007</v>
      </c>
      <c r="B2312" t="s">
        <v>11</v>
      </c>
      <c r="C2312" t="s">
        <v>23</v>
      </c>
      <c r="D2312" t="s">
        <v>751</v>
      </c>
      <c r="E2312">
        <v>3</v>
      </c>
      <c r="F2312">
        <v>6</v>
      </c>
      <c r="G2312" t="s">
        <v>20</v>
      </c>
      <c r="H2312" t="s">
        <v>15</v>
      </c>
      <c r="I2312">
        <v>30</v>
      </c>
      <c r="J2312">
        <v>21</v>
      </c>
      <c r="K2312">
        <v>30</v>
      </c>
      <c r="L2312">
        <v>24</v>
      </c>
      <c r="M2312">
        <v>23.0701</v>
      </c>
      <c r="N2312">
        <v>38.650700000000001</v>
      </c>
      <c r="O2312">
        <v>28.182400000000001</v>
      </c>
      <c r="P2312">
        <v>1783</v>
      </c>
      <c r="Q2312" t="s">
        <v>16</v>
      </c>
      <c r="X2312" s="28" t="str">
        <f t="shared" si="36"/>
        <v>&lt;vehicle year="2007" make="BMW" model="Z4 3.0I" engine="3L Auto(S6)" mpg="24"/&gt;</v>
      </c>
    </row>
    <row r="2313" spans="1:24">
      <c r="A2313">
        <v>2007</v>
      </c>
      <c r="B2313" t="s">
        <v>11</v>
      </c>
      <c r="C2313" t="s">
        <v>23</v>
      </c>
      <c r="D2313" t="s">
        <v>751</v>
      </c>
      <c r="E2313">
        <v>3</v>
      </c>
      <c r="F2313">
        <v>6</v>
      </c>
      <c r="G2313" t="s">
        <v>17</v>
      </c>
      <c r="H2313" t="s">
        <v>15</v>
      </c>
      <c r="I2313">
        <v>30</v>
      </c>
      <c r="J2313">
        <v>20</v>
      </c>
      <c r="K2313">
        <v>30</v>
      </c>
      <c r="L2313">
        <v>24</v>
      </c>
      <c r="M2313">
        <v>22.558900000000001</v>
      </c>
      <c r="N2313">
        <v>38.797499999999999</v>
      </c>
      <c r="O2313">
        <v>27.793800000000001</v>
      </c>
      <c r="P2313">
        <v>1783</v>
      </c>
      <c r="Q2313" t="s">
        <v>16</v>
      </c>
      <c r="X2313" s="28" t="str">
        <f t="shared" si="36"/>
        <v>&lt;vehicle year="2007" make="BMW" model="Z4 3.0I" engine="3L Manual(M6)" mpg="24"/&gt;</v>
      </c>
    </row>
    <row r="2314" spans="1:24">
      <c r="A2314">
        <v>2007</v>
      </c>
      <c r="B2314" t="s">
        <v>11</v>
      </c>
      <c r="C2314" t="s">
        <v>23</v>
      </c>
      <c r="D2314" t="s">
        <v>752</v>
      </c>
      <c r="E2314">
        <v>3</v>
      </c>
      <c r="F2314">
        <v>6</v>
      </c>
      <c r="G2314" t="s">
        <v>20</v>
      </c>
      <c r="H2314" t="s">
        <v>15</v>
      </c>
      <c r="I2314">
        <v>30</v>
      </c>
      <c r="J2314">
        <v>21</v>
      </c>
      <c r="K2314">
        <v>30</v>
      </c>
      <c r="L2314">
        <v>24</v>
      </c>
      <c r="M2314">
        <v>23.0701</v>
      </c>
      <c r="N2314">
        <v>38.650700000000001</v>
      </c>
      <c r="O2314">
        <v>28.182400000000001</v>
      </c>
      <c r="P2314">
        <v>1783</v>
      </c>
      <c r="Q2314" t="s">
        <v>16</v>
      </c>
      <c r="X2314" s="28" t="str">
        <f t="shared" si="36"/>
        <v>&lt;vehicle year="2007" make="BMW" model="Z4 3.0SI" engine="3L Auto(S6)" mpg="24"/&gt;</v>
      </c>
    </row>
    <row r="2315" spans="1:24">
      <c r="A2315">
        <v>2007</v>
      </c>
      <c r="B2315" t="s">
        <v>11</v>
      </c>
      <c r="C2315" t="s">
        <v>23</v>
      </c>
      <c r="D2315" t="s">
        <v>752</v>
      </c>
      <c r="E2315">
        <v>3</v>
      </c>
      <c r="F2315">
        <v>6</v>
      </c>
      <c r="G2315" t="s">
        <v>17</v>
      </c>
      <c r="H2315" t="s">
        <v>15</v>
      </c>
      <c r="I2315">
        <v>30</v>
      </c>
      <c r="J2315">
        <v>20</v>
      </c>
      <c r="K2315">
        <v>30</v>
      </c>
      <c r="L2315">
        <v>24</v>
      </c>
      <c r="M2315">
        <v>22.558900000000001</v>
      </c>
      <c r="N2315">
        <v>38.797499999999999</v>
      </c>
      <c r="O2315">
        <v>27.793800000000001</v>
      </c>
      <c r="P2315">
        <v>1783</v>
      </c>
      <c r="Q2315" t="s">
        <v>16</v>
      </c>
      <c r="X2315" s="28" t="str">
        <f t="shared" si="36"/>
        <v>&lt;vehicle year="2007" make="BMW" model="Z4 3.0SI" engine="3L Manual(M6)" mpg="24"/&gt;</v>
      </c>
    </row>
    <row r="2316" spans="1:24">
      <c r="A2316">
        <v>2007</v>
      </c>
      <c r="B2316" t="s">
        <v>11</v>
      </c>
      <c r="C2316" t="s">
        <v>23</v>
      </c>
      <c r="D2316" t="s">
        <v>753</v>
      </c>
      <c r="E2316">
        <v>3</v>
      </c>
      <c r="F2316">
        <v>6</v>
      </c>
      <c r="G2316" t="s">
        <v>20</v>
      </c>
      <c r="H2316" t="s">
        <v>15</v>
      </c>
      <c r="I2316">
        <v>30</v>
      </c>
      <c r="J2316">
        <v>21</v>
      </c>
      <c r="K2316">
        <v>30</v>
      </c>
      <c r="L2316">
        <v>24</v>
      </c>
      <c r="M2316">
        <v>23.0701</v>
      </c>
      <c r="N2316">
        <v>38.650700000000001</v>
      </c>
      <c r="O2316">
        <v>28.182400000000001</v>
      </c>
      <c r="P2316">
        <v>1783</v>
      </c>
      <c r="Q2316" t="s">
        <v>16</v>
      </c>
      <c r="X2316" s="28" t="str">
        <f t="shared" si="36"/>
        <v>&lt;vehicle year="2007" make="BMW" model="Z4 COUPE" engine="3L Auto(S6)" mpg="24"/&gt;</v>
      </c>
    </row>
    <row r="2317" spans="1:24">
      <c r="A2317">
        <v>2007</v>
      </c>
      <c r="B2317" t="s">
        <v>11</v>
      </c>
      <c r="C2317" t="s">
        <v>23</v>
      </c>
      <c r="D2317" t="s">
        <v>753</v>
      </c>
      <c r="E2317">
        <v>3</v>
      </c>
      <c r="F2317">
        <v>6</v>
      </c>
      <c r="G2317" t="s">
        <v>17</v>
      </c>
      <c r="H2317" t="s">
        <v>15</v>
      </c>
      <c r="I2317">
        <v>30</v>
      </c>
      <c r="J2317">
        <v>20</v>
      </c>
      <c r="K2317">
        <v>30</v>
      </c>
      <c r="L2317">
        <v>24</v>
      </c>
      <c r="M2317">
        <v>22.558900000000001</v>
      </c>
      <c r="N2317">
        <v>38.797499999999999</v>
      </c>
      <c r="O2317">
        <v>27.793800000000001</v>
      </c>
      <c r="P2317">
        <v>1783</v>
      </c>
      <c r="Q2317" t="s">
        <v>16</v>
      </c>
      <c r="X2317" s="28" t="str">
        <f t="shared" si="36"/>
        <v>&lt;vehicle year="2007" make="BMW" model="Z4 COUPE" engine="3L Manual(M6)" mpg="24"/&gt;</v>
      </c>
    </row>
    <row r="2318" spans="1:24">
      <c r="A2318">
        <v>2007</v>
      </c>
      <c r="B2318" t="s">
        <v>11</v>
      </c>
      <c r="C2318" t="s">
        <v>23</v>
      </c>
      <c r="D2318" t="s">
        <v>754</v>
      </c>
      <c r="E2318">
        <v>3.2</v>
      </c>
      <c r="F2318">
        <v>6</v>
      </c>
      <c r="G2318" t="s">
        <v>17</v>
      </c>
      <c r="H2318" t="s">
        <v>15</v>
      </c>
      <c r="I2318">
        <v>32</v>
      </c>
      <c r="J2318">
        <v>16</v>
      </c>
      <c r="K2318">
        <v>24</v>
      </c>
      <c r="L2318">
        <v>19</v>
      </c>
      <c r="M2318">
        <v>18</v>
      </c>
      <c r="N2318">
        <v>30.8</v>
      </c>
      <c r="O2318">
        <v>22.140599999999999</v>
      </c>
      <c r="P2318">
        <v>2249</v>
      </c>
      <c r="Q2318" t="s">
        <v>16</v>
      </c>
      <c r="X2318" s="28" t="str">
        <f t="shared" si="36"/>
        <v>&lt;vehicle year="2007" make="BMW" model="Z4 M COUPE" engine="3.2L Manual(M6)" mpg="19"/&gt;</v>
      </c>
    </row>
    <row r="2319" spans="1:24">
      <c r="A2319">
        <v>2007</v>
      </c>
      <c r="B2319" t="s">
        <v>11</v>
      </c>
      <c r="C2319" t="s">
        <v>23</v>
      </c>
      <c r="D2319" t="s">
        <v>755</v>
      </c>
      <c r="E2319">
        <v>3.2</v>
      </c>
      <c r="F2319">
        <v>6</v>
      </c>
      <c r="G2319" t="s">
        <v>17</v>
      </c>
      <c r="H2319" t="s">
        <v>15</v>
      </c>
      <c r="I2319">
        <v>32</v>
      </c>
      <c r="J2319">
        <v>16</v>
      </c>
      <c r="K2319">
        <v>24</v>
      </c>
      <c r="L2319">
        <v>19</v>
      </c>
      <c r="M2319">
        <v>18</v>
      </c>
      <c r="N2319">
        <v>30.8</v>
      </c>
      <c r="O2319">
        <v>22.140599999999999</v>
      </c>
      <c r="P2319">
        <v>2249</v>
      </c>
      <c r="Q2319" t="s">
        <v>16</v>
      </c>
      <c r="X2319" s="28" t="str">
        <f t="shared" si="36"/>
        <v>&lt;vehicle year="2007" make="BMW" model="Z4 M ROADSTER" engine="3.2L Manual(M6)" mpg="19"/&gt;</v>
      </c>
    </row>
    <row r="2320" spans="1:24">
      <c r="A2320">
        <v>2007</v>
      </c>
      <c r="B2320" t="s">
        <v>236</v>
      </c>
      <c r="C2320" t="s">
        <v>245</v>
      </c>
      <c r="D2320" t="s">
        <v>247</v>
      </c>
      <c r="E2320">
        <v>3.6</v>
      </c>
      <c r="F2320">
        <v>6</v>
      </c>
      <c r="G2320" t="s">
        <v>31</v>
      </c>
      <c r="H2320" t="s">
        <v>21</v>
      </c>
      <c r="I2320">
        <v>118</v>
      </c>
      <c r="J2320">
        <v>19</v>
      </c>
      <c r="K2320">
        <v>27</v>
      </c>
      <c r="L2320">
        <v>22</v>
      </c>
      <c r="M2320">
        <v>21</v>
      </c>
      <c r="N2320">
        <v>34.799999999999997</v>
      </c>
      <c r="O2320">
        <v>25.561399999999999</v>
      </c>
      <c r="P2320">
        <v>1809</v>
      </c>
      <c r="Q2320" t="s">
        <v>15</v>
      </c>
      <c r="X2320" s="28" t="str">
        <f t="shared" si="36"/>
        <v>&lt;vehicle year="2007" make="Buick" model="LACROSSE/ALLURE" engine="3.6L Auto(L4)" mpg="22"/&gt;</v>
      </c>
    </row>
    <row r="2321" spans="1:24">
      <c r="A2321">
        <v>2007</v>
      </c>
      <c r="B2321" t="s">
        <v>236</v>
      </c>
      <c r="C2321" t="s">
        <v>245</v>
      </c>
      <c r="D2321" t="s">
        <v>247</v>
      </c>
      <c r="E2321">
        <v>3.8</v>
      </c>
      <c r="F2321">
        <v>6</v>
      </c>
      <c r="G2321" t="s">
        <v>31</v>
      </c>
      <c r="H2321" t="s">
        <v>21</v>
      </c>
      <c r="I2321">
        <v>106</v>
      </c>
      <c r="J2321">
        <v>20</v>
      </c>
      <c r="K2321">
        <v>30</v>
      </c>
      <c r="L2321">
        <v>23</v>
      </c>
      <c r="M2321">
        <v>21.7</v>
      </c>
      <c r="N2321">
        <v>38.299999999999997</v>
      </c>
      <c r="O2321">
        <v>26.957799999999999</v>
      </c>
      <c r="P2321">
        <v>1729</v>
      </c>
      <c r="Q2321" t="s">
        <v>15</v>
      </c>
      <c r="X2321" s="28" t="str">
        <f t="shared" si="36"/>
        <v>&lt;vehicle year="2007" make="Buick" model="LACROSSE/ALLURE" engine="3.8L Auto(L4)" mpg="23"/&gt;</v>
      </c>
    </row>
    <row r="2322" spans="1:24">
      <c r="A2322">
        <v>2007</v>
      </c>
      <c r="B2322" t="s">
        <v>296</v>
      </c>
      <c r="C2322" t="s">
        <v>245</v>
      </c>
      <c r="D2322" t="s">
        <v>676</v>
      </c>
      <c r="E2322">
        <v>3.8</v>
      </c>
      <c r="F2322">
        <v>6</v>
      </c>
      <c r="G2322" t="s">
        <v>31</v>
      </c>
      <c r="H2322" t="s">
        <v>21</v>
      </c>
      <c r="I2322">
        <v>106</v>
      </c>
      <c r="J2322">
        <v>19</v>
      </c>
      <c r="K2322">
        <v>28</v>
      </c>
      <c r="L2322">
        <v>22</v>
      </c>
      <c r="M2322">
        <v>21.7</v>
      </c>
      <c r="N2322">
        <v>38.299999999999997</v>
      </c>
      <c r="O2322">
        <v>26.957799999999999</v>
      </c>
      <c r="P2322">
        <v>1809</v>
      </c>
      <c r="Q2322" t="s">
        <v>15</v>
      </c>
      <c r="X2322" s="28" t="str">
        <f t="shared" si="36"/>
        <v>&lt;vehicle year="2007" make="Buick" model="LUCERNE" engine="3.8L Auto(L4)" mpg="22"/&gt;</v>
      </c>
    </row>
    <row r="2323" spans="1:24">
      <c r="A2323">
        <v>2007</v>
      </c>
      <c r="B2323" t="s">
        <v>296</v>
      </c>
      <c r="C2323" t="s">
        <v>245</v>
      </c>
      <c r="D2323" t="s">
        <v>676</v>
      </c>
      <c r="E2323">
        <v>4.5999999999999996</v>
      </c>
      <c r="F2323">
        <v>8</v>
      </c>
      <c r="G2323" t="s">
        <v>31</v>
      </c>
      <c r="H2323" t="s">
        <v>21</v>
      </c>
      <c r="I2323">
        <v>119</v>
      </c>
      <c r="J2323">
        <v>17</v>
      </c>
      <c r="K2323">
        <v>25</v>
      </c>
      <c r="L2323">
        <v>20</v>
      </c>
      <c r="M2323">
        <v>19</v>
      </c>
      <c r="N2323">
        <v>31.6</v>
      </c>
      <c r="O2323">
        <v>23.154599999999999</v>
      </c>
      <c r="P2323">
        <v>1988</v>
      </c>
      <c r="Q2323" t="s">
        <v>15</v>
      </c>
      <c r="X2323" s="28" t="str">
        <f t="shared" si="36"/>
        <v>&lt;vehicle year="2007" make="Buick" model="LUCERNE" engine="4.6L Auto(L4)" mpg="20"/&gt;</v>
      </c>
    </row>
    <row r="2324" spans="1:24">
      <c r="A2324">
        <v>2007</v>
      </c>
      <c r="B2324" t="s">
        <v>900</v>
      </c>
      <c r="C2324" t="s">
        <v>245</v>
      </c>
      <c r="D2324" t="s">
        <v>476</v>
      </c>
      <c r="E2324">
        <v>4.2</v>
      </c>
      <c r="F2324">
        <v>6</v>
      </c>
      <c r="G2324" t="s">
        <v>31</v>
      </c>
      <c r="H2324" t="s">
        <v>15</v>
      </c>
      <c r="I2324">
        <v>827</v>
      </c>
      <c r="J2324">
        <v>16</v>
      </c>
      <c r="K2324">
        <v>22</v>
      </c>
      <c r="L2324">
        <v>18</v>
      </c>
      <c r="M2324">
        <v>17.600000000000001</v>
      </c>
      <c r="N2324">
        <v>28.1</v>
      </c>
      <c r="O2324">
        <v>21.157599999999999</v>
      </c>
      <c r="P2324">
        <v>2210</v>
      </c>
      <c r="Q2324" t="s">
        <v>15</v>
      </c>
      <c r="X2324" s="28" t="str">
        <f t="shared" si="36"/>
        <v>&lt;vehicle year="2007" make="Buick" model="RAINIER 2WD" engine="4.2L Auto(L4)" mpg="18"/&gt;</v>
      </c>
    </row>
    <row r="2325" spans="1:24">
      <c r="A2325">
        <v>2007</v>
      </c>
      <c r="B2325" t="s">
        <v>900</v>
      </c>
      <c r="C2325" t="s">
        <v>245</v>
      </c>
      <c r="D2325" t="s">
        <v>476</v>
      </c>
      <c r="E2325">
        <v>5.3</v>
      </c>
      <c r="F2325">
        <v>8</v>
      </c>
      <c r="G2325" t="s">
        <v>31</v>
      </c>
      <c r="H2325" t="s">
        <v>15</v>
      </c>
      <c r="I2325">
        <v>860</v>
      </c>
      <c r="J2325">
        <v>16</v>
      </c>
      <c r="K2325">
        <v>22</v>
      </c>
      <c r="L2325">
        <v>18</v>
      </c>
      <c r="M2325">
        <v>17.7</v>
      </c>
      <c r="N2325">
        <v>28.3</v>
      </c>
      <c r="O2325">
        <v>21.2881</v>
      </c>
      <c r="P2325">
        <v>2210</v>
      </c>
      <c r="Q2325" t="s">
        <v>15</v>
      </c>
      <c r="X2325" s="28" t="str">
        <f t="shared" si="36"/>
        <v>&lt;vehicle year="2007" make="Buick" model="RAINIER 2WD" engine="5.3L Auto(L4)" mpg="18"/&gt;</v>
      </c>
    </row>
    <row r="2326" spans="1:24">
      <c r="A2326">
        <v>2007</v>
      </c>
      <c r="B2326" t="s">
        <v>920</v>
      </c>
      <c r="C2326" t="s">
        <v>245</v>
      </c>
      <c r="D2326" t="s">
        <v>543</v>
      </c>
      <c r="E2326">
        <v>4.2</v>
      </c>
      <c r="F2326">
        <v>6</v>
      </c>
      <c r="G2326" t="s">
        <v>31</v>
      </c>
      <c r="H2326">
        <v>4</v>
      </c>
      <c r="I2326">
        <v>828</v>
      </c>
      <c r="J2326">
        <v>15</v>
      </c>
      <c r="K2326">
        <v>21</v>
      </c>
      <c r="L2326">
        <v>18</v>
      </c>
      <c r="M2326">
        <v>17.100000000000001</v>
      </c>
      <c r="N2326">
        <v>27.5</v>
      </c>
      <c r="O2326">
        <v>20.6069</v>
      </c>
      <c r="P2326">
        <v>2210</v>
      </c>
      <c r="Q2326" t="s">
        <v>15</v>
      </c>
      <c r="X2326" s="28" t="str">
        <f t="shared" si="36"/>
        <v>&lt;vehicle year="2007" make="Buick" model="RAINIER AWD" engine="4.2L Auto(L4)" mpg="18"/&gt;</v>
      </c>
    </row>
    <row r="2327" spans="1:24">
      <c r="A2327">
        <v>2007</v>
      </c>
      <c r="B2327" t="s">
        <v>920</v>
      </c>
      <c r="C2327" t="s">
        <v>245</v>
      </c>
      <c r="D2327" t="s">
        <v>543</v>
      </c>
      <c r="E2327">
        <v>5.3</v>
      </c>
      <c r="F2327">
        <v>8</v>
      </c>
      <c r="G2327" t="s">
        <v>31</v>
      </c>
      <c r="H2327">
        <v>4</v>
      </c>
      <c r="I2327">
        <v>861</v>
      </c>
      <c r="J2327">
        <v>15</v>
      </c>
      <c r="K2327">
        <v>21</v>
      </c>
      <c r="L2327">
        <v>17</v>
      </c>
      <c r="M2327">
        <v>16.5</v>
      </c>
      <c r="N2327">
        <v>26.8</v>
      </c>
      <c r="O2327">
        <v>19.950399999999998</v>
      </c>
      <c r="P2327">
        <v>2337</v>
      </c>
      <c r="Q2327" t="s">
        <v>15</v>
      </c>
      <c r="X2327" s="28" t="str">
        <f t="shared" si="36"/>
        <v>&lt;vehicle year="2007" make="Buick" model="RAINIER AWD" engine="5.3L Auto(L4)" mpg="17"/&gt;</v>
      </c>
    </row>
    <row r="2328" spans="1:24">
      <c r="A2328">
        <v>2007</v>
      </c>
      <c r="B2328" t="s">
        <v>920</v>
      </c>
      <c r="C2328" t="s">
        <v>245</v>
      </c>
      <c r="D2328" t="s">
        <v>544</v>
      </c>
      <c r="E2328">
        <v>3.5</v>
      </c>
      <c r="F2328">
        <v>6</v>
      </c>
      <c r="G2328" t="s">
        <v>31</v>
      </c>
      <c r="H2328">
        <v>4</v>
      </c>
      <c r="I2328">
        <v>122</v>
      </c>
      <c r="J2328">
        <v>18</v>
      </c>
      <c r="K2328">
        <v>23</v>
      </c>
      <c r="L2328">
        <v>20</v>
      </c>
      <c r="M2328">
        <v>19.5</v>
      </c>
      <c r="N2328">
        <v>29.7</v>
      </c>
      <c r="O2328">
        <v>23.064499999999999</v>
      </c>
      <c r="P2328">
        <v>1988</v>
      </c>
      <c r="Q2328" t="s">
        <v>15</v>
      </c>
      <c r="X2328" s="28" t="str">
        <f t="shared" si="36"/>
        <v>&lt;vehicle year="2007" make="Buick" model="RENDEZVOUS AWD" engine="3.5L Auto(L4)" mpg="20"/&gt;</v>
      </c>
    </row>
    <row r="2329" spans="1:24">
      <c r="A2329">
        <v>2007</v>
      </c>
      <c r="B2329" t="s">
        <v>900</v>
      </c>
      <c r="C2329" t="s">
        <v>245</v>
      </c>
      <c r="D2329" t="s">
        <v>477</v>
      </c>
      <c r="E2329">
        <v>3.5</v>
      </c>
      <c r="F2329">
        <v>6</v>
      </c>
      <c r="G2329" t="s">
        <v>31</v>
      </c>
      <c r="H2329" t="s">
        <v>21</v>
      </c>
      <c r="I2329">
        <v>121</v>
      </c>
      <c r="J2329">
        <v>19</v>
      </c>
      <c r="K2329">
        <v>26</v>
      </c>
      <c r="L2329">
        <v>21</v>
      </c>
      <c r="M2329">
        <v>20.8</v>
      </c>
      <c r="N2329">
        <v>32.700000000000003</v>
      </c>
      <c r="O2329">
        <v>24.8733</v>
      </c>
      <c r="P2329">
        <v>1892</v>
      </c>
      <c r="Q2329" t="s">
        <v>15</v>
      </c>
      <c r="X2329" s="28" t="str">
        <f t="shared" si="36"/>
        <v>&lt;vehicle year="2007" make="Buick" model="RENDEZVOUS FWD" engine="3.5L Auto(L4)" mpg="21"/&gt;</v>
      </c>
    </row>
    <row r="2330" spans="1:24">
      <c r="A2330">
        <v>2007</v>
      </c>
      <c r="B2330" t="s">
        <v>895</v>
      </c>
      <c r="C2330" t="s">
        <v>245</v>
      </c>
      <c r="D2330" t="s">
        <v>452</v>
      </c>
      <c r="E2330">
        <v>3.9</v>
      </c>
      <c r="F2330">
        <v>6</v>
      </c>
      <c r="G2330" t="s">
        <v>31</v>
      </c>
      <c r="H2330" t="s">
        <v>21</v>
      </c>
      <c r="I2330">
        <v>123</v>
      </c>
      <c r="J2330">
        <v>18</v>
      </c>
      <c r="K2330">
        <v>25</v>
      </c>
      <c r="L2330">
        <v>21</v>
      </c>
      <c r="M2330">
        <v>20.399999999999999</v>
      </c>
      <c r="N2330">
        <v>33</v>
      </c>
      <c r="O2330">
        <v>24.632300000000001</v>
      </c>
      <c r="P2330">
        <v>1892</v>
      </c>
      <c r="Q2330" t="s">
        <v>15</v>
      </c>
      <c r="X2330" s="28" t="str">
        <f t="shared" si="36"/>
        <v>&lt;vehicle year="2007" make="Buick" model="TERRAZA FWD" engine="3.9L Auto(L4)" mpg="21"/&gt;</v>
      </c>
    </row>
    <row r="2331" spans="1:24">
      <c r="A2331">
        <v>2007</v>
      </c>
      <c r="B2331" t="s">
        <v>895</v>
      </c>
      <c r="C2331" t="s">
        <v>245</v>
      </c>
      <c r="D2331" t="s">
        <v>452</v>
      </c>
      <c r="E2331">
        <v>3.9</v>
      </c>
      <c r="F2331">
        <v>6</v>
      </c>
      <c r="G2331" t="s">
        <v>31</v>
      </c>
      <c r="H2331" t="s">
        <v>21</v>
      </c>
      <c r="I2331">
        <v>137</v>
      </c>
      <c r="J2331">
        <v>13</v>
      </c>
      <c r="K2331">
        <v>19</v>
      </c>
      <c r="L2331">
        <v>15</v>
      </c>
      <c r="M2331">
        <v>14.7</v>
      </c>
      <c r="N2331">
        <v>24.1</v>
      </c>
      <c r="O2331">
        <v>17.8294</v>
      </c>
      <c r="P2331">
        <v>2201</v>
      </c>
      <c r="Q2331" t="s">
        <v>172</v>
      </c>
      <c r="X2331" s="28" t="str">
        <f t="shared" si="36"/>
        <v>&lt;vehicle year="2007" make="Buick" model="TERRAZA FWD" engine="3.9L Auto(L4)" mpg="15"/&gt;</v>
      </c>
    </row>
    <row r="2332" spans="1:24">
      <c r="A2332">
        <v>2007</v>
      </c>
      <c r="B2332" t="s">
        <v>895</v>
      </c>
      <c r="C2332" t="s">
        <v>245</v>
      </c>
      <c r="D2332" t="s">
        <v>452</v>
      </c>
      <c r="E2332">
        <v>3.9</v>
      </c>
      <c r="F2332">
        <v>6</v>
      </c>
      <c r="G2332" t="s">
        <v>31</v>
      </c>
      <c r="H2332" t="s">
        <v>21</v>
      </c>
      <c r="I2332">
        <v>124</v>
      </c>
      <c r="J2332">
        <v>18</v>
      </c>
      <c r="K2332">
        <v>25</v>
      </c>
      <c r="L2332">
        <v>21</v>
      </c>
      <c r="M2332">
        <v>19.794899999999998</v>
      </c>
      <c r="N2332">
        <v>32.260199999999998</v>
      </c>
      <c r="O2332">
        <v>23.961300000000001</v>
      </c>
      <c r="P2332">
        <v>1892</v>
      </c>
      <c r="Q2332" t="s">
        <v>15</v>
      </c>
      <c r="X2332" s="28" t="str">
        <f t="shared" si="36"/>
        <v>&lt;vehicle year="2007" make="Buick" model="TERRAZA FWD" engine="3.9L Auto(L4)" mpg="21"/&gt;</v>
      </c>
    </row>
    <row r="2333" spans="1:24">
      <c r="A2333">
        <v>2007</v>
      </c>
      <c r="B2333" t="s">
        <v>236</v>
      </c>
      <c r="C2333" t="s">
        <v>27</v>
      </c>
      <c r="D2333" t="s">
        <v>248</v>
      </c>
      <c r="E2333">
        <v>2.8</v>
      </c>
      <c r="F2333">
        <v>6</v>
      </c>
      <c r="G2333" t="s">
        <v>26</v>
      </c>
      <c r="H2333" t="s">
        <v>15</v>
      </c>
      <c r="I2333">
        <v>109</v>
      </c>
      <c r="J2333">
        <v>18</v>
      </c>
      <c r="K2333">
        <v>27</v>
      </c>
      <c r="L2333">
        <v>21</v>
      </c>
      <c r="M2333">
        <v>20</v>
      </c>
      <c r="N2333">
        <v>34.1</v>
      </c>
      <c r="O2333">
        <v>24.572099999999999</v>
      </c>
      <c r="P2333">
        <v>1892</v>
      </c>
      <c r="Q2333" t="s">
        <v>15</v>
      </c>
      <c r="X2333" s="28" t="str">
        <f t="shared" si="36"/>
        <v>&lt;vehicle year="2007" make="Cadillac" model="CTS" engine="2.8L Auto(S5)" mpg="21"/&gt;</v>
      </c>
    </row>
    <row r="2334" spans="1:24">
      <c r="A2334">
        <v>2007</v>
      </c>
      <c r="B2334" t="s">
        <v>236</v>
      </c>
      <c r="C2334" t="s">
        <v>27</v>
      </c>
      <c r="D2334" t="s">
        <v>248</v>
      </c>
      <c r="E2334">
        <v>3.6</v>
      </c>
      <c r="F2334">
        <v>6</v>
      </c>
      <c r="G2334" t="s">
        <v>26</v>
      </c>
      <c r="H2334" t="s">
        <v>15</v>
      </c>
      <c r="I2334">
        <v>107</v>
      </c>
      <c r="J2334">
        <v>18</v>
      </c>
      <c r="K2334">
        <v>27</v>
      </c>
      <c r="L2334">
        <v>21</v>
      </c>
      <c r="M2334">
        <v>19.513000000000002</v>
      </c>
      <c r="N2334">
        <v>35.198900000000002</v>
      </c>
      <c r="O2334">
        <v>24.407599999999999</v>
      </c>
      <c r="P2334">
        <v>1892</v>
      </c>
      <c r="Q2334" t="s">
        <v>15</v>
      </c>
      <c r="X2334" s="28" t="str">
        <f t="shared" si="36"/>
        <v>&lt;vehicle year="2007" make="Cadillac" model="CTS" engine="3.6L Auto(S5)" mpg="21"/&gt;</v>
      </c>
    </row>
    <row r="2335" spans="1:24">
      <c r="A2335">
        <v>2007</v>
      </c>
      <c r="B2335" t="s">
        <v>236</v>
      </c>
      <c r="C2335" t="s">
        <v>27</v>
      </c>
      <c r="D2335" t="s">
        <v>248</v>
      </c>
      <c r="E2335">
        <v>2.8</v>
      </c>
      <c r="F2335">
        <v>6</v>
      </c>
      <c r="G2335" t="s">
        <v>17</v>
      </c>
      <c r="H2335" t="s">
        <v>15</v>
      </c>
      <c r="I2335">
        <v>110</v>
      </c>
      <c r="J2335">
        <v>17</v>
      </c>
      <c r="K2335">
        <v>27</v>
      </c>
      <c r="L2335">
        <v>21</v>
      </c>
      <c r="M2335">
        <v>19.2</v>
      </c>
      <c r="N2335">
        <v>34.5</v>
      </c>
      <c r="O2335">
        <v>23.986999999999998</v>
      </c>
      <c r="P2335">
        <v>1892</v>
      </c>
      <c r="Q2335" t="s">
        <v>15</v>
      </c>
      <c r="X2335" s="28" t="str">
        <f t="shared" si="36"/>
        <v>&lt;vehicle year="2007" make="Cadillac" model="CTS" engine="2.8L Manual(M6)" mpg="21"/&gt;</v>
      </c>
    </row>
    <row r="2336" spans="1:24">
      <c r="A2336">
        <v>2007</v>
      </c>
      <c r="B2336" t="s">
        <v>236</v>
      </c>
      <c r="C2336" t="s">
        <v>27</v>
      </c>
      <c r="D2336" t="s">
        <v>248</v>
      </c>
      <c r="E2336">
        <v>3.6</v>
      </c>
      <c r="F2336">
        <v>6</v>
      </c>
      <c r="G2336" t="s">
        <v>17</v>
      </c>
      <c r="H2336" t="s">
        <v>15</v>
      </c>
      <c r="I2336">
        <v>108</v>
      </c>
      <c r="J2336">
        <v>17</v>
      </c>
      <c r="K2336">
        <v>26</v>
      </c>
      <c r="L2336">
        <v>20</v>
      </c>
      <c r="M2336">
        <v>18.5</v>
      </c>
      <c r="N2336">
        <v>33.9</v>
      </c>
      <c r="O2336">
        <v>23.253599999999999</v>
      </c>
      <c r="P2336">
        <v>1988</v>
      </c>
      <c r="Q2336" t="s">
        <v>15</v>
      </c>
      <c r="X2336" s="28" t="str">
        <f t="shared" si="36"/>
        <v>&lt;vehicle year="2007" make="Cadillac" model="CTS" engine="3.6L Manual(M6)" mpg="20"/&gt;</v>
      </c>
    </row>
    <row r="2337" spans="1:24">
      <c r="A2337">
        <v>2007</v>
      </c>
      <c r="B2337" t="s">
        <v>236</v>
      </c>
      <c r="C2337" t="s">
        <v>27</v>
      </c>
      <c r="D2337" t="s">
        <v>248</v>
      </c>
      <c r="E2337">
        <v>6</v>
      </c>
      <c r="F2337">
        <v>8</v>
      </c>
      <c r="G2337" t="s">
        <v>17</v>
      </c>
      <c r="H2337" t="s">
        <v>15</v>
      </c>
      <c r="I2337">
        <v>103</v>
      </c>
      <c r="J2337">
        <v>15</v>
      </c>
      <c r="K2337">
        <v>24</v>
      </c>
      <c r="L2337">
        <v>18</v>
      </c>
      <c r="M2337">
        <v>17.0108</v>
      </c>
      <c r="N2337">
        <v>30.1891</v>
      </c>
      <c r="O2337">
        <v>21.1692</v>
      </c>
      <c r="P2337">
        <v>2377</v>
      </c>
      <c r="Q2337" t="s">
        <v>16</v>
      </c>
      <c r="X2337" s="28" t="str">
        <f t="shared" si="36"/>
        <v>&lt;vehicle year="2007" make="Cadillac" model="CTS" engine="6L Manual(M6)" mpg="18"/&gt;</v>
      </c>
    </row>
    <row r="2338" spans="1:24">
      <c r="A2338">
        <v>2007</v>
      </c>
      <c r="B2338" t="s">
        <v>296</v>
      </c>
      <c r="C2338" t="s">
        <v>27</v>
      </c>
      <c r="D2338" t="s">
        <v>678</v>
      </c>
      <c r="E2338">
        <v>4.5999999999999996</v>
      </c>
      <c r="F2338">
        <v>8</v>
      </c>
      <c r="G2338" t="s">
        <v>31</v>
      </c>
      <c r="H2338" t="s">
        <v>21</v>
      </c>
      <c r="I2338">
        <v>119</v>
      </c>
      <c r="J2338">
        <v>17</v>
      </c>
      <c r="K2338">
        <v>25</v>
      </c>
      <c r="L2338">
        <v>20</v>
      </c>
      <c r="M2338">
        <v>19</v>
      </c>
      <c r="N2338">
        <v>31.6</v>
      </c>
      <c r="O2338">
        <v>23.154599999999999</v>
      </c>
      <c r="P2338">
        <v>1988</v>
      </c>
      <c r="Q2338" t="s">
        <v>15</v>
      </c>
      <c r="X2338" s="28" t="str">
        <f t="shared" si="36"/>
        <v>&lt;vehicle year="2007" make="Cadillac" model="DTS" engine="4.6L Auto(L4)" mpg="20"/&gt;</v>
      </c>
    </row>
    <row r="2339" spans="1:24">
      <c r="A2339">
        <v>2007</v>
      </c>
      <c r="B2339" t="s">
        <v>296</v>
      </c>
      <c r="C2339" t="s">
        <v>27</v>
      </c>
      <c r="D2339" t="s">
        <v>678</v>
      </c>
      <c r="E2339">
        <v>4.5999999999999996</v>
      </c>
      <c r="F2339">
        <v>8</v>
      </c>
      <c r="G2339" t="s">
        <v>31</v>
      </c>
      <c r="H2339" t="s">
        <v>21</v>
      </c>
      <c r="I2339">
        <v>120</v>
      </c>
      <c r="J2339">
        <v>17</v>
      </c>
      <c r="K2339">
        <v>24</v>
      </c>
      <c r="L2339">
        <v>20</v>
      </c>
      <c r="M2339">
        <v>19</v>
      </c>
      <c r="N2339">
        <v>31.6</v>
      </c>
      <c r="O2339">
        <v>23.154599999999999</v>
      </c>
      <c r="P2339">
        <v>1988</v>
      </c>
      <c r="Q2339" t="s">
        <v>15</v>
      </c>
      <c r="X2339" s="28" t="str">
        <f t="shared" si="36"/>
        <v>&lt;vehicle year="2007" make="Cadillac" model="DTS" engine="4.6L Auto(L4)" mpg="20"/&gt;</v>
      </c>
    </row>
    <row r="2340" spans="1:24">
      <c r="A2340">
        <v>2007</v>
      </c>
      <c r="B2340" t="s">
        <v>900</v>
      </c>
      <c r="C2340" t="s">
        <v>27</v>
      </c>
      <c r="D2340" t="s">
        <v>478</v>
      </c>
      <c r="E2340">
        <v>6.2</v>
      </c>
      <c r="F2340">
        <v>8</v>
      </c>
      <c r="G2340" t="s">
        <v>86</v>
      </c>
      <c r="H2340" t="s">
        <v>15</v>
      </c>
      <c r="I2340">
        <v>868</v>
      </c>
      <c r="J2340">
        <v>13</v>
      </c>
      <c r="K2340">
        <v>20</v>
      </c>
      <c r="L2340">
        <v>16</v>
      </c>
      <c r="M2340">
        <v>14.8</v>
      </c>
      <c r="N2340">
        <v>25.8</v>
      </c>
      <c r="O2340">
        <v>18.313700000000001</v>
      </c>
      <c r="P2340">
        <v>2672</v>
      </c>
      <c r="Q2340" t="s">
        <v>16</v>
      </c>
      <c r="X2340" s="28" t="str">
        <f t="shared" si="36"/>
        <v>&lt;vehicle year="2007" make="Cadillac" model="ESCALADE 2WD" engine="6.2L Auto(L6)" mpg="16"/&gt;</v>
      </c>
    </row>
    <row r="2341" spans="1:24">
      <c r="A2341">
        <v>2007</v>
      </c>
      <c r="B2341" t="s">
        <v>920</v>
      </c>
      <c r="C2341" t="s">
        <v>27</v>
      </c>
      <c r="D2341" t="s">
        <v>545</v>
      </c>
      <c r="E2341">
        <v>6.2</v>
      </c>
      <c r="F2341">
        <v>8</v>
      </c>
      <c r="G2341" t="s">
        <v>86</v>
      </c>
      <c r="H2341">
        <v>4</v>
      </c>
      <c r="I2341">
        <v>808</v>
      </c>
      <c r="J2341">
        <v>13</v>
      </c>
      <c r="K2341">
        <v>19</v>
      </c>
      <c r="L2341">
        <v>15</v>
      </c>
      <c r="M2341">
        <v>14.8</v>
      </c>
      <c r="N2341">
        <v>25.6</v>
      </c>
      <c r="O2341">
        <v>18.2681</v>
      </c>
      <c r="P2341">
        <v>2851</v>
      </c>
      <c r="Q2341" t="s">
        <v>16</v>
      </c>
      <c r="X2341" s="28" t="str">
        <f t="shared" si="36"/>
        <v>&lt;vehicle year="2007" make="Cadillac" model="ESCALADE AWD" engine="6.2L Auto(L6)" mpg="15"/&gt;</v>
      </c>
    </row>
    <row r="2342" spans="1:24">
      <c r="A2342">
        <v>2007</v>
      </c>
      <c r="B2342" t="s">
        <v>296</v>
      </c>
      <c r="C2342" t="s">
        <v>27</v>
      </c>
      <c r="D2342" t="s">
        <v>307</v>
      </c>
      <c r="E2342">
        <v>4.5999999999999996</v>
      </c>
      <c r="F2342">
        <v>8</v>
      </c>
      <c r="G2342" t="s">
        <v>31</v>
      </c>
      <c r="H2342" t="s">
        <v>21</v>
      </c>
      <c r="I2342">
        <v>119</v>
      </c>
      <c r="J2342">
        <v>14</v>
      </c>
      <c r="K2342">
        <v>20</v>
      </c>
      <c r="L2342">
        <v>16</v>
      </c>
      <c r="M2342">
        <v>15.7</v>
      </c>
      <c r="N2342">
        <v>25.1</v>
      </c>
      <c r="O2342">
        <v>18.882100000000001</v>
      </c>
      <c r="P2342">
        <v>2484</v>
      </c>
      <c r="Q2342" t="s">
        <v>15</v>
      </c>
      <c r="X2342" s="28" t="str">
        <f t="shared" si="36"/>
        <v>&lt;vehicle year="2007" make="Cadillac" model="FUNERAL COACH/HEARSE" engine="4.6L Auto(L4)" mpg="16"/&gt;</v>
      </c>
    </row>
    <row r="2343" spans="1:24">
      <c r="A2343">
        <v>2007</v>
      </c>
      <c r="B2343" t="s">
        <v>296</v>
      </c>
      <c r="C2343" t="s">
        <v>27</v>
      </c>
      <c r="D2343" t="s">
        <v>308</v>
      </c>
      <c r="E2343">
        <v>4.5999999999999996</v>
      </c>
      <c r="F2343">
        <v>8</v>
      </c>
      <c r="G2343" t="s">
        <v>31</v>
      </c>
      <c r="H2343" t="s">
        <v>21</v>
      </c>
      <c r="I2343">
        <v>119</v>
      </c>
      <c r="J2343">
        <v>15</v>
      </c>
      <c r="K2343">
        <v>20</v>
      </c>
      <c r="L2343">
        <v>17</v>
      </c>
      <c r="M2343">
        <v>16.154199999999999</v>
      </c>
      <c r="N2343">
        <v>25.738399999999999</v>
      </c>
      <c r="O2343">
        <v>19.405999999999999</v>
      </c>
      <c r="P2343">
        <v>2337</v>
      </c>
      <c r="Q2343" t="s">
        <v>15</v>
      </c>
      <c r="X2343" s="28" t="str">
        <f t="shared" si="36"/>
        <v>&lt;vehicle year="2007" make="Cadillac" model="LIMOUSINE" engine="4.6L Auto(L4)" mpg="17"/&gt;</v>
      </c>
    </row>
    <row r="2344" spans="1:24">
      <c r="A2344">
        <v>2007</v>
      </c>
      <c r="B2344" t="s">
        <v>900</v>
      </c>
      <c r="C2344" t="s">
        <v>27</v>
      </c>
      <c r="D2344" t="s">
        <v>479</v>
      </c>
      <c r="E2344">
        <v>3.6</v>
      </c>
      <c r="F2344">
        <v>6</v>
      </c>
      <c r="G2344" t="s">
        <v>26</v>
      </c>
      <c r="H2344" t="s">
        <v>15</v>
      </c>
      <c r="I2344">
        <v>111</v>
      </c>
      <c r="J2344">
        <v>16</v>
      </c>
      <c r="K2344">
        <v>24</v>
      </c>
      <c r="L2344">
        <v>19</v>
      </c>
      <c r="M2344">
        <v>18.3</v>
      </c>
      <c r="N2344">
        <v>31.1</v>
      </c>
      <c r="O2344">
        <v>22.459700000000002</v>
      </c>
      <c r="P2344">
        <v>2091</v>
      </c>
      <c r="Q2344" t="s">
        <v>15</v>
      </c>
      <c r="X2344" s="28" t="str">
        <f t="shared" si="36"/>
        <v>&lt;vehicle year="2007" make="Cadillac" model="SRX 2WD" engine="3.6L Auto(S5)" mpg="19"/&gt;</v>
      </c>
    </row>
    <row r="2345" spans="1:24">
      <c r="A2345">
        <v>2007</v>
      </c>
      <c r="B2345" t="s">
        <v>900</v>
      </c>
      <c r="C2345" t="s">
        <v>27</v>
      </c>
      <c r="D2345" t="s">
        <v>479</v>
      </c>
      <c r="E2345">
        <v>4.5999999999999996</v>
      </c>
      <c r="F2345">
        <v>8</v>
      </c>
      <c r="G2345" t="s">
        <v>20</v>
      </c>
      <c r="H2345" t="s">
        <v>15</v>
      </c>
      <c r="I2345">
        <v>890</v>
      </c>
      <c r="J2345">
        <v>15</v>
      </c>
      <c r="K2345">
        <v>22</v>
      </c>
      <c r="L2345">
        <v>17</v>
      </c>
      <c r="M2345">
        <v>16.5</v>
      </c>
      <c r="N2345">
        <v>28.4</v>
      </c>
      <c r="O2345">
        <v>20.334099999999999</v>
      </c>
      <c r="P2345">
        <v>2514</v>
      </c>
      <c r="Q2345" t="s">
        <v>16</v>
      </c>
      <c r="X2345" s="28" t="str">
        <f t="shared" si="36"/>
        <v>&lt;vehicle year="2007" make="Cadillac" model="SRX 2WD" engine="4.6L Auto(S6)" mpg="17"/&gt;</v>
      </c>
    </row>
    <row r="2346" spans="1:24">
      <c r="A2346">
        <v>2007</v>
      </c>
      <c r="B2346" t="s">
        <v>920</v>
      </c>
      <c r="C2346" t="s">
        <v>27</v>
      </c>
      <c r="D2346" t="s">
        <v>548</v>
      </c>
      <c r="E2346">
        <v>3.6</v>
      </c>
      <c r="F2346">
        <v>6</v>
      </c>
      <c r="G2346" t="s">
        <v>26</v>
      </c>
      <c r="H2346">
        <v>4</v>
      </c>
      <c r="I2346">
        <v>112</v>
      </c>
      <c r="J2346">
        <v>16</v>
      </c>
      <c r="K2346">
        <v>23</v>
      </c>
      <c r="L2346">
        <v>18</v>
      </c>
      <c r="M2346">
        <v>17.5</v>
      </c>
      <c r="N2346">
        <v>29.5</v>
      </c>
      <c r="O2346">
        <v>21.421199999999999</v>
      </c>
      <c r="P2346">
        <v>2210</v>
      </c>
      <c r="Q2346" t="s">
        <v>15</v>
      </c>
      <c r="X2346" s="28" t="str">
        <f t="shared" si="36"/>
        <v>&lt;vehicle year="2007" make="Cadillac" model="SRX AWD" engine="3.6L Auto(S5)" mpg="18"/&gt;</v>
      </c>
    </row>
    <row r="2347" spans="1:24">
      <c r="A2347">
        <v>2007</v>
      </c>
      <c r="B2347" t="s">
        <v>920</v>
      </c>
      <c r="C2347" t="s">
        <v>27</v>
      </c>
      <c r="D2347" t="s">
        <v>548</v>
      </c>
      <c r="E2347">
        <v>4.5999999999999996</v>
      </c>
      <c r="F2347">
        <v>8</v>
      </c>
      <c r="G2347" t="s">
        <v>20</v>
      </c>
      <c r="H2347">
        <v>4</v>
      </c>
      <c r="I2347">
        <v>891</v>
      </c>
      <c r="J2347">
        <v>15</v>
      </c>
      <c r="K2347">
        <v>22</v>
      </c>
      <c r="L2347">
        <v>17</v>
      </c>
      <c r="M2347">
        <v>16.3</v>
      </c>
      <c r="N2347">
        <v>27.8</v>
      </c>
      <c r="O2347">
        <v>20.028300000000002</v>
      </c>
      <c r="P2347">
        <v>2514</v>
      </c>
      <c r="Q2347" t="s">
        <v>16</v>
      </c>
      <c r="X2347" s="28" t="str">
        <f t="shared" si="36"/>
        <v>&lt;vehicle year="2007" make="Cadillac" model="SRX AWD" engine="4.6L Auto(S6)" mpg="17"/&gt;</v>
      </c>
    </row>
    <row r="2348" spans="1:24">
      <c r="A2348">
        <v>2007</v>
      </c>
      <c r="B2348" t="s">
        <v>236</v>
      </c>
      <c r="C2348" t="s">
        <v>27</v>
      </c>
      <c r="D2348" t="s">
        <v>249</v>
      </c>
      <c r="E2348">
        <v>3.6</v>
      </c>
      <c r="F2348">
        <v>6</v>
      </c>
      <c r="G2348" t="s">
        <v>26</v>
      </c>
      <c r="H2348" t="s">
        <v>15</v>
      </c>
      <c r="I2348">
        <v>107</v>
      </c>
      <c r="J2348">
        <v>18</v>
      </c>
      <c r="K2348">
        <v>27</v>
      </c>
      <c r="L2348">
        <v>21</v>
      </c>
      <c r="M2348">
        <v>19.513000000000002</v>
      </c>
      <c r="N2348">
        <v>35.198900000000002</v>
      </c>
      <c r="O2348">
        <v>24.407599999999999</v>
      </c>
      <c r="P2348">
        <v>1892</v>
      </c>
      <c r="Q2348" t="s">
        <v>15</v>
      </c>
      <c r="X2348" s="28" t="str">
        <f t="shared" si="36"/>
        <v>&lt;vehicle year="2007" make="Cadillac" model="STS" engine="3.6L Auto(S5)" mpg="21"/&gt;</v>
      </c>
    </row>
    <row r="2349" spans="1:24">
      <c r="A2349">
        <v>2007</v>
      </c>
      <c r="B2349" t="s">
        <v>236</v>
      </c>
      <c r="C2349" t="s">
        <v>27</v>
      </c>
      <c r="D2349" t="s">
        <v>249</v>
      </c>
      <c r="E2349">
        <v>4.4000000000000004</v>
      </c>
      <c r="F2349">
        <v>8</v>
      </c>
      <c r="G2349" t="s">
        <v>20</v>
      </c>
      <c r="H2349" t="s">
        <v>15</v>
      </c>
      <c r="I2349">
        <v>150</v>
      </c>
      <c r="J2349">
        <v>14</v>
      </c>
      <c r="K2349">
        <v>21</v>
      </c>
      <c r="L2349">
        <v>16</v>
      </c>
      <c r="M2349">
        <v>15</v>
      </c>
      <c r="N2349">
        <v>26.6</v>
      </c>
      <c r="O2349">
        <v>18.662299999999998</v>
      </c>
      <c r="P2349">
        <v>2672</v>
      </c>
      <c r="Q2349" t="s">
        <v>16</v>
      </c>
      <c r="X2349" s="28" t="str">
        <f t="shared" si="36"/>
        <v>&lt;vehicle year="2007" make="Cadillac" model="STS" engine="4.4L Auto(S6)" mpg="16"/&gt;</v>
      </c>
    </row>
    <row r="2350" spans="1:24">
      <c r="A2350">
        <v>2007</v>
      </c>
      <c r="B2350" t="s">
        <v>236</v>
      </c>
      <c r="C2350" t="s">
        <v>27</v>
      </c>
      <c r="D2350" t="s">
        <v>249</v>
      </c>
      <c r="E2350">
        <v>4.5999999999999996</v>
      </c>
      <c r="F2350">
        <v>8</v>
      </c>
      <c r="G2350" t="s">
        <v>20</v>
      </c>
      <c r="H2350" t="s">
        <v>15</v>
      </c>
      <c r="I2350">
        <v>151</v>
      </c>
      <c r="J2350">
        <v>17</v>
      </c>
      <c r="K2350">
        <v>27</v>
      </c>
      <c r="L2350">
        <v>20</v>
      </c>
      <c r="M2350">
        <v>18.5</v>
      </c>
      <c r="N2350">
        <v>34</v>
      </c>
      <c r="O2350">
        <v>23.274699999999999</v>
      </c>
      <c r="P2350">
        <v>2138</v>
      </c>
      <c r="Q2350" t="s">
        <v>16</v>
      </c>
      <c r="X2350" s="28" t="str">
        <f t="shared" si="36"/>
        <v>&lt;vehicle year="2007" make="Cadillac" model="STS" engine="4.6L Auto(S6)" mpg="20"/&gt;</v>
      </c>
    </row>
    <row r="2351" spans="1:24">
      <c r="A2351">
        <v>2007</v>
      </c>
      <c r="B2351" t="s">
        <v>236</v>
      </c>
      <c r="C2351" t="s">
        <v>27</v>
      </c>
      <c r="D2351" t="s">
        <v>250</v>
      </c>
      <c r="E2351">
        <v>3.6</v>
      </c>
      <c r="F2351">
        <v>6</v>
      </c>
      <c r="G2351" t="s">
        <v>26</v>
      </c>
      <c r="H2351">
        <v>4</v>
      </c>
      <c r="I2351">
        <v>149</v>
      </c>
      <c r="J2351">
        <v>17</v>
      </c>
      <c r="K2351">
        <v>25</v>
      </c>
      <c r="L2351">
        <v>20</v>
      </c>
      <c r="M2351">
        <v>19.399999999999999</v>
      </c>
      <c r="N2351">
        <v>32.200000000000003</v>
      </c>
      <c r="O2351">
        <v>23.626300000000001</v>
      </c>
      <c r="P2351">
        <v>1988</v>
      </c>
      <c r="Q2351" t="s">
        <v>15</v>
      </c>
      <c r="X2351" s="28" t="str">
        <f t="shared" si="36"/>
        <v>&lt;vehicle year="2007" make="Cadillac" model="STS AWD" engine="3.6L Auto(S5)" mpg="20"/&gt;</v>
      </c>
    </row>
    <row r="2352" spans="1:24">
      <c r="A2352">
        <v>2007</v>
      </c>
      <c r="B2352" t="s">
        <v>236</v>
      </c>
      <c r="C2352" t="s">
        <v>27</v>
      </c>
      <c r="D2352" t="s">
        <v>250</v>
      </c>
      <c r="E2352">
        <v>4.5999999999999996</v>
      </c>
      <c r="F2352">
        <v>8</v>
      </c>
      <c r="G2352" t="s">
        <v>20</v>
      </c>
      <c r="H2352">
        <v>4</v>
      </c>
      <c r="I2352">
        <v>162</v>
      </c>
      <c r="J2352">
        <v>15</v>
      </c>
      <c r="K2352">
        <v>23</v>
      </c>
      <c r="L2352">
        <v>18</v>
      </c>
      <c r="M2352">
        <v>17</v>
      </c>
      <c r="N2352">
        <v>29.5</v>
      </c>
      <c r="O2352">
        <v>21.005199999999999</v>
      </c>
      <c r="P2352">
        <v>2377</v>
      </c>
      <c r="Q2352" t="s">
        <v>16</v>
      </c>
      <c r="X2352" s="28" t="str">
        <f t="shared" si="36"/>
        <v>&lt;vehicle year="2007" make="Cadillac" model="STS AWD" engine="4.6L Auto(S6)" mpg="18"/&gt;</v>
      </c>
    </row>
    <row r="2353" spans="1:24">
      <c r="A2353">
        <v>2007</v>
      </c>
      <c r="B2353" t="s">
        <v>11</v>
      </c>
      <c r="C2353" t="s">
        <v>27</v>
      </c>
      <c r="D2353" t="s">
        <v>28</v>
      </c>
      <c r="E2353">
        <v>4.4000000000000004</v>
      </c>
      <c r="F2353">
        <v>8</v>
      </c>
      <c r="G2353" t="s">
        <v>20</v>
      </c>
      <c r="H2353" t="s">
        <v>15</v>
      </c>
      <c r="I2353">
        <v>148</v>
      </c>
      <c r="J2353">
        <v>15</v>
      </c>
      <c r="K2353">
        <v>22</v>
      </c>
      <c r="L2353">
        <v>17</v>
      </c>
      <c r="M2353">
        <v>16.399999999999999</v>
      </c>
      <c r="N2353">
        <v>28.3</v>
      </c>
      <c r="O2353">
        <v>20.227499999999999</v>
      </c>
      <c r="P2353">
        <v>2514</v>
      </c>
      <c r="Q2353" t="s">
        <v>16</v>
      </c>
      <c r="X2353" s="28" t="str">
        <f t="shared" si="36"/>
        <v>&lt;vehicle year="2007" make="Cadillac" model="XLR" engine="4.4L Auto(S6)" mpg="17"/&gt;</v>
      </c>
    </row>
    <row r="2354" spans="1:24">
      <c r="A2354">
        <v>2007</v>
      </c>
      <c r="B2354" t="s">
        <v>11</v>
      </c>
      <c r="C2354" t="s">
        <v>27</v>
      </c>
      <c r="D2354" t="s">
        <v>28</v>
      </c>
      <c r="E2354">
        <v>4.5999999999999996</v>
      </c>
      <c r="F2354">
        <v>8</v>
      </c>
      <c r="G2354" t="s">
        <v>20</v>
      </c>
      <c r="H2354" t="s">
        <v>15</v>
      </c>
      <c r="I2354">
        <v>151</v>
      </c>
      <c r="J2354">
        <v>17</v>
      </c>
      <c r="K2354">
        <v>27</v>
      </c>
      <c r="L2354">
        <v>20</v>
      </c>
      <c r="M2354">
        <v>18.5</v>
      </c>
      <c r="N2354">
        <v>34</v>
      </c>
      <c r="O2354">
        <v>23.274699999999999</v>
      </c>
      <c r="P2354">
        <v>2138</v>
      </c>
      <c r="Q2354" t="s">
        <v>16</v>
      </c>
      <c r="X2354" s="28" t="str">
        <f t="shared" si="36"/>
        <v>&lt;vehicle year="2007" make="Cadillac" model="XLR" engine="4.6L Auto(S6)" mpg="20"/&gt;</v>
      </c>
    </row>
    <row r="2355" spans="1:24">
      <c r="A2355">
        <v>2007</v>
      </c>
      <c r="B2355" t="s">
        <v>153</v>
      </c>
      <c r="C2355" t="s">
        <v>29</v>
      </c>
      <c r="D2355" t="s">
        <v>164</v>
      </c>
      <c r="E2355">
        <v>1.6</v>
      </c>
      <c r="F2355">
        <v>4</v>
      </c>
      <c r="G2355" t="s">
        <v>165</v>
      </c>
      <c r="H2355" t="s">
        <v>21</v>
      </c>
      <c r="I2355">
        <v>2</v>
      </c>
      <c r="J2355">
        <v>26</v>
      </c>
      <c r="K2355">
        <v>34</v>
      </c>
      <c r="L2355">
        <v>29</v>
      </c>
      <c r="M2355">
        <v>28.8</v>
      </c>
      <c r="N2355">
        <v>44</v>
      </c>
      <c r="O2355">
        <v>34.101199999999999</v>
      </c>
      <c r="P2355">
        <v>1371</v>
      </c>
      <c r="Q2355" t="s">
        <v>15</v>
      </c>
      <c r="X2355" s="28" t="str">
        <f t="shared" si="36"/>
        <v>&lt;vehicle year="2007" make="Chevrolet" model="AVEO" engine="1.6L Auto(A4)" mpg="29"/&gt;</v>
      </c>
    </row>
    <row r="2356" spans="1:24">
      <c r="A2356">
        <v>2007</v>
      </c>
      <c r="B2356" t="s">
        <v>153</v>
      </c>
      <c r="C2356" t="s">
        <v>29</v>
      </c>
      <c r="D2356" t="s">
        <v>164</v>
      </c>
      <c r="E2356">
        <v>1.6</v>
      </c>
      <c r="F2356">
        <v>4</v>
      </c>
      <c r="G2356" t="s">
        <v>25</v>
      </c>
      <c r="H2356" t="s">
        <v>21</v>
      </c>
      <c r="I2356">
        <v>2</v>
      </c>
      <c r="J2356">
        <v>27</v>
      </c>
      <c r="K2356">
        <v>37</v>
      </c>
      <c r="L2356">
        <v>30</v>
      </c>
      <c r="M2356">
        <v>29.5</v>
      </c>
      <c r="N2356">
        <v>47.1</v>
      </c>
      <c r="O2356">
        <v>35.463200000000001</v>
      </c>
      <c r="P2356">
        <v>1324</v>
      </c>
      <c r="Q2356" t="s">
        <v>15</v>
      </c>
      <c r="X2356" s="28" t="str">
        <f t="shared" si="36"/>
        <v>&lt;vehicle year="2007" make="Chevrolet" model="AVEO" engine="1.6L Manual(M5)" mpg="30"/&gt;</v>
      </c>
    </row>
    <row r="2357" spans="1:24">
      <c r="A2357">
        <v>2007</v>
      </c>
      <c r="B2357" t="s">
        <v>119</v>
      </c>
      <c r="C2357" t="s">
        <v>29</v>
      </c>
      <c r="D2357" t="s">
        <v>166</v>
      </c>
      <c r="E2357">
        <v>1.6</v>
      </c>
      <c r="F2357">
        <v>4</v>
      </c>
      <c r="G2357" t="s">
        <v>165</v>
      </c>
      <c r="H2357" t="s">
        <v>21</v>
      </c>
      <c r="I2357">
        <v>2</v>
      </c>
      <c r="J2357">
        <v>26</v>
      </c>
      <c r="K2357">
        <v>34</v>
      </c>
      <c r="L2357">
        <v>29</v>
      </c>
      <c r="M2357">
        <v>28.8</v>
      </c>
      <c r="N2357">
        <v>44</v>
      </c>
      <c r="O2357">
        <v>34.101199999999999</v>
      </c>
      <c r="P2357">
        <v>1371</v>
      </c>
      <c r="Q2357" t="s">
        <v>15</v>
      </c>
      <c r="X2357" s="28" t="str">
        <f t="shared" si="36"/>
        <v>&lt;vehicle year="2007" make="Chevrolet" model="AVEO 5" engine="1.6L Auto(A4)" mpg="29"/&gt;</v>
      </c>
    </row>
    <row r="2358" spans="1:24">
      <c r="A2358">
        <v>2007</v>
      </c>
      <c r="B2358" t="s">
        <v>119</v>
      </c>
      <c r="C2358" t="s">
        <v>29</v>
      </c>
      <c r="D2358" t="s">
        <v>166</v>
      </c>
      <c r="E2358">
        <v>1.6</v>
      </c>
      <c r="F2358">
        <v>4</v>
      </c>
      <c r="G2358" t="s">
        <v>25</v>
      </c>
      <c r="H2358" t="s">
        <v>21</v>
      </c>
      <c r="I2358">
        <v>2</v>
      </c>
      <c r="J2358">
        <v>27</v>
      </c>
      <c r="K2358">
        <v>37</v>
      </c>
      <c r="L2358">
        <v>30</v>
      </c>
      <c r="M2358">
        <v>29.5</v>
      </c>
      <c r="N2358">
        <v>47.1</v>
      </c>
      <c r="O2358">
        <v>35.463200000000001</v>
      </c>
      <c r="P2358">
        <v>1324</v>
      </c>
      <c r="Q2358" t="s">
        <v>15</v>
      </c>
      <c r="X2358" s="28" t="str">
        <f t="shared" si="36"/>
        <v>&lt;vehicle year="2007" make="Chevrolet" model="AVEO 5" engine="1.6L Manual(M5)" mpg="30"/&gt;</v>
      </c>
    </row>
    <row r="2359" spans="1:24">
      <c r="A2359">
        <v>2007</v>
      </c>
      <c r="B2359" t="s">
        <v>377</v>
      </c>
      <c r="C2359" t="s">
        <v>29</v>
      </c>
      <c r="D2359" t="s">
        <v>856</v>
      </c>
      <c r="E2359">
        <v>4.3</v>
      </c>
      <c r="F2359">
        <v>6</v>
      </c>
      <c r="G2359" t="s">
        <v>31</v>
      </c>
      <c r="H2359" t="s">
        <v>15</v>
      </c>
      <c r="I2359">
        <v>825</v>
      </c>
      <c r="J2359">
        <v>17</v>
      </c>
      <c r="K2359">
        <v>21</v>
      </c>
      <c r="L2359">
        <v>18</v>
      </c>
      <c r="M2359">
        <v>18.4421</v>
      </c>
      <c r="N2359">
        <v>26.854600000000001</v>
      </c>
      <c r="O2359">
        <v>21.468399999999999</v>
      </c>
      <c r="P2359">
        <v>2210</v>
      </c>
      <c r="Q2359" t="s">
        <v>15</v>
      </c>
      <c r="X2359" s="28" t="str">
        <f t="shared" si="36"/>
        <v>&lt;vehicle year="2007" make="Chevrolet" model="C15 SILVERADO 2WD" engine="4.3L Auto(L4)" mpg="18"/&gt;</v>
      </c>
    </row>
    <row r="2360" spans="1:24">
      <c r="A2360">
        <v>2007</v>
      </c>
      <c r="B2360" t="s">
        <v>377</v>
      </c>
      <c r="C2360" t="s">
        <v>29</v>
      </c>
      <c r="D2360" t="s">
        <v>856</v>
      </c>
      <c r="E2360">
        <v>4.8</v>
      </c>
      <c r="F2360">
        <v>8</v>
      </c>
      <c r="G2360" t="s">
        <v>31</v>
      </c>
      <c r="H2360" t="s">
        <v>15</v>
      </c>
      <c r="I2360">
        <v>837</v>
      </c>
      <c r="J2360">
        <v>16</v>
      </c>
      <c r="K2360">
        <v>20</v>
      </c>
      <c r="L2360">
        <v>17</v>
      </c>
      <c r="M2360">
        <v>17.476500000000001</v>
      </c>
      <c r="N2360">
        <v>25.813600000000001</v>
      </c>
      <c r="O2360">
        <v>20.448399999999999</v>
      </c>
      <c r="P2360">
        <v>2337</v>
      </c>
      <c r="Q2360" t="s">
        <v>15</v>
      </c>
      <c r="X2360" s="28" t="str">
        <f t="shared" si="36"/>
        <v>&lt;vehicle year="2007" make="Chevrolet" model="C15 SILVERADO 2WD" engine="4.8L Auto(L4)" mpg="17"/&gt;</v>
      </c>
    </row>
    <row r="2361" spans="1:24">
      <c r="A2361">
        <v>2007</v>
      </c>
      <c r="B2361" t="s">
        <v>377</v>
      </c>
      <c r="C2361" t="s">
        <v>29</v>
      </c>
      <c r="D2361" t="s">
        <v>856</v>
      </c>
      <c r="E2361">
        <v>5.3</v>
      </c>
      <c r="F2361">
        <v>8</v>
      </c>
      <c r="G2361" t="s">
        <v>31</v>
      </c>
      <c r="H2361" t="s">
        <v>15</v>
      </c>
      <c r="I2361">
        <v>860</v>
      </c>
      <c r="J2361">
        <v>16</v>
      </c>
      <c r="K2361">
        <v>22</v>
      </c>
      <c r="L2361">
        <v>18</v>
      </c>
      <c r="M2361">
        <v>18.251100000000001</v>
      </c>
      <c r="N2361">
        <v>27.9312</v>
      </c>
      <c r="O2361">
        <v>21.6234</v>
      </c>
      <c r="P2361">
        <v>2210</v>
      </c>
      <c r="Q2361" t="s">
        <v>15</v>
      </c>
      <c r="X2361" s="28" t="str">
        <f t="shared" si="36"/>
        <v>&lt;vehicle year="2007" make="Chevrolet" model="C15 SILVERADO 2WD" engine="5.3L Auto(L4)" mpg="18"/&gt;</v>
      </c>
    </row>
    <row r="2362" spans="1:24">
      <c r="A2362">
        <v>2007</v>
      </c>
      <c r="B2362" t="s">
        <v>377</v>
      </c>
      <c r="C2362" t="s">
        <v>29</v>
      </c>
      <c r="D2362" t="s">
        <v>856</v>
      </c>
      <c r="E2362">
        <v>5.3</v>
      </c>
      <c r="F2362">
        <v>8</v>
      </c>
      <c r="G2362" t="s">
        <v>31</v>
      </c>
      <c r="H2362" t="s">
        <v>15</v>
      </c>
      <c r="I2362">
        <v>844</v>
      </c>
      <c r="J2362">
        <v>12</v>
      </c>
      <c r="K2362">
        <v>16</v>
      </c>
      <c r="L2362">
        <v>13</v>
      </c>
      <c r="M2362">
        <v>13.2921</v>
      </c>
      <c r="N2362">
        <v>20.4084</v>
      </c>
      <c r="O2362">
        <v>15.766</v>
      </c>
      <c r="P2362">
        <v>2538</v>
      </c>
      <c r="Q2362" t="s">
        <v>172</v>
      </c>
      <c r="X2362" s="28" t="str">
        <f t="shared" si="36"/>
        <v>&lt;vehicle year="2007" make="Chevrolet" model="C15 SILVERADO 2WD" engine="5.3L Auto(L4)" mpg="13"/&gt;</v>
      </c>
    </row>
    <row r="2363" spans="1:24">
      <c r="A2363">
        <v>2007</v>
      </c>
      <c r="B2363" t="s">
        <v>377</v>
      </c>
      <c r="C2363" t="s">
        <v>29</v>
      </c>
      <c r="D2363" t="s">
        <v>856</v>
      </c>
      <c r="E2363">
        <v>5.3</v>
      </c>
      <c r="F2363">
        <v>8</v>
      </c>
      <c r="G2363" t="s">
        <v>31</v>
      </c>
      <c r="H2363" t="s">
        <v>15</v>
      </c>
      <c r="I2363">
        <v>842</v>
      </c>
      <c r="J2363">
        <v>16</v>
      </c>
      <c r="K2363">
        <v>21</v>
      </c>
      <c r="L2363">
        <v>18</v>
      </c>
      <c r="M2363">
        <v>17.922899999999998</v>
      </c>
      <c r="N2363">
        <v>27.354600000000001</v>
      </c>
      <c r="O2363">
        <v>21.214400000000001</v>
      </c>
      <c r="P2363">
        <v>2210</v>
      </c>
      <c r="Q2363" t="s">
        <v>15</v>
      </c>
      <c r="X2363" s="28" t="str">
        <f t="shared" si="36"/>
        <v>&lt;vehicle year="2007" make="Chevrolet" model="C15 SILVERADO 2WD" engine="5.3L Auto(L4)" mpg="18"/&gt;</v>
      </c>
    </row>
    <row r="2364" spans="1:24">
      <c r="A2364">
        <v>2007</v>
      </c>
      <c r="B2364" t="s">
        <v>377</v>
      </c>
      <c r="C2364" t="s">
        <v>29</v>
      </c>
      <c r="D2364" t="s">
        <v>856</v>
      </c>
      <c r="E2364">
        <v>6</v>
      </c>
      <c r="F2364">
        <v>8</v>
      </c>
      <c r="G2364" t="s">
        <v>31</v>
      </c>
      <c r="H2364" t="s">
        <v>15</v>
      </c>
      <c r="I2364">
        <v>878</v>
      </c>
      <c r="J2364">
        <v>15</v>
      </c>
      <c r="K2364">
        <v>19</v>
      </c>
      <c r="L2364">
        <v>17</v>
      </c>
      <c r="M2364">
        <v>16.618300000000001</v>
      </c>
      <c r="N2364">
        <v>24.629200000000001</v>
      </c>
      <c r="O2364">
        <v>19.467700000000001</v>
      </c>
      <c r="P2364">
        <v>2337</v>
      </c>
      <c r="Q2364" t="s">
        <v>15</v>
      </c>
      <c r="X2364" s="28" t="str">
        <f t="shared" si="36"/>
        <v>&lt;vehicle year="2007" make="Chevrolet" model="C15 SILVERADO 2WD" engine="6L Auto(L4)" mpg="17"/&gt;</v>
      </c>
    </row>
    <row r="2365" spans="1:24">
      <c r="A2365">
        <v>2007</v>
      </c>
      <c r="B2365" t="s">
        <v>900</v>
      </c>
      <c r="C2365" t="s">
        <v>29</v>
      </c>
      <c r="D2365" t="s">
        <v>481</v>
      </c>
      <c r="E2365">
        <v>5.3</v>
      </c>
      <c r="F2365">
        <v>8</v>
      </c>
      <c r="G2365" t="s">
        <v>31</v>
      </c>
      <c r="H2365" t="s">
        <v>15</v>
      </c>
      <c r="I2365">
        <v>800</v>
      </c>
      <c r="J2365">
        <v>15</v>
      </c>
      <c r="K2365">
        <v>21</v>
      </c>
      <c r="L2365">
        <v>17</v>
      </c>
      <c r="M2365">
        <v>17.8</v>
      </c>
      <c r="N2365">
        <v>28.1</v>
      </c>
      <c r="O2365">
        <v>21.315999999999999</v>
      </c>
      <c r="P2365">
        <v>2337</v>
      </c>
      <c r="Q2365" t="s">
        <v>15</v>
      </c>
      <c r="X2365" s="28" t="str">
        <f t="shared" si="36"/>
        <v>&lt;vehicle year="2007" make="Chevrolet" model="C1500 AVALANCHE 2WD" engine="5.3L Auto(L4)" mpg="17"/&gt;</v>
      </c>
    </row>
    <row r="2366" spans="1:24">
      <c r="A2366">
        <v>2007</v>
      </c>
      <c r="B2366" t="s">
        <v>900</v>
      </c>
      <c r="C2366" t="s">
        <v>29</v>
      </c>
      <c r="D2366" t="s">
        <v>481</v>
      </c>
      <c r="E2366">
        <v>5.3</v>
      </c>
      <c r="F2366">
        <v>8</v>
      </c>
      <c r="G2366" t="s">
        <v>31</v>
      </c>
      <c r="H2366" t="s">
        <v>15</v>
      </c>
      <c r="I2366">
        <v>804</v>
      </c>
      <c r="J2366">
        <v>12</v>
      </c>
      <c r="K2366">
        <v>16</v>
      </c>
      <c r="L2366">
        <v>13</v>
      </c>
      <c r="M2366">
        <v>12.9</v>
      </c>
      <c r="N2366">
        <v>20.399999999999999</v>
      </c>
      <c r="O2366">
        <v>15.4573</v>
      </c>
      <c r="P2366">
        <v>2538</v>
      </c>
      <c r="Q2366" t="s">
        <v>172</v>
      </c>
      <c r="X2366" s="28" t="str">
        <f t="shared" si="36"/>
        <v>&lt;vehicle year="2007" make="Chevrolet" model="C1500 AVALANCHE 2WD" engine="5.3L Auto(L4)" mpg="13"/&gt;</v>
      </c>
    </row>
    <row r="2367" spans="1:24">
      <c r="A2367">
        <v>2007</v>
      </c>
      <c r="B2367" t="s">
        <v>900</v>
      </c>
      <c r="C2367" t="s">
        <v>29</v>
      </c>
      <c r="D2367" t="s">
        <v>481</v>
      </c>
      <c r="E2367">
        <v>5.3</v>
      </c>
      <c r="F2367">
        <v>8</v>
      </c>
      <c r="G2367" t="s">
        <v>31</v>
      </c>
      <c r="H2367" t="s">
        <v>15</v>
      </c>
      <c r="I2367">
        <v>802</v>
      </c>
      <c r="J2367">
        <v>15</v>
      </c>
      <c r="K2367">
        <v>21</v>
      </c>
      <c r="L2367">
        <v>17</v>
      </c>
      <c r="M2367">
        <v>17.399999999999999</v>
      </c>
      <c r="N2367">
        <v>27.349900000000002</v>
      </c>
      <c r="O2367">
        <v>20.8062</v>
      </c>
      <c r="P2367">
        <v>2337</v>
      </c>
      <c r="Q2367" t="s">
        <v>15</v>
      </c>
      <c r="X2367" s="28" t="str">
        <f t="shared" si="36"/>
        <v>&lt;vehicle year="2007" make="Chevrolet" model="C1500 AVALANCHE 2WD" engine="5.3L Auto(L4)" mpg="17"/&gt;</v>
      </c>
    </row>
    <row r="2368" spans="1:24">
      <c r="A2368">
        <v>2007</v>
      </c>
      <c r="B2368" t="s">
        <v>900</v>
      </c>
      <c r="C2368" t="s">
        <v>29</v>
      </c>
      <c r="D2368" t="s">
        <v>481</v>
      </c>
      <c r="E2368">
        <v>6</v>
      </c>
      <c r="F2368">
        <v>8</v>
      </c>
      <c r="G2368" t="s">
        <v>31</v>
      </c>
      <c r="H2368" t="s">
        <v>15</v>
      </c>
      <c r="I2368">
        <v>878</v>
      </c>
      <c r="J2368">
        <v>14</v>
      </c>
      <c r="K2368">
        <v>19</v>
      </c>
      <c r="L2368">
        <v>16</v>
      </c>
      <c r="M2368">
        <v>16</v>
      </c>
      <c r="N2368">
        <v>24.2</v>
      </c>
      <c r="O2368">
        <v>18.878599999999999</v>
      </c>
      <c r="P2368">
        <v>2484</v>
      </c>
      <c r="Q2368" t="s">
        <v>15</v>
      </c>
      <c r="X2368" s="28" t="str">
        <f t="shared" si="36"/>
        <v>&lt;vehicle year="2007" make="Chevrolet" model="C1500 AVALANCHE 2WD" engine="6L Auto(L4)" mpg="16"/&gt;</v>
      </c>
    </row>
    <row r="2369" spans="1:24">
      <c r="A2369">
        <v>2007</v>
      </c>
      <c r="B2369" t="s">
        <v>377</v>
      </c>
      <c r="C2369" t="s">
        <v>29</v>
      </c>
      <c r="D2369" t="s">
        <v>857</v>
      </c>
      <c r="E2369">
        <v>4.3</v>
      </c>
      <c r="F2369">
        <v>6</v>
      </c>
      <c r="G2369" t="s">
        <v>31</v>
      </c>
      <c r="H2369" t="s">
        <v>15</v>
      </c>
      <c r="I2369">
        <v>825</v>
      </c>
      <c r="J2369">
        <v>16</v>
      </c>
      <c r="K2369">
        <v>21</v>
      </c>
      <c r="L2369">
        <v>18</v>
      </c>
      <c r="M2369">
        <v>18.688300000000002</v>
      </c>
      <c r="N2369">
        <v>27.297899999999998</v>
      </c>
      <c r="O2369">
        <v>21.779399999999999</v>
      </c>
      <c r="P2369">
        <v>2210</v>
      </c>
      <c r="Q2369" t="s">
        <v>15</v>
      </c>
      <c r="X2369" s="28" t="str">
        <f t="shared" ref="X2369:X2432" si="37">SUBSTITUTE("&lt;vehicle year="""&amp;A2369&amp;""" make="""&amp;IF(OR(C2369="BMW",C2369="GMC"),C2369,PROPER(TRIM(C2369)))&amp;""" model="""&amp;TRIM(D2369)&amp;""" engine="""&amp;E2369&amp;"L "&amp;G2369&amp;""" mpg="""&amp;ROUND(L2369,1)&amp;"""/&gt;","&amp;","&amp;amp;")</f>
        <v>&lt;vehicle year="2007" make="Chevrolet" model="C1500 SILVERADO CLASSIC 2WD" engine="4.3L Auto(L4)" mpg="18"/&gt;</v>
      </c>
    </row>
    <row r="2370" spans="1:24">
      <c r="A2370">
        <v>2007</v>
      </c>
      <c r="B2370" t="s">
        <v>377</v>
      </c>
      <c r="C2370" t="s">
        <v>29</v>
      </c>
      <c r="D2370" t="s">
        <v>857</v>
      </c>
      <c r="E2370">
        <v>4.8</v>
      </c>
      <c r="F2370">
        <v>8</v>
      </c>
      <c r="G2370" t="s">
        <v>31</v>
      </c>
      <c r="H2370" t="s">
        <v>15</v>
      </c>
      <c r="I2370">
        <v>837</v>
      </c>
      <c r="J2370">
        <v>16</v>
      </c>
      <c r="K2370">
        <v>21</v>
      </c>
      <c r="L2370">
        <v>18</v>
      </c>
      <c r="M2370">
        <v>18.3</v>
      </c>
      <c r="N2370">
        <v>26.822399999999998</v>
      </c>
      <c r="O2370">
        <v>21.353100000000001</v>
      </c>
      <c r="P2370">
        <v>2210</v>
      </c>
      <c r="Q2370" t="s">
        <v>15</v>
      </c>
      <c r="X2370" s="28" t="str">
        <f t="shared" si="37"/>
        <v>&lt;vehicle year="2007" make="Chevrolet" model="C1500 SILVERADO CLASSIC 2WD" engine="4.8L Auto(L4)" mpg="18"/&gt;</v>
      </c>
    </row>
    <row r="2371" spans="1:24">
      <c r="A2371">
        <v>2007</v>
      </c>
      <c r="B2371" t="s">
        <v>377</v>
      </c>
      <c r="C2371" t="s">
        <v>29</v>
      </c>
      <c r="D2371" t="s">
        <v>857</v>
      </c>
      <c r="E2371">
        <v>5.3</v>
      </c>
      <c r="F2371">
        <v>8</v>
      </c>
      <c r="G2371" t="s">
        <v>31</v>
      </c>
      <c r="H2371" t="s">
        <v>15</v>
      </c>
      <c r="I2371">
        <v>834</v>
      </c>
      <c r="J2371">
        <v>16</v>
      </c>
      <c r="K2371">
        <v>21</v>
      </c>
      <c r="L2371">
        <v>18</v>
      </c>
      <c r="M2371">
        <v>17.8371</v>
      </c>
      <c r="N2371">
        <v>26.6281</v>
      </c>
      <c r="O2371">
        <v>20.949400000000001</v>
      </c>
      <c r="P2371">
        <v>2210</v>
      </c>
      <c r="Q2371" t="s">
        <v>15</v>
      </c>
      <c r="X2371" s="28" t="str">
        <f t="shared" si="37"/>
        <v>&lt;vehicle year="2007" make="Chevrolet" model="C1500 SILVERADO CLASSIC 2WD" engine="5.3L Auto(L4)" mpg="18"/&gt;</v>
      </c>
    </row>
    <row r="2372" spans="1:24">
      <c r="A2372">
        <v>2007</v>
      </c>
      <c r="B2372" t="s">
        <v>377</v>
      </c>
      <c r="C2372" t="s">
        <v>29</v>
      </c>
      <c r="D2372" t="s">
        <v>857</v>
      </c>
      <c r="E2372">
        <v>5.3</v>
      </c>
      <c r="F2372">
        <v>8</v>
      </c>
      <c r="G2372" t="s">
        <v>31</v>
      </c>
      <c r="H2372" t="s">
        <v>15</v>
      </c>
      <c r="I2372">
        <v>832</v>
      </c>
      <c r="J2372">
        <v>12</v>
      </c>
      <c r="K2372">
        <v>16</v>
      </c>
      <c r="L2372">
        <v>13</v>
      </c>
      <c r="M2372">
        <v>13.0169</v>
      </c>
      <c r="N2372">
        <v>20.020399999999999</v>
      </c>
      <c r="O2372">
        <v>15.4488</v>
      </c>
      <c r="P2372">
        <v>2538</v>
      </c>
      <c r="Q2372" t="s">
        <v>172</v>
      </c>
      <c r="X2372" s="28" t="str">
        <f t="shared" si="37"/>
        <v>&lt;vehicle year="2007" make="Chevrolet" model="C1500 SILVERADO CLASSIC 2WD" engine="5.3L Auto(L4)" mpg="13"/&gt;</v>
      </c>
    </row>
    <row r="2373" spans="1:24">
      <c r="A2373">
        <v>2007</v>
      </c>
      <c r="B2373" t="s">
        <v>377</v>
      </c>
      <c r="C2373" t="s">
        <v>29</v>
      </c>
      <c r="D2373" t="s">
        <v>857</v>
      </c>
      <c r="E2373">
        <v>5.3</v>
      </c>
      <c r="F2373">
        <v>8</v>
      </c>
      <c r="G2373" t="s">
        <v>31</v>
      </c>
      <c r="H2373" t="s">
        <v>15</v>
      </c>
      <c r="I2373">
        <v>830</v>
      </c>
      <c r="J2373">
        <v>16</v>
      </c>
      <c r="K2373">
        <v>21</v>
      </c>
      <c r="L2373">
        <v>17</v>
      </c>
      <c r="M2373">
        <v>17.223600000000001</v>
      </c>
      <c r="N2373">
        <v>26.327200000000001</v>
      </c>
      <c r="O2373">
        <v>20.397500000000001</v>
      </c>
      <c r="P2373">
        <v>2337</v>
      </c>
      <c r="Q2373" t="s">
        <v>15</v>
      </c>
      <c r="X2373" s="28" t="str">
        <f t="shared" si="37"/>
        <v>&lt;vehicle year="2007" make="Chevrolet" model="C1500 SILVERADO CLASSIC 2WD" engine="5.3L Auto(L4)" mpg="17"/&gt;</v>
      </c>
    </row>
    <row r="2374" spans="1:24">
      <c r="A2374">
        <v>2007</v>
      </c>
      <c r="B2374" t="s">
        <v>377</v>
      </c>
      <c r="C2374" t="s">
        <v>29</v>
      </c>
      <c r="D2374" t="s">
        <v>857</v>
      </c>
      <c r="E2374">
        <v>6</v>
      </c>
      <c r="F2374">
        <v>8</v>
      </c>
      <c r="G2374" t="s">
        <v>31</v>
      </c>
      <c r="H2374" t="s">
        <v>15</v>
      </c>
      <c r="I2374">
        <v>822</v>
      </c>
      <c r="J2374">
        <v>14</v>
      </c>
      <c r="K2374">
        <v>19</v>
      </c>
      <c r="L2374">
        <v>16</v>
      </c>
      <c r="M2374">
        <v>16.104299999999999</v>
      </c>
      <c r="N2374">
        <v>23.752400000000002</v>
      </c>
      <c r="O2374">
        <v>18.833200000000001</v>
      </c>
      <c r="P2374">
        <v>2672</v>
      </c>
      <c r="Q2374" t="s">
        <v>16</v>
      </c>
      <c r="X2374" s="28" t="str">
        <f t="shared" si="37"/>
        <v>&lt;vehicle year="2007" make="Chevrolet" model="C1500 SILVERADO CLASSIC 2WD" engine="6L Auto(L4)" mpg="16"/&gt;</v>
      </c>
    </row>
    <row r="2375" spans="1:24">
      <c r="A2375">
        <v>2007</v>
      </c>
      <c r="B2375" t="s">
        <v>377</v>
      </c>
      <c r="C2375" t="s">
        <v>29</v>
      </c>
      <c r="D2375" t="s">
        <v>857</v>
      </c>
      <c r="E2375">
        <v>4.3</v>
      </c>
      <c r="F2375">
        <v>6</v>
      </c>
      <c r="G2375" t="s">
        <v>25</v>
      </c>
      <c r="H2375" t="s">
        <v>15</v>
      </c>
      <c r="I2375">
        <v>821</v>
      </c>
      <c r="J2375">
        <v>16</v>
      </c>
      <c r="K2375">
        <v>23</v>
      </c>
      <c r="L2375">
        <v>19</v>
      </c>
      <c r="M2375">
        <v>18.100000000000001</v>
      </c>
      <c r="N2375">
        <v>28.9</v>
      </c>
      <c r="O2375">
        <v>21.7592</v>
      </c>
      <c r="P2375">
        <v>2091</v>
      </c>
      <c r="Q2375" t="s">
        <v>15</v>
      </c>
      <c r="X2375" s="28" t="str">
        <f t="shared" si="37"/>
        <v>&lt;vehicle year="2007" make="Chevrolet" model="C1500 SILVERADO CLASSIC 2WD" engine="4.3L Manual(M5)" mpg="19"/&gt;</v>
      </c>
    </row>
    <row r="2376" spans="1:24">
      <c r="A2376">
        <v>2007</v>
      </c>
      <c r="B2376" t="s">
        <v>900</v>
      </c>
      <c r="C2376" t="s">
        <v>29</v>
      </c>
      <c r="D2376" t="s">
        <v>482</v>
      </c>
      <c r="E2376">
        <v>5.3</v>
      </c>
      <c r="F2376">
        <v>8</v>
      </c>
      <c r="G2376" t="s">
        <v>31</v>
      </c>
      <c r="H2376" t="s">
        <v>15</v>
      </c>
      <c r="I2376">
        <v>800</v>
      </c>
      <c r="J2376">
        <v>15</v>
      </c>
      <c r="K2376">
        <v>21</v>
      </c>
      <c r="L2376">
        <v>17</v>
      </c>
      <c r="M2376">
        <v>17.8</v>
      </c>
      <c r="N2376">
        <v>28.1</v>
      </c>
      <c r="O2376">
        <v>21.315999999999999</v>
      </c>
      <c r="P2376">
        <v>2337</v>
      </c>
      <c r="Q2376" t="s">
        <v>15</v>
      </c>
      <c r="X2376" s="28" t="str">
        <f t="shared" si="37"/>
        <v>&lt;vehicle year="2007" make="Chevrolet" model="C1500 SUBURBAN 2WD" engine="5.3L Auto(L4)" mpg="17"/&gt;</v>
      </c>
    </row>
    <row r="2377" spans="1:24">
      <c r="A2377">
        <v>2007</v>
      </c>
      <c r="B2377" t="s">
        <v>900</v>
      </c>
      <c r="C2377" t="s">
        <v>29</v>
      </c>
      <c r="D2377" t="s">
        <v>482</v>
      </c>
      <c r="E2377">
        <v>5.3</v>
      </c>
      <c r="F2377">
        <v>8</v>
      </c>
      <c r="G2377" t="s">
        <v>31</v>
      </c>
      <c r="H2377" t="s">
        <v>15</v>
      </c>
      <c r="I2377">
        <v>804</v>
      </c>
      <c r="J2377">
        <v>12</v>
      </c>
      <c r="K2377">
        <v>16</v>
      </c>
      <c r="L2377">
        <v>13</v>
      </c>
      <c r="M2377">
        <v>12.9</v>
      </c>
      <c r="N2377">
        <v>20.399999999999999</v>
      </c>
      <c r="O2377">
        <v>15.4573</v>
      </c>
      <c r="P2377">
        <v>2538</v>
      </c>
      <c r="Q2377" t="s">
        <v>172</v>
      </c>
      <c r="X2377" s="28" t="str">
        <f t="shared" si="37"/>
        <v>&lt;vehicle year="2007" make="Chevrolet" model="C1500 SUBURBAN 2WD" engine="5.3L Auto(L4)" mpg="13"/&gt;</v>
      </c>
    </row>
    <row r="2378" spans="1:24">
      <c r="A2378">
        <v>2007</v>
      </c>
      <c r="B2378" t="s">
        <v>900</v>
      </c>
      <c r="C2378" t="s">
        <v>29</v>
      </c>
      <c r="D2378" t="s">
        <v>482</v>
      </c>
      <c r="E2378">
        <v>5.3</v>
      </c>
      <c r="F2378">
        <v>8</v>
      </c>
      <c r="G2378" t="s">
        <v>31</v>
      </c>
      <c r="H2378" t="s">
        <v>15</v>
      </c>
      <c r="I2378">
        <v>802</v>
      </c>
      <c r="J2378">
        <v>15</v>
      </c>
      <c r="K2378">
        <v>21</v>
      </c>
      <c r="L2378">
        <v>17</v>
      </c>
      <c r="M2378">
        <v>17.399999999999999</v>
      </c>
      <c r="N2378">
        <v>27.349900000000002</v>
      </c>
      <c r="O2378">
        <v>20.8062</v>
      </c>
      <c r="P2378">
        <v>2337</v>
      </c>
      <c r="Q2378" t="s">
        <v>15</v>
      </c>
      <c r="X2378" s="28" t="str">
        <f t="shared" si="37"/>
        <v>&lt;vehicle year="2007" make="Chevrolet" model="C1500 SUBURBAN 2WD" engine="5.3L Auto(L4)" mpg="17"/&gt;</v>
      </c>
    </row>
    <row r="2379" spans="1:24">
      <c r="A2379">
        <v>2007</v>
      </c>
      <c r="B2379" t="s">
        <v>900</v>
      </c>
      <c r="C2379" t="s">
        <v>29</v>
      </c>
      <c r="D2379" t="s">
        <v>482</v>
      </c>
      <c r="E2379">
        <v>6</v>
      </c>
      <c r="F2379">
        <v>8</v>
      </c>
      <c r="G2379" t="s">
        <v>31</v>
      </c>
      <c r="H2379" t="s">
        <v>15</v>
      </c>
      <c r="I2379">
        <v>878</v>
      </c>
      <c r="J2379">
        <v>14</v>
      </c>
      <c r="K2379">
        <v>19</v>
      </c>
      <c r="L2379">
        <v>16</v>
      </c>
      <c r="M2379">
        <v>16</v>
      </c>
      <c r="N2379">
        <v>24.2</v>
      </c>
      <c r="O2379">
        <v>18.878599999999999</v>
      </c>
      <c r="P2379">
        <v>2484</v>
      </c>
      <c r="Q2379" t="s">
        <v>15</v>
      </c>
      <c r="X2379" s="28" t="str">
        <f t="shared" si="37"/>
        <v>&lt;vehicle year="2007" make="Chevrolet" model="C1500 SUBURBAN 2WD" engine="6L Auto(L4)" mpg="16"/&gt;</v>
      </c>
    </row>
    <row r="2380" spans="1:24">
      <c r="A2380">
        <v>2007</v>
      </c>
      <c r="B2380" t="s">
        <v>900</v>
      </c>
      <c r="C2380" t="s">
        <v>29</v>
      </c>
      <c r="D2380" t="s">
        <v>483</v>
      </c>
      <c r="E2380">
        <v>4.8</v>
      </c>
      <c r="F2380">
        <v>8</v>
      </c>
      <c r="G2380" t="s">
        <v>31</v>
      </c>
      <c r="H2380" t="s">
        <v>15</v>
      </c>
      <c r="I2380">
        <v>888</v>
      </c>
      <c r="J2380">
        <v>15</v>
      </c>
      <c r="K2380">
        <v>20</v>
      </c>
      <c r="L2380">
        <v>17</v>
      </c>
      <c r="M2380">
        <v>16.8</v>
      </c>
      <c r="N2380">
        <v>26.1</v>
      </c>
      <c r="O2380">
        <v>20.008199999999999</v>
      </c>
      <c r="P2380">
        <v>2337</v>
      </c>
      <c r="Q2380" t="s">
        <v>15</v>
      </c>
      <c r="X2380" s="28" t="str">
        <f t="shared" si="37"/>
        <v>&lt;vehicle year="2007" make="Chevrolet" model="C1500 TAHOE 2WD" engine="4.8L Auto(L4)" mpg="17"/&gt;</v>
      </c>
    </row>
    <row r="2381" spans="1:24">
      <c r="A2381">
        <v>2007</v>
      </c>
      <c r="B2381" t="s">
        <v>900</v>
      </c>
      <c r="C2381" t="s">
        <v>29</v>
      </c>
      <c r="D2381" t="s">
        <v>483</v>
      </c>
      <c r="E2381">
        <v>5.3</v>
      </c>
      <c r="F2381">
        <v>8</v>
      </c>
      <c r="G2381" t="s">
        <v>31</v>
      </c>
      <c r="H2381" t="s">
        <v>15</v>
      </c>
      <c r="I2381">
        <v>800</v>
      </c>
      <c r="J2381">
        <v>16</v>
      </c>
      <c r="K2381">
        <v>22</v>
      </c>
      <c r="L2381">
        <v>18</v>
      </c>
      <c r="M2381">
        <v>17.8</v>
      </c>
      <c r="N2381">
        <v>28.1</v>
      </c>
      <c r="O2381">
        <v>21.315999999999999</v>
      </c>
      <c r="P2381">
        <v>2210</v>
      </c>
      <c r="Q2381" t="s">
        <v>15</v>
      </c>
      <c r="X2381" s="28" t="str">
        <f t="shared" si="37"/>
        <v>&lt;vehicle year="2007" make="Chevrolet" model="C1500 TAHOE 2WD" engine="5.3L Auto(L4)" mpg="18"/&gt;</v>
      </c>
    </row>
    <row r="2382" spans="1:24">
      <c r="A2382">
        <v>2007</v>
      </c>
      <c r="B2382" t="s">
        <v>900</v>
      </c>
      <c r="C2382" t="s">
        <v>29</v>
      </c>
      <c r="D2382" t="s">
        <v>483</v>
      </c>
      <c r="E2382">
        <v>5.3</v>
      </c>
      <c r="F2382">
        <v>8</v>
      </c>
      <c r="G2382" t="s">
        <v>31</v>
      </c>
      <c r="H2382" t="s">
        <v>15</v>
      </c>
      <c r="I2382">
        <v>804</v>
      </c>
      <c r="J2382">
        <v>12</v>
      </c>
      <c r="K2382">
        <v>16</v>
      </c>
      <c r="L2382">
        <v>13</v>
      </c>
      <c r="M2382">
        <v>12.9</v>
      </c>
      <c r="N2382">
        <v>20.399999999999999</v>
      </c>
      <c r="O2382">
        <v>15.4573</v>
      </c>
      <c r="P2382">
        <v>2538</v>
      </c>
      <c r="Q2382" t="s">
        <v>172</v>
      </c>
      <c r="X2382" s="28" t="str">
        <f t="shared" si="37"/>
        <v>&lt;vehicle year="2007" make="Chevrolet" model="C1500 TAHOE 2WD" engine="5.3L Auto(L4)" mpg="13"/&gt;</v>
      </c>
    </row>
    <row r="2383" spans="1:24">
      <c r="A2383">
        <v>2007</v>
      </c>
      <c r="B2383" t="s">
        <v>900</v>
      </c>
      <c r="C2383" t="s">
        <v>29</v>
      </c>
      <c r="D2383" t="s">
        <v>483</v>
      </c>
      <c r="E2383">
        <v>5.3</v>
      </c>
      <c r="F2383">
        <v>8</v>
      </c>
      <c r="G2383" t="s">
        <v>31</v>
      </c>
      <c r="H2383" t="s">
        <v>15</v>
      </c>
      <c r="I2383">
        <v>802</v>
      </c>
      <c r="J2383">
        <v>16</v>
      </c>
      <c r="K2383">
        <v>21</v>
      </c>
      <c r="L2383">
        <v>18</v>
      </c>
      <c r="M2383">
        <v>17.399999999999999</v>
      </c>
      <c r="N2383">
        <v>27.349900000000002</v>
      </c>
      <c r="O2383">
        <v>20.8062</v>
      </c>
      <c r="P2383">
        <v>2210</v>
      </c>
      <c r="Q2383" t="s">
        <v>15</v>
      </c>
      <c r="X2383" s="28" t="str">
        <f t="shared" si="37"/>
        <v>&lt;vehicle year="2007" make="Chevrolet" model="C1500 TAHOE 2WD" engine="5.3L Auto(L4)" mpg="18"/&gt;</v>
      </c>
    </row>
    <row r="2384" spans="1:24">
      <c r="A2384">
        <v>2007</v>
      </c>
      <c r="B2384" t="s">
        <v>377</v>
      </c>
      <c r="C2384" t="s">
        <v>29</v>
      </c>
      <c r="D2384" t="s">
        <v>858</v>
      </c>
      <c r="E2384">
        <v>5.3</v>
      </c>
      <c r="F2384">
        <v>8</v>
      </c>
      <c r="G2384" t="s">
        <v>31</v>
      </c>
      <c r="H2384" t="s">
        <v>15</v>
      </c>
      <c r="I2384">
        <v>840</v>
      </c>
      <c r="J2384">
        <v>18</v>
      </c>
      <c r="K2384">
        <v>21</v>
      </c>
      <c r="L2384">
        <v>19</v>
      </c>
      <c r="M2384">
        <v>19.8</v>
      </c>
      <c r="N2384">
        <v>26.5</v>
      </c>
      <c r="O2384">
        <v>22.341899999999999</v>
      </c>
      <c r="P2384">
        <v>2091</v>
      </c>
      <c r="Q2384" t="s">
        <v>15</v>
      </c>
      <c r="X2384" s="28" t="str">
        <f t="shared" si="37"/>
        <v>&lt;vehicle year="2007" make="Chevrolet" model="C15SLVRADOCLASSICHYBRID 2WD" engine="5.3L Auto(L4)" mpg="19"/&gt;</v>
      </c>
    </row>
    <row r="2385" spans="1:24">
      <c r="A2385">
        <v>2007</v>
      </c>
      <c r="B2385" t="s">
        <v>119</v>
      </c>
      <c r="C2385" t="s">
        <v>29</v>
      </c>
      <c r="D2385" t="s">
        <v>129</v>
      </c>
      <c r="E2385">
        <v>2.2000000000000002</v>
      </c>
      <c r="F2385">
        <v>4</v>
      </c>
      <c r="G2385" t="s">
        <v>31</v>
      </c>
      <c r="H2385" t="s">
        <v>21</v>
      </c>
      <c r="I2385">
        <v>128</v>
      </c>
      <c r="J2385">
        <v>24</v>
      </c>
      <c r="K2385">
        <v>32</v>
      </c>
      <c r="L2385">
        <v>27</v>
      </c>
      <c r="M2385">
        <v>26.180900000000001</v>
      </c>
      <c r="N2385">
        <v>40.669600000000003</v>
      </c>
      <c r="O2385">
        <v>31.179400000000001</v>
      </c>
      <c r="P2385">
        <v>1471</v>
      </c>
      <c r="Q2385" t="s">
        <v>15</v>
      </c>
      <c r="X2385" s="28" t="str">
        <f t="shared" si="37"/>
        <v>&lt;vehicle year="2007" make="Chevrolet" model="COBALT" engine="2.2L Auto(L4)" mpg="27"/&gt;</v>
      </c>
    </row>
    <row r="2386" spans="1:24">
      <c r="A2386">
        <v>2007</v>
      </c>
      <c r="B2386" t="s">
        <v>119</v>
      </c>
      <c r="C2386" t="s">
        <v>29</v>
      </c>
      <c r="D2386" t="s">
        <v>129</v>
      </c>
      <c r="E2386">
        <v>2.4</v>
      </c>
      <c r="F2386">
        <v>4</v>
      </c>
      <c r="G2386" t="s">
        <v>31</v>
      </c>
      <c r="H2386" t="s">
        <v>21</v>
      </c>
      <c r="I2386">
        <v>130</v>
      </c>
      <c r="J2386">
        <v>24</v>
      </c>
      <c r="K2386">
        <v>32</v>
      </c>
      <c r="L2386">
        <v>27</v>
      </c>
      <c r="M2386">
        <v>27.9</v>
      </c>
      <c r="N2386">
        <v>41.1</v>
      </c>
      <c r="O2386">
        <v>32.613500000000002</v>
      </c>
      <c r="P2386">
        <v>1582</v>
      </c>
      <c r="Q2386" t="s">
        <v>16</v>
      </c>
      <c r="X2386" s="28" t="str">
        <f t="shared" si="37"/>
        <v>&lt;vehicle year="2007" make="Chevrolet" model="COBALT" engine="2.4L Auto(L4)" mpg="27"/&gt;</v>
      </c>
    </row>
    <row r="2387" spans="1:24">
      <c r="A2387">
        <v>2007</v>
      </c>
      <c r="B2387" t="s">
        <v>119</v>
      </c>
      <c r="C2387" t="s">
        <v>29</v>
      </c>
      <c r="D2387" t="s">
        <v>129</v>
      </c>
      <c r="E2387">
        <v>2</v>
      </c>
      <c r="F2387">
        <v>4</v>
      </c>
      <c r="G2387" t="s">
        <v>25</v>
      </c>
      <c r="H2387" t="s">
        <v>21</v>
      </c>
      <c r="I2387">
        <v>113</v>
      </c>
      <c r="J2387">
        <v>22</v>
      </c>
      <c r="K2387">
        <v>30</v>
      </c>
      <c r="L2387">
        <v>25</v>
      </c>
      <c r="M2387">
        <v>24.8</v>
      </c>
      <c r="N2387">
        <v>38.9</v>
      </c>
      <c r="O2387">
        <v>29.633500000000002</v>
      </c>
      <c r="P2387">
        <v>1710</v>
      </c>
      <c r="Q2387" t="s">
        <v>16</v>
      </c>
      <c r="X2387" s="28" t="str">
        <f t="shared" si="37"/>
        <v>&lt;vehicle year="2007" make="Chevrolet" model="COBALT" engine="2L Manual(M5)" mpg="25"/&gt;</v>
      </c>
    </row>
    <row r="2388" spans="1:24">
      <c r="A2388">
        <v>2007</v>
      </c>
      <c r="B2388" t="s">
        <v>119</v>
      </c>
      <c r="C2388" t="s">
        <v>29</v>
      </c>
      <c r="D2388" t="s">
        <v>129</v>
      </c>
      <c r="E2388">
        <v>2.2000000000000002</v>
      </c>
      <c r="F2388">
        <v>4</v>
      </c>
      <c r="G2388" t="s">
        <v>25</v>
      </c>
      <c r="H2388" t="s">
        <v>21</v>
      </c>
      <c r="I2388">
        <v>129</v>
      </c>
      <c r="J2388">
        <v>25</v>
      </c>
      <c r="K2388">
        <v>34</v>
      </c>
      <c r="L2388">
        <v>29</v>
      </c>
      <c r="M2388">
        <v>29.1</v>
      </c>
      <c r="N2388">
        <v>46.8</v>
      </c>
      <c r="O2388">
        <v>35.068399999999997</v>
      </c>
      <c r="P2388">
        <v>1371</v>
      </c>
      <c r="Q2388" t="s">
        <v>15</v>
      </c>
      <c r="X2388" s="28" t="str">
        <f t="shared" si="37"/>
        <v>&lt;vehicle year="2007" make="Chevrolet" model="COBALT" engine="2.2L Manual(M5)" mpg="29"/&gt;</v>
      </c>
    </row>
    <row r="2389" spans="1:24">
      <c r="A2389">
        <v>2007</v>
      </c>
      <c r="B2389" t="s">
        <v>119</v>
      </c>
      <c r="C2389" t="s">
        <v>29</v>
      </c>
      <c r="D2389" t="s">
        <v>129</v>
      </c>
      <c r="E2389">
        <v>2.4</v>
      </c>
      <c r="F2389">
        <v>4</v>
      </c>
      <c r="G2389" t="s">
        <v>25</v>
      </c>
      <c r="H2389" t="s">
        <v>21</v>
      </c>
      <c r="I2389">
        <v>131</v>
      </c>
      <c r="J2389">
        <v>25</v>
      </c>
      <c r="K2389">
        <v>34</v>
      </c>
      <c r="L2389">
        <v>28</v>
      </c>
      <c r="M2389">
        <v>27.8</v>
      </c>
      <c r="N2389">
        <v>43.6</v>
      </c>
      <c r="O2389">
        <v>33.216799999999999</v>
      </c>
      <c r="P2389">
        <v>1526</v>
      </c>
      <c r="Q2389" t="s">
        <v>16</v>
      </c>
      <c r="X2389" s="28" t="str">
        <f t="shared" si="37"/>
        <v>&lt;vehicle year="2007" make="Chevrolet" model="COBALT" engine="2.4L Manual(M5)" mpg="28"/&gt;</v>
      </c>
    </row>
    <row r="2390" spans="1:24">
      <c r="A2390">
        <v>2007</v>
      </c>
      <c r="B2390" t="s">
        <v>377</v>
      </c>
      <c r="C2390" t="s">
        <v>29</v>
      </c>
      <c r="D2390" t="s">
        <v>381</v>
      </c>
      <c r="E2390">
        <v>2.9</v>
      </c>
      <c r="F2390">
        <v>4</v>
      </c>
      <c r="G2390" t="s">
        <v>31</v>
      </c>
      <c r="H2390" t="s">
        <v>15</v>
      </c>
      <c r="I2390">
        <v>870</v>
      </c>
      <c r="J2390">
        <v>17</v>
      </c>
      <c r="K2390">
        <v>24</v>
      </c>
      <c r="L2390">
        <v>20</v>
      </c>
      <c r="M2390">
        <v>19.2654</v>
      </c>
      <c r="N2390">
        <v>30.867000000000001</v>
      </c>
      <c r="O2390">
        <v>23.1873</v>
      </c>
      <c r="P2390">
        <v>1988</v>
      </c>
      <c r="Q2390" t="s">
        <v>15</v>
      </c>
      <c r="X2390" s="28" t="str">
        <f t="shared" si="37"/>
        <v>&lt;vehicle year="2007" make="Chevrolet" model="COLORADO 2WD" engine="2.9L Auto(L4)" mpg="20"/&gt;</v>
      </c>
    </row>
    <row r="2391" spans="1:24">
      <c r="A2391">
        <v>2007</v>
      </c>
      <c r="B2391" t="s">
        <v>377</v>
      </c>
      <c r="C2391" t="s">
        <v>29</v>
      </c>
      <c r="D2391" t="s">
        <v>381</v>
      </c>
      <c r="E2391">
        <v>3.7</v>
      </c>
      <c r="F2391">
        <v>5</v>
      </c>
      <c r="G2391" t="s">
        <v>31</v>
      </c>
      <c r="H2391" t="s">
        <v>15</v>
      </c>
      <c r="I2391">
        <v>884</v>
      </c>
      <c r="J2391">
        <v>17</v>
      </c>
      <c r="K2391">
        <v>23</v>
      </c>
      <c r="L2391">
        <v>20</v>
      </c>
      <c r="M2391">
        <v>19.2</v>
      </c>
      <c r="N2391">
        <v>29.9</v>
      </c>
      <c r="O2391">
        <v>22.885400000000001</v>
      </c>
      <c r="P2391">
        <v>1988</v>
      </c>
      <c r="Q2391" t="s">
        <v>15</v>
      </c>
      <c r="X2391" s="28" t="str">
        <f t="shared" si="37"/>
        <v>&lt;vehicle year="2007" make="Chevrolet" model="COLORADO 2WD" engine="3.7L Auto(L4)" mpg="20"/&gt;</v>
      </c>
    </row>
    <row r="2392" spans="1:24">
      <c r="A2392">
        <v>2007</v>
      </c>
      <c r="B2392" t="s">
        <v>377</v>
      </c>
      <c r="C2392" t="s">
        <v>29</v>
      </c>
      <c r="D2392" t="s">
        <v>381</v>
      </c>
      <c r="E2392">
        <v>2.9</v>
      </c>
      <c r="F2392">
        <v>4</v>
      </c>
      <c r="G2392" t="s">
        <v>25</v>
      </c>
      <c r="H2392" t="s">
        <v>15</v>
      </c>
      <c r="I2392">
        <v>872</v>
      </c>
      <c r="J2392">
        <v>20</v>
      </c>
      <c r="K2392">
        <v>26</v>
      </c>
      <c r="L2392">
        <v>22</v>
      </c>
      <c r="M2392">
        <v>22.1435</v>
      </c>
      <c r="N2392">
        <v>33.380099999999999</v>
      </c>
      <c r="O2392">
        <v>26.096699999999998</v>
      </c>
      <c r="P2392">
        <v>1809</v>
      </c>
      <c r="Q2392" t="s">
        <v>15</v>
      </c>
      <c r="X2392" s="28" t="str">
        <f t="shared" si="37"/>
        <v>&lt;vehicle year="2007" make="Chevrolet" model="COLORADO 2WD" engine="2.9L Manual(M5)" mpg="22"/&gt;</v>
      </c>
    </row>
    <row r="2393" spans="1:24">
      <c r="A2393">
        <v>2007</v>
      </c>
      <c r="B2393" t="s">
        <v>400</v>
      </c>
      <c r="C2393" t="s">
        <v>29</v>
      </c>
      <c r="D2393" t="s">
        <v>401</v>
      </c>
      <c r="E2393">
        <v>2.9</v>
      </c>
      <c r="F2393">
        <v>4</v>
      </c>
      <c r="G2393" t="s">
        <v>31</v>
      </c>
      <c r="H2393">
        <v>4</v>
      </c>
      <c r="I2393">
        <v>871</v>
      </c>
      <c r="J2393">
        <v>16</v>
      </c>
      <c r="K2393">
        <v>23</v>
      </c>
      <c r="L2393">
        <v>19</v>
      </c>
      <c r="M2393">
        <v>18.2</v>
      </c>
      <c r="N2393">
        <v>29.1</v>
      </c>
      <c r="O2393">
        <v>21.889600000000002</v>
      </c>
      <c r="P2393">
        <v>2091</v>
      </c>
      <c r="Q2393" t="s">
        <v>15</v>
      </c>
      <c r="X2393" s="28" t="str">
        <f t="shared" si="37"/>
        <v>&lt;vehicle year="2007" make="Chevrolet" model="COLORADO 4WD" engine="2.9L Auto(L4)" mpg="19"/&gt;</v>
      </c>
    </row>
    <row r="2394" spans="1:24">
      <c r="A2394">
        <v>2007</v>
      </c>
      <c r="B2394" t="s">
        <v>400</v>
      </c>
      <c r="C2394" t="s">
        <v>29</v>
      </c>
      <c r="D2394" t="s">
        <v>401</v>
      </c>
      <c r="E2394">
        <v>3.7</v>
      </c>
      <c r="F2394">
        <v>5</v>
      </c>
      <c r="G2394" t="s">
        <v>31</v>
      </c>
      <c r="H2394">
        <v>4</v>
      </c>
      <c r="I2394">
        <v>885</v>
      </c>
      <c r="J2394">
        <v>16</v>
      </c>
      <c r="K2394">
        <v>22</v>
      </c>
      <c r="L2394">
        <v>19</v>
      </c>
      <c r="M2394">
        <v>18.1998</v>
      </c>
      <c r="N2394">
        <v>28.699000000000002</v>
      </c>
      <c r="O2394">
        <v>21.7865</v>
      </c>
      <c r="P2394">
        <v>2091</v>
      </c>
      <c r="Q2394" t="s">
        <v>15</v>
      </c>
      <c r="X2394" s="28" t="str">
        <f t="shared" si="37"/>
        <v>&lt;vehicle year="2007" make="Chevrolet" model="COLORADO 4WD" engine="3.7L Auto(L4)" mpg="19"/&gt;</v>
      </c>
    </row>
    <row r="2395" spans="1:24">
      <c r="A2395">
        <v>2007</v>
      </c>
      <c r="B2395" t="s">
        <v>400</v>
      </c>
      <c r="C2395" t="s">
        <v>29</v>
      </c>
      <c r="D2395" t="s">
        <v>401</v>
      </c>
      <c r="E2395">
        <v>2.9</v>
      </c>
      <c r="F2395">
        <v>4</v>
      </c>
      <c r="G2395" t="s">
        <v>25</v>
      </c>
      <c r="H2395">
        <v>4</v>
      </c>
      <c r="I2395">
        <v>873</v>
      </c>
      <c r="J2395">
        <v>18</v>
      </c>
      <c r="K2395">
        <v>24</v>
      </c>
      <c r="L2395">
        <v>20</v>
      </c>
      <c r="M2395">
        <v>19.8</v>
      </c>
      <c r="N2395">
        <v>30.5</v>
      </c>
      <c r="O2395">
        <v>23.511800000000001</v>
      </c>
      <c r="P2395">
        <v>1988</v>
      </c>
      <c r="Q2395" t="s">
        <v>15</v>
      </c>
      <c r="X2395" s="28" t="str">
        <f t="shared" si="37"/>
        <v>&lt;vehicle year="2007" make="Chevrolet" model="COLORADO 4WD" engine="2.9L Manual(M5)" mpg="20"/&gt;</v>
      </c>
    </row>
    <row r="2396" spans="1:24">
      <c r="A2396">
        <v>2007</v>
      </c>
      <c r="B2396" t="s">
        <v>377</v>
      </c>
      <c r="C2396" t="s">
        <v>29</v>
      </c>
      <c r="D2396" t="s">
        <v>696</v>
      </c>
      <c r="E2396">
        <v>3.7</v>
      </c>
      <c r="F2396">
        <v>5</v>
      </c>
      <c r="G2396" t="s">
        <v>31</v>
      </c>
      <c r="H2396" t="s">
        <v>15</v>
      </c>
      <c r="I2396">
        <v>884</v>
      </c>
      <c r="J2396">
        <v>15</v>
      </c>
      <c r="K2396">
        <v>20</v>
      </c>
      <c r="L2396">
        <v>17</v>
      </c>
      <c r="M2396">
        <v>17.2</v>
      </c>
      <c r="N2396">
        <v>25</v>
      </c>
      <c r="O2396">
        <v>20.0093</v>
      </c>
      <c r="P2396">
        <v>2337</v>
      </c>
      <c r="Q2396" t="s">
        <v>15</v>
      </c>
      <c r="X2396" s="28" t="str">
        <f t="shared" si="37"/>
        <v>&lt;vehicle year="2007" make="Chevrolet" model="COLORADO CAB CHASSIS INC 2WD" engine="3.7L Auto(L4)" mpg="17"/&gt;</v>
      </c>
    </row>
    <row r="2397" spans="1:24">
      <c r="A2397">
        <v>2007</v>
      </c>
      <c r="B2397" t="s">
        <v>400</v>
      </c>
      <c r="C2397" t="s">
        <v>29</v>
      </c>
      <c r="D2397" t="s">
        <v>872</v>
      </c>
      <c r="E2397">
        <v>3.7</v>
      </c>
      <c r="F2397">
        <v>5</v>
      </c>
      <c r="G2397" t="s">
        <v>31</v>
      </c>
      <c r="H2397">
        <v>4</v>
      </c>
      <c r="I2397">
        <v>864</v>
      </c>
      <c r="J2397">
        <v>15</v>
      </c>
      <c r="K2397">
        <v>19</v>
      </c>
      <c r="L2397">
        <v>17</v>
      </c>
      <c r="M2397">
        <v>16.7</v>
      </c>
      <c r="N2397">
        <v>24.2</v>
      </c>
      <c r="O2397">
        <v>19.406500000000001</v>
      </c>
      <c r="P2397">
        <v>2337</v>
      </c>
      <c r="Q2397" t="s">
        <v>15</v>
      </c>
      <c r="X2397" s="28" t="str">
        <f t="shared" si="37"/>
        <v>&lt;vehicle year="2007" make="Chevrolet" model="COLORADO CAB CHASSIS INC 4WD" engine="3.7L Auto(L4)" mpg="17"/&gt;</v>
      </c>
    </row>
    <row r="2398" spans="1:24">
      <c r="A2398">
        <v>2007</v>
      </c>
      <c r="B2398" t="s">
        <v>377</v>
      </c>
      <c r="C2398" t="s">
        <v>29</v>
      </c>
      <c r="D2398" t="s">
        <v>382</v>
      </c>
      <c r="E2398">
        <v>2.9</v>
      </c>
      <c r="F2398">
        <v>4</v>
      </c>
      <c r="G2398" t="s">
        <v>31</v>
      </c>
      <c r="H2398" t="s">
        <v>15</v>
      </c>
      <c r="I2398">
        <v>870</v>
      </c>
      <c r="J2398">
        <v>17</v>
      </c>
      <c r="K2398">
        <v>24</v>
      </c>
      <c r="L2398">
        <v>20</v>
      </c>
      <c r="M2398">
        <v>19.2</v>
      </c>
      <c r="N2398">
        <v>30.9</v>
      </c>
      <c r="O2398">
        <v>23.1434</v>
      </c>
      <c r="P2398">
        <v>1988</v>
      </c>
      <c r="Q2398" t="s">
        <v>15</v>
      </c>
      <c r="X2398" s="28" t="str">
        <f t="shared" si="37"/>
        <v>&lt;vehicle year="2007" make="Chevrolet" model="COLORADO CREW CAB 2WD" engine="2.9L Auto(L4)" mpg="20"/&gt;</v>
      </c>
    </row>
    <row r="2399" spans="1:24">
      <c r="A2399">
        <v>2007</v>
      </c>
      <c r="B2399" t="s">
        <v>377</v>
      </c>
      <c r="C2399" t="s">
        <v>29</v>
      </c>
      <c r="D2399" t="s">
        <v>382</v>
      </c>
      <c r="E2399">
        <v>3.7</v>
      </c>
      <c r="F2399">
        <v>5</v>
      </c>
      <c r="G2399" t="s">
        <v>31</v>
      </c>
      <c r="H2399" t="s">
        <v>15</v>
      </c>
      <c r="I2399">
        <v>884</v>
      </c>
      <c r="J2399">
        <v>17</v>
      </c>
      <c r="K2399">
        <v>23</v>
      </c>
      <c r="L2399">
        <v>20</v>
      </c>
      <c r="M2399">
        <v>19.2</v>
      </c>
      <c r="N2399">
        <v>29.9</v>
      </c>
      <c r="O2399">
        <v>22.885400000000001</v>
      </c>
      <c r="P2399">
        <v>1988</v>
      </c>
      <c r="Q2399" t="s">
        <v>15</v>
      </c>
      <c r="X2399" s="28" t="str">
        <f t="shared" si="37"/>
        <v>&lt;vehicle year="2007" make="Chevrolet" model="COLORADO CREW CAB 2WD" engine="3.7L Auto(L4)" mpg="20"/&gt;</v>
      </c>
    </row>
    <row r="2400" spans="1:24">
      <c r="A2400">
        <v>2007</v>
      </c>
      <c r="B2400" t="s">
        <v>377</v>
      </c>
      <c r="C2400" t="s">
        <v>29</v>
      </c>
      <c r="D2400" t="s">
        <v>382</v>
      </c>
      <c r="E2400">
        <v>2.9</v>
      </c>
      <c r="F2400">
        <v>4</v>
      </c>
      <c r="G2400" t="s">
        <v>25</v>
      </c>
      <c r="H2400" t="s">
        <v>15</v>
      </c>
      <c r="I2400">
        <v>872</v>
      </c>
      <c r="J2400">
        <v>20</v>
      </c>
      <c r="K2400">
        <v>26</v>
      </c>
      <c r="L2400">
        <v>22</v>
      </c>
      <c r="M2400">
        <v>22.1</v>
      </c>
      <c r="N2400">
        <v>33.6</v>
      </c>
      <c r="O2400">
        <v>26.1235</v>
      </c>
      <c r="P2400">
        <v>1809</v>
      </c>
      <c r="Q2400" t="s">
        <v>15</v>
      </c>
      <c r="X2400" s="28" t="str">
        <f t="shared" si="37"/>
        <v>&lt;vehicle year="2007" make="Chevrolet" model="COLORADO CREW CAB 2WD" engine="2.9L Manual(M5)" mpg="22"/&gt;</v>
      </c>
    </row>
    <row r="2401" spans="1:24">
      <c r="A2401">
        <v>2007</v>
      </c>
      <c r="B2401" t="s">
        <v>400</v>
      </c>
      <c r="C2401" t="s">
        <v>29</v>
      </c>
      <c r="D2401" t="s">
        <v>402</v>
      </c>
      <c r="E2401">
        <v>3.7</v>
      </c>
      <c r="F2401">
        <v>5</v>
      </c>
      <c r="G2401" t="s">
        <v>31</v>
      </c>
      <c r="H2401">
        <v>4</v>
      </c>
      <c r="I2401">
        <v>885</v>
      </c>
      <c r="J2401">
        <v>16</v>
      </c>
      <c r="K2401">
        <v>22</v>
      </c>
      <c r="L2401">
        <v>18</v>
      </c>
      <c r="M2401">
        <v>18.100000000000001</v>
      </c>
      <c r="N2401">
        <v>28.2</v>
      </c>
      <c r="O2401">
        <v>21.5777</v>
      </c>
      <c r="P2401">
        <v>2210</v>
      </c>
      <c r="Q2401" t="s">
        <v>15</v>
      </c>
      <c r="X2401" s="28" t="str">
        <f t="shared" si="37"/>
        <v>&lt;vehicle year="2007" make="Chevrolet" model="COLORADO CREW CAB 4WD" engine="3.7L Auto(L4)" mpg="18"/&gt;</v>
      </c>
    </row>
    <row r="2402" spans="1:24">
      <c r="A2402">
        <v>2007</v>
      </c>
      <c r="B2402" t="s">
        <v>11</v>
      </c>
      <c r="C2402" t="s">
        <v>29</v>
      </c>
      <c r="D2402" t="s">
        <v>30</v>
      </c>
      <c r="E2402">
        <v>6</v>
      </c>
      <c r="F2402">
        <v>8</v>
      </c>
      <c r="G2402" t="s">
        <v>20</v>
      </c>
      <c r="H2402" t="s">
        <v>15</v>
      </c>
      <c r="I2402">
        <v>104</v>
      </c>
      <c r="J2402">
        <v>17</v>
      </c>
      <c r="K2402">
        <v>27</v>
      </c>
      <c r="L2402">
        <v>21</v>
      </c>
      <c r="M2402">
        <v>19.148800000000001</v>
      </c>
      <c r="N2402">
        <v>35.249400000000001</v>
      </c>
      <c r="O2402">
        <v>24.103000000000002</v>
      </c>
      <c r="P2402">
        <v>2035</v>
      </c>
      <c r="Q2402" t="s">
        <v>16</v>
      </c>
      <c r="X2402" s="28" t="str">
        <f t="shared" si="37"/>
        <v>&lt;vehicle year="2007" make="Chevrolet" model="CORVETTE" engine="6L Auto(S6)" mpg="21"/&gt;</v>
      </c>
    </row>
    <row r="2403" spans="1:24">
      <c r="A2403">
        <v>2007</v>
      </c>
      <c r="B2403" t="s">
        <v>11</v>
      </c>
      <c r="C2403" t="s">
        <v>29</v>
      </c>
      <c r="D2403" t="s">
        <v>30</v>
      </c>
      <c r="E2403">
        <v>6</v>
      </c>
      <c r="F2403">
        <v>8</v>
      </c>
      <c r="G2403" t="s">
        <v>17</v>
      </c>
      <c r="H2403" t="s">
        <v>15</v>
      </c>
      <c r="I2403">
        <v>105</v>
      </c>
      <c r="J2403">
        <v>18</v>
      </c>
      <c r="K2403">
        <v>28</v>
      </c>
      <c r="L2403">
        <v>21</v>
      </c>
      <c r="M2403">
        <v>19.8</v>
      </c>
      <c r="N2403">
        <v>36.4</v>
      </c>
      <c r="O2403">
        <v>24.912500000000001</v>
      </c>
      <c r="P2403">
        <v>2035</v>
      </c>
      <c r="Q2403" t="s">
        <v>16</v>
      </c>
      <c r="X2403" s="28" t="str">
        <f t="shared" si="37"/>
        <v>&lt;vehicle year="2007" make="Chevrolet" model="CORVETTE" engine="6L Manual(M6)" mpg="21"/&gt;</v>
      </c>
    </row>
    <row r="2404" spans="1:24">
      <c r="A2404">
        <v>2007</v>
      </c>
      <c r="B2404" t="s">
        <v>11</v>
      </c>
      <c r="C2404" t="s">
        <v>29</v>
      </c>
      <c r="D2404" t="s">
        <v>30</v>
      </c>
      <c r="E2404">
        <v>7</v>
      </c>
      <c r="F2404">
        <v>8</v>
      </c>
      <c r="G2404" t="s">
        <v>17</v>
      </c>
      <c r="H2404" t="s">
        <v>15</v>
      </c>
      <c r="I2404">
        <v>101</v>
      </c>
      <c r="J2404">
        <v>16</v>
      </c>
      <c r="K2404">
        <v>26</v>
      </c>
      <c r="L2404">
        <v>20</v>
      </c>
      <c r="M2404">
        <v>18.399999999999999</v>
      </c>
      <c r="N2404">
        <v>33.700000000000003</v>
      </c>
      <c r="O2404">
        <v>23.124400000000001</v>
      </c>
      <c r="P2404">
        <v>2138</v>
      </c>
      <c r="Q2404" t="s">
        <v>16</v>
      </c>
      <c r="X2404" s="28" t="str">
        <f t="shared" si="37"/>
        <v>&lt;vehicle year="2007" make="Chevrolet" model="CORVETTE" engine="7L Manual(M6)" mpg="20"/&gt;</v>
      </c>
    </row>
    <row r="2405" spans="1:24">
      <c r="A2405">
        <v>2007</v>
      </c>
      <c r="B2405" t="s">
        <v>920</v>
      </c>
      <c r="C2405" t="s">
        <v>29</v>
      </c>
      <c r="D2405" t="s">
        <v>550</v>
      </c>
      <c r="E2405">
        <v>3.4</v>
      </c>
      <c r="F2405">
        <v>6</v>
      </c>
      <c r="G2405" t="s">
        <v>34</v>
      </c>
      <c r="H2405">
        <v>4</v>
      </c>
      <c r="I2405">
        <v>153</v>
      </c>
      <c r="J2405">
        <v>19</v>
      </c>
      <c r="K2405">
        <v>25</v>
      </c>
      <c r="L2405">
        <v>21</v>
      </c>
      <c r="M2405">
        <v>20.8</v>
      </c>
      <c r="N2405">
        <v>32.299999999999997</v>
      </c>
      <c r="O2405">
        <v>24.7683</v>
      </c>
      <c r="P2405">
        <v>1892</v>
      </c>
      <c r="Q2405" t="s">
        <v>15</v>
      </c>
      <c r="X2405" s="28" t="str">
        <f t="shared" si="37"/>
        <v>&lt;vehicle year="2007" make="Chevrolet" model="EQUINOX AWD" engine="3.4L Auto(L5)" mpg="21"/&gt;</v>
      </c>
    </row>
    <row r="2406" spans="1:24">
      <c r="A2406">
        <v>2007</v>
      </c>
      <c r="B2406" t="s">
        <v>900</v>
      </c>
      <c r="C2406" t="s">
        <v>29</v>
      </c>
      <c r="D2406" t="s">
        <v>484</v>
      </c>
      <c r="E2406">
        <v>3.4</v>
      </c>
      <c r="F2406">
        <v>6</v>
      </c>
      <c r="G2406" t="s">
        <v>34</v>
      </c>
      <c r="H2406" t="s">
        <v>21</v>
      </c>
      <c r="I2406">
        <v>152</v>
      </c>
      <c r="J2406">
        <v>19</v>
      </c>
      <c r="K2406">
        <v>26</v>
      </c>
      <c r="L2406">
        <v>22</v>
      </c>
      <c r="M2406">
        <v>21.5</v>
      </c>
      <c r="N2406">
        <v>33.5</v>
      </c>
      <c r="O2406">
        <v>25.631699999999999</v>
      </c>
      <c r="P2406">
        <v>1809</v>
      </c>
      <c r="Q2406" t="s">
        <v>15</v>
      </c>
      <c r="X2406" s="28" t="str">
        <f t="shared" si="37"/>
        <v>&lt;vehicle year="2007" make="Chevrolet" model="EQUINOX FWD" engine="3.4L Auto(L5)" mpg="22"/&gt;</v>
      </c>
    </row>
    <row r="2407" spans="1:24">
      <c r="A2407">
        <v>2007</v>
      </c>
      <c r="B2407" t="s">
        <v>422</v>
      </c>
      <c r="C2407" t="s">
        <v>29</v>
      </c>
      <c r="D2407" t="s">
        <v>888</v>
      </c>
      <c r="E2407">
        <v>5.3</v>
      </c>
      <c r="F2407">
        <v>8</v>
      </c>
      <c r="G2407" t="s">
        <v>31</v>
      </c>
      <c r="H2407" t="s">
        <v>15</v>
      </c>
      <c r="I2407">
        <v>854</v>
      </c>
      <c r="J2407">
        <v>14</v>
      </c>
      <c r="K2407">
        <v>18</v>
      </c>
      <c r="L2407">
        <v>16</v>
      </c>
      <c r="M2407">
        <v>15.7859</v>
      </c>
      <c r="N2407">
        <v>23.159099999999999</v>
      </c>
      <c r="O2407">
        <v>18.425699999999999</v>
      </c>
      <c r="P2407">
        <v>2484</v>
      </c>
      <c r="Q2407" t="s">
        <v>15</v>
      </c>
      <c r="X2407" s="28" t="str">
        <f t="shared" si="37"/>
        <v>&lt;vehicle year="2007" make="Chevrolet" model="G15/25 VAN CONV 2WD" engine="5.3L Auto(L4)" mpg="16"/&gt;</v>
      </c>
    </row>
    <row r="2408" spans="1:24">
      <c r="A2408">
        <v>2007</v>
      </c>
      <c r="B2408" t="s">
        <v>422</v>
      </c>
      <c r="C2408" t="s">
        <v>29</v>
      </c>
      <c r="D2408" t="s">
        <v>888</v>
      </c>
      <c r="E2408">
        <v>5.3</v>
      </c>
      <c r="F2408">
        <v>8</v>
      </c>
      <c r="G2408" t="s">
        <v>31</v>
      </c>
      <c r="H2408" t="s">
        <v>15</v>
      </c>
      <c r="I2408">
        <v>852</v>
      </c>
      <c r="J2408">
        <v>10</v>
      </c>
      <c r="K2408">
        <v>13</v>
      </c>
      <c r="L2408">
        <v>11</v>
      </c>
      <c r="M2408">
        <v>11.604699999999999</v>
      </c>
      <c r="N2408">
        <v>16.526</v>
      </c>
      <c r="O2408">
        <v>13.400499999999999</v>
      </c>
      <c r="P2408">
        <v>3000</v>
      </c>
      <c r="Q2408" t="s">
        <v>172</v>
      </c>
      <c r="X2408" s="28" t="str">
        <f t="shared" si="37"/>
        <v>&lt;vehicle year="2007" make="Chevrolet" model="G15/25 VAN CONV 2WD" engine="5.3L Auto(L4)" mpg="11"/&gt;</v>
      </c>
    </row>
    <row r="2409" spans="1:24">
      <c r="A2409">
        <v>2007</v>
      </c>
      <c r="B2409" t="s">
        <v>422</v>
      </c>
      <c r="C2409" t="s">
        <v>29</v>
      </c>
      <c r="D2409" t="s">
        <v>888</v>
      </c>
      <c r="E2409">
        <v>5.3</v>
      </c>
      <c r="F2409">
        <v>8</v>
      </c>
      <c r="G2409" t="s">
        <v>31</v>
      </c>
      <c r="H2409" t="s">
        <v>15</v>
      </c>
      <c r="I2409">
        <v>850</v>
      </c>
      <c r="J2409">
        <v>14</v>
      </c>
      <c r="K2409">
        <v>18</v>
      </c>
      <c r="L2409">
        <v>15</v>
      </c>
      <c r="M2409">
        <v>15.341200000000001</v>
      </c>
      <c r="N2409">
        <v>22.564299999999999</v>
      </c>
      <c r="O2409">
        <v>17.923100000000002</v>
      </c>
      <c r="P2409">
        <v>2651</v>
      </c>
      <c r="Q2409" t="s">
        <v>15</v>
      </c>
      <c r="X2409" s="28" t="str">
        <f t="shared" si="37"/>
        <v>&lt;vehicle year="2007" make="Chevrolet" model="G15/25 VAN CONV 2WD" engine="5.3L Auto(L4)" mpg="15"/&gt;</v>
      </c>
    </row>
    <row r="2410" spans="1:24">
      <c r="A2410">
        <v>2007</v>
      </c>
      <c r="B2410" t="s">
        <v>441</v>
      </c>
      <c r="C2410" t="s">
        <v>29</v>
      </c>
      <c r="D2410" t="s">
        <v>892</v>
      </c>
      <c r="E2410">
        <v>5.3</v>
      </c>
      <c r="F2410">
        <v>8</v>
      </c>
      <c r="G2410" t="s">
        <v>31</v>
      </c>
      <c r="H2410" t="s">
        <v>15</v>
      </c>
      <c r="I2410">
        <v>854</v>
      </c>
      <c r="J2410">
        <v>14</v>
      </c>
      <c r="K2410">
        <v>18</v>
      </c>
      <c r="L2410">
        <v>16</v>
      </c>
      <c r="M2410">
        <v>16.099399999999999</v>
      </c>
      <c r="N2410">
        <v>23.664200000000001</v>
      </c>
      <c r="O2410">
        <v>18.804500000000001</v>
      </c>
      <c r="P2410">
        <v>2484</v>
      </c>
      <c r="Q2410" t="s">
        <v>15</v>
      </c>
      <c r="X2410" s="28" t="str">
        <f t="shared" si="37"/>
        <v>&lt;vehicle year="2007" make="Chevrolet" model="G1500/2500 EXPRESS 2WD" engine="5.3L Auto(L4)" mpg="16"/&gt;</v>
      </c>
    </row>
    <row r="2411" spans="1:24">
      <c r="A2411">
        <v>2007</v>
      </c>
      <c r="B2411" t="s">
        <v>441</v>
      </c>
      <c r="C2411" t="s">
        <v>29</v>
      </c>
      <c r="D2411" t="s">
        <v>892</v>
      </c>
      <c r="E2411">
        <v>5.3</v>
      </c>
      <c r="F2411">
        <v>8</v>
      </c>
      <c r="G2411" t="s">
        <v>31</v>
      </c>
      <c r="H2411" t="s">
        <v>15</v>
      </c>
      <c r="I2411">
        <v>852</v>
      </c>
      <c r="J2411">
        <v>10</v>
      </c>
      <c r="K2411">
        <v>13</v>
      </c>
      <c r="L2411">
        <v>11</v>
      </c>
      <c r="M2411">
        <v>11.604699999999999</v>
      </c>
      <c r="N2411">
        <v>16.526</v>
      </c>
      <c r="O2411">
        <v>13.400499999999999</v>
      </c>
      <c r="P2411">
        <v>3000</v>
      </c>
      <c r="Q2411" t="s">
        <v>172</v>
      </c>
      <c r="X2411" s="28" t="str">
        <f t="shared" si="37"/>
        <v>&lt;vehicle year="2007" make="Chevrolet" model="G1500/2500 EXPRESS 2WD" engine="5.3L Auto(L4)" mpg="11"/&gt;</v>
      </c>
    </row>
    <row r="2412" spans="1:24">
      <c r="A2412">
        <v>2007</v>
      </c>
      <c r="B2412" t="s">
        <v>441</v>
      </c>
      <c r="C2412" t="s">
        <v>29</v>
      </c>
      <c r="D2412" t="s">
        <v>892</v>
      </c>
      <c r="E2412">
        <v>5.3</v>
      </c>
      <c r="F2412">
        <v>8</v>
      </c>
      <c r="G2412" t="s">
        <v>31</v>
      </c>
      <c r="H2412" t="s">
        <v>15</v>
      </c>
      <c r="I2412">
        <v>850</v>
      </c>
      <c r="J2412">
        <v>14</v>
      </c>
      <c r="K2412">
        <v>18</v>
      </c>
      <c r="L2412">
        <v>15</v>
      </c>
      <c r="M2412">
        <v>15.341200000000001</v>
      </c>
      <c r="N2412">
        <v>22.564299999999999</v>
      </c>
      <c r="O2412">
        <v>17.923100000000002</v>
      </c>
      <c r="P2412">
        <v>2651</v>
      </c>
      <c r="Q2412" t="s">
        <v>15</v>
      </c>
      <c r="X2412" s="28" t="str">
        <f t="shared" si="37"/>
        <v>&lt;vehicle year="2007" make="Chevrolet" model="G1500/2500 EXPRESS 2WD" engine="5.3L Auto(L4)" mpg="15"/&gt;</v>
      </c>
    </row>
    <row r="2413" spans="1:24">
      <c r="A2413">
        <v>2007</v>
      </c>
      <c r="B2413" t="s">
        <v>422</v>
      </c>
      <c r="C2413" t="s">
        <v>29</v>
      </c>
      <c r="D2413" t="s">
        <v>889</v>
      </c>
      <c r="E2413">
        <v>4.3</v>
      </c>
      <c r="F2413">
        <v>6</v>
      </c>
      <c r="G2413" t="s">
        <v>31</v>
      </c>
      <c r="H2413" t="s">
        <v>15</v>
      </c>
      <c r="I2413">
        <v>825</v>
      </c>
      <c r="J2413">
        <v>15</v>
      </c>
      <c r="K2413">
        <v>20</v>
      </c>
      <c r="L2413">
        <v>17</v>
      </c>
      <c r="M2413">
        <v>18.3</v>
      </c>
      <c r="N2413">
        <v>26.6</v>
      </c>
      <c r="O2413">
        <v>21.289300000000001</v>
      </c>
      <c r="P2413">
        <v>2337</v>
      </c>
      <c r="Q2413" t="s">
        <v>15</v>
      </c>
      <c r="X2413" s="28" t="str">
        <f t="shared" si="37"/>
        <v>&lt;vehicle year="2007" make="Chevrolet" model="G1500/2500 VAN 2WD" engine="4.3L Auto(L4)" mpg="17"/&gt;</v>
      </c>
    </row>
    <row r="2414" spans="1:24">
      <c r="A2414">
        <v>2007</v>
      </c>
      <c r="B2414" t="s">
        <v>422</v>
      </c>
      <c r="C2414" t="s">
        <v>29</v>
      </c>
      <c r="D2414" t="s">
        <v>889</v>
      </c>
      <c r="E2414">
        <v>5.3</v>
      </c>
      <c r="F2414">
        <v>8</v>
      </c>
      <c r="G2414" t="s">
        <v>31</v>
      </c>
      <c r="H2414" t="s">
        <v>15</v>
      </c>
      <c r="I2414">
        <v>834</v>
      </c>
      <c r="J2414">
        <v>15</v>
      </c>
      <c r="K2414">
        <v>20</v>
      </c>
      <c r="L2414">
        <v>17</v>
      </c>
      <c r="M2414">
        <v>17.8</v>
      </c>
      <c r="N2414">
        <v>26.6</v>
      </c>
      <c r="O2414">
        <v>20.913399999999999</v>
      </c>
      <c r="P2414">
        <v>2337</v>
      </c>
      <c r="Q2414" t="s">
        <v>15</v>
      </c>
      <c r="X2414" s="28" t="str">
        <f t="shared" si="37"/>
        <v>&lt;vehicle year="2007" make="Chevrolet" model="G1500/2500 VAN 2WD" engine="5.3L Auto(L4)" mpg="17"/&gt;</v>
      </c>
    </row>
    <row r="2415" spans="1:24">
      <c r="A2415">
        <v>2007</v>
      </c>
      <c r="B2415" t="s">
        <v>422</v>
      </c>
      <c r="C2415" t="s">
        <v>29</v>
      </c>
      <c r="D2415" t="s">
        <v>889</v>
      </c>
      <c r="E2415">
        <v>5.3</v>
      </c>
      <c r="F2415">
        <v>8</v>
      </c>
      <c r="G2415" t="s">
        <v>31</v>
      </c>
      <c r="H2415" t="s">
        <v>15</v>
      </c>
      <c r="I2415">
        <v>832</v>
      </c>
      <c r="J2415">
        <v>12</v>
      </c>
      <c r="K2415">
        <v>16</v>
      </c>
      <c r="L2415">
        <v>13</v>
      </c>
      <c r="M2415">
        <v>13</v>
      </c>
      <c r="N2415">
        <v>20</v>
      </c>
      <c r="O2415">
        <v>15.430300000000001</v>
      </c>
      <c r="P2415">
        <v>2538</v>
      </c>
      <c r="Q2415" t="s">
        <v>172</v>
      </c>
      <c r="X2415" s="28" t="str">
        <f t="shared" si="37"/>
        <v>&lt;vehicle year="2007" make="Chevrolet" model="G1500/2500 VAN 2WD" engine="5.3L Auto(L4)" mpg="13"/&gt;</v>
      </c>
    </row>
    <row r="2416" spans="1:24">
      <c r="A2416">
        <v>2007</v>
      </c>
      <c r="B2416" t="s">
        <v>422</v>
      </c>
      <c r="C2416" t="s">
        <v>29</v>
      </c>
      <c r="D2416" t="s">
        <v>889</v>
      </c>
      <c r="E2416">
        <v>5.3</v>
      </c>
      <c r="F2416">
        <v>8</v>
      </c>
      <c r="G2416" t="s">
        <v>31</v>
      </c>
      <c r="H2416" t="s">
        <v>15</v>
      </c>
      <c r="I2416">
        <v>830</v>
      </c>
      <c r="J2416">
        <v>15</v>
      </c>
      <c r="K2416">
        <v>20</v>
      </c>
      <c r="L2416">
        <v>17</v>
      </c>
      <c r="M2416">
        <v>17.2</v>
      </c>
      <c r="N2416">
        <v>26.3</v>
      </c>
      <c r="O2416">
        <v>20.372</v>
      </c>
      <c r="P2416">
        <v>2337</v>
      </c>
      <c r="Q2416" t="s">
        <v>15</v>
      </c>
      <c r="X2416" s="28" t="str">
        <f t="shared" si="37"/>
        <v>&lt;vehicle year="2007" make="Chevrolet" model="G1500/2500 VAN 2WD" engine="5.3L Auto(L4)" mpg="17"/&gt;</v>
      </c>
    </row>
    <row r="2417" spans="1:24">
      <c r="A2417">
        <v>2007</v>
      </c>
      <c r="B2417" t="s">
        <v>441</v>
      </c>
      <c r="C2417" t="s">
        <v>29</v>
      </c>
      <c r="D2417" t="s">
        <v>893</v>
      </c>
      <c r="E2417">
        <v>5.3</v>
      </c>
      <c r="F2417">
        <v>8</v>
      </c>
      <c r="G2417" t="s">
        <v>31</v>
      </c>
      <c r="H2417">
        <v>4</v>
      </c>
      <c r="I2417">
        <v>855</v>
      </c>
      <c r="J2417">
        <v>14</v>
      </c>
      <c r="K2417">
        <v>18</v>
      </c>
      <c r="L2417">
        <v>15</v>
      </c>
      <c r="M2417">
        <v>15.5915</v>
      </c>
      <c r="N2417">
        <v>22.681100000000001</v>
      </c>
      <c r="O2417">
        <v>18.1435</v>
      </c>
      <c r="P2417">
        <v>2651</v>
      </c>
      <c r="Q2417" t="s">
        <v>15</v>
      </c>
      <c r="X2417" s="28" t="str">
        <f t="shared" si="37"/>
        <v>&lt;vehicle year="2007" make="Chevrolet" model="H1500 EXPRESS AWD" engine="5.3L Auto(L4)" mpg="15"/&gt;</v>
      </c>
    </row>
    <row r="2418" spans="1:24">
      <c r="A2418">
        <v>2007</v>
      </c>
      <c r="B2418" t="s">
        <v>441</v>
      </c>
      <c r="C2418" t="s">
        <v>29</v>
      </c>
      <c r="D2418" t="s">
        <v>893</v>
      </c>
      <c r="E2418">
        <v>5.3</v>
      </c>
      <c r="F2418">
        <v>8</v>
      </c>
      <c r="G2418" t="s">
        <v>31</v>
      </c>
      <c r="H2418">
        <v>4</v>
      </c>
      <c r="I2418">
        <v>853</v>
      </c>
      <c r="J2418">
        <v>10</v>
      </c>
      <c r="K2418">
        <v>13</v>
      </c>
      <c r="L2418">
        <v>12</v>
      </c>
      <c r="M2418">
        <v>11.6</v>
      </c>
      <c r="N2418">
        <v>17.100000000000001</v>
      </c>
      <c r="O2418">
        <v>13.5631</v>
      </c>
      <c r="P2418">
        <v>2749</v>
      </c>
      <c r="Q2418" t="s">
        <v>172</v>
      </c>
      <c r="X2418" s="28" t="str">
        <f t="shared" si="37"/>
        <v>&lt;vehicle year="2007" make="Chevrolet" model="H1500 EXPRESS AWD" engine="5.3L Auto(L4)" mpg="12"/&gt;</v>
      </c>
    </row>
    <row r="2419" spans="1:24">
      <c r="A2419">
        <v>2007</v>
      </c>
      <c r="B2419" t="s">
        <v>441</v>
      </c>
      <c r="C2419" t="s">
        <v>29</v>
      </c>
      <c r="D2419" t="s">
        <v>893</v>
      </c>
      <c r="E2419">
        <v>5.3</v>
      </c>
      <c r="F2419">
        <v>8</v>
      </c>
      <c r="G2419" t="s">
        <v>31</v>
      </c>
      <c r="H2419">
        <v>4</v>
      </c>
      <c r="I2419">
        <v>851</v>
      </c>
      <c r="J2419">
        <v>14</v>
      </c>
      <c r="K2419">
        <v>18</v>
      </c>
      <c r="L2419">
        <v>16</v>
      </c>
      <c r="M2419">
        <v>15.5</v>
      </c>
      <c r="N2419">
        <v>23.1</v>
      </c>
      <c r="O2419">
        <v>18.1936</v>
      </c>
      <c r="P2419">
        <v>2484</v>
      </c>
      <c r="Q2419" t="s">
        <v>15</v>
      </c>
      <c r="X2419" s="28" t="str">
        <f t="shared" si="37"/>
        <v>&lt;vehicle year="2007" make="Chevrolet" model="H1500 EXPRESS AWD" engine="5.3L Auto(L4)" mpg="16"/&gt;</v>
      </c>
    </row>
    <row r="2420" spans="1:24">
      <c r="A2420">
        <v>2007</v>
      </c>
      <c r="B2420" t="s">
        <v>422</v>
      </c>
      <c r="C2420" t="s">
        <v>29</v>
      </c>
      <c r="D2420" t="s">
        <v>890</v>
      </c>
      <c r="E2420">
        <v>5.3</v>
      </c>
      <c r="F2420">
        <v>8</v>
      </c>
      <c r="G2420" t="s">
        <v>31</v>
      </c>
      <c r="H2420">
        <v>4</v>
      </c>
      <c r="I2420">
        <v>855</v>
      </c>
      <c r="J2420">
        <v>14</v>
      </c>
      <c r="K2420">
        <v>18</v>
      </c>
      <c r="L2420">
        <v>15</v>
      </c>
      <c r="M2420">
        <v>15.5915</v>
      </c>
      <c r="N2420">
        <v>22.681100000000001</v>
      </c>
      <c r="O2420">
        <v>18.1435</v>
      </c>
      <c r="P2420">
        <v>2651</v>
      </c>
      <c r="Q2420" t="s">
        <v>15</v>
      </c>
      <c r="X2420" s="28" t="str">
        <f t="shared" si="37"/>
        <v>&lt;vehicle year="2007" make="Chevrolet" model="H1500 VAN CONV AWD" engine="5.3L Auto(L4)" mpg="15"/&gt;</v>
      </c>
    </row>
    <row r="2421" spans="1:24">
      <c r="A2421">
        <v>2007</v>
      </c>
      <c r="B2421" t="s">
        <v>422</v>
      </c>
      <c r="C2421" t="s">
        <v>29</v>
      </c>
      <c r="D2421" t="s">
        <v>890</v>
      </c>
      <c r="E2421">
        <v>5.3</v>
      </c>
      <c r="F2421">
        <v>8</v>
      </c>
      <c r="G2421" t="s">
        <v>31</v>
      </c>
      <c r="H2421">
        <v>4</v>
      </c>
      <c r="I2421">
        <v>853</v>
      </c>
      <c r="J2421">
        <v>10</v>
      </c>
      <c r="K2421">
        <v>13</v>
      </c>
      <c r="L2421">
        <v>12</v>
      </c>
      <c r="M2421">
        <v>11.6</v>
      </c>
      <c r="N2421">
        <v>17.100000000000001</v>
      </c>
      <c r="O2421">
        <v>13.5631</v>
      </c>
      <c r="P2421">
        <v>2749</v>
      </c>
      <c r="Q2421" t="s">
        <v>172</v>
      </c>
      <c r="X2421" s="28" t="str">
        <f t="shared" si="37"/>
        <v>&lt;vehicle year="2007" make="Chevrolet" model="H1500 VAN CONV AWD" engine="5.3L Auto(L4)" mpg="12"/&gt;</v>
      </c>
    </row>
    <row r="2422" spans="1:24">
      <c r="A2422">
        <v>2007</v>
      </c>
      <c r="B2422" t="s">
        <v>422</v>
      </c>
      <c r="C2422" t="s">
        <v>29</v>
      </c>
      <c r="D2422" t="s">
        <v>890</v>
      </c>
      <c r="E2422">
        <v>5.3</v>
      </c>
      <c r="F2422">
        <v>8</v>
      </c>
      <c r="G2422" t="s">
        <v>31</v>
      </c>
      <c r="H2422">
        <v>4</v>
      </c>
      <c r="I2422">
        <v>851</v>
      </c>
      <c r="J2422">
        <v>14</v>
      </c>
      <c r="K2422">
        <v>18</v>
      </c>
      <c r="L2422">
        <v>16</v>
      </c>
      <c r="M2422">
        <v>15.5</v>
      </c>
      <c r="N2422">
        <v>23.1</v>
      </c>
      <c r="O2422">
        <v>18.1936</v>
      </c>
      <c r="P2422">
        <v>2484</v>
      </c>
      <c r="Q2422" t="s">
        <v>15</v>
      </c>
      <c r="X2422" s="28" t="str">
        <f t="shared" si="37"/>
        <v>&lt;vehicle year="2007" make="Chevrolet" model="H1500 VAN CONV AWD" engine="5.3L Auto(L4)" mpg="16"/&gt;</v>
      </c>
    </row>
    <row r="2423" spans="1:24">
      <c r="A2423">
        <v>2007</v>
      </c>
      <c r="B2423" t="s">
        <v>422</v>
      </c>
      <c r="C2423" t="s">
        <v>29</v>
      </c>
      <c r="D2423" t="s">
        <v>891</v>
      </c>
      <c r="E2423">
        <v>5.3</v>
      </c>
      <c r="F2423">
        <v>8</v>
      </c>
      <c r="G2423" t="s">
        <v>31</v>
      </c>
      <c r="H2423">
        <v>4</v>
      </c>
      <c r="I2423">
        <v>835</v>
      </c>
      <c r="J2423">
        <v>14</v>
      </c>
      <c r="K2423">
        <v>18</v>
      </c>
      <c r="L2423">
        <v>16</v>
      </c>
      <c r="M2423">
        <v>16.399999999999999</v>
      </c>
      <c r="N2423">
        <v>25.4</v>
      </c>
      <c r="O2423">
        <v>19.510999999999999</v>
      </c>
      <c r="P2423">
        <v>2484</v>
      </c>
      <c r="Q2423" t="s">
        <v>15</v>
      </c>
      <c r="X2423" s="28" t="str">
        <f t="shared" si="37"/>
        <v>&lt;vehicle year="2007" make="Chevrolet" model="H1500/2500 VAN AWD" engine="5.3L Auto(L4)" mpg="16"/&gt;</v>
      </c>
    </row>
    <row r="2424" spans="1:24">
      <c r="A2424">
        <v>2007</v>
      </c>
      <c r="B2424" t="s">
        <v>422</v>
      </c>
      <c r="C2424" t="s">
        <v>29</v>
      </c>
      <c r="D2424" t="s">
        <v>891</v>
      </c>
      <c r="E2424">
        <v>5.3</v>
      </c>
      <c r="F2424">
        <v>8</v>
      </c>
      <c r="G2424" t="s">
        <v>31</v>
      </c>
      <c r="H2424">
        <v>4</v>
      </c>
      <c r="I2424">
        <v>833</v>
      </c>
      <c r="J2424">
        <v>11</v>
      </c>
      <c r="K2424">
        <v>14</v>
      </c>
      <c r="L2424">
        <v>12</v>
      </c>
      <c r="M2424">
        <v>12.2</v>
      </c>
      <c r="N2424">
        <v>17.899999999999999</v>
      </c>
      <c r="O2424">
        <v>14.240600000000001</v>
      </c>
      <c r="P2424">
        <v>2749</v>
      </c>
      <c r="Q2424" t="s">
        <v>172</v>
      </c>
      <c r="X2424" s="28" t="str">
        <f t="shared" si="37"/>
        <v>&lt;vehicle year="2007" make="Chevrolet" model="H1500/2500 VAN AWD" engine="5.3L Auto(L4)" mpg="12"/&gt;</v>
      </c>
    </row>
    <row r="2425" spans="1:24">
      <c r="A2425">
        <v>2007</v>
      </c>
      <c r="B2425" t="s">
        <v>422</v>
      </c>
      <c r="C2425" t="s">
        <v>29</v>
      </c>
      <c r="D2425" t="s">
        <v>891</v>
      </c>
      <c r="E2425">
        <v>5.3</v>
      </c>
      <c r="F2425">
        <v>8</v>
      </c>
      <c r="G2425" t="s">
        <v>31</v>
      </c>
      <c r="H2425">
        <v>4</v>
      </c>
      <c r="I2425">
        <v>831</v>
      </c>
      <c r="J2425">
        <v>14</v>
      </c>
      <c r="K2425">
        <v>18</v>
      </c>
      <c r="L2425">
        <v>16</v>
      </c>
      <c r="M2425">
        <v>16</v>
      </c>
      <c r="N2425">
        <v>23.7</v>
      </c>
      <c r="O2425">
        <v>18.739799999999999</v>
      </c>
      <c r="P2425">
        <v>2484</v>
      </c>
      <c r="Q2425" t="s">
        <v>15</v>
      </c>
      <c r="X2425" s="28" t="str">
        <f t="shared" si="37"/>
        <v>&lt;vehicle year="2007" make="Chevrolet" model="H1500/2500 VAN AWD" engine="5.3L Auto(L4)" mpg="16"/&gt;</v>
      </c>
    </row>
    <row r="2426" spans="1:24">
      <c r="A2426">
        <v>2007</v>
      </c>
      <c r="B2426" t="s">
        <v>900</v>
      </c>
      <c r="C2426" t="s">
        <v>29</v>
      </c>
      <c r="D2426" t="s">
        <v>714</v>
      </c>
      <c r="E2426">
        <v>2.2000000000000002</v>
      </c>
      <c r="F2426">
        <v>4</v>
      </c>
      <c r="G2426" t="s">
        <v>31</v>
      </c>
      <c r="H2426" t="s">
        <v>21</v>
      </c>
      <c r="I2426">
        <v>132</v>
      </c>
      <c r="J2426">
        <v>23</v>
      </c>
      <c r="K2426">
        <v>30</v>
      </c>
      <c r="L2426">
        <v>25</v>
      </c>
      <c r="M2426">
        <v>25.1</v>
      </c>
      <c r="N2426">
        <v>38.5</v>
      </c>
      <c r="O2426">
        <v>29.761299999999999</v>
      </c>
      <c r="P2426">
        <v>1590</v>
      </c>
      <c r="Q2426" t="s">
        <v>15</v>
      </c>
      <c r="X2426" s="28" t="str">
        <f t="shared" si="37"/>
        <v>&lt;vehicle year="2007" make="Chevrolet" model="HHR FWD" engine="2.2L Auto(L4)" mpg="25"/&gt;</v>
      </c>
    </row>
    <row r="2427" spans="1:24">
      <c r="A2427">
        <v>2007</v>
      </c>
      <c r="B2427" t="s">
        <v>900</v>
      </c>
      <c r="C2427" t="s">
        <v>29</v>
      </c>
      <c r="D2427" t="s">
        <v>714</v>
      </c>
      <c r="E2427">
        <v>2.4</v>
      </c>
      <c r="F2427">
        <v>4</v>
      </c>
      <c r="G2427" t="s">
        <v>31</v>
      </c>
      <c r="H2427" t="s">
        <v>21</v>
      </c>
      <c r="I2427">
        <v>134</v>
      </c>
      <c r="J2427">
        <v>23</v>
      </c>
      <c r="K2427">
        <v>30</v>
      </c>
      <c r="L2427">
        <v>26</v>
      </c>
      <c r="M2427">
        <v>26</v>
      </c>
      <c r="N2427">
        <v>38.9</v>
      </c>
      <c r="O2427">
        <v>30.560500000000001</v>
      </c>
      <c r="P2427">
        <v>1646</v>
      </c>
      <c r="Q2427" t="s">
        <v>16</v>
      </c>
      <c r="X2427" s="28" t="str">
        <f t="shared" si="37"/>
        <v>&lt;vehicle year="2007" make="Chevrolet" model="HHR FWD" engine="2.4L Auto(L4)" mpg="26"/&gt;</v>
      </c>
    </row>
    <row r="2428" spans="1:24">
      <c r="A2428">
        <v>2007</v>
      </c>
      <c r="B2428" t="s">
        <v>900</v>
      </c>
      <c r="C2428" t="s">
        <v>29</v>
      </c>
      <c r="D2428" t="s">
        <v>714</v>
      </c>
      <c r="E2428">
        <v>2.2000000000000002</v>
      </c>
      <c r="F2428">
        <v>4</v>
      </c>
      <c r="G2428" t="s">
        <v>25</v>
      </c>
      <c r="H2428" t="s">
        <v>21</v>
      </c>
      <c r="I2428">
        <v>133</v>
      </c>
      <c r="J2428">
        <v>22</v>
      </c>
      <c r="K2428">
        <v>30</v>
      </c>
      <c r="L2428">
        <v>25</v>
      </c>
      <c r="M2428">
        <v>25.1</v>
      </c>
      <c r="N2428">
        <v>40.5</v>
      </c>
      <c r="O2428">
        <v>30.281500000000001</v>
      </c>
      <c r="P2428">
        <v>1590</v>
      </c>
      <c r="Q2428" t="s">
        <v>15</v>
      </c>
      <c r="X2428" s="28" t="str">
        <f t="shared" si="37"/>
        <v>&lt;vehicle year="2007" make="Chevrolet" model="HHR FWD" engine="2.2L Manual(M5)" mpg="25"/&gt;</v>
      </c>
    </row>
    <row r="2429" spans="1:24">
      <c r="A2429">
        <v>2007</v>
      </c>
      <c r="B2429" t="s">
        <v>900</v>
      </c>
      <c r="C2429" t="s">
        <v>29</v>
      </c>
      <c r="D2429" t="s">
        <v>714</v>
      </c>
      <c r="E2429">
        <v>2.4</v>
      </c>
      <c r="F2429">
        <v>4</v>
      </c>
      <c r="G2429" t="s">
        <v>25</v>
      </c>
      <c r="H2429" t="s">
        <v>21</v>
      </c>
      <c r="I2429">
        <v>135</v>
      </c>
      <c r="J2429">
        <v>22</v>
      </c>
      <c r="K2429">
        <v>30</v>
      </c>
      <c r="L2429">
        <v>25</v>
      </c>
      <c r="M2429">
        <v>25.2</v>
      </c>
      <c r="N2429">
        <v>39.4</v>
      </c>
      <c r="O2429">
        <v>30.078199999999999</v>
      </c>
      <c r="P2429">
        <v>1710</v>
      </c>
      <c r="Q2429" t="s">
        <v>16</v>
      </c>
      <c r="X2429" s="28" t="str">
        <f t="shared" si="37"/>
        <v>&lt;vehicle year="2007" make="Chevrolet" model="HHR FWD" engine="2.4L Manual(M5)" mpg="25"/&gt;</v>
      </c>
    </row>
    <row r="2430" spans="1:24">
      <c r="A2430">
        <v>2007</v>
      </c>
      <c r="B2430" t="s">
        <v>900</v>
      </c>
      <c r="C2430" t="s">
        <v>29</v>
      </c>
      <c r="D2430" t="s">
        <v>901</v>
      </c>
      <c r="E2430">
        <v>2.2000000000000002</v>
      </c>
      <c r="F2430">
        <v>4</v>
      </c>
      <c r="G2430" t="s">
        <v>31</v>
      </c>
      <c r="H2430" t="s">
        <v>21</v>
      </c>
      <c r="I2430">
        <v>167</v>
      </c>
      <c r="J2430">
        <v>23</v>
      </c>
      <c r="K2430">
        <v>30</v>
      </c>
      <c r="L2430">
        <v>26</v>
      </c>
      <c r="M2430">
        <v>25.5</v>
      </c>
      <c r="N2430">
        <v>38.799999999999997</v>
      </c>
      <c r="O2430">
        <v>30.1508</v>
      </c>
      <c r="P2430">
        <v>1530</v>
      </c>
      <c r="Q2430" t="s">
        <v>15</v>
      </c>
      <c r="X2430" s="28" t="str">
        <f t="shared" si="37"/>
        <v>&lt;vehicle year="2007" make="Chevrolet" model="HHR PANEL FWD" engine="2.2L Auto(L4)" mpg="26"/&gt;</v>
      </c>
    </row>
    <row r="2431" spans="1:24">
      <c r="A2431">
        <v>2007</v>
      </c>
      <c r="B2431" t="s">
        <v>900</v>
      </c>
      <c r="C2431" t="s">
        <v>29</v>
      </c>
      <c r="D2431" t="s">
        <v>901</v>
      </c>
      <c r="E2431">
        <v>2.4</v>
      </c>
      <c r="F2431">
        <v>4</v>
      </c>
      <c r="G2431" t="s">
        <v>31</v>
      </c>
      <c r="H2431" t="s">
        <v>21</v>
      </c>
      <c r="I2431">
        <v>169</v>
      </c>
      <c r="J2431">
        <v>23</v>
      </c>
      <c r="K2431">
        <v>30</v>
      </c>
      <c r="L2431">
        <v>26</v>
      </c>
      <c r="M2431">
        <v>26</v>
      </c>
      <c r="N2431">
        <v>38.799999999999997</v>
      </c>
      <c r="O2431">
        <v>30.532699999999998</v>
      </c>
      <c r="P2431">
        <v>1530</v>
      </c>
      <c r="Q2431" t="s">
        <v>15</v>
      </c>
      <c r="X2431" s="28" t="str">
        <f t="shared" si="37"/>
        <v>&lt;vehicle year="2007" make="Chevrolet" model="HHR PANEL FWD" engine="2.4L Auto(L4)" mpg="26"/&gt;</v>
      </c>
    </row>
    <row r="2432" spans="1:24">
      <c r="A2432">
        <v>2007</v>
      </c>
      <c r="B2432" t="s">
        <v>900</v>
      </c>
      <c r="C2432" t="s">
        <v>29</v>
      </c>
      <c r="D2432" t="s">
        <v>901</v>
      </c>
      <c r="E2432">
        <v>2.2000000000000002</v>
      </c>
      <c r="F2432">
        <v>4</v>
      </c>
      <c r="G2432" t="s">
        <v>25</v>
      </c>
      <c r="H2432" t="s">
        <v>21</v>
      </c>
      <c r="I2432">
        <v>168</v>
      </c>
      <c r="J2432">
        <v>23</v>
      </c>
      <c r="K2432">
        <v>32</v>
      </c>
      <c r="L2432">
        <v>26</v>
      </c>
      <c r="M2432">
        <v>25.2</v>
      </c>
      <c r="N2432">
        <v>40.700000000000003</v>
      </c>
      <c r="O2432">
        <v>30.411899999999999</v>
      </c>
      <c r="P2432">
        <v>1530</v>
      </c>
      <c r="Q2432" t="s">
        <v>15</v>
      </c>
      <c r="X2432" s="28" t="str">
        <f t="shared" si="37"/>
        <v>&lt;vehicle year="2007" make="Chevrolet" model="HHR PANEL FWD" engine="2.2L Manual(M5)" mpg="26"/&gt;</v>
      </c>
    </row>
    <row r="2433" spans="1:24">
      <c r="A2433">
        <v>2007</v>
      </c>
      <c r="B2433" t="s">
        <v>900</v>
      </c>
      <c r="C2433" t="s">
        <v>29</v>
      </c>
      <c r="D2433" t="s">
        <v>901</v>
      </c>
      <c r="E2433">
        <v>2.4</v>
      </c>
      <c r="F2433">
        <v>4</v>
      </c>
      <c r="G2433" t="s">
        <v>25</v>
      </c>
      <c r="H2433" t="s">
        <v>21</v>
      </c>
      <c r="I2433">
        <v>170</v>
      </c>
      <c r="J2433">
        <v>23</v>
      </c>
      <c r="K2433">
        <v>31</v>
      </c>
      <c r="L2433">
        <v>26</v>
      </c>
      <c r="M2433">
        <v>25.1</v>
      </c>
      <c r="N2433">
        <v>39.200000000000003</v>
      </c>
      <c r="O2433">
        <v>29.947299999999998</v>
      </c>
      <c r="P2433">
        <v>1530</v>
      </c>
      <c r="Q2433" t="s">
        <v>15</v>
      </c>
      <c r="X2433" s="28" t="str">
        <f t="shared" ref="X2433:X2496" si="38">SUBSTITUTE("&lt;vehicle year="""&amp;A2433&amp;""" make="""&amp;IF(OR(C2433="BMW",C2433="GMC"),C2433,PROPER(TRIM(C2433)))&amp;""" model="""&amp;TRIM(D2433)&amp;""" engine="""&amp;E2433&amp;"L "&amp;G2433&amp;""" mpg="""&amp;ROUND(L2433,1)&amp;"""/&gt;","&amp;","&amp;amp;")</f>
        <v>&lt;vehicle year="2007" make="Chevrolet" model="HHR PANEL FWD" engine="2.4L Manual(M5)" mpg="26"/&gt;</v>
      </c>
    </row>
    <row r="2434" spans="1:24">
      <c r="A2434">
        <v>2007</v>
      </c>
      <c r="B2434" t="s">
        <v>296</v>
      </c>
      <c r="C2434" t="s">
        <v>29</v>
      </c>
      <c r="D2434" t="s">
        <v>309</v>
      </c>
      <c r="E2434">
        <v>3.5</v>
      </c>
      <c r="F2434">
        <v>6</v>
      </c>
      <c r="G2434" t="s">
        <v>31</v>
      </c>
      <c r="H2434" t="s">
        <v>21</v>
      </c>
      <c r="I2434">
        <v>146</v>
      </c>
      <c r="J2434">
        <v>21</v>
      </c>
      <c r="K2434">
        <v>31</v>
      </c>
      <c r="L2434">
        <v>24</v>
      </c>
      <c r="M2434">
        <v>23.1</v>
      </c>
      <c r="N2434">
        <v>39.749899999999997</v>
      </c>
      <c r="O2434">
        <v>28.465499999999999</v>
      </c>
      <c r="P2434">
        <v>1658</v>
      </c>
      <c r="Q2434" t="s">
        <v>15</v>
      </c>
      <c r="X2434" s="28" t="str">
        <f t="shared" si="38"/>
        <v>&lt;vehicle year="2007" make="Chevrolet" model="IMPALA" engine="3.5L Auto(L4)" mpg="24"/&gt;</v>
      </c>
    </row>
    <row r="2435" spans="1:24">
      <c r="A2435">
        <v>2007</v>
      </c>
      <c r="B2435" t="s">
        <v>296</v>
      </c>
      <c r="C2435" t="s">
        <v>29</v>
      </c>
      <c r="D2435" t="s">
        <v>309</v>
      </c>
      <c r="E2435">
        <v>3.5</v>
      </c>
      <c r="F2435">
        <v>6</v>
      </c>
      <c r="G2435" t="s">
        <v>31</v>
      </c>
      <c r="H2435" t="s">
        <v>21</v>
      </c>
      <c r="I2435">
        <v>142</v>
      </c>
      <c r="J2435">
        <v>16</v>
      </c>
      <c r="K2435">
        <v>23</v>
      </c>
      <c r="L2435">
        <v>19</v>
      </c>
      <c r="M2435">
        <v>17.600000000000001</v>
      </c>
      <c r="N2435">
        <v>30</v>
      </c>
      <c r="O2435">
        <v>21.621600000000001</v>
      </c>
      <c r="P2435">
        <v>1736</v>
      </c>
      <c r="Q2435" t="s">
        <v>172</v>
      </c>
      <c r="X2435" s="28" t="str">
        <f t="shared" si="38"/>
        <v>&lt;vehicle year="2007" make="Chevrolet" model="IMPALA" engine="3.5L Auto(L4)" mpg="19"/&gt;</v>
      </c>
    </row>
    <row r="2436" spans="1:24">
      <c r="A2436">
        <v>2007</v>
      </c>
      <c r="B2436" t="s">
        <v>296</v>
      </c>
      <c r="C2436" t="s">
        <v>29</v>
      </c>
      <c r="D2436" t="s">
        <v>309</v>
      </c>
      <c r="E2436">
        <v>3.5</v>
      </c>
      <c r="F2436">
        <v>6</v>
      </c>
      <c r="G2436" t="s">
        <v>31</v>
      </c>
      <c r="H2436" t="s">
        <v>21</v>
      </c>
      <c r="I2436">
        <v>141</v>
      </c>
      <c r="J2436">
        <v>21</v>
      </c>
      <c r="K2436">
        <v>31</v>
      </c>
      <c r="L2436">
        <v>24</v>
      </c>
      <c r="M2436">
        <v>23.1</v>
      </c>
      <c r="N2436">
        <v>39.749899999999997</v>
      </c>
      <c r="O2436">
        <v>28.465499999999999</v>
      </c>
      <c r="P2436">
        <v>1658</v>
      </c>
      <c r="Q2436" t="s">
        <v>15</v>
      </c>
      <c r="X2436" s="28" t="str">
        <f t="shared" si="38"/>
        <v>&lt;vehicle year="2007" make="Chevrolet" model="IMPALA" engine="3.5L Auto(L4)" mpg="24"/&gt;</v>
      </c>
    </row>
    <row r="2437" spans="1:24">
      <c r="A2437">
        <v>2007</v>
      </c>
      <c r="B2437" t="s">
        <v>296</v>
      </c>
      <c r="C2437" t="s">
        <v>29</v>
      </c>
      <c r="D2437" t="s">
        <v>309</v>
      </c>
      <c r="E2437">
        <v>3.9</v>
      </c>
      <c r="F2437">
        <v>6</v>
      </c>
      <c r="G2437" t="s">
        <v>31</v>
      </c>
      <c r="H2437" t="s">
        <v>21</v>
      </c>
      <c r="I2437">
        <v>126</v>
      </c>
      <c r="J2437">
        <v>20</v>
      </c>
      <c r="K2437">
        <v>29</v>
      </c>
      <c r="L2437">
        <v>23</v>
      </c>
      <c r="M2437">
        <v>22</v>
      </c>
      <c r="N2437">
        <v>36.700000000000003</v>
      </c>
      <c r="O2437">
        <v>26.837299999999999</v>
      </c>
      <c r="P2437">
        <v>1729</v>
      </c>
      <c r="Q2437" t="s">
        <v>15</v>
      </c>
      <c r="X2437" s="28" t="str">
        <f t="shared" si="38"/>
        <v>&lt;vehicle year="2007" make="Chevrolet" model="IMPALA" engine="3.9L Auto(L4)" mpg="23"/&gt;</v>
      </c>
    </row>
    <row r="2438" spans="1:24">
      <c r="A2438">
        <v>2007</v>
      </c>
      <c r="B2438" t="s">
        <v>296</v>
      </c>
      <c r="C2438" t="s">
        <v>29</v>
      </c>
      <c r="D2438" t="s">
        <v>309</v>
      </c>
      <c r="E2438">
        <v>5.3</v>
      </c>
      <c r="F2438">
        <v>8</v>
      </c>
      <c r="G2438" t="s">
        <v>31</v>
      </c>
      <c r="H2438" t="s">
        <v>21</v>
      </c>
      <c r="I2438">
        <v>136</v>
      </c>
      <c r="J2438">
        <v>18</v>
      </c>
      <c r="K2438">
        <v>27</v>
      </c>
      <c r="L2438">
        <v>21</v>
      </c>
      <c r="M2438">
        <v>20.2</v>
      </c>
      <c r="N2438">
        <v>34.1</v>
      </c>
      <c r="O2438">
        <v>24.7377</v>
      </c>
      <c r="P2438">
        <v>2035</v>
      </c>
      <c r="Q2438" t="s">
        <v>16</v>
      </c>
      <c r="X2438" s="28" t="str">
        <f t="shared" si="38"/>
        <v>&lt;vehicle year="2007" make="Chevrolet" model="IMPALA" engine="5.3L Auto(L4)" mpg="21"/&gt;</v>
      </c>
    </row>
    <row r="2439" spans="1:24">
      <c r="A2439">
        <v>2007</v>
      </c>
      <c r="B2439" t="s">
        <v>400</v>
      </c>
      <c r="C2439" t="s">
        <v>29</v>
      </c>
      <c r="D2439" t="s">
        <v>873</v>
      </c>
      <c r="E2439">
        <v>4.3</v>
      </c>
      <c r="F2439">
        <v>6</v>
      </c>
      <c r="G2439" t="s">
        <v>31</v>
      </c>
      <c r="H2439">
        <v>4</v>
      </c>
      <c r="I2439">
        <v>826</v>
      </c>
      <c r="J2439">
        <v>16</v>
      </c>
      <c r="K2439">
        <v>19</v>
      </c>
      <c r="L2439">
        <v>17</v>
      </c>
      <c r="M2439">
        <v>17.487300000000001</v>
      </c>
      <c r="N2439">
        <v>24.548500000000001</v>
      </c>
      <c r="O2439">
        <v>20.087399999999999</v>
      </c>
      <c r="P2439">
        <v>2337</v>
      </c>
      <c r="Q2439" t="s">
        <v>15</v>
      </c>
      <c r="X2439" s="28" t="str">
        <f t="shared" si="38"/>
        <v>&lt;vehicle year="2007" make="Chevrolet" model="K15 SILVERADO 4WD" engine="4.3L Auto(L4)" mpg="17"/&gt;</v>
      </c>
    </row>
    <row r="2440" spans="1:24">
      <c r="A2440">
        <v>2007</v>
      </c>
      <c r="B2440" t="s">
        <v>400</v>
      </c>
      <c r="C2440" t="s">
        <v>29</v>
      </c>
      <c r="D2440" t="s">
        <v>873</v>
      </c>
      <c r="E2440">
        <v>4.8</v>
      </c>
      <c r="F2440">
        <v>8</v>
      </c>
      <c r="G2440" t="s">
        <v>31</v>
      </c>
      <c r="H2440">
        <v>4</v>
      </c>
      <c r="I2440">
        <v>838</v>
      </c>
      <c r="J2440">
        <v>15</v>
      </c>
      <c r="K2440">
        <v>19</v>
      </c>
      <c r="L2440">
        <v>16</v>
      </c>
      <c r="M2440">
        <v>16.511900000000001</v>
      </c>
      <c r="N2440">
        <v>24.278500000000001</v>
      </c>
      <c r="O2440">
        <v>19.288599999999999</v>
      </c>
      <c r="P2440">
        <v>2484</v>
      </c>
      <c r="Q2440" t="s">
        <v>15</v>
      </c>
      <c r="X2440" s="28" t="str">
        <f t="shared" si="38"/>
        <v>&lt;vehicle year="2007" make="Chevrolet" model="K15 SILVERADO 4WD" engine="4.8L Auto(L4)" mpg="16"/&gt;</v>
      </c>
    </row>
    <row r="2441" spans="1:24">
      <c r="A2441">
        <v>2007</v>
      </c>
      <c r="B2441" t="s">
        <v>400</v>
      </c>
      <c r="C2441" t="s">
        <v>29</v>
      </c>
      <c r="D2441" t="s">
        <v>873</v>
      </c>
      <c r="E2441">
        <v>5.3</v>
      </c>
      <c r="F2441">
        <v>8</v>
      </c>
      <c r="G2441" t="s">
        <v>31</v>
      </c>
      <c r="H2441">
        <v>4</v>
      </c>
      <c r="I2441">
        <v>861</v>
      </c>
      <c r="J2441">
        <v>16</v>
      </c>
      <c r="K2441">
        <v>20</v>
      </c>
      <c r="L2441">
        <v>17</v>
      </c>
      <c r="M2441">
        <v>17.349799999999998</v>
      </c>
      <c r="N2441">
        <v>25.943000000000001</v>
      </c>
      <c r="O2441">
        <v>20.3889</v>
      </c>
      <c r="P2441">
        <v>2337</v>
      </c>
      <c r="Q2441" t="s">
        <v>15</v>
      </c>
      <c r="X2441" s="28" t="str">
        <f t="shared" si="38"/>
        <v>&lt;vehicle year="2007" make="Chevrolet" model="K15 SILVERADO 4WD" engine="5.3L Auto(L4)" mpg="17"/&gt;</v>
      </c>
    </row>
    <row r="2442" spans="1:24">
      <c r="A2442">
        <v>2007</v>
      </c>
      <c r="B2442" t="s">
        <v>400</v>
      </c>
      <c r="C2442" t="s">
        <v>29</v>
      </c>
      <c r="D2442" t="s">
        <v>873</v>
      </c>
      <c r="E2442">
        <v>5.3</v>
      </c>
      <c r="F2442">
        <v>8</v>
      </c>
      <c r="G2442" t="s">
        <v>31</v>
      </c>
      <c r="H2442">
        <v>4</v>
      </c>
      <c r="I2442">
        <v>845</v>
      </c>
      <c r="J2442">
        <v>12</v>
      </c>
      <c r="K2442">
        <v>15</v>
      </c>
      <c r="L2442">
        <v>13</v>
      </c>
      <c r="M2442">
        <v>12.819900000000001</v>
      </c>
      <c r="N2442">
        <v>18.936800000000002</v>
      </c>
      <c r="O2442">
        <v>15.000299999999999</v>
      </c>
      <c r="P2442">
        <v>2538</v>
      </c>
      <c r="Q2442" t="s">
        <v>172</v>
      </c>
      <c r="X2442" s="28" t="str">
        <f t="shared" si="38"/>
        <v>&lt;vehicle year="2007" make="Chevrolet" model="K15 SILVERADO 4WD" engine="5.3L Auto(L4)" mpg="13"/&gt;</v>
      </c>
    </row>
    <row r="2443" spans="1:24">
      <c r="A2443">
        <v>2007</v>
      </c>
      <c r="B2443" t="s">
        <v>400</v>
      </c>
      <c r="C2443" t="s">
        <v>29</v>
      </c>
      <c r="D2443" t="s">
        <v>873</v>
      </c>
      <c r="E2443">
        <v>5.3</v>
      </c>
      <c r="F2443">
        <v>8</v>
      </c>
      <c r="G2443" t="s">
        <v>31</v>
      </c>
      <c r="H2443">
        <v>4</v>
      </c>
      <c r="I2443">
        <v>843</v>
      </c>
      <c r="J2443">
        <v>16</v>
      </c>
      <c r="K2443">
        <v>20</v>
      </c>
      <c r="L2443">
        <v>17</v>
      </c>
      <c r="M2443">
        <v>17.232800000000001</v>
      </c>
      <c r="N2443">
        <v>25.5382</v>
      </c>
      <c r="O2443">
        <v>20.187100000000001</v>
      </c>
      <c r="P2443">
        <v>2337</v>
      </c>
      <c r="Q2443" t="s">
        <v>15</v>
      </c>
      <c r="X2443" s="28" t="str">
        <f t="shared" si="38"/>
        <v>&lt;vehicle year="2007" make="Chevrolet" model="K15 SILVERADO 4WD" engine="5.3L Auto(L4)" mpg="17"/&gt;</v>
      </c>
    </row>
    <row r="2444" spans="1:24">
      <c r="A2444">
        <v>2007</v>
      </c>
      <c r="B2444" t="s">
        <v>400</v>
      </c>
      <c r="C2444" t="s">
        <v>29</v>
      </c>
      <c r="D2444" t="s">
        <v>873</v>
      </c>
      <c r="E2444">
        <v>6</v>
      </c>
      <c r="F2444">
        <v>8</v>
      </c>
      <c r="G2444" t="s">
        <v>31</v>
      </c>
      <c r="H2444">
        <v>4</v>
      </c>
      <c r="I2444">
        <v>879</v>
      </c>
      <c r="J2444">
        <v>15</v>
      </c>
      <c r="K2444">
        <v>19</v>
      </c>
      <c r="L2444">
        <v>16</v>
      </c>
      <c r="M2444">
        <v>16.142800000000001</v>
      </c>
      <c r="N2444">
        <v>24.0078</v>
      </c>
      <c r="O2444">
        <v>18.934100000000001</v>
      </c>
      <c r="P2444">
        <v>2484</v>
      </c>
      <c r="Q2444" t="s">
        <v>15</v>
      </c>
      <c r="X2444" s="28" t="str">
        <f t="shared" si="38"/>
        <v>&lt;vehicle year="2007" make="Chevrolet" model="K15 SILVERADO 4WD" engine="6L Auto(L4)" mpg="16"/&gt;</v>
      </c>
    </row>
    <row r="2445" spans="1:24">
      <c r="A2445">
        <v>2007</v>
      </c>
      <c r="B2445" t="s">
        <v>920</v>
      </c>
      <c r="C2445" t="s">
        <v>29</v>
      </c>
      <c r="D2445" t="s">
        <v>551</v>
      </c>
      <c r="E2445">
        <v>5.3</v>
      </c>
      <c r="F2445">
        <v>8</v>
      </c>
      <c r="G2445" t="s">
        <v>31</v>
      </c>
      <c r="H2445">
        <v>4</v>
      </c>
      <c r="I2445">
        <v>805</v>
      </c>
      <c r="J2445">
        <v>11</v>
      </c>
      <c r="K2445">
        <v>15</v>
      </c>
      <c r="L2445">
        <v>13</v>
      </c>
      <c r="M2445">
        <v>12.7</v>
      </c>
      <c r="N2445">
        <v>19.7</v>
      </c>
      <c r="O2445">
        <v>15.1172</v>
      </c>
      <c r="P2445">
        <v>2538</v>
      </c>
      <c r="Q2445" t="s">
        <v>172</v>
      </c>
      <c r="X2445" s="28" t="str">
        <f t="shared" si="38"/>
        <v>&lt;vehicle year="2007" make="Chevrolet" model="K1500 AVALANCHE 4WD" engine="5.3L Auto(L4)" mpg="13"/&gt;</v>
      </c>
    </row>
    <row r="2446" spans="1:24">
      <c r="A2446">
        <v>2007</v>
      </c>
      <c r="B2446" t="s">
        <v>920</v>
      </c>
      <c r="C2446" t="s">
        <v>29</v>
      </c>
      <c r="D2446" t="s">
        <v>551</v>
      </c>
      <c r="E2446">
        <v>5.3</v>
      </c>
      <c r="F2446">
        <v>8</v>
      </c>
      <c r="G2446" t="s">
        <v>31</v>
      </c>
      <c r="H2446">
        <v>4</v>
      </c>
      <c r="I2446">
        <v>803</v>
      </c>
      <c r="J2446">
        <v>15</v>
      </c>
      <c r="K2446">
        <v>20</v>
      </c>
      <c r="L2446">
        <v>17</v>
      </c>
      <c r="M2446">
        <v>17</v>
      </c>
      <c r="N2446">
        <v>26.6</v>
      </c>
      <c r="O2446">
        <v>20.296199999999999</v>
      </c>
      <c r="P2446">
        <v>2337</v>
      </c>
      <c r="Q2446" t="s">
        <v>15</v>
      </c>
      <c r="X2446" s="28" t="str">
        <f t="shared" si="38"/>
        <v>&lt;vehicle year="2007" make="Chevrolet" model="K1500 AVALANCHE 4WD" engine="5.3L Auto(L4)" mpg="17"/&gt;</v>
      </c>
    </row>
    <row r="2447" spans="1:24">
      <c r="A2447">
        <v>2007</v>
      </c>
      <c r="B2447" t="s">
        <v>920</v>
      </c>
      <c r="C2447" t="s">
        <v>29</v>
      </c>
      <c r="D2447" t="s">
        <v>551</v>
      </c>
      <c r="E2447">
        <v>6</v>
      </c>
      <c r="F2447">
        <v>8</v>
      </c>
      <c r="G2447" t="s">
        <v>31</v>
      </c>
      <c r="H2447">
        <v>4</v>
      </c>
      <c r="I2447">
        <v>879</v>
      </c>
      <c r="J2447">
        <v>14</v>
      </c>
      <c r="K2447">
        <v>18</v>
      </c>
      <c r="L2447">
        <v>16</v>
      </c>
      <c r="M2447">
        <v>16</v>
      </c>
      <c r="N2447">
        <v>24.3</v>
      </c>
      <c r="O2447">
        <v>18.905899999999999</v>
      </c>
      <c r="P2447">
        <v>2484</v>
      </c>
      <c r="Q2447" t="s">
        <v>15</v>
      </c>
      <c r="X2447" s="28" t="str">
        <f t="shared" si="38"/>
        <v>&lt;vehicle year="2007" make="Chevrolet" model="K1500 AVALANCHE 4WD" engine="6L Auto(L4)" mpg="16"/&gt;</v>
      </c>
    </row>
    <row r="2448" spans="1:24">
      <c r="A2448">
        <v>2007</v>
      </c>
      <c r="B2448" t="s">
        <v>400</v>
      </c>
      <c r="C2448" t="s">
        <v>29</v>
      </c>
      <c r="D2448" t="s">
        <v>874</v>
      </c>
      <c r="E2448">
        <v>4.3</v>
      </c>
      <c r="F2448">
        <v>6</v>
      </c>
      <c r="G2448" t="s">
        <v>31</v>
      </c>
      <c r="H2448">
        <v>4</v>
      </c>
      <c r="I2448">
        <v>826</v>
      </c>
      <c r="J2448">
        <v>15</v>
      </c>
      <c r="K2448">
        <v>18</v>
      </c>
      <c r="L2448">
        <v>16</v>
      </c>
      <c r="M2448">
        <v>17.487300000000001</v>
      </c>
      <c r="N2448">
        <v>24.548500000000001</v>
      </c>
      <c r="O2448">
        <v>20.087399999999999</v>
      </c>
      <c r="P2448">
        <v>2484</v>
      </c>
      <c r="Q2448" t="s">
        <v>15</v>
      </c>
      <c r="X2448" s="28" t="str">
        <f t="shared" si="38"/>
        <v>&lt;vehicle year="2007" make="Chevrolet" model="K1500 SILVERADO CLASSIC 4WD" engine="4.3L Auto(L4)" mpg="16"/&gt;</v>
      </c>
    </row>
    <row r="2449" spans="1:24">
      <c r="A2449">
        <v>2007</v>
      </c>
      <c r="B2449" t="s">
        <v>400</v>
      </c>
      <c r="C2449" t="s">
        <v>29</v>
      </c>
      <c r="D2449" t="s">
        <v>874</v>
      </c>
      <c r="E2449">
        <v>4.8</v>
      </c>
      <c r="F2449">
        <v>8</v>
      </c>
      <c r="G2449" t="s">
        <v>31</v>
      </c>
      <c r="H2449">
        <v>4</v>
      </c>
      <c r="I2449">
        <v>838</v>
      </c>
      <c r="J2449">
        <v>15</v>
      </c>
      <c r="K2449">
        <v>19</v>
      </c>
      <c r="L2449">
        <v>17</v>
      </c>
      <c r="M2449">
        <v>17.101199999999999</v>
      </c>
      <c r="N2449">
        <v>24.838799999999999</v>
      </c>
      <c r="O2449">
        <v>19.889399999999998</v>
      </c>
      <c r="P2449">
        <v>2337</v>
      </c>
      <c r="Q2449" t="s">
        <v>15</v>
      </c>
      <c r="X2449" s="28" t="str">
        <f t="shared" si="38"/>
        <v>&lt;vehicle year="2007" make="Chevrolet" model="K1500 SILVERADO CLASSIC 4WD" engine="4.8L Auto(L4)" mpg="17"/&gt;</v>
      </c>
    </row>
    <row r="2450" spans="1:24">
      <c r="A2450">
        <v>2007</v>
      </c>
      <c r="B2450" t="s">
        <v>400</v>
      </c>
      <c r="C2450" t="s">
        <v>29</v>
      </c>
      <c r="D2450" t="s">
        <v>874</v>
      </c>
      <c r="E2450">
        <v>5.3</v>
      </c>
      <c r="F2450">
        <v>8</v>
      </c>
      <c r="G2450" t="s">
        <v>31</v>
      </c>
      <c r="H2450">
        <v>4</v>
      </c>
      <c r="I2450">
        <v>835</v>
      </c>
      <c r="J2450">
        <v>15</v>
      </c>
      <c r="K2450">
        <v>19</v>
      </c>
      <c r="L2450">
        <v>16</v>
      </c>
      <c r="M2450">
        <v>16.5396</v>
      </c>
      <c r="N2450">
        <v>24.184999999999999</v>
      </c>
      <c r="O2450">
        <v>19.282599999999999</v>
      </c>
      <c r="P2450">
        <v>2484</v>
      </c>
      <c r="Q2450" t="s">
        <v>15</v>
      </c>
      <c r="X2450" s="28" t="str">
        <f t="shared" si="38"/>
        <v>&lt;vehicle year="2007" make="Chevrolet" model="K1500 SILVERADO CLASSIC 4WD" engine="5.3L Auto(L4)" mpg="16"/&gt;</v>
      </c>
    </row>
    <row r="2451" spans="1:24">
      <c r="A2451">
        <v>2007</v>
      </c>
      <c r="B2451" t="s">
        <v>400</v>
      </c>
      <c r="C2451" t="s">
        <v>29</v>
      </c>
      <c r="D2451" t="s">
        <v>874</v>
      </c>
      <c r="E2451">
        <v>5.3</v>
      </c>
      <c r="F2451">
        <v>8</v>
      </c>
      <c r="G2451" t="s">
        <v>31</v>
      </c>
      <c r="H2451">
        <v>4</v>
      </c>
      <c r="I2451">
        <v>833</v>
      </c>
      <c r="J2451">
        <v>11</v>
      </c>
      <c r="K2451">
        <v>14</v>
      </c>
      <c r="L2451">
        <v>12</v>
      </c>
      <c r="M2451">
        <v>12.2697</v>
      </c>
      <c r="N2451">
        <v>17.970600000000001</v>
      </c>
      <c r="O2451">
        <v>14.313000000000001</v>
      </c>
      <c r="P2451">
        <v>2749</v>
      </c>
      <c r="Q2451" t="s">
        <v>172</v>
      </c>
      <c r="X2451" s="28" t="str">
        <f t="shared" si="38"/>
        <v>&lt;vehicle year="2007" make="Chevrolet" model="K1500 SILVERADO CLASSIC 4WD" engine="5.3L Auto(L4)" mpg="12"/&gt;</v>
      </c>
    </row>
    <row r="2452" spans="1:24">
      <c r="A2452">
        <v>2007</v>
      </c>
      <c r="B2452" t="s">
        <v>400</v>
      </c>
      <c r="C2452" t="s">
        <v>29</v>
      </c>
      <c r="D2452" t="s">
        <v>874</v>
      </c>
      <c r="E2452">
        <v>5.3</v>
      </c>
      <c r="F2452">
        <v>8</v>
      </c>
      <c r="G2452" t="s">
        <v>31</v>
      </c>
      <c r="H2452">
        <v>4</v>
      </c>
      <c r="I2452">
        <v>831</v>
      </c>
      <c r="J2452">
        <v>15</v>
      </c>
      <c r="K2452">
        <v>19</v>
      </c>
      <c r="L2452">
        <v>16</v>
      </c>
      <c r="M2452">
        <v>16.114899999999999</v>
      </c>
      <c r="N2452">
        <v>23.805599999999998</v>
      </c>
      <c r="O2452">
        <v>18.856100000000001</v>
      </c>
      <c r="P2452">
        <v>2484</v>
      </c>
      <c r="Q2452" t="s">
        <v>15</v>
      </c>
      <c r="X2452" s="28" t="str">
        <f t="shared" si="38"/>
        <v>&lt;vehicle year="2007" make="Chevrolet" model="K1500 SILVERADO CLASSIC 4WD" engine="5.3L Auto(L4)" mpg="16"/&gt;</v>
      </c>
    </row>
    <row r="2453" spans="1:24">
      <c r="A2453">
        <v>2007</v>
      </c>
      <c r="B2453" t="s">
        <v>400</v>
      </c>
      <c r="C2453" t="s">
        <v>29</v>
      </c>
      <c r="D2453" t="s">
        <v>874</v>
      </c>
      <c r="E2453">
        <v>6</v>
      </c>
      <c r="F2453">
        <v>8</v>
      </c>
      <c r="G2453" t="s">
        <v>31</v>
      </c>
      <c r="H2453">
        <v>4</v>
      </c>
      <c r="I2453">
        <v>823</v>
      </c>
      <c r="J2453">
        <v>14</v>
      </c>
      <c r="K2453">
        <v>17</v>
      </c>
      <c r="L2453">
        <v>15</v>
      </c>
      <c r="M2453">
        <v>15.4</v>
      </c>
      <c r="N2453">
        <v>21.7</v>
      </c>
      <c r="O2453">
        <v>17.714300000000001</v>
      </c>
      <c r="P2453">
        <v>2851</v>
      </c>
      <c r="Q2453" t="s">
        <v>16</v>
      </c>
      <c r="X2453" s="28" t="str">
        <f t="shared" si="38"/>
        <v>&lt;vehicle year="2007" make="Chevrolet" model="K1500 SILVERADO CLASSIC 4WD" engine="6L Auto(L4)" mpg="15"/&gt;</v>
      </c>
    </row>
    <row r="2454" spans="1:24">
      <c r="A2454">
        <v>2007</v>
      </c>
      <c r="B2454" t="s">
        <v>400</v>
      </c>
      <c r="C2454" t="s">
        <v>29</v>
      </c>
      <c r="D2454" t="s">
        <v>874</v>
      </c>
      <c r="E2454">
        <v>4.3</v>
      </c>
      <c r="F2454">
        <v>6</v>
      </c>
      <c r="G2454" t="s">
        <v>25</v>
      </c>
      <c r="H2454">
        <v>4</v>
      </c>
      <c r="I2454">
        <v>820</v>
      </c>
      <c r="J2454">
        <v>15</v>
      </c>
      <c r="K2454">
        <v>20</v>
      </c>
      <c r="L2454">
        <v>17</v>
      </c>
      <c r="M2454">
        <v>17.009</v>
      </c>
      <c r="N2454">
        <v>25.933</v>
      </c>
      <c r="O2454">
        <v>20.125499999999999</v>
      </c>
      <c r="P2454">
        <v>2337</v>
      </c>
      <c r="Q2454" t="s">
        <v>15</v>
      </c>
      <c r="X2454" s="28" t="str">
        <f t="shared" si="38"/>
        <v>&lt;vehicle year="2007" make="Chevrolet" model="K1500 SILVERADO CLASSIC 4WD" engine="4.3L Manual(M5)" mpg="17"/&gt;</v>
      </c>
    </row>
    <row r="2455" spans="1:24">
      <c r="A2455">
        <v>2007</v>
      </c>
      <c r="B2455" t="s">
        <v>920</v>
      </c>
      <c r="C2455" t="s">
        <v>29</v>
      </c>
      <c r="D2455" t="s">
        <v>552</v>
      </c>
      <c r="E2455">
        <v>5.3</v>
      </c>
      <c r="F2455">
        <v>8</v>
      </c>
      <c r="G2455" t="s">
        <v>31</v>
      </c>
      <c r="H2455">
        <v>4</v>
      </c>
      <c r="I2455">
        <v>805</v>
      </c>
      <c r="J2455">
        <v>11</v>
      </c>
      <c r="K2455">
        <v>15</v>
      </c>
      <c r="L2455">
        <v>13</v>
      </c>
      <c r="M2455">
        <v>12.7</v>
      </c>
      <c r="N2455">
        <v>19.7</v>
      </c>
      <c r="O2455">
        <v>15.1172</v>
      </c>
      <c r="P2455">
        <v>2538</v>
      </c>
      <c r="Q2455" t="s">
        <v>172</v>
      </c>
      <c r="X2455" s="28" t="str">
        <f t="shared" si="38"/>
        <v>&lt;vehicle year="2007" make="Chevrolet" model="K1500 SUBURBAN 4WD" engine="5.3L Auto(L4)" mpg="13"/&gt;</v>
      </c>
    </row>
    <row r="2456" spans="1:24">
      <c r="A2456">
        <v>2007</v>
      </c>
      <c r="B2456" t="s">
        <v>920</v>
      </c>
      <c r="C2456" t="s">
        <v>29</v>
      </c>
      <c r="D2456" t="s">
        <v>552</v>
      </c>
      <c r="E2456">
        <v>5.3</v>
      </c>
      <c r="F2456">
        <v>8</v>
      </c>
      <c r="G2456" t="s">
        <v>31</v>
      </c>
      <c r="H2456">
        <v>4</v>
      </c>
      <c r="I2456">
        <v>803</v>
      </c>
      <c r="J2456">
        <v>15</v>
      </c>
      <c r="K2456">
        <v>20</v>
      </c>
      <c r="L2456">
        <v>17</v>
      </c>
      <c r="M2456">
        <v>17</v>
      </c>
      <c r="N2456">
        <v>26.6</v>
      </c>
      <c r="O2456">
        <v>20.296199999999999</v>
      </c>
      <c r="P2456">
        <v>2337</v>
      </c>
      <c r="Q2456" t="s">
        <v>15</v>
      </c>
      <c r="X2456" s="28" t="str">
        <f t="shared" si="38"/>
        <v>&lt;vehicle year="2007" make="Chevrolet" model="K1500 SUBURBAN 4WD" engine="5.3L Auto(L4)" mpg="17"/&gt;</v>
      </c>
    </row>
    <row r="2457" spans="1:24">
      <c r="A2457">
        <v>2007</v>
      </c>
      <c r="B2457" t="s">
        <v>920</v>
      </c>
      <c r="C2457" t="s">
        <v>29</v>
      </c>
      <c r="D2457" t="s">
        <v>552</v>
      </c>
      <c r="E2457">
        <v>6</v>
      </c>
      <c r="F2457">
        <v>8</v>
      </c>
      <c r="G2457" t="s">
        <v>31</v>
      </c>
      <c r="H2457">
        <v>4</v>
      </c>
      <c r="I2457">
        <v>879</v>
      </c>
      <c r="J2457">
        <v>14</v>
      </c>
      <c r="K2457">
        <v>18</v>
      </c>
      <c r="L2457">
        <v>16</v>
      </c>
      <c r="M2457">
        <v>16</v>
      </c>
      <c r="N2457">
        <v>24.3</v>
      </c>
      <c r="O2457">
        <v>18.905899999999999</v>
      </c>
      <c r="P2457">
        <v>2484</v>
      </c>
      <c r="Q2457" t="s">
        <v>15</v>
      </c>
      <c r="X2457" s="28" t="str">
        <f t="shared" si="38"/>
        <v>&lt;vehicle year="2007" make="Chevrolet" model="K1500 SUBURBAN 4WD" engine="6L Auto(L4)" mpg="16"/&gt;</v>
      </c>
    </row>
    <row r="2458" spans="1:24">
      <c r="A2458">
        <v>2007</v>
      </c>
      <c r="B2458" t="s">
        <v>920</v>
      </c>
      <c r="C2458" t="s">
        <v>29</v>
      </c>
      <c r="D2458" t="s">
        <v>554</v>
      </c>
      <c r="E2458">
        <v>5.3</v>
      </c>
      <c r="F2458">
        <v>8</v>
      </c>
      <c r="G2458" t="s">
        <v>31</v>
      </c>
      <c r="H2458">
        <v>4</v>
      </c>
      <c r="I2458">
        <v>805</v>
      </c>
      <c r="J2458">
        <v>11</v>
      </c>
      <c r="K2458">
        <v>15</v>
      </c>
      <c r="L2458">
        <v>13</v>
      </c>
      <c r="M2458">
        <v>12.7</v>
      </c>
      <c r="N2458">
        <v>19.7</v>
      </c>
      <c r="O2458">
        <v>15.1172</v>
      </c>
      <c r="P2458">
        <v>2538</v>
      </c>
      <c r="Q2458" t="s">
        <v>172</v>
      </c>
      <c r="X2458" s="28" t="str">
        <f t="shared" si="38"/>
        <v>&lt;vehicle year="2007" make="Chevrolet" model="K1500 TAHOE 4WD" engine="5.3L Auto(L4)" mpg="13"/&gt;</v>
      </c>
    </row>
    <row r="2459" spans="1:24">
      <c r="A2459">
        <v>2007</v>
      </c>
      <c r="B2459" t="s">
        <v>920</v>
      </c>
      <c r="C2459" t="s">
        <v>29</v>
      </c>
      <c r="D2459" t="s">
        <v>554</v>
      </c>
      <c r="E2459">
        <v>5.3</v>
      </c>
      <c r="F2459">
        <v>8</v>
      </c>
      <c r="G2459" t="s">
        <v>31</v>
      </c>
      <c r="H2459">
        <v>4</v>
      </c>
      <c r="I2459">
        <v>803</v>
      </c>
      <c r="J2459">
        <v>15</v>
      </c>
      <c r="K2459">
        <v>21</v>
      </c>
      <c r="L2459">
        <v>17</v>
      </c>
      <c r="M2459">
        <v>17</v>
      </c>
      <c r="N2459">
        <v>26.6</v>
      </c>
      <c r="O2459">
        <v>20.296199999999999</v>
      </c>
      <c r="P2459">
        <v>2337</v>
      </c>
      <c r="Q2459" t="s">
        <v>15</v>
      </c>
      <c r="X2459" s="28" t="str">
        <f t="shared" si="38"/>
        <v>&lt;vehicle year="2007" make="Chevrolet" model="K1500 TAHOE 4WD" engine="5.3L Auto(L4)" mpg="17"/&gt;</v>
      </c>
    </row>
    <row r="2460" spans="1:24">
      <c r="A2460">
        <v>2007</v>
      </c>
      <c r="B2460" t="s">
        <v>400</v>
      </c>
      <c r="C2460" t="s">
        <v>29</v>
      </c>
      <c r="D2460" t="s">
        <v>875</v>
      </c>
      <c r="E2460">
        <v>5.3</v>
      </c>
      <c r="F2460">
        <v>8</v>
      </c>
      <c r="G2460" t="s">
        <v>31</v>
      </c>
      <c r="H2460">
        <v>4</v>
      </c>
      <c r="I2460">
        <v>841</v>
      </c>
      <c r="J2460">
        <v>17</v>
      </c>
      <c r="K2460">
        <v>19</v>
      </c>
      <c r="L2460">
        <v>18</v>
      </c>
      <c r="M2460">
        <v>18.5</v>
      </c>
      <c r="N2460">
        <v>24.9</v>
      </c>
      <c r="O2460">
        <v>20.919599999999999</v>
      </c>
      <c r="P2460">
        <v>2210</v>
      </c>
      <c r="Q2460" t="s">
        <v>15</v>
      </c>
      <c r="X2460" s="28" t="str">
        <f t="shared" si="38"/>
        <v>&lt;vehicle year="2007" make="Chevrolet" model="K15SLVRADOCLASSICHYBRID4WD" engine="5.3L Auto(L4)" mpg="18"/&gt;</v>
      </c>
    </row>
    <row r="2461" spans="1:24">
      <c r="A2461">
        <v>2007</v>
      </c>
      <c r="B2461" t="s">
        <v>236</v>
      </c>
      <c r="C2461" t="s">
        <v>29</v>
      </c>
      <c r="D2461" t="s">
        <v>253</v>
      </c>
      <c r="E2461">
        <v>2.2000000000000002</v>
      </c>
      <c r="F2461">
        <v>4</v>
      </c>
      <c r="G2461" t="s">
        <v>31</v>
      </c>
      <c r="H2461" t="s">
        <v>21</v>
      </c>
      <c r="I2461">
        <v>139</v>
      </c>
      <c r="J2461">
        <v>24</v>
      </c>
      <c r="K2461">
        <v>34</v>
      </c>
      <c r="L2461">
        <v>28</v>
      </c>
      <c r="M2461">
        <v>27.1</v>
      </c>
      <c r="N2461">
        <v>43.6</v>
      </c>
      <c r="O2461">
        <v>32.662300000000002</v>
      </c>
      <c r="P2461">
        <v>1419</v>
      </c>
      <c r="Q2461" t="s">
        <v>15</v>
      </c>
      <c r="X2461" s="28" t="str">
        <f t="shared" si="38"/>
        <v>&lt;vehicle year="2007" make="Chevrolet" model="MALIBU" engine="2.2L Auto(L4)" mpg="28"/&gt;</v>
      </c>
    </row>
    <row r="2462" spans="1:24">
      <c r="A2462">
        <v>2007</v>
      </c>
      <c r="B2462" t="s">
        <v>236</v>
      </c>
      <c r="C2462" t="s">
        <v>29</v>
      </c>
      <c r="D2462" t="s">
        <v>253</v>
      </c>
      <c r="E2462">
        <v>3.5</v>
      </c>
      <c r="F2462">
        <v>6</v>
      </c>
      <c r="G2462" t="s">
        <v>31</v>
      </c>
      <c r="H2462" t="s">
        <v>21</v>
      </c>
      <c r="I2462">
        <v>146</v>
      </c>
      <c r="J2462">
        <v>22</v>
      </c>
      <c r="K2462">
        <v>32</v>
      </c>
      <c r="L2462">
        <v>25</v>
      </c>
      <c r="M2462">
        <v>24</v>
      </c>
      <c r="N2462">
        <v>41.5</v>
      </c>
      <c r="O2462">
        <v>29.620799999999999</v>
      </c>
      <c r="P2462">
        <v>1590</v>
      </c>
      <c r="Q2462" t="s">
        <v>15</v>
      </c>
      <c r="X2462" s="28" t="str">
        <f t="shared" si="38"/>
        <v>&lt;vehicle year="2007" make="Chevrolet" model="MALIBU" engine="3.5L Auto(L4)" mpg="25"/&gt;</v>
      </c>
    </row>
    <row r="2463" spans="1:24">
      <c r="A2463">
        <v>2007</v>
      </c>
      <c r="B2463" t="s">
        <v>236</v>
      </c>
      <c r="C2463" t="s">
        <v>29</v>
      </c>
      <c r="D2463" t="s">
        <v>253</v>
      </c>
      <c r="E2463">
        <v>3.9</v>
      </c>
      <c r="F2463">
        <v>6</v>
      </c>
      <c r="G2463" t="s">
        <v>14</v>
      </c>
      <c r="H2463" t="s">
        <v>21</v>
      </c>
      <c r="I2463">
        <v>138</v>
      </c>
      <c r="J2463">
        <v>18</v>
      </c>
      <c r="K2463">
        <v>26</v>
      </c>
      <c r="L2463">
        <v>21</v>
      </c>
      <c r="M2463">
        <v>20.5</v>
      </c>
      <c r="N2463">
        <v>32.700000000000003</v>
      </c>
      <c r="O2463">
        <v>24.636199999999999</v>
      </c>
      <c r="P2463">
        <v>1892</v>
      </c>
      <c r="Q2463" t="s">
        <v>15</v>
      </c>
      <c r="X2463" s="28" t="str">
        <f t="shared" si="38"/>
        <v>&lt;vehicle year="2007" make="Chevrolet" model="MALIBU" engine="3.9L Auto(S4)" mpg="21"/&gt;</v>
      </c>
    </row>
    <row r="2464" spans="1:24">
      <c r="A2464">
        <v>2007</v>
      </c>
      <c r="B2464" t="s">
        <v>296</v>
      </c>
      <c r="C2464" t="s">
        <v>29</v>
      </c>
      <c r="D2464" t="s">
        <v>310</v>
      </c>
      <c r="E2464">
        <v>3.5</v>
      </c>
      <c r="F2464">
        <v>6</v>
      </c>
      <c r="G2464" t="s">
        <v>31</v>
      </c>
      <c r="H2464" t="s">
        <v>21</v>
      </c>
      <c r="I2464">
        <v>146</v>
      </c>
      <c r="J2464">
        <v>20</v>
      </c>
      <c r="K2464">
        <v>30</v>
      </c>
      <c r="L2464">
        <v>24</v>
      </c>
      <c r="M2464">
        <v>23.1</v>
      </c>
      <c r="N2464">
        <v>39.749899999999997</v>
      </c>
      <c r="O2464">
        <v>28.465499999999999</v>
      </c>
      <c r="P2464">
        <v>1658</v>
      </c>
      <c r="Q2464" t="s">
        <v>15</v>
      </c>
      <c r="X2464" s="28" t="str">
        <f t="shared" si="38"/>
        <v>&lt;vehicle year="2007" make="Chevrolet" model="MALIBU MAXX" engine="3.5L Auto(L4)" mpg="24"/&gt;</v>
      </c>
    </row>
    <row r="2465" spans="1:24">
      <c r="A2465">
        <v>2007</v>
      </c>
      <c r="B2465" t="s">
        <v>296</v>
      </c>
      <c r="C2465" t="s">
        <v>29</v>
      </c>
      <c r="D2465" t="s">
        <v>310</v>
      </c>
      <c r="E2465">
        <v>3.9</v>
      </c>
      <c r="F2465">
        <v>6</v>
      </c>
      <c r="G2465" t="s">
        <v>14</v>
      </c>
      <c r="H2465" t="s">
        <v>21</v>
      </c>
      <c r="I2465">
        <v>138</v>
      </c>
      <c r="J2465">
        <v>17</v>
      </c>
      <c r="K2465">
        <v>24</v>
      </c>
      <c r="L2465">
        <v>20</v>
      </c>
      <c r="M2465">
        <v>19</v>
      </c>
      <c r="N2465">
        <v>30.9</v>
      </c>
      <c r="O2465">
        <v>22.983000000000001</v>
      </c>
      <c r="P2465">
        <v>1988</v>
      </c>
      <c r="Q2465" t="s">
        <v>15</v>
      </c>
      <c r="X2465" s="28" t="str">
        <f t="shared" si="38"/>
        <v>&lt;vehicle year="2007" make="Chevrolet" model="MALIBU MAXX" engine="3.9L Auto(S4)" mpg="20"/&gt;</v>
      </c>
    </row>
    <row r="2466" spans="1:24">
      <c r="A2466">
        <v>2007</v>
      </c>
      <c r="B2466" t="s">
        <v>236</v>
      </c>
      <c r="C2466" t="s">
        <v>29</v>
      </c>
      <c r="D2466" t="s">
        <v>254</v>
      </c>
      <c r="E2466">
        <v>3.5</v>
      </c>
      <c r="F2466">
        <v>6</v>
      </c>
      <c r="G2466" t="s">
        <v>31</v>
      </c>
      <c r="H2466" t="s">
        <v>21</v>
      </c>
      <c r="I2466">
        <v>146</v>
      </c>
      <c r="J2466">
        <v>21</v>
      </c>
      <c r="K2466">
        <v>31</v>
      </c>
      <c r="L2466">
        <v>25</v>
      </c>
      <c r="M2466">
        <v>24</v>
      </c>
      <c r="N2466">
        <v>41.5</v>
      </c>
      <c r="O2466">
        <v>29.620799999999999</v>
      </c>
      <c r="P2466">
        <v>1590</v>
      </c>
      <c r="Q2466" t="s">
        <v>15</v>
      </c>
      <c r="X2466" s="28" t="str">
        <f t="shared" si="38"/>
        <v>&lt;vehicle year="2007" make="Chevrolet" model="MONTE CARLO" engine="3.5L Auto(L4)" mpg="25"/&gt;</v>
      </c>
    </row>
    <row r="2467" spans="1:24">
      <c r="A2467">
        <v>2007</v>
      </c>
      <c r="B2467" t="s">
        <v>236</v>
      </c>
      <c r="C2467" t="s">
        <v>29</v>
      </c>
      <c r="D2467" t="s">
        <v>254</v>
      </c>
      <c r="E2467">
        <v>3.5</v>
      </c>
      <c r="F2467">
        <v>6</v>
      </c>
      <c r="G2467" t="s">
        <v>31</v>
      </c>
      <c r="H2467" t="s">
        <v>21</v>
      </c>
      <c r="I2467">
        <v>142</v>
      </c>
      <c r="J2467">
        <v>16</v>
      </c>
      <c r="K2467">
        <v>23</v>
      </c>
      <c r="L2467">
        <v>19</v>
      </c>
      <c r="M2467">
        <v>17.600000000000001</v>
      </c>
      <c r="N2467">
        <v>30</v>
      </c>
      <c r="O2467">
        <v>21.621600000000001</v>
      </c>
      <c r="P2467">
        <v>1736</v>
      </c>
      <c r="Q2467" t="s">
        <v>172</v>
      </c>
      <c r="X2467" s="28" t="str">
        <f t="shared" si="38"/>
        <v>&lt;vehicle year="2007" make="Chevrolet" model="MONTE CARLO" engine="3.5L Auto(L4)" mpg="19"/&gt;</v>
      </c>
    </row>
    <row r="2468" spans="1:24">
      <c r="A2468">
        <v>2007</v>
      </c>
      <c r="B2468" t="s">
        <v>236</v>
      </c>
      <c r="C2468" t="s">
        <v>29</v>
      </c>
      <c r="D2468" t="s">
        <v>254</v>
      </c>
      <c r="E2468">
        <v>3.5</v>
      </c>
      <c r="F2468">
        <v>6</v>
      </c>
      <c r="G2468" t="s">
        <v>31</v>
      </c>
      <c r="H2468" t="s">
        <v>21</v>
      </c>
      <c r="I2468">
        <v>141</v>
      </c>
      <c r="J2468">
        <v>21</v>
      </c>
      <c r="K2468">
        <v>31</v>
      </c>
      <c r="L2468">
        <v>25</v>
      </c>
      <c r="M2468">
        <v>23.7</v>
      </c>
      <c r="N2468">
        <v>40</v>
      </c>
      <c r="O2468">
        <v>29.021899999999999</v>
      </c>
      <c r="P2468">
        <v>1590</v>
      </c>
      <c r="Q2468" t="s">
        <v>15</v>
      </c>
      <c r="X2468" s="28" t="str">
        <f t="shared" si="38"/>
        <v>&lt;vehicle year="2007" make="Chevrolet" model="MONTE CARLO" engine="3.5L Auto(L4)" mpg="25"/&gt;</v>
      </c>
    </row>
    <row r="2469" spans="1:24">
      <c r="A2469">
        <v>2007</v>
      </c>
      <c r="B2469" t="s">
        <v>236</v>
      </c>
      <c r="C2469" t="s">
        <v>29</v>
      </c>
      <c r="D2469" t="s">
        <v>254</v>
      </c>
      <c r="E2469">
        <v>5.3</v>
      </c>
      <c r="F2469">
        <v>8</v>
      </c>
      <c r="G2469" t="s">
        <v>31</v>
      </c>
      <c r="H2469" t="s">
        <v>21</v>
      </c>
      <c r="I2469">
        <v>136</v>
      </c>
      <c r="J2469">
        <v>18</v>
      </c>
      <c r="K2469">
        <v>27</v>
      </c>
      <c r="L2469">
        <v>21</v>
      </c>
      <c r="M2469">
        <v>20.2</v>
      </c>
      <c r="N2469">
        <v>34.1</v>
      </c>
      <c r="O2469">
        <v>24.7377</v>
      </c>
      <c r="P2469">
        <v>2035</v>
      </c>
      <c r="Q2469" t="s">
        <v>16</v>
      </c>
      <c r="X2469" s="28" t="str">
        <f t="shared" si="38"/>
        <v>&lt;vehicle year="2007" make="Chevrolet" model="MONTE CARLO" engine="5.3L Auto(L4)" mpg="21"/&gt;</v>
      </c>
    </row>
    <row r="2470" spans="1:24">
      <c r="A2470">
        <v>2007</v>
      </c>
      <c r="B2470" t="s">
        <v>153</v>
      </c>
      <c r="C2470" t="s">
        <v>29</v>
      </c>
      <c r="D2470" t="s">
        <v>168</v>
      </c>
      <c r="E2470">
        <v>2</v>
      </c>
      <c r="F2470">
        <v>4</v>
      </c>
      <c r="G2470" t="s">
        <v>165</v>
      </c>
      <c r="H2470" t="s">
        <v>21</v>
      </c>
      <c r="I2470">
        <v>3</v>
      </c>
      <c r="J2470">
        <v>22</v>
      </c>
      <c r="K2470">
        <v>31</v>
      </c>
      <c r="L2470">
        <v>25</v>
      </c>
      <c r="M2470">
        <v>23.9</v>
      </c>
      <c r="N2470">
        <v>39.200000000000003</v>
      </c>
      <c r="O2470">
        <v>28.992100000000001</v>
      </c>
      <c r="P2470">
        <v>1590</v>
      </c>
      <c r="Q2470" t="s">
        <v>15</v>
      </c>
      <c r="X2470" s="28" t="str">
        <f t="shared" si="38"/>
        <v>&lt;vehicle year="2007" make="Chevrolet" model="OPTRA" engine="2L Auto(A4)" mpg="25"/&gt;</v>
      </c>
    </row>
    <row r="2471" spans="1:24">
      <c r="A2471">
        <v>2007</v>
      </c>
      <c r="B2471" t="s">
        <v>153</v>
      </c>
      <c r="C2471" t="s">
        <v>29</v>
      </c>
      <c r="D2471" t="s">
        <v>168</v>
      </c>
      <c r="E2471">
        <v>2</v>
      </c>
      <c r="F2471">
        <v>4</v>
      </c>
      <c r="G2471" t="s">
        <v>25</v>
      </c>
      <c r="H2471" t="s">
        <v>21</v>
      </c>
      <c r="I2471">
        <v>3</v>
      </c>
      <c r="J2471">
        <v>23</v>
      </c>
      <c r="K2471">
        <v>30</v>
      </c>
      <c r="L2471">
        <v>26</v>
      </c>
      <c r="M2471">
        <v>25.4</v>
      </c>
      <c r="N2471">
        <v>39.1</v>
      </c>
      <c r="O2471">
        <v>30.154499999999999</v>
      </c>
      <c r="P2471">
        <v>1530</v>
      </c>
      <c r="Q2471" t="s">
        <v>15</v>
      </c>
      <c r="X2471" s="28" t="str">
        <f t="shared" si="38"/>
        <v>&lt;vehicle year="2007" make="Chevrolet" model="OPTRA" engine="2L Manual(M5)" mpg="26"/&gt;</v>
      </c>
    </row>
    <row r="2472" spans="1:24">
      <c r="A2472">
        <v>2007</v>
      </c>
      <c r="B2472" t="s">
        <v>340</v>
      </c>
      <c r="C2472" t="s">
        <v>29</v>
      </c>
      <c r="D2472" t="s">
        <v>850</v>
      </c>
      <c r="E2472">
        <v>2</v>
      </c>
      <c r="F2472">
        <v>4</v>
      </c>
      <c r="G2472" t="s">
        <v>165</v>
      </c>
      <c r="H2472" t="s">
        <v>21</v>
      </c>
      <c r="I2472">
        <v>1</v>
      </c>
      <c r="J2472">
        <v>21</v>
      </c>
      <c r="K2472">
        <v>30</v>
      </c>
      <c r="L2472">
        <v>24</v>
      </c>
      <c r="M2472">
        <v>23.4</v>
      </c>
      <c r="N2472">
        <v>38.299999999999997</v>
      </c>
      <c r="O2472">
        <v>28.3659</v>
      </c>
      <c r="P2472">
        <v>1658</v>
      </c>
      <c r="Q2472" t="s">
        <v>15</v>
      </c>
      <c r="X2472" s="28" t="str">
        <f t="shared" si="38"/>
        <v>&lt;vehicle year="2007" make="Chevrolet" model="OPTRA WAGON" engine="2L Auto(A4)" mpg="24"/&gt;</v>
      </c>
    </row>
    <row r="2473" spans="1:24">
      <c r="A2473">
        <v>2007</v>
      </c>
      <c r="B2473" t="s">
        <v>340</v>
      </c>
      <c r="C2473" t="s">
        <v>29</v>
      </c>
      <c r="D2473" t="s">
        <v>850</v>
      </c>
      <c r="E2473">
        <v>2</v>
      </c>
      <c r="F2473">
        <v>4</v>
      </c>
      <c r="G2473" t="s">
        <v>25</v>
      </c>
      <c r="H2473" t="s">
        <v>21</v>
      </c>
      <c r="I2473">
        <v>1</v>
      </c>
      <c r="J2473">
        <v>22</v>
      </c>
      <c r="K2473">
        <v>30</v>
      </c>
      <c r="L2473">
        <v>25</v>
      </c>
      <c r="M2473">
        <v>24.3</v>
      </c>
      <c r="N2473">
        <v>38.299999999999997</v>
      </c>
      <c r="O2473">
        <v>29.084099999999999</v>
      </c>
      <c r="P2473">
        <v>1590</v>
      </c>
      <c r="Q2473" t="s">
        <v>15</v>
      </c>
      <c r="X2473" s="28" t="str">
        <f t="shared" si="38"/>
        <v>&lt;vehicle year="2007" make="Chevrolet" model="OPTRA WAGON" engine="2L Manual(M5)" mpg="25"/&gt;</v>
      </c>
    </row>
    <row r="2474" spans="1:24">
      <c r="A2474">
        <v>2007</v>
      </c>
      <c r="B2474" t="s">
        <v>153</v>
      </c>
      <c r="C2474" t="s">
        <v>29</v>
      </c>
      <c r="D2474" t="s">
        <v>169</v>
      </c>
      <c r="E2474">
        <v>2</v>
      </c>
      <c r="F2474">
        <v>4</v>
      </c>
      <c r="G2474" t="s">
        <v>165</v>
      </c>
      <c r="H2474" t="s">
        <v>21</v>
      </c>
      <c r="I2474">
        <v>3</v>
      </c>
      <c r="J2474">
        <v>22</v>
      </c>
      <c r="K2474">
        <v>31</v>
      </c>
      <c r="L2474">
        <v>25</v>
      </c>
      <c r="M2474">
        <v>23.9</v>
      </c>
      <c r="N2474">
        <v>39.200000000000003</v>
      </c>
      <c r="O2474">
        <v>28.992100000000001</v>
      </c>
      <c r="P2474">
        <v>1590</v>
      </c>
      <c r="Q2474" t="s">
        <v>15</v>
      </c>
      <c r="X2474" s="28" t="str">
        <f t="shared" si="38"/>
        <v>&lt;vehicle year="2007" make="Chevrolet" model="OPTRA 5" engine="2L Auto(A4)" mpg="25"/&gt;</v>
      </c>
    </row>
    <row r="2475" spans="1:24">
      <c r="A2475">
        <v>2007</v>
      </c>
      <c r="B2475" t="s">
        <v>153</v>
      </c>
      <c r="C2475" t="s">
        <v>29</v>
      </c>
      <c r="D2475" t="s">
        <v>169</v>
      </c>
      <c r="E2475">
        <v>2</v>
      </c>
      <c r="F2475">
        <v>4</v>
      </c>
      <c r="G2475" t="s">
        <v>25</v>
      </c>
      <c r="H2475" t="s">
        <v>21</v>
      </c>
      <c r="I2475">
        <v>3</v>
      </c>
      <c r="J2475">
        <v>23</v>
      </c>
      <c r="K2475">
        <v>30</v>
      </c>
      <c r="L2475">
        <v>26</v>
      </c>
      <c r="M2475">
        <v>25.4</v>
      </c>
      <c r="N2475">
        <v>39.1</v>
      </c>
      <c r="O2475">
        <v>30.154499999999999</v>
      </c>
      <c r="P2475">
        <v>1530</v>
      </c>
      <c r="Q2475" t="s">
        <v>15</v>
      </c>
      <c r="X2475" s="28" t="str">
        <f t="shared" si="38"/>
        <v>&lt;vehicle year="2007" make="Chevrolet" model="OPTRA 5" engine="2L Manual(M5)" mpg="26"/&gt;</v>
      </c>
    </row>
    <row r="2476" spans="1:24">
      <c r="A2476">
        <v>2007</v>
      </c>
      <c r="B2476" t="s">
        <v>900</v>
      </c>
      <c r="C2476" t="s">
        <v>29</v>
      </c>
      <c r="D2476" t="s">
        <v>485</v>
      </c>
      <c r="E2476">
        <v>4.2</v>
      </c>
      <c r="F2476">
        <v>6</v>
      </c>
      <c r="G2476" t="s">
        <v>31</v>
      </c>
      <c r="H2476" t="s">
        <v>15</v>
      </c>
      <c r="I2476">
        <v>827</v>
      </c>
      <c r="J2476">
        <v>16</v>
      </c>
      <c r="K2476">
        <v>22</v>
      </c>
      <c r="L2476">
        <v>18</v>
      </c>
      <c r="M2476">
        <v>17.600000000000001</v>
      </c>
      <c r="N2476">
        <v>28.1</v>
      </c>
      <c r="O2476">
        <v>21.157599999999999</v>
      </c>
      <c r="P2476">
        <v>2210</v>
      </c>
      <c r="Q2476" t="s">
        <v>15</v>
      </c>
      <c r="X2476" s="28" t="str">
        <f t="shared" si="38"/>
        <v>&lt;vehicle year="2007" make="Chevrolet" model="TRAILBLAZER 2WD" engine="4.2L Auto(L4)" mpg="18"/&gt;</v>
      </c>
    </row>
    <row r="2477" spans="1:24">
      <c r="A2477">
        <v>2007</v>
      </c>
      <c r="B2477" t="s">
        <v>900</v>
      </c>
      <c r="C2477" t="s">
        <v>29</v>
      </c>
      <c r="D2477" t="s">
        <v>485</v>
      </c>
      <c r="E2477">
        <v>5.3</v>
      </c>
      <c r="F2477">
        <v>8</v>
      </c>
      <c r="G2477" t="s">
        <v>31</v>
      </c>
      <c r="H2477" t="s">
        <v>15</v>
      </c>
      <c r="I2477">
        <v>860</v>
      </c>
      <c r="J2477">
        <v>16</v>
      </c>
      <c r="K2477">
        <v>22</v>
      </c>
      <c r="L2477">
        <v>18</v>
      </c>
      <c r="M2477">
        <v>17.7</v>
      </c>
      <c r="N2477">
        <v>28.3</v>
      </c>
      <c r="O2477">
        <v>21.2881</v>
      </c>
      <c r="P2477">
        <v>2210</v>
      </c>
      <c r="Q2477" t="s">
        <v>15</v>
      </c>
      <c r="X2477" s="28" t="str">
        <f t="shared" si="38"/>
        <v>&lt;vehicle year="2007" make="Chevrolet" model="TRAILBLAZER 2WD" engine="5.3L Auto(L4)" mpg="18"/&gt;</v>
      </c>
    </row>
    <row r="2478" spans="1:24">
      <c r="A2478">
        <v>2007</v>
      </c>
      <c r="B2478" t="s">
        <v>900</v>
      </c>
      <c r="C2478" t="s">
        <v>29</v>
      </c>
      <c r="D2478" t="s">
        <v>485</v>
      </c>
      <c r="E2478">
        <v>6</v>
      </c>
      <c r="F2478">
        <v>8</v>
      </c>
      <c r="G2478" t="s">
        <v>31</v>
      </c>
      <c r="H2478" t="s">
        <v>15</v>
      </c>
      <c r="I2478">
        <v>822</v>
      </c>
      <c r="J2478">
        <v>15</v>
      </c>
      <c r="K2478">
        <v>19</v>
      </c>
      <c r="L2478">
        <v>16</v>
      </c>
      <c r="M2478">
        <v>16.2</v>
      </c>
      <c r="N2478">
        <v>23.8</v>
      </c>
      <c r="O2478">
        <v>18.918500000000002</v>
      </c>
      <c r="P2478">
        <v>2672</v>
      </c>
      <c r="Q2478" t="s">
        <v>16</v>
      </c>
      <c r="X2478" s="28" t="str">
        <f t="shared" si="38"/>
        <v>&lt;vehicle year="2007" make="Chevrolet" model="TRAILBLAZER 2WD" engine="6L Auto(L4)" mpg="16"/&gt;</v>
      </c>
    </row>
    <row r="2479" spans="1:24">
      <c r="A2479">
        <v>2007</v>
      </c>
      <c r="B2479" t="s">
        <v>920</v>
      </c>
      <c r="C2479" t="s">
        <v>29</v>
      </c>
      <c r="D2479" t="s">
        <v>556</v>
      </c>
      <c r="E2479">
        <v>4.2</v>
      </c>
      <c r="F2479">
        <v>6</v>
      </c>
      <c r="G2479" t="s">
        <v>31</v>
      </c>
      <c r="H2479">
        <v>4</v>
      </c>
      <c r="I2479">
        <v>828</v>
      </c>
      <c r="J2479">
        <v>15</v>
      </c>
      <c r="K2479">
        <v>21</v>
      </c>
      <c r="L2479">
        <v>18</v>
      </c>
      <c r="M2479">
        <v>17.100000000000001</v>
      </c>
      <c r="N2479">
        <v>27.5</v>
      </c>
      <c r="O2479">
        <v>20.6069</v>
      </c>
      <c r="P2479">
        <v>2210</v>
      </c>
      <c r="Q2479" t="s">
        <v>15</v>
      </c>
      <c r="X2479" s="28" t="str">
        <f t="shared" si="38"/>
        <v>&lt;vehicle year="2007" make="Chevrolet" model="TRAILBLAZER 4WD" engine="4.2L Auto(L4)" mpg="18"/&gt;</v>
      </c>
    </row>
    <row r="2480" spans="1:24">
      <c r="A2480">
        <v>2007</v>
      </c>
      <c r="B2480" t="s">
        <v>920</v>
      </c>
      <c r="C2480" t="s">
        <v>29</v>
      </c>
      <c r="D2480" t="s">
        <v>556</v>
      </c>
      <c r="E2480">
        <v>5.3</v>
      </c>
      <c r="F2480">
        <v>8</v>
      </c>
      <c r="G2480" t="s">
        <v>31</v>
      </c>
      <c r="H2480">
        <v>4</v>
      </c>
      <c r="I2480">
        <v>861</v>
      </c>
      <c r="J2480">
        <v>15</v>
      </c>
      <c r="K2480">
        <v>21</v>
      </c>
      <c r="L2480">
        <v>17</v>
      </c>
      <c r="M2480">
        <v>16.5</v>
      </c>
      <c r="N2480">
        <v>26.8</v>
      </c>
      <c r="O2480">
        <v>19.950399999999998</v>
      </c>
      <c r="P2480">
        <v>2337</v>
      </c>
      <c r="Q2480" t="s">
        <v>15</v>
      </c>
      <c r="X2480" s="28" t="str">
        <f t="shared" si="38"/>
        <v>&lt;vehicle year="2007" make="Chevrolet" model="TRAILBLAZER 4WD" engine="5.3L Auto(L4)" mpg="17"/&gt;</v>
      </c>
    </row>
    <row r="2481" spans="1:24">
      <c r="A2481">
        <v>2007</v>
      </c>
      <c r="B2481" t="s">
        <v>920</v>
      </c>
      <c r="C2481" t="s">
        <v>29</v>
      </c>
      <c r="D2481" t="s">
        <v>725</v>
      </c>
      <c r="E2481">
        <v>6</v>
      </c>
      <c r="F2481">
        <v>8</v>
      </c>
      <c r="G2481" t="s">
        <v>31</v>
      </c>
      <c r="H2481">
        <v>4</v>
      </c>
      <c r="I2481">
        <v>823</v>
      </c>
      <c r="J2481">
        <v>14</v>
      </c>
      <c r="K2481">
        <v>17</v>
      </c>
      <c r="L2481">
        <v>15</v>
      </c>
      <c r="M2481">
        <v>15.3</v>
      </c>
      <c r="N2481">
        <v>21.9</v>
      </c>
      <c r="O2481">
        <v>17.700500000000002</v>
      </c>
      <c r="P2481">
        <v>2851</v>
      </c>
      <c r="Q2481" t="s">
        <v>16</v>
      </c>
      <c r="X2481" s="28" t="str">
        <f t="shared" si="38"/>
        <v>&lt;vehicle year="2007" make="Chevrolet" model="TRAILBLAZER AWD" engine="6L Auto(L4)" mpg="15"/&gt;</v>
      </c>
    </row>
    <row r="2482" spans="1:24">
      <c r="A2482">
        <v>2007</v>
      </c>
      <c r="B2482" t="s">
        <v>920</v>
      </c>
      <c r="C2482" t="s">
        <v>29</v>
      </c>
      <c r="D2482" t="s">
        <v>557</v>
      </c>
      <c r="E2482">
        <v>5.3</v>
      </c>
      <c r="F2482">
        <v>8</v>
      </c>
      <c r="G2482" t="s">
        <v>31</v>
      </c>
      <c r="H2482">
        <v>4</v>
      </c>
      <c r="I2482">
        <v>861</v>
      </c>
      <c r="J2482">
        <v>16</v>
      </c>
      <c r="K2482">
        <v>20</v>
      </c>
      <c r="L2482">
        <v>17</v>
      </c>
      <c r="M2482">
        <v>17.401199999999999</v>
      </c>
      <c r="N2482">
        <v>25.9208</v>
      </c>
      <c r="O2482">
        <v>20.421700000000001</v>
      </c>
      <c r="P2482">
        <v>2337</v>
      </c>
      <c r="Q2482" t="s">
        <v>15</v>
      </c>
      <c r="X2482" s="28" t="str">
        <f t="shared" si="38"/>
        <v>&lt;vehicle year="2007" make="Chevrolet" model="TRAILBLAZER EXT 4WD" engine="5.3L Auto(L4)" mpg="17"/&gt;</v>
      </c>
    </row>
    <row r="2483" spans="1:24">
      <c r="A2483">
        <v>2007</v>
      </c>
      <c r="B2483" t="s">
        <v>895</v>
      </c>
      <c r="C2483" t="s">
        <v>29</v>
      </c>
      <c r="D2483" t="s">
        <v>453</v>
      </c>
      <c r="E2483">
        <v>3.9</v>
      </c>
      <c r="F2483">
        <v>6</v>
      </c>
      <c r="G2483" t="s">
        <v>31</v>
      </c>
      <c r="H2483" t="s">
        <v>21</v>
      </c>
      <c r="I2483">
        <v>123</v>
      </c>
      <c r="J2483">
        <v>18</v>
      </c>
      <c r="K2483">
        <v>25</v>
      </c>
      <c r="L2483">
        <v>21</v>
      </c>
      <c r="M2483">
        <v>20.399999999999999</v>
      </c>
      <c r="N2483">
        <v>33</v>
      </c>
      <c r="O2483">
        <v>24.632300000000001</v>
      </c>
      <c r="P2483">
        <v>1892</v>
      </c>
      <c r="Q2483" t="s">
        <v>15</v>
      </c>
      <c r="X2483" s="28" t="str">
        <f t="shared" si="38"/>
        <v>&lt;vehicle year="2007" make="Chevrolet" model="UPLANDER FWD" engine="3.9L Auto(L4)" mpg="21"/&gt;</v>
      </c>
    </row>
    <row r="2484" spans="1:24">
      <c r="A2484">
        <v>2007</v>
      </c>
      <c r="B2484" t="s">
        <v>895</v>
      </c>
      <c r="C2484" t="s">
        <v>29</v>
      </c>
      <c r="D2484" t="s">
        <v>453</v>
      </c>
      <c r="E2484">
        <v>3.9</v>
      </c>
      <c r="F2484">
        <v>6</v>
      </c>
      <c r="G2484" t="s">
        <v>31</v>
      </c>
      <c r="H2484" t="s">
        <v>21</v>
      </c>
      <c r="I2484">
        <v>137</v>
      </c>
      <c r="J2484">
        <v>13</v>
      </c>
      <c r="K2484">
        <v>19</v>
      </c>
      <c r="L2484">
        <v>15</v>
      </c>
      <c r="M2484">
        <v>14.7</v>
      </c>
      <c r="N2484">
        <v>24.1</v>
      </c>
      <c r="O2484">
        <v>17.8294</v>
      </c>
      <c r="P2484">
        <v>2201</v>
      </c>
      <c r="Q2484" t="s">
        <v>172</v>
      </c>
      <c r="X2484" s="28" t="str">
        <f t="shared" si="38"/>
        <v>&lt;vehicle year="2007" make="Chevrolet" model="UPLANDER FWD" engine="3.9L Auto(L4)" mpg="15"/&gt;</v>
      </c>
    </row>
    <row r="2485" spans="1:24">
      <c r="A2485">
        <v>2007</v>
      </c>
      <c r="B2485" t="s">
        <v>895</v>
      </c>
      <c r="C2485" t="s">
        <v>29</v>
      </c>
      <c r="D2485" t="s">
        <v>453</v>
      </c>
      <c r="E2485">
        <v>3.9</v>
      </c>
      <c r="F2485">
        <v>6</v>
      </c>
      <c r="G2485" t="s">
        <v>31</v>
      </c>
      <c r="H2485" t="s">
        <v>21</v>
      </c>
      <c r="I2485">
        <v>124</v>
      </c>
      <c r="J2485">
        <v>18</v>
      </c>
      <c r="K2485">
        <v>25</v>
      </c>
      <c r="L2485">
        <v>21</v>
      </c>
      <c r="M2485">
        <v>19.794899999999998</v>
      </c>
      <c r="N2485">
        <v>32.260199999999998</v>
      </c>
      <c r="O2485">
        <v>23.961300000000001</v>
      </c>
      <c r="P2485">
        <v>1892</v>
      </c>
      <c r="Q2485" t="s">
        <v>15</v>
      </c>
      <c r="X2485" s="28" t="str">
        <f t="shared" si="38"/>
        <v>&lt;vehicle year="2007" make="Chevrolet" model="UPLANDER FWD" engine="3.9L Auto(L4)" mpg="21"/&gt;</v>
      </c>
    </row>
    <row r="2486" spans="1:24">
      <c r="A2486">
        <v>2007</v>
      </c>
      <c r="B2486" t="s">
        <v>296</v>
      </c>
      <c r="C2486" t="s">
        <v>32</v>
      </c>
      <c r="D2486" t="s">
        <v>839</v>
      </c>
      <c r="E2486">
        <v>3.5</v>
      </c>
      <c r="F2486">
        <v>6</v>
      </c>
      <c r="G2486" t="s">
        <v>34</v>
      </c>
      <c r="H2486">
        <v>4</v>
      </c>
      <c r="I2486">
        <v>321</v>
      </c>
      <c r="J2486">
        <v>17</v>
      </c>
      <c r="K2486">
        <v>24</v>
      </c>
      <c r="L2486">
        <v>20</v>
      </c>
      <c r="M2486">
        <v>18.8</v>
      </c>
      <c r="N2486">
        <v>30.8</v>
      </c>
      <c r="O2486">
        <v>22.796900000000001</v>
      </c>
      <c r="P2486">
        <v>1988</v>
      </c>
      <c r="Q2486" t="s">
        <v>15</v>
      </c>
      <c r="X2486" s="28" t="str">
        <f t="shared" si="38"/>
        <v>&lt;vehicle year="2007" make="Chrysler" model="300 AWD" engine="3.5L Auto(L5)" mpg="20"/&gt;</v>
      </c>
    </row>
    <row r="2487" spans="1:24">
      <c r="A2487">
        <v>2007</v>
      </c>
      <c r="B2487" t="s">
        <v>296</v>
      </c>
      <c r="C2487" t="s">
        <v>32</v>
      </c>
      <c r="D2487" t="s">
        <v>839</v>
      </c>
      <c r="E2487">
        <v>5.7</v>
      </c>
      <c r="F2487">
        <v>8</v>
      </c>
      <c r="G2487" t="s">
        <v>34</v>
      </c>
      <c r="H2487">
        <v>4</v>
      </c>
      <c r="I2487">
        <v>330</v>
      </c>
      <c r="J2487">
        <v>17</v>
      </c>
      <c r="K2487">
        <v>24</v>
      </c>
      <c r="L2487">
        <v>20</v>
      </c>
      <c r="M2487">
        <v>19.2</v>
      </c>
      <c r="N2487">
        <v>30.6</v>
      </c>
      <c r="O2487">
        <v>23.0671</v>
      </c>
      <c r="P2487">
        <v>1988</v>
      </c>
      <c r="Q2487" t="s">
        <v>15</v>
      </c>
      <c r="X2487" s="28" t="str">
        <f t="shared" si="38"/>
        <v>&lt;vehicle year="2007" make="Chrysler" model="300 AWD" engine="5.7L Auto(L5)" mpg="20"/&gt;</v>
      </c>
    </row>
    <row r="2488" spans="1:24">
      <c r="A2488">
        <v>2007</v>
      </c>
      <c r="B2488" t="s">
        <v>296</v>
      </c>
      <c r="C2488" t="s">
        <v>32</v>
      </c>
      <c r="D2488" t="s">
        <v>840</v>
      </c>
      <c r="E2488">
        <v>2.7</v>
      </c>
      <c r="F2488">
        <v>6</v>
      </c>
      <c r="G2488" t="s">
        <v>31</v>
      </c>
      <c r="H2488" t="s">
        <v>15</v>
      </c>
      <c r="I2488">
        <v>400</v>
      </c>
      <c r="J2488">
        <v>21</v>
      </c>
      <c r="K2488">
        <v>28</v>
      </c>
      <c r="L2488">
        <v>24</v>
      </c>
      <c r="M2488">
        <v>23.1</v>
      </c>
      <c r="N2488">
        <v>35.898899999999998</v>
      </c>
      <c r="O2488">
        <v>27.514299999999999</v>
      </c>
      <c r="P2488">
        <v>1658</v>
      </c>
      <c r="Q2488" t="s">
        <v>15</v>
      </c>
      <c r="X2488" s="28" t="str">
        <f t="shared" si="38"/>
        <v>&lt;vehicle year="2007" make="Chrysler" model="300/SRT-8" engine="2.7L Auto(L4)" mpg="24"/&gt;</v>
      </c>
    </row>
    <row r="2489" spans="1:24">
      <c r="A2489">
        <v>2007</v>
      </c>
      <c r="B2489" t="s">
        <v>296</v>
      </c>
      <c r="C2489" t="s">
        <v>32</v>
      </c>
      <c r="D2489" t="s">
        <v>840</v>
      </c>
      <c r="E2489">
        <v>3.5</v>
      </c>
      <c r="F2489">
        <v>6</v>
      </c>
      <c r="G2489" t="s">
        <v>34</v>
      </c>
      <c r="H2489" t="s">
        <v>15</v>
      </c>
      <c r="I2489">
        <v>411</v>
      </c>
      <c r="J2489">
        <v>19</v>
      </c>
      <c r="K2489">
        <v>27</v>
      </c>
      <c r="L2489">
        <v>22</v>
      </c>
      <c r="M2489">
        <v>20.9</v>
      </c>
      <c r="N2489">
        <v>34.1</v>
      </c>
      <c r="O2489">
        <v>25.308599999999998</v>
      </c>
      <c r="P2489">
        <v>1809</v>
      </c>
      <c r="Q2489" t="s">
        <v>15</v>
      </c>
      <c r="X2489" s="28" t="str">
        <f t="shared" si="38"/>
        <v>&lt;vehicle year="2007" make="Chrysler" model="300/SRT-8" engine="3.5L Auto(L5)" mpg="22"/&gt;</v>
      </c>
    </row>
    <row r="2490" spans="1:24">
      <c r="A2490">
        <v>2007</v>
      </c>
      <c r="B2490" t="s">
        <v>296</v>
      </c>
      <c r="C2490" t="s">
        <v>32</v>
      </c>
      <c r="D2490" t="s">
        <v>840</v>
      </c>
      <c r="E2490">
        <v>5.7</v>
      </c>
      <c r="F2490">
        <v>8</v>
      </c>
      <c r="G2490" t="s">
        <v>34</v>
      </c>
      <c r="H2490" t="s">
        <v>15</v>
      </c>
      <c r="I2490">
        <v>420</v>
      </c>
      <c r="J2490">
        <v>17</v>
      </c>
      <c r="K2490">
        <v>25</v>
      </c>
      <c r="L2490">
        <v>20</v>
      </c>
      <c r="M2490">
        <v>18.600000000000001</v>
      </c>
      <c r="N2490">
        <v>32</v>
      </c>
      <c r="O2490">
        <v>22.918800000000001</v>
      </c>
      <c r="P2490">
        <v>1988</v>
      </c>
      <c r="Q2490" t="s">
        <v>15</v>
      </c>
      <c r="X2490" s="28" t="str">
        <f t="shared" si="38"/>
        <v>&lt;vehicle year="2007" make="Chrysler" model="300/SRT-8" engine="5.7L Auto(L5)" mpg="20"/&gt;</v>
      </c>
    </row>
    <row r="2491" spans="1:24">
      <c r="A2491">
        <v>2007</v>
      </c>
      <c r="B2491" t="s">
        <v>296</v>
      </c>
      <c r="C2491" t="s">
        <v>32</v>
      </c>
      <c r="D2491" t="s">
        <v>840</v>
      </c>
      <c r="E2491">
        <v>6.1</v>
      </c>
      <c r="F2491">
        <v>8</v>
      </c>
      <c r="G2491" t="s">
        <v>34</v>
      </c>
      <c r="H2491" t="s">
        <v>15</v>
      </c>
      <c r="I2491">
        <v>421</v>
      </c>
      <c r="J2491">
        <v>14</v>
      </c>
      <c r="K2491">
        <v>20</v>
      </c>
      <c r="L2491">
        <v>16</v>
      </c>
      <c r="M2491">
        <v>15.8</v>
      </c>
      <c r="N2491">
        <v>25.3</v>
      </c>
      <c r="O2491">
        <v>19.012599999999999</v>
      </c>
      <c r="P2491">
        <v>2672</v>
      </c>
      <c r="Q2491" t="s">
        <v>16</v>
      </c>
      <c r="X2491" s="28" t="str">
        <f t="shared" si="38"/>
        <v>&lt;vehicle year="2007" make="Chrysler" model="300/SRT-8" engine="6.1L Auto(L5)" mpg="16"/&gt;</v>
      </c>
    </row>
    <row r="2492" spans="1:24">
      <c r="A2492">
        <v>2007</v>
      </c>
      <c r="B2492" t="s">
        <v>900</v>
      </c>
      <c r="C2492" t="s">
        <v>32</v>
      </c>
      <c r="D2492" t="s">
        <v>902</v>
      </c>
      <c r="E2492">
        <v>4.7</v>
      </c>
      <c r="F2492">
        <v>8</v>
      </c>
      <c r="G2492" t="s">
        <v>34</v>
      </c>
      <c r="H2492" t="s">
        <v>15</v>
      </c>
      <c r="I2492">
        <v>541</v>
      </c>
      <c r="J2492">
        <v>10</v>
      </c>
      <c r="K2492">
        <v>14</v>
      </c>
      <c r="L2492">
        <v>11</v>
      </c>
      <c r="M2492">
        <v>10.6</v>
      </c>
      <c r="N2492">
        <v>17.7</v>
      </c>
      <c r="O2492">
        <v>12.934900000000001</v>
      </c>
      <c r="P2492">
        <v>3000</v>
      </c>
      <c r="Q2492" t="s">
        <v>172</v>
      </c>
      <c r="X2492" s="28" t="str">
        <f t="shared" si="38"/>
        <v>&lt;vehicle year="2007" make="Chrysler" model="ASPEN 2WD" engine="4.7L Auto(L5)" mpg="11"/&gt;</v>
      </c>
    </row>
    <row r="2493" spans="1:24">
      <c r="A2493">
        <v>2007</v>
      </c>
      <c r="B2493" t="s">
        <v>900</v>
      </c>
      <c r="C2493" t="s">
        <v>32</v>
      </c>
      <c r="D2493" t="s">
        <v>902</v>
      </c>
      <c r="E2493">
        <v>4.7</v>
      </c>
      <c r="F2493">
        <v>8</v>
      </c>
      <c r="G2493" t="s">
        <v>34</v>
      </c>
      <c r="H2493" t="s">
        <v>15</v>
      </c>
      <c r="I2493">
        <v>540</v>
      </c>
      <c r="J2493">
        <v>14</v>
      </c>
      <c r="K2493">
        <v>19</v>
      </c>
      <c r="L2493">
        <v>16</v>
      </c>
      <c r="M2493">
        <v>15.4</v>
      </c>
      <c r="N2493">
        <v>23.9</v>
      </c>
      <c r="O2493">
        <v>18.334199999999999</v>
      </c>
      <c r="P2493">
        <v>2484</v>
      </c>
      <c r="Q2493" t="s">
        <v>15</v>
      </c>
      <c r="X2493" s="28" t="str">
        <f t="shared" si="38"/>
        <v>&lt;vehicle year="2007" make="Chrysler" model="ASPEN 2WD" engine="4.7L Auto(L5)" mpg="16"/&gt;</v>
      </c>
    </row>
    <row r="2494" spans="1:24">
      <c r="A2494">
        <v>2007</v>
      </c>
      <c r="B2494" t="s">
        <v>900</v>
      </c>
      <c r="C2494" t="s">
        <v>32</v>
      </c>
      <c r="D2494" t="s">
        <v>902</v>
      </c>
      <c r="E2494">
        <v>5.7</v>
      </c>
      <c r="F2494">
        <v>8</v>
      </c>
      <c r="G2494" t="s">
        <v>34</v>
      </c>
      <c r="H2494" t="s">
        <v>15</v>
      </c>
      <c r="I2494">
        <v>7</v>
      </c>
      <c r="J2494">
        <v>15</v>
      </c>
      <c r="K2494">
        <v>20</v>
      </c>
      <c r="L2494">
        <v>17</v>
      </c>
      <c r="M2494">
        <v>16.3</v>
      </c>
      <c r="N2494">
        <v>25.6</v>
      </c>
      <c r="O2494">
        <v>19.485399999999998</v>
      </c>
      <c r="P2494">
        <v>2337</v>
      </c>
      <c r="Q2494" t="s">
        <v>15</v>
      </c>
      <c r="X2494" s="28" t="str">
        <f t="shared" si="38"/>
        <v>&lt;vehicle year="2007" make="Chrysler" model="ASPEN 2WD" engine="5.7L Auto(L5)" mpg="17"/&gt;</v>
      </c>
    </row>
    <row r="2495" spans="1:24">
      <c r="A2495">
        <v>2007</v>
      </c>
      <c r="B2495" t="s">
        <v>920</v>
      </c>
      <c r="C2495" t="s">
        <v>32</v>
      </c>
      <c r="D2495" t="s">
        <v>927</v>
      </c>
      <c r="E2495">
        <v>4.7</v>
      </c>
      <c r="F2495">
        <v>8</v>
      </c>
      <c r="G2495" t="s">
        <v>34</v>
      </c>
      <c r="H2495">
        <v>4</v>
      </c>
      <c r="I2495">
        <v>551</v>
      </c>
      <c r="J2495">
        <v>9</v>
      </c>
      <c r="K2495">
        <v>13</v>
      </c>
      <c r="L2495">
        <v>11</v>
      </c>
      <c r="M2495">
        <v>10.7</v>
      </c>
      <c r="N2495">
        <v>17.2</v>
      </c>
      <c r="O2495">
        <v>12.8925</v>
      </c>
      <c r="P2495">
        <v>3000</v>
      </c>
      <c r="Q2495" t="s">
        <v>172</v>
      </c>
      <c r="X2495" s="28" t="str">
        <f t="shared" si="38"/>
        <v>&lt;vehicle year="2007" make="Chrysler" model="ASPEN 4WD" engine="4.7L Auto(L5)" mpg="11"/&gt;</v>
      </c>
    </row>
    <row r="2496" spans="1:24">
      <c r="A2496">
        <v>2007</v>
      </c>
      <c r="B2496" t="s">
        <v>920</v>
      </c>
      <c r="C2496" t="s">
        <v>32</v>
      </c>
      <c r="D2496" t="s">
        <v>927</v>
      </c>
      <c r="E2496">
        <v>4.7</v>
      </c>
      <c r="F2496">
        <v>8</v>
      </c>
      <c r="G2496" t="s">
        <v>34</v>
      </c>
      <c r="H2496">
        <v>4</v>
      </c>
      <c r="I2496">
        <v>550</v>
      </c>
      <c r="J2496">
        <v>14</v>
      </c>
      <c r="K2496">
        <v>18</v>
      </c>
      <c r="L2496">
        <v>15</v>
      </c>
      <c r="M2496">
        <v>15.2</v>
      </c>
      <c r="N2496">
        <v>22.9</v>
      </c>
      <c r="O2496">
        <v>17.91</v>
      </c>
      <c r="P2496">
        <v>2651</v>
      </c>
      <c r="Q2496" t="s">
        <v>15</v>
      </c>
      <c r="X2496" s="28" t="str">
        <f t="shared" si="38"/>
        <v>&lt;vehicle year="2007" make="Chrysler" model="ASPEN 4WD" engine="4.7L Auto(L5)" mpg="15"/&gt;</v>
      </c>
    </row>
    <row r="2497" spans="1:24">
      <c r="A2497">
        <v>2007</v>
      </c>
      <c r="B2497" t="s">
        <v>920</v>
      </c>
      <c r="C2497" t="s">
        <v>32</v>
      </c>
      <c r="D2497" t="s">
        <v>927</v>
      </c>
      <c r="E2497">
        <v>5.7</v>
      </c>
      <c r="F2497">
        <v>8</v>
      </c>
      <c r="G2497" t="s">
        <v>34</v>
      </c>
      <c r="H2497">
        <v>4</v>
      </c>
      <c r="I2497">
        <v>530</v>
      </c>
      <c r="J2497">
        <v>14</v>
      </c>
      <c r="K2497">
        <v>19</v>
      </c>
      <c r="L2497">
        <v>16</v>
      </c>
      <c r="M2497">
        <v>15.8</v>
      </c>
      <c r="N2497">
        <v>24.6</v>
      </c>
      <c r="O2497">
        <v>18.831399999999999</v>
      </c>
      <c r="P2497">
        <v>2484</v>
      </c>
      <c r="Q2497" t="s">
        <v>15</v>
      </c>
      <c r="X2497" s="28" t="str">
        <f t="shared" ref="X2497:X2560" si="39">SUBSTITUTE("&lt;vehicle year="""&amp;A2497&amp;""" make="""&amp;IF(OR(C2497="BMW",C2497="GMC"),C2497,PROPER(TRIM(C2497)))&amp;""" model="""&amp;TRIM(D2497)&amp;""" engine="""&amp;E2497&amp;"L "&amp;G2497&amp;""" mpg="""&amp;ROUND(L2497,1)&amp;"""/&gt;","&amp;","&amp;amp;")</f>
        <v>&lt;vehicle year="2007" make="Chrysler" model="ASPEN 4WD" engine="5.7L Auto(L5)" mpg="16"/&gt;</v>
      </c>
    </row>
    <row r="2498" spans="1:24">
      <c r="A2498">
        <v>2007</v>
      </c>
      <c r="B2498" t="s">
        <v>11</v>
      </c>
      <c r="C2498" t="s">
        <v>32</v>
      </c>
      <c r="D2498" t="s">
        <v>33</v>
      </c>
      <c r="E2498">
        <v>3.2</v>
      </c>
      <c r="F2498">
        <v>6</v>
      </c>
      <c r="G2498" t="s">
        <v>34</v>
      </c>
      <c r="H2498" t="s">
        <v>15</v>
      </c>
      <c r="I2498">
        <v>250</v>
      </c>
      <c r="J2498">
        <v>21</v>
      </c>
      <c r="K2498">
        <v>28</v>
      </c>
      <c r="L2498">
        <v>24</v>
      </c>
      <c r="M2498">
        <v>23.4</v>
      </c>
      <c r="N2498">
        <v>35.4</v>
      </c>
      <c r="O2498">
        <v>27.611999999999998</v>
      </c>
      <c r="P2498">
        <v>1783</v>
      </c>
      <c r="Q2498" t="s">
        <v>16</v>
      </c>
      <c r="X2498" s="28" t="str">
        <f t="shared" si="39"/>
        <v>&lt;vehicle year="2007" make="Chrysler" model="CROSSFIRE COUPE" engine="3.2L Auto(L5)" mpg="24"/&gt;</v>
      </c>
    </row>
    <row r="2499" spans="1:24">
      <c r="A2499">
        <v>2007</v>
      </c>
      <c r="B2499" t="s">
        <v>11</v>
      </c>
      <c r="C2499" t="s">
        <v>32</v>
      </c>
      <c r="D2499" t="s">
        <v>33</v>
      </c>
      <c r="E2499">
        <v>3.2</v>
      </c>
      <c r="F2499">
        <v>6</v>
      </c>
      <c r="G2499" t="s">
        <v>17</v>
      </c>
      <c r="H2499" t="s">
        <v>15</v>
      </c>
      <c r="I2499">
        <v>250</v>
      </c>
      <c r="J2499">
        <v>17</v>
      </c>
      <c r="K2499">
        <v>25</v>
      </c>
      <c r="L2499">
        <v>20</v>
      </c>
      <c r="M2499">
        <v>18.8</v>
      </c>
      <c r="N2499">
        <v>32.4</v>
      </c>
      <c r="O2499">
        <v>23.178100000000001</v>
      </c>
      <c r="P2499">
        <v>2138</v>
      </c>
      <c r="Q2499" t="s">
        <v>16</v>
      </c>
      <c r="X2499" s="28" t="str">
        <f t="shared" si="39"/>
        <v>&lt;vehicle year="2007" make="Chrysler" model="CROSSFIRE COUPE" engine="3.2L Manual(M6)" mpg="20"/&gt;</v>
      </c>
    </row>
    <row r="2500" spans="1:24">
      <c r="A2500">
        <v>2007</v>
      </c>
      <c r="B2500" t="s">
        <v>11</v>
      </c>
      <c r="C2500" t="s">
        <v>32</v>
      </c>
      <c r="D2500" t="s">
        <v>35</v>
      </c>
      <c r="E2500">
        <v>3.2</v>
      </c>
      <c r="F2500">
        <v>6</v>
      </c>
      <c r="G2500" t="s">
        <v>34</v>
      </c>
      <c r="H2500" t="s">
        <v>15</v>
      </c>
      <c r="I2500">
        <v>250</v>
      </c>
      <c r="J2500">
        <v>21</v>
      </c>
      <c r="K2500">
        <v>28</v>
      </c>
      <c r="L2500">
        <v>24</v>
      </c>
      <c r="M2500">
        <v>23.4</v>
      </c>
      <c r="N2500">
        <v>35.4</v>
      </c>
      <c r="O2500">
        <v>27.611999999999998</v>
      </c>
      <c r="P2500">
        <v>1783</v>
      </c>
      <c r="Q2500" t="s">
        <v>16</v>
      </c>
      <c r="X2500" s="28" t="str">
        <f t="shared" si="39"/>
        <v>&lt;vehicle year="2007" make="Chrysler" model="CROSSFIRE ROADSTER" engine="3.2L Auto(L5)" mpg="24"/&gt;</v>
      </c>
    </row>
    <row r="2501" spans="1:24">
      <c r="A2501">
        <v>2007</v>
      </c>
      <c r="B2501" t="s">
        <v>11</v>
      </c>
      <c r="C2501" t="s">
        <v>32</v>
      </c>
      <c r="D2501" t="s">
        <v>35</v>
      </c>
      <c r="E2501">
        <v>3.2</v>
      </c>
      <c r="F2501">
        <v>6</v>
      </c>
      <c r="G2501" t="s">
        <v>17</v>
      </c>
      <c r="H2501" t="s">
        <v>15</v>
      </c>
      <c r="I2501">
        <v>250</v>
      </c>
      <c r="J2501">
        <v>17</v>
      </c>
      <c r="K2501">
        <v>25</v>
      </c>
      <c r="L2501">
        <v>20</v>
      </c>
      <c r="M2501">
        <v>18.8</v>
      </c>
      <c r="N2501">
        <v>32.4</v>
      </c>
      <c r="O2501">
        <v>23.178100000000001</v>
      </c>
      <c r="P2501">
        <v>2138</v>
      </c>
      <c r="Q2501" t="s">
        <v>16</v>
      </c>
      <c r="X2501" s="28" t="str">
        <f t="shared" si="39"/>
        <v>&lt;vehicle year="2007" make="Chrysler" model="CROSSFIRE ROADSTER" engine="3.2L Manual(M6)" mpg="20"/&gt;</v>
      </c>
    </row>
    <row r="2502" spans="1:24">
      <c r="A2502">
        <v>2007</v>
      </c>
      <c r="B2502" t="s">
        <v>900</v>
      </c>
      <c r="C2502" t="s">
        <v>32</v>
      </c>
      <c r="D2502" t="s">
        <v>487</v>
      </c>
      <c r="E2502">
        <v>3.8</v>
      </c>
      <c r="F2502">
        <v>6</v>
      </c>
      <c r="G2502" t="s">
        <v>31</v>
      </c>
      <c r="H2502" t="s">
        <v>21</v>
      </c>
      <c r="I2502">
        <v>135</v>
      </c>
      <c r="J2502">
        <v>18</v>
      </c>
      <c r="K2502">
        <v>25</v>
      </c>
      <c r="L2502">
        <v>20</v>
      </c>
      <c r="M2502">
        <v>19.5</v>
      </c>
      <c r="N2502">
        <v>31.9</v>
      </c>
      <c r="O2502">
        <v>23.6341</v>
      </c>
      <c r="P2502">
        <v>1988</v>
      </c>
      <c r="Q2502" t="s">
        <v>15</v>
      </c>
      <c r="X2502" s="28" t="str">
        <f t="shared" si="39"/>
        <v>&lt;vehicle year="2007" make="Chrysler" model="PACIFICA 2WD" engine="3.8L Auto(L4)" mpg="20"/&gt;</v>
      </c>
    </row>
    <row r="2503" spans="1:24">
      <c r="A2503">
        <v>2007</v>
      </c>
      <c r="B2503" t="s">
        <v>900</v>
      </c>
      <c r="C2503" t="s">
        <v>32</v>
      </c>
      <c r="D2503" t="s">
        <v>487</v>
      </c>
      <c r="E2503">
        <v>4</v>
      </c>
      <c r="F2503">
        <v>6</v>
      </c>
      <c r="G2503" t="s">
        <v>86</v>
      </c>
      <c r="H2503" t="s">
        <v>21</v>
      </c>
      <c r="I2503">
        <v>821</v>
      </c>
      <c r="J2503">
        <v>16</v>
      </c>
      <c r="K2503">
        <v>24</v>
      </c>
      <c r="L2503">
        <v>19</v>
      </c>
      <c r="M2503">
        <v>18.100000000000001</v>
      </c>
      <c r="N2503">
        <v>31.5</v>
      </c>
      <c r="O2503">
        <v>22.385200000000001</v>
      </c>
      <c r="P2503">
        <v>2091</v>
      </c>
      <c r="Q2503" t="s">
        <v>15</v>
      </c>
      <c r="X2503" s="28" t="str">
        <f t="shared" si="39"/>
        <v>&lt;vehicle year="2007" make="Chrysler" model="PACIFICA 2WD" engine="4L Auto(L6)" mpg="19"/&gt;</v>
      </c>
    </row>
    <row r="2504" spans="1:24">
      <c r="A2504">
        <v>2007</v>
      </c>
      <c r="B2504" t="s">
        <v>920</v>
      </c>
      <c r="C2504" t="s">
        <v>32</v>
      </c>
      <c r="D2504" t="s">
        <v>558</v>
      </c>
      <c r="E2504">
        <v>4</v>
      </c>
      <c r="F2504">
        <v>6</v>
      </c>
      <c r="G2504" t="s">
        <v>86</v>
      </c>
      <c r="H2504">
        <v>4</v>
      </c>
      <c r="I2504">
        <v>820</v>
      </c>
      <c r="J2504">
        <v>16</v>
      </c>
      <c r="K2504">
        <v>24</v>
      </c>
      <c r="L2504">
        <v>19</v>
      </c>
      <c r="M2504">
        <v>17.5</v>
      </c>
      <c r="N2504">
        <v>30.324000000000002</v>
      </c>
      <c r="O2504">
        <v>21.613099999999999</v>
      </c>
      <c r="P2504">
        <v>2091</v>
      </c>
      <c r="Q2504" t="s">
        <v>15</v>
      </c>
      <c r="X2504" s="28" t="str">
        <f t="shared" si="39"/>
        <v>&lt;vehicle year="2007" make="Chrysler" model="PACIFICA AWD" engine="4L Auto(L6)" mpg="19"/&gt;</v>
      </c>
    </row>
    <row r="2505" spans="1:24">
      <c r="A2505">
        <v>2007</v>
      </c>
      <c r="B2505" t="s">
        <v>900</v>
      </c>
      <c r="C2505" t="s">
        <v>32</v>
      </c>
      <c r="D2505" t="s">
        <v>488</v>
      </c>
      <c r="E2505">
        <v>2.4</v>
      </c>
      <c r="F2505">
        <v>4</v>
      </c>
      <c r="G2505" t="s">
        <v>31</v>
      </c>
      <c r="H2505" t="s">
        <v>21</v>
      </c>
      <c r="I2505">
        <v>100</v>
      </c>
      <c r="J2505">
        <v>19</v>
      </c>
      <c r="K2505">
        <v>26</v>
      </c>
      <c r="L2505">
        <v>23</v>
      </c>
      <c r="M2505">
        <v>23</v>
      </c>
      <c r="N2505">
        <v>34.1</v>
      </c>
      <c r="O2505">
        <v>26.947299999999998</v>
      </c>
      <c r="P2505">
        <v>1860</v>
      </c>
      <c r="Q2505" t="s">
        <v>16</v>
      </c>
      <c r="X2505" s="28" t="str">
        <f t="shared" si="39"/>
        <v>&lt;vehicle year="2007" make="Chrysler" model="PT CRUISER" engine="2.4L Auto(L4)" mpg="23"/&gt;</v>
      </c>
    </row>
    <row r="2506" spans="1:24">
      <c r="A2506">
        <v>2007</v>
      </c>
      <c r="B2506" t="s">
        <v>900</v>
      </c>
      <c r="C2506" t="s">
        <v>32</v>
      </c>
      <c r="D2506" t="s">
        <v>488</v>
      </c>
      <c r="E2506">
        <v>2.4</v>
      </c>
      <c r="F2506">
        <v>4</v>
      </c>
      <c r="G2506" t="s">
        <v>31</v>
      </c>
      <c r="H2506" t="s">
        <v>21</v>
      </c>
      <c r="I2506">
        <v>200</v>
      </c>
      <c r="J2506">
        <v>21</v>
      </c>
      <c r="K2506">
        <v>26</v>
      </c>
      <c r="L2506">
        <v>23</v>
      </c>
      <c r="M2506">
        <v>23.7</v>
      </c>
      <c r="N2506">
        <v>34.1</v>
      </c>
      <c r="O2506">
        <v>27.470099999999999</v>
      </c>
      <c r="P2506">
        <v>1729</v>
      </c>
      <c r="Q2506" t="s">
        <v>15</v>
      </c>
      <c r="X2506" s="28" t="str">
        <f t="shared" si="39"/>
        <v>&lt;vehicle year="2007" make="Chrysler" model="PT CRUISER" engine="2.4L Auto(L4)" mpg="23"/&gt;</v>
      </c>
    </row>
    <row r="2507" spans="1:24">
      <c r="A2507">
        <v>2007</v>
      </c>
      <c r="B2507" t="s">
        <v>900</v>
      </c>
      <c r="C2507" t="s">
        <v>32</v>
      </c>
      <c r="D2507" t="s">
        <v>488</v>
      </c>
      <c r="E2507">
        <v>2.4</v>
      </c>
      <c r="F2507">
        <v>4</v>
      </c>
      <c r="G2507" t="s">
        <v>25</v>
      </c>
      <c r="H2507" t="s">
        <v>21</v>
      </c>
      <c r="I2507">
        <v>100</v>
      </c>
      <c r="J2507">
        <v>21</v>
      </c>
      <c r="K2507">
        <v>27</v>
      </c>
      <c r="L2507">
        <v>23</v>
      </c>
      <c r="M2507">
        <v>25.2</v>
      </c>
      <c r="N2507">
        <v>34.9</v>
      </c>
      <c r="O2507">
        <v>28.802399999999999</v>
      </c>
      <c r="P2507">
        <v>1860</v>
      </c>
      <c r="Q2507" t="s">
        <v>16</v>
      </c>
      <c r="X2507" s="28" t="str">
        <f t="shared" si="39"/>
        <v>&lt;vehicle year="2007" make="Chrysler" model="PT CRUISER" engine="2.4L Manual(M5)" mpg="23"/&gt;</v>
      </c>
    </row>
    <row r="2508" spans="1:24">
      <c r="A2508">
        <v>2007</v>
      </c>
      <c r="B2508" t="s">
        <v>900</v>
      </c>
      <c r="C2508" t="s">
        <v>32</v>
      </c>
      <c r="D2508" t="s">
        <v>488</v>
      </c>
      <c r="E2508">
        <v>2.4</v>
      </c>
      <c r="F2508">
        <v>4</v>
      </c>
      <c r="G2508" t="s">
        <v>25</v>
      </c>
      <c r="H2508" t="s">
        <v>21</v>
      </c>
      <c r="I2508">
        <v>200</v>
      </c>
      <c r="J2508">
        <v>22</v>
      </c>
      <c r="K2508">
        <v>29</v>
      </c>
      <c r="L2508">
        <v>25</v>
      </c>
      <c r="M2508">
        <v>26.549900000000001</v>
      </c>
      <c r="N2508">
        <v>36.6858</v>
      </c>
      <c r="O2508">
        <v>30.319500000000001</v>
      </c>
      <c r="P2508">
        <v>1590</v>
      </c>
      <c r="Q2508" t="s">
        <v>15</v>
      </c>
      <c r="X2508" s="28" t="str">
        <f t="shared" si="39"/>
        <v>&lt;vehicle year="2007" make="Chrysler" model="PT CRUISER" engine="2.4L Manual(M5)" mpg="25"/&gt;</v>
      </c>
    </row>
    <row r="2509" spans="1:24">
      <c r="A2509">
        <v>2007</v>
      </c>
      <c r="B2509" t="s">
        <v>153</v>
      </c>
      <c r="C2509" t="s">
        <v>32</v>
      </c>
      <c r="D2509" t="s">
        <v>489</v>
      </c>
      <c r="E2509">
        <v>2.4</v>
      </c>
      <c r="F2509">
        <v>4</v>
      </c>
      <c r="G2509" t="s">
        <v>31</v>
      </c>
      <c r="H2509" t="s">
        <v>21</v>
      </c>
      <c r="I2509">
        <v>100</v>
      </c>
      <c r="J2509">
        <v>19</v>
      </c>
      <c r="K2509">
        <v>26</v>
      </c>
      <c r="L2509">
        <v>23</v>
      </c>
      <c r="M2509">
        <v>23</v>
      </c>
      <c r="N2509">
        <v>34.1</v>
      </c>
      <c r="O2509">
        <v>26.947299999999998</v>
      </c>
      <c r="P2509">
        <v>1860</v>
      </c>
      <c r="Q2509" t="s">
        <v>16</v>
      </c>
      <c r="X2509" s="28" t="str">
        <f t="shared" si="39"/>
        <v>&lt;vehicle year="2007" make="Chrysler" model="PTCRUISER CONV/CABRIO" engine="2.4L Auto(L4)" mpg="23"/&gt;</v>
      </c>
    </row>
    <row r="2510" spans="1:24">
      <c r="A2510">
        <v>2007</v>
      </c>
      <c r="B2510" t="s">
        <v>153</v>
      </c>
      <c r="C2510" t="s">
        <v>32</v>
      </c>
      <c r="D2510" t="s">
        <v>489</v>
      </c>
      <c r="E2510">
        <v>2.4</v>
      </c>
      <c r="F2510">
        <v>4</v>
      </c>
      <c r="G2510" t="s">
        <v>31</v>
      </c>
      <c r="H2510" t="s">
        <v>21</v>
      </c>
      <c r="I2510">
        <v>200</v>
      </c>
      <c r="J2510">
        <v>21</v>
      </c>
      <c r="K2510">
        <v>26</v>
      </c>
      <c r="L2510">
        <v>23</v>
      </c>
      <c r="M2510">
        <v>23.7</v>
      </c>
      <c r="N2510">
        <v>34.1</v>
      </c>
      <c r="O2510">
        <v>27.470099999999999</v>
      </c>
      <c r="P2510">
        <v>1729</v>
      </c>
      <c r="Q2510" t="s">
        <v>15</v>
      </c>
      <c r="X2510" s="28" t="str">
        <f t="shared" si="39"/>
        <v>&lt;vehicle year="2007" make="Chrysler" model="PTCRUISER CONV/CABRIO" engine="2.4L Auto(L4)" mpg="23"/&gt;</v>
      </c>
    </row>
    <row r="2511" spans="1:24">
      <c r="A2511">
        <v>2007</v>
      </c>
      <c r="B2511" t="s">
        <v>153</v>
      </c>
      <c r="C2511" t="s">
        <v>32</v>
      </c>
      <c r="D2511" t="s">
        <v>489</v>
      </c>
      <c r="E2511">
        <v>2.4</v>
      </c>
      <c r="F2511">
        <v>4</v>
      </c>
      <c r="G2511" t="s">
        <v>25</v>
      </c>
      <c r="H2511" t="s">
        <v>21</v>
      </c>
      <c r="I2511">
        <v>100</v>
      </c>
      <c r="J2511">
        <v>21</v>
      </c>
      <c r="K2511">
        <v>27</v>
      </c>
      <c r="L2511">
        <v>23</v>
      </c>
      <c r="M2511">
        <v>25.2</v>
      </c>
      <c r="N2511">
        <v>34.9</v>
      </c>
      <c r="O2511">
        <v>28.802399999999999</v>
      </c>
      <c r="P2511">
        <v>1860</v>
      </c>
      <c r="Q2511" t="s">
        <v>16</v>
      </c>
      <c r="X2511" s="28" t="str">
        <f t="shared" si="39"/>
        <v>&lt;vehicle year="2007" make="Chrysler" model="PTCRUISER CONV/CABRIO" engine="2.4L Manual(M5)" mpg="23"/&gt;</v>
      </c>
    </row>
    <row r="2512" spans="1:24">
      <c r="A2512">
        <v>2007</v>
      </c>
      <c r="B2512" t="s">
        <v>153</v>
      </c>
      <c r="C2512" t="s">
        <v>32</v>
      </c>
      <c r="D2512" t="s">
        <v>489</v>
      </c>
      <c r="E2512">
        <v>2.4</v>
      </c>
      <c r="F2512">
        <v>4</v>
      </c>
      <c r="G2512" t="s">
        <v>25</v>
      </c>
      <c r="H2512" t="s">
        <v>21</v>
      </c>
      <c r="I2512">
        <v>200</v>
      </c>
      <c r="J2512">
        <v>22</v>
      </c>
      <c r="K2512">
        <v>29</v>
      </c>
      <c r="L2512">
        <v>25</v>
      </c>
      <c r="M2512">
        <v>26.549900000000001</v>
      </c>
      <c r="N2512">
        <v>36.6858</v>
      </c>
      <c r="O2512">
        <v>30.319500000000001</v>
      </c>
      <c r="P2512">
        <v>1590</v>
      </c>
      <c r="Q2512" t="s">
        <v>15</v>
      </c>
      <c r="X2512" s="28" t="str">
        <f t="shared" si="39"/>
        <v>&lt;vehicle year="2007" make="Chrysler" model="PTCRUISER CONV/CABRIO" engine="2.4L Manual(M5)" mpg="25"/&gt;</v>
      </c>
    </row>
    <row r="2513" spans="1:24">
      <c r="A2513">
        <v>2007</v>
      </c>
      <c r="B2513" t="s">
        <v>236</v>
      </c>
      <c r="C2513" t="s">
        <v>32</v>
      </c>
      <c r="D2513" t="s">
        <v>170</v>
      </c>
      <c r="E2513">
        <v>2.4</v>
      </c>
      <c r="F2513">
        <v>4</v>
      </c>
      <c r="G2513" t="s">
        <v>31</v>
      </c>
      <c r="H2513" t="s">
        <v>21</v>
      </c>
      <c r="I2513">
        <v>854</v>
      </c>
      <c r="J2513">
        <v>24</v>
      </c>
      <c r="K2513">
        <v>32</v>
      </c>
      <c r="L2513">
        <v>27</v>
      </c>
      <c r="M2513">
        <v>26.9</v>
      </c>
      <c r="N2513">
        <v>41.699800000000003</v>
      </c>
      <c r="O2513">
        <v>32.012799999999999</v>
      </c>
      <c r="P2513">
        <v>1471</v>
      </c>
      <c r="Q2513" t="s">
        <v>15</v>
      </c>
      <c r="X2513" s="28" t="str">
        <f t="shared" si="39"/>
        <v>&lt;vehicle year="2007" make="Chrysler" model="SEBRING" engine="2.4L Auto(L4)" mpg="27"/&gt;</v>
      </c>
    </row>
    <row r="2514" spans="1:24">
      <c r="A2514">
        <v>2007</v>
      </c>
      <c r="B2514" t="s">
        <v>236</v>
      </c>
      <c r="C2514" t="s">
        <v>32</v>
      </c>
      <c r="D2514" t="s">
        <v>170</v>
      </c>
      <c r="E2514">
        <v>2.7</v>
      </c>
      <c r="F2514">
        <v>6</v>
      </c>
      <c r="G2514" t="s">
        <v>31</v>
      </c>
      <c r="H2514" t="s">
        <v>21</v>
      </c>
      <c r="I2514">
        <v>841</v>
      </c>
      <c r="J2514">
        <v>15</v>
      </c>
      <c r="K2514">
        <v>22</v>
      </c>
      <c r="L2514">
        <v>18</v>
      </c>
      <c r="M2514">
        <v>16.899999999999999</v>
      </c>
      <c r="N2514">
        <v>27.8</v>
      </c>
      <c r="O2514">
        <v>20.520600000000002</v>
      </c>
      <c r="P2514">
        <v>1835</v>
      </c>
      <c r="Q2514" t="s">
        <v>172</v>
      </c>
      <c r="X2514" s="28" t="str">
        <f t="shared" si="39"/>
        <v>&lt;vehicle year="2007" make="Chrysler" model="SEBRING" engine="2.7L Auto(L4)" mpg="18"/&gt;</v>
      </c>
    </row>
    <row r="2515" spans="1:24">
      <c r="A2515">
        <v>2007</v>
      </c>
      <c r="B2515" t="s">
        <v>236</v>
      </c>
      <c r="C2515" t="s">
        <v>32</v>
      </c>
      <c r="D2515" t="s">
        <v>170</v>
      </c>
      <c r="E2515">
        <v>2.7</v>
      </c>
      <c r="F2515">
        <v>6</v>
      </c>
      <c r="G2515" t="s">
        <v>31</v>
      </c>
      <c r="H2515" t="s">
        <v>21</v>
      </c>
      <c r="I2515">
        <v>840</v>
      </c>
      <c r="J2515">
        <v>22</v>
      </c>
      <c r="K2515">
        <v>30</v>
      </c>
      <c r="L2515">
        <v>25</v>
      </c>
      <c r="M2515">
        <v>24.2</v>
      </c>
      <c r="N2515">
        <v>38.299999999999997</v>
      </c>
      <c r="O2515">
        <v>29.005199999999999</v>
      </c>
      <c r="P2515">
        <v>1590</v>
      </c>
      <c r="Q2515" t="s">
        <v>15</v>
      </c>
      <c r="X2515" s="28" t="str">
        <f t="shared" si="39"/>
        <v>&lt;vehicle year="2007" make="Chrysler" model="SEBRING" engine="2.7L Auto(L4)" mpg="25"/&gt;</v>
      </c>
    </row>
    <row r="2516" spans="1:24">
      <c r="A2516">
        <v>2007</v>
      </c>
      <c r="B2516" t="s">
        <v>236</v>
      </c>
      <c r="C2516" t="s">
        <v>32</v>
      </c>
      <c r="D2516" t="s">
        <v>170</v>
      </c>
      <c r="E2516">
        <v>3.5</v>
      </c>
      <c r="F2516">
        <v>4</v>
      </c>
      <c r="G2516" t="s">
        <v>86</v>
      </c>
      <c r="H2516" t="s">
        <v>21</v>
      </c>
      <c r="I2516">
        <v>863</v>
      </c>
      <c r="J2516">
        <v>18</v>
      </c>
      <c r="K2516">
        <v>28</v>
      </c>
      <c r="L2516">
        <v>22</v>
      </c>
      <c r="M2516">
        <v>20.2</v>
      </c>
      <c r="N2516">
        <v>35.9</v>
      </c>
      <c r="O2516">
        <v>25.1493</v>
      </c>
      <c r="P2516">
        <v>1809</v>
      </c>
      <c r="Q2516" t="s">
        <v>15</v>
      </c>
      <c r="X2516" s="28" t="str">
        <f t="shared" si="39"/>
        <v>&lt;vehicle year="2007" make="Chrysler" model="SEBRING" engine="3.5L Auto(L6)" mpg="22"/&gt;</v>
      </c>
    </row>
    <row r="2517" spans="1:24">
      <c r="A2517">
        <v>2007</v>
      </c>
      <c r="B2517" t="s">
        <v>895</v>
      </c>
      <c r="C2517" t="s">
        <v>32</v>
      </c>
      <c r="D2517" t="s">
        <v>896</v>
      </c>
      <c r="E2517">
        <v>3.3</v>
      </c>
      <c r="F2517">
        <v>6</v>
      </c>
      <c r="G2517" t="s">
        <v>31</v>
      </c>
      <c r="H2517" t="s">
        <v>21</v>
      </c>
      <c r="I2517">
        <v>130</v>
      </c>
      <c r="J2517">
        <v>19</v>
      </c>
      <c r="K2517">
        <v>26</v>
      </c>
      <c r="L2517">
        <v>21</v>
      </c>
      <c r="M2517">
        <v>20.6615</v>
      </c>
      <c r="N2517">
        <v>32.9467</v>
      </c>
      <c r="O2517">
        <v>24.827400000000001</v>
      </c>
      <c r="P2517">
        <v>1892</v>
      </c>
      <c r="Q2517" t="s">
        <v>15</v>
      </c>
      <c r="X2517" s="28" t="str">
        <f t="shared" si="39"/>
        <v>&lt;vehicle year="2007" make="Chrysler" model="VOYAGER/TOWN&amp;amp;COUNTRY" engine="3.3L Auto(L4)" mpg="21"/&gt;</v>
      </c>
    </row>
    <row r="2518" spans="1:24">
      <c r="A2518">
        <v>2007</v>
      </c>
      <c r="B2518" t="s">
        <v>895</v>
      </c>
      <c r="C2518" t="s">
        <v>32</v>
      </c>
      <c r="D2518" t="s">
        <v>896</v>
      </c>
      <c r="E2518">
        <v>3.8</v>
      </c>
      <c r="F2518">
        <v>6</v>
      </c>
      <c r="G2518" t="s">
        <v>31</v>
      </c>
      <c r="H2518" t="s">
        <v>21</v>
      </c>
      <c r="I2518">
        <v>135</v>
      </c>
      <c r="J2518">
        <v>18</v>
      </c>
      <c r="K2518">
        <v>25</v>
      </c>
      <c r="L2518">
        <v>20</v>
      </c>
      <c r="M2518">
        <v>19.5</v>
      </c>
      <c r="N2518">
        <v>31.9</v>
      </c>
      <c r="O2518">
        <v>23.6341</v>
      </c>
      <c r="P2518">
        <v>1988</v>
      </c>
      <c r="Q2518" t="s">
        <v>15</v>
      </c>
      <c r="X2518" s="28" t="str">
        <f t="shared" si="39"/>
        <v>&lt;vehicle year="2007" make="Chrysler" model="VOYAGER/TOWN&amp;amp;COUNTRY" engine="3.8L Auto(L4)" mpg="20"/&gt;</v>
      </c>
    </row>
    <row r="2519" spans="1:24">
      <c r="A2519">
        <v>2007</v>
      </c>
      <c r="B2519" t="s">
        <v>153</v>
      </c>
      <c r="C2519" t="s">
        <v>36</v>
      </c>
      <c r="D2519" t="s">
        <v>800</v>
      </c>
      <c r="E2519">
        <v>2</v>
      </c>
      <c r="F2519">
        <v>4</v>
      </c>
      <c r="G2519" t="s">
        <v>46</v>
      </c>
      <c r="H2519" t="s">
        <v>21</v>
      </c>
      <c r="I2519">
        <v>801</v>
      </c>
      <c r="J2519">
        <v>26</v>
      </c>
      <c r="K2519">
        <v>30</v>
      </c>
      <c r="L2519">
        <v>28</v>
      </c>
      <c r="M2519">
        <v>28.894500000000001</v>
      </c>
      <c r="N2519">
        <v>38</v>
      </c>
      <c r="O2519">
        <v>32.386699999999998</v>
      </c>
      <c r="P2519">
        <v>1419</v>
      </c>
      <c r="Q2519" t="s">
        <v>15</v>
      </c>
      <c r="X2519" s="28" t="str">
        <f t="shared" si="39"/>
        <v>&lt;vehicle year="2007" make="Dodge" model="CALIBER" engine="2L Auto(AV)" mpg="28"/&gt;</v>
      </c>
    </row>
    <row r="2520" spans="1:24">
      <c r="A2520">
        <v>2007</v>
      </c>
      <c r="B2520" t="s">
        <v>153</v>
      </c>
      <c r="C2520" t="s">
        <v>36</v>
      </c>
      <c r="D2520" t="s">
        <v>800</v>
      </c>
      <c r="E2520">
        <v>2</v>
      </c>
      <c r="F2520">
        <v>4</v>
      </c>
      <c r="G2520" t="s">
        <v>46</v>
      </c>
      <c r="H2520" t="s">
        <v>21</v>
      </c>
      <c r="I2520">
        <v>858</v>
      </c>
      <c r="J2520">
        <v>26</v>
      </c>
      <c r="K2520">
        <v>30</v>
      </c>
      <c r="L2520">
        <v>28</v>
      </c>
      <c r="M2520">
        <v>28.894500000000001</v>
      </c>
      <c r="N2520">
        <v>38</v>
      </c>
      <c r="O2520">
        <v>32.386699999999998</v>
      </c>
      <c r="P2520">
        <v>1419</v>
      </c>
      <c r="Q2520" t="s">
        <v>15</v>
      </c>
      <c r="X2520" s="28" t="str">
        <f t="shared" si="39"/>
        <v>&lt;vehicle year="2007" make="Dodge" model="CALIBER" engine="2L Auto(AV)" mpg="28"/&gt;</v>
      </c>
    </row>
    <row r="2521" spans="1:24">
      <c r="A2521">
        <v>2007</v>
      </c>
      <c r="B2521" t="s">
        <v>153</v>
      </c>
      <c r="C2521" t="s">
        <v>36</v>
      </c>
      <c r="D2521" t="s">
        <v>800</v>
      </c>
      <c r="E2521">
        <v>2.4</v>
      </c>
      <c r="F2521">
        <v>4</v>
      </c>
      <c r="G2521" t="s">
        <v>46</v>
      </c>
      <c r="H2521" t="s">
        <v>21</v>
      </c>
      <c r="I2521">
        <v>850</v>
      </c>
      <c r="J2521">
        <v>24</v>
      </c>
      <c r="K2521">
        <v>27</v>
      </c>
      <c r="L2521">
        <v>25</v>
      </c>
      <c r="M2521">
        <v>26.7</v>
      </c>
      <c r="N2521">
        <v>34.9</v>
      </c>
      <c r="O2521">
        <v>29.8568</v>
      </c>
      <c r="P2521">
        <v>1590</v>
      </c>
      <c r="Q2521" t="s">
        <v>15</v>
      </c>
      <c r="X2521" s="28" t="str">
        <f t="shared" si="39"/>
        <v>&lt;vehicle year="2007" make="Dodge" model="CALIBER" engine="2.4L Auto(AV)" mpg="25"/&gt;</v>
      </c>
    </row>
    <row r="2522" spans="1:24">
      <c r="A2522">
        <v>2007</v>
      </c>
      <c r="B2522" t="s">
        <v>153</v>
      </c>
      <c r="C2522" t="s">
        <v>36</v>
      </c>
      <c r="D2522" t="s">
        <v>800</v>
      </c>
      <c r="E2522">
        <v>1.8</v>
      </c>
      <c r="F2522">
        <v>4</v>
      </c>
      <c r="G2522" t="s">
        <v>25</v>
      </c>
      <c r="H2522" t="s">
        <v>21</v>
      </c>
      <c r="I2522">
        <v>800</v>
      </c>
      <c r="J2522">
        <v>28</v>
      </c>
      <c r="K2522">
        <v>32</v>
      </c>
      <c r="L2522">
        <v>29</v>
      </c>
      <c r="M2522">
        <v>30.6906</v>
      </c>
      <c r="N2522">
        <v>40.628399999999999</v>
      </c>
      <c r="O2522">
        <v>34.486600000000003</v>
      </c>
      <c r="P2522">
        <v>1371</v>
      </c>
      <c r="Q2522" t="s">
        <v>15</v>
      </c>
      <c r="X2522" s="28" t="str">
        <f t="shared" si="39"/>
        <v>&lt;vehicle year="2007" make="Dodge" model="CALIBER" engine="1.8L Manual(M5)" mpg="29"/&gt;</v>
      </c>
    </row>
    <row r="2523" spans="1:24">
      <c r="A2523">
        <v>2007</v>
      </c>
      <c r="B2523" t="s">
        <v>153</v>
      </c>
      <c r="C2523" t="s">
        <v>36</v>
      </c>
      <c r="D2523" t="s">
        <v>800</v>
      </c>
      <c r="E2523">
        <v>2.4</v>
      </c>
      <c r="F2523">
        <v>4</v>
      </c>
      <c r="G2523" t="s">
        <v>25</v>
      </c>
      <c r="H2523" t="s">
        <v>21</v>
      </c>
      <c r="I2523">
        <v>853</v>
      </c>
      <c r="J2523">
        <v>26</v>
      </c>
      <c r="K2523">
        <v>31</v>
      </c>
      <c r="L2523">
        <v>28</v>
      </c>
      <c r="M2523">
        <v>29.3</v>
      </c>
      <c r="N2523">
        <v>39.200000000000003</v>
      </c>
      <c r="O2523">
        <v>33.056800000000003</v>
      </c>
      <c r="P2523">
        <v>1419</v>
      </c>
      <c r="Q2523" t="s">
        <v>15</v>
      </c>
      <c r="X2523" s="28" t="str">
        <f t="shared" si="39"/>
        <v>&lt;vehicle year="2007" make="Dodge" model="CALIBER" engine="2.4L Manual(M5)" mpg="28"/&gt;</v>
      </c>
    </row>
    <row r="2524" spans="1:24">
      <c r="A2524">
        <v>2007</v>
      </c>
      <c r="B2524" t="s">
        <v>153</v>
      </c>
      <c r="C2524" t="s">
        <v>36</v>
      </c>
      <c r="D2524" t="s">
        <v>801</v>
      </c>
      <c r="E2524">
        <v>2.4</v>
      </c>
      <c r="F2524">
        <v>4</v>
      </c>
      <c r="G2524" t="s">
        <v>46</v>
      </c>
      <c r="H2524">
        <v>4</v>
      </c>
      <c r="I2524">
        <v>802</v>
      </c>
      <c r="J2524">
        <v>23</v>
      </c>
      <c r="K2524">
        <v>26</v>
      </c>
      <c r="L2524">
        <v>24</v>
      </c>
      <c r="M2524">
        <v>25.8</v>
      </c>
      <c r="N2524">
        <v>32.799999999999997</v>
      </c>
      <c r="O2524">
        <v>28.541</v>
      </c>
      <c r="P2524">
        <v>1658</v>
      </c>
      <c r="Q2524" t="s">
        <v>15</v>
      </c>
      <c r="X2524" s="28" t="str">
        <f t="shared" si="39"/>
        <v>&lt;vehicle year="2007" make="Dodge" model="CALIBER AWD" engine="2.4L Auto(AV)" mpg="24"/&gt;</v>
      </c>
    </row>
    <row r="2525" spans="1:24">
      <c r="A2525">
        <v>2007</v>
      </c>
      <c r="B2525" t="s">
        <v>895</v>
      </c>
      <c r="C2525" t="s">
        <v>36</v>
      </c>
      <c r="D2525" t="s">
        <v>456</v>
      </c>
      <c r="E2525">
        <v>2.4</v>
      </c>
      <c r="F2525">
        <v>4</v>
      </c>
      <c r="G2525" t="s">
        <v>31</v>
      </c>
      <c r="H2525" t="s">
        <v>21</v>
      </c>
      <c r="I2525">
        <v>104</v>
      </c>
      <c r="J2525">
        <v>20</v>
      </c>
      <c r="K2525">
        <v>26</v>
      </c>
      <c r="L2525">
        <v>22</v>
      </c>
      <c r="M2525">
        <v>21.8</v>
      </c>
      <c r="N2525">
        <v>33.548099999999998</v>
      </c>
      <c r="O2525">
        <v>25.878</v>
      </c>
      <c r="P2525">
        <v>1809</v>
      </c>
      <c r="Q2525" t="s">
        <v>15</v>
      </c>
      <c r="X2525" s="28" t="str">
        <f t="shared" si="39"/>
        <v>&lt;vehicle year="2007" make="Dodge" model="CARAVAN 2WD" engine="2.4L Auto(L4)" mpg="22"/&gt;</v>
      </c>
    </row>
    <row r="2526" spans="1:24">
      <c r="A2526">
        <v>2007</v>
      </c>
      <c r="B2526" t="s">
        <v>895</v>
      </c>
      <c r="C2526" t="s">
        <v>36</v>
      </c>
      <c r="D2526" t="s">
        <v>456</v>
      </c>
      <c r="E2526">
        <v>3.3</v>
      </c>
      <c r="F2526">
        <v>6</v>
      </c>
      <c r="G2526" t="s">
        <v>31</v>
      </c>
      <c r="H2526" t="s">
        <v>21</v>
      </c>
      <c r="I2526">
        <v>130</v>
      </c>
      <c r="J2526">
        <v>19</v>
      </c>
      <c r="K2526">
        <v>26</v>
      </c>
      <c r="L2526">
        <v>21</v>
      </c>
      <c r="M2526">
        <v>21.4</v>
      </c>
      <c r="N2526">
        <v>33.848199999999999</v>
      </c>
      <c r="O2526">
        <v>25.643899999999999</v>
      </c>
      <c r="P2526">
        <v>1892</v>
      </c>
      <c r="Q2526" t="s">
        <v>15</v>
      </c>
      <c r="X2526" s="28" t="str">
        <f t="shared" si="39"/>
        <v>&lt;vehicle year="2007" make="Dodge" model="CARAVAN 2WD" engine="3.3L Auto(L4)" mpg="21"/&gt;</v>
      </c>
    </row>
    <row r="2527" spans="1:24">
      <c r="A2527">
        <v>2007</v>
      </c>
      <c r="B2527" t="s">
        <v>895</v>
      </c>
      <c r="C2527" t="s">
        <v>36</v>
      </c>
      <c r="D2527" t="s">
        <v>456</v>
      </c>
      <c r="E2527">
        <v>3.8</v>
      </c>
      <c r="F2527">
        <v>6</v>
      </c>
      <c r="G2527" t="s">
        <v>31</v>
      </c>
      <c r="H2527" t="s">
        <v>21</v>
      </c>
      <c r="I2527">
        <v>135</v>
      </c>
      <c r="J2527">
        <v>18</v>
      </c>
      <c r="K2527">
        <v>25</v>
      </c>
      <c r="L2527">
        <v>20</v>
      </c>
      <c r="M2527">
        <v>19.5</v>
      </c>
      <c r="N2527">
        <v>31.9</v>
      </c>
      <c r="O2527">
        <v>23.6341</v>
      </c>
      <c r="P2527">
        <v>1988</v>
      </c>
      <c r="Q2527" t="s">
        <v>15</v>
      </c>
      <c r="X2527" s="28" t="str">
        <f t="shared" si="39"/>
        <v>&lt;vehicle year="2007" make="Dodge" model="CARAVAN 2WD" engine="3.8L Auto(L4)" mpg="20"/&gt;</v>
      </c>
    </row>
    <row r="2528" spans="1:24">
      <c r="A2528">
        <v>2007</v>
      </c>
      <c r="B2528" t="s">
        <v>296</v>
      </c>
      <c r="C2528" t="s">
        <v>36</v>
      </c>
      <c r="D2528" t="s">
        <v>679</v>
      </c>
      <c r="E2528">
        <v>2.7</v>
      </c>
      <c r="F2528">
        <v>6</v>
      </c>
      <c r="G2528" t="s">
        <v>31</v>
      </c>
      <c r="H2528" t="s">
        <v>15</v>
      </c>
      <c r="I2528">
        <v>400</v>
      </c>
      <c r="J2528">
        <v>21</v>
      </c>
      <c r="K2528">
        <v>28</v>
      </c>
      <c r="L2528">
        <v>24</v>
      </c>
      <c r="M2528">
        <v>23.1</v>
      </c>
      <c r="N2528">
        <v>35.898899999999998</v>
      </c>
      <c r="O2528">
        <v>27.514299999999999</v>
      </c>
      <c r="P2528">
        <v>1658</v>
      </c>
      <c r="Q2528" t="s">
        <v>15</v>
      </c>
      <c r="X2528" s="28" t="str">
        <f t="shared" si="39"/>
        <v>&lt;vehicle year="2007" make="Dodge" model="CHARGER" engine="2.7L Auto(L4)" mpg="24"/&gt;</v>
      </c>
    </row>
    <row r="2529" spans="1:24">
      <c r="A2529">
        <v>2007</v>
      </c>
      <c r="B2529" t="s">
        <v>296</v>
      </c>
      <c r="C2529" t="s">
        <v>36</v>
      </c>
      <c r="D2529" t="s">
        <v>679</v>
      </c>
      <c r="E2529">
        <v>3.5</v>
      </c>
      <c r="F2529">
        <v>6</v>
      </c>
      <c r="G2529" t="s">
        <v>34</v>
      </c>
      <c r="H2529" t="s">
        <v>15</v>
      </c>
      <c r="I2529">
        <v>411</v>
      </c>
      <c r="J2529">
        <v>19</v>
      </c>
      <c r="K2529">
        <v>27</v>
      </c>
      <c r="L2529">
        <v>22</v>
      </c>
      <c r="M2529">
        <v>20.9</v>
      </c>
      <c r="N2529">
        <v>34.1</v>
      </c>
      <c r="O2529">
        <v>25.308599999999998</v>
      </c>
      <c r="P2529">
        <v>1809</v>
      </c>
      <c r="Q2529" t="s">
        <v>15</v>
      </c>
      <c r="X2529" s="28" t="str">
        <f t="shared" si="39"/>
        <v>&lt;vehicle year="2007" make="Dodge" model="CHARGER" engine="3.5L Auto(L5)" mpg="22"/&gt;</v>
      </c>
    </row>
    <row r="2530" spans="1:24">
      <c r="A2530">
        <v>2007</v>
      </c>
      <c r="B2530" t="s">
        <v>296</v>
      </c>
      <c r="C2530" t="s">
        <v>36</v>
      </c>
      <c r="D2530" t="s">
        <v>679</v>
      </c>
      <c r="E2530">
        <v>5.7</v>
      </c>
      <c r="F2530">
        <v>8</v>
      </c>
      <c r="G2530" t="s">
        <v>34</v>
      </c>
      <c r="H2530" t="s">
        <v>15</v>
      </c>
      <c r="I2530">
        <v>420</v>
      </c>
      <c r="J2530">
        <v>17</v>
      </c>
      <c r="K2530">
        <v>25</v>
      </c>
      <c r="L2530">
        <v>20</v>
      </c>
      <c r="M2530">
        <v>18.600000000000001</v>
      </c>
      <c r="N2530">
        <v>32</v>
      </c>
      <c r="O2530">
        <v>22.918800000000001</v>
      </c>
      <c r="P2530">
        <v>1988</v>
      </c>
      <c r="Q2530" t="s">
        <v>15</v>
      </c>
      <c r="X2530" s="28" t="str">
        <f t="shared" si="39"/>
        <v>&lt;vehicle year="2007" make="Dodge" model="CHARGER" engine="5.7L Auto(L5)" mpg="20"/&gt;</v>
      </c>
    </row>
    <row r="2531" spans="1:24">
      <c r="A2531">
        <v>2007</v>
      </c>
      <c r="B2531" t="s">
        <v>296</v>
      </c>
      <c r="C2531" t="s">
        <v>36</v>
      </c>
      <c r="D2531" t="s">
        <v>679</v>
      </c>
      <c r="E2531">
        <v>6.1</v>
      </c>
      <c r="F2531">
        <v>8</v>
      </c>
      <c r="G2531" t="s">
        <v>34</v>
      </c>
      <c r="H2531" t="s">
        <v>15</v>
      </c>
      <c r="I2531">
        <v>421</v>
      </c>
      <c r="J2531">
        <v>14</v>
      </c>
      <c r="K2531">
        <v>20</v>
      </c>
      <c r="L2531">
        <v>16</v>
      </c>
      <c r="M2531">
        <v>15.8</v>
      </c>
      <c r="N2531">
        <v>25.3</v>
      </c>
      <c r="O2531">
        <v>19.012599999999999</v>
      </c>
      <c r="P2531">
        <v>2672</v>
      </c>
      <c r="Q2531" t="s">
        <v>16</v>
      </c>
      <c r="X2531" s="28" t="str">
        <f t="shared" si="39"/>
        <v>&lt;vehicle year="2007" make="Dodge" model="CHARGER" engine="6.1L Auto(L5)" mpg="16"/&gt;</v>
      </c>
    </row>
    <row r="2532" spans="1:24">
      <c r="A2532">
        <v>2007</v>
      </c>
      <c r="B2532" t="s">
        <v>296</v>
      </c>
      <c r="C2532" t="s">
        <v>36</v>
      </c>
      <c r="D2532" t="s">
        <v>841</v>
      </c>
      <c r="E2532">
        <v>3.5</v>
      </c>
      <c r="F2532">
        <v>6</v>
      </c>
      <c r="G2532" t="s">
        <v>34</v>
      </c>
      <c r="H2532">
        <v>4</v>
      </c>
      <c r="I2532">
        <v>321</v>
      </c>
      <c r="J2532">
        <v>17</v>
      </c>
      <c r="K2532">
        <v>24</v>
      </c>
      <c r="L2532">
        <v>20</v>
      </c>
      <c r="M2532">
        <v>18.8</v>
      </c>
      <c r="N2532">
        <v>30.8</v>
      </c>
      <c r="O2532">
        <v>22.796900000000001</v>
      </c>
      <c r="P2532">
        <v>1988</v>
      </c>
      <c r="Q2532" t="s">
        <v>15</v>
      </c>
      <c r="X2532" s="28" t="str">
        <f t="shared" si="39"/>
        <v>&lt;vehicle year="2007" make="Dodge" model="CHARGER AWD" engine="3.5L Auto(L5)" mpg="20"/&gt;</v>
      </c>
    </row>
    <row r="2533" spans="1:24">
      <c r="A2533">
        <v>2007</v>
      </c>
      <c r="B2533" t="s">
        <v>296</v>
      </c>
      <c r="C2533" t="s">
        <v>36</v>
      </c>
      <c r="D2533" t="s">
        <v>841</v>
      </c>
      <c r="E2533">
        <v>5.7</v>
      </c>
      <c r="F2533">
        <v>8</v>
      </c>
      <c r="G2533" t="s">
        <v>34</v>
      </c>
      <c r="H2533">
        <v>4</v>
      </c>
      <c r="I2533">
        <v>330</v>
      </c>
      <c r="J2533">
        <v>17</v>
      </c>
      <c r="K2533">
        <v>24</v>
      </c>
      <c r="L2533">
        <v>20</v>
      </c>
      <c r="M2533">
        <v>19.2</v>
      </c>
      <c r="N2533">
        <v>30.6</v>
      </c>
      <c r="O2533">
        <v>23.0671</v>
      </c>
      <c r="P2533">
        <v>1988</v>
      </c>
      <c r="Q2533" t="s">
        <v>15</v>
      </c>
      <c r="X2533" s="28" t="str">
        <f t="shared" si="39"/>
        <v>&lt;vehicle year="2007" make="Dodge" model="CHARGER AWD" engine="5.7L Auto(L5)" mpg="20"/&gt;</v>
      </c>
    </row>
    <row r="2534" spans="1:24">
      <c r="A2534">
        <v>2007</v>
      </c>
      <c r="B2534" t="s">
        <v>377</v>
      </c>
      <c r="C2534" t="s">
        <v>36</v>
      </c>
      <c r="D2534" t="s">
        <v>384</v>
      </c>
      <c r="E2534">
        <v>3.7</v>
      </c>
      <c r="F2534">
        <v>6</v>
      </c>
      <c r="G2534" t="s">
        <v>31</v>
      </c>
      <c r="H2534" t="s">
        <v>15</v>
      </c>
      <c r="I2534">
        <v>560</v>
      </c>
      <c r="J2534">
        <v>16</v>
      </c>
      <c r="K2534">
        <v>22</v>
      </c>
      <c r="L2534">
        <v>18</v>
      </c>
      <c r="M2534">
        <v>18.100000000000001</v>
      </c>
      <c r="N2534">
        <v>28.1</v>
      </c>
      <c r="O2534">
        <v>21.551300000000001</v>
      </c>
      <c r="P2534">
        <v>2210</v>
      </c>
      <c r="Q2534" t="s">
        <v>15</v>
      </c>
      <c r="X2534" s="28" t="str">
        <f t="shared" si="39"/>
        <v>&lt;vehicle year="2007" make="Dodge" model="DAKOTA PICKUP 2WD" engine="3.7L Auto(L4)" mpg="18"/&gt;</v>
      </c>
    </row>
    <row r="2535" spans="1:24">
      <c r="A2535">
        <v>2007</v>
      </c>
      <c r="B2535" t="s">
        <v>377</v>
      </c>
      <c r="C2535" t="s">
        <v>36</v>
      </c>
      <c r="D2535" t="s">
        <v>384</v>
      </c>
      <c r="E2535">
        <v>4.7</v>
      </c>
      <c r="F2535">
        <v>8</v>
      </c>
      <c r="G2535" t="s">
        <v>34</v>
      </c>
      <c r="H2535" t="s">
        <v>15</v>
      </c>
      <c r="I2535">
        <v>712</v>
      </c>
      <c r="J2535">
        <v>15</v>
      </c>
      <c r="K2535">
        <v>20</v>
      </c>
      <c r="L2535">
        <v>17</v>
      </c>
      <c r="M2535">
        <v>16.7</v>
      </c>
      <c r="N2535">
        <v>25.528099999999998</v>
      </c>
      <c r="O2535">
        <v>19.777799999999999</v>
      </c>
      <c r="P2535">
        <v>2337</v>
      </c>
      <c r="Q2535" t="s">
        <v>15</v>
      </c>
      <c r="X2535" s="28" t="str">
        <f t="shared" si="39"/>
        <v>&lt;vehicle year="2007" make="Dodge" model="DAKOTA PICKUP 2WD" engine="4.7L Auto(L5)" mpg="17"/&gt;</v>
      </c>
    </row>
    <row r="2536" spans="1:24">
      <c r="A2536">
        <v>2007</v>
      </c>
      <c r="B2536" t="s">
        <v>377</v>
      </c>
      <c r="C2536" t="s">
        <v>36</v>
      </c>
      <c r="D2536" t="s">
        <v>384</v>
      </c>
      <c r="E2536">
        <v>3.7</v>
      </c>
      <c r="F2536">
        <v>6</v>
      </c>
      <c r="G2536" t="s">
        <v>17</v>
      </c>
      <c r="H2536" t="s">
        <v>15</v>
      </c>
      <c r="I2536">
        <v>730</v>
      </c>
      <c r="J2536">
        <v>16</v>
      </c>
      <c r="K2536">
        <v>22</v>
      </c>
      <c r="L2536">
        <v>19</v>
      </c>
      <c r="M2536">
        <v>19.043800000000001</v>
      </c>
      <c r="N2536">
        <v>27.788900000000002</v>
      </c>
      <c r="O2536">
        <v>22.185600000000001</v>
      </c>
      <c r="P2536">
        <v>2091</v>
      </c>
      <c r="Q2536" t="s">
        <v>15</v>
      </c>
      <c r="X2536" s="28" t="str">
        <f t="shared" si="39"/>
        <v>&lt;vehicle year="2007" make="Dodge" model="DAKOTA PICKUP 2WD" engine="3.7L Manual(M6)" mpg="19"/&gt;</v>
      </c>
    </row>
    <row r="2537" spans="1:24">
      <c r="A2537">
        <v>2007</v>
      </c>
      <c r="B2537" t="s">
        <v>377</v>
      </c>
      <c r="C2537" t="s">
        <v>36</v>
      </c>
      <c r="D2537" t="s">
        <v>384</v>
      </c>
      <c r="E2537">
        <v>4.7</v>
      </c>
      <c r="F2537">
        <v>8</v>
      </c>
      <c r="G2537" t="s">
        <v>17</v>
      </c>
      <c r="H2537" t="s">
        <v>15</v>
      </c>
      <c r="I2537">
        <v>750</v>
      </c>
      <c r="J2537">
        <v>15</v>
      </c>
      <c r="K2537">
        <v>20</v>
      </c>
      <c r="L2537">
        <v>17</v>
      </c>
      <c r="M2537">
        <v>16.399999999999999</v>
      </c>
      <c r="N2537">
        <v>25.7</v>
      </c>
      <c r="O2537">
        <v>19.5901</v>
      </c>
      <c r="P2537">
        <v>2337</v>
      </c>
      <c r="Q2537" t="s">
        <v>15</v>
      </c>
      <c r="X2537" s="28" t="str">
        <f t="shared" si="39"/>
        <v>&lt;vehicle year="2007" make="Dodge" model="DAKOTA PICKUP 2WD" engine="4.7L Manual(M6)" mpg="17"/&gt;</v>
      </c>
    </row>
    <row r="2538" spans="1:24">
      <c r="A2538">
        <v>2007</v>
      </c>
      <c r="B2538" t="s">
        <v>400</v>
      </c>
      <c r="C2538" t="s">
        <v>36</v>
      </c>
      <c r="D2538" t="s">
        <v>407</v>
      </c>
      <c r="E2538">
        <v>3.7</v>
      </c>
      <c r="F2538">
        <v>6</v>
      </c>
      <c r="G2538" t="s">
        <v>31</v>
      </c>
      <c r="H2538">
        <v>4</v>
      </c>
      <c r="I2538">
        <v>560</v>
      </c>
      <c r="J2538">
        <v>15</v>
      </c>
      <c r="K2538">
        <v>19</v>
      </c>
      <c r="L2538">
        <v>17</v>
      </c>
      <c r="M2538">
        <v>16.909400000000002</v>
      </c>
      <c r="N2538">
        <v>24.509599999999999</v>
      </c>
      <c r="O2538">
        <v>19.651599999999998</v>
      </c>
      <c r="P2538">
        <v>2337</v>
      </c>
      <c r="Q2538" t="s">
        <v>15</v>
      </c>
      <c r="X2538" s="28" t="str">
        <f t="shared" si="39"/>
        <v>&lt;vehicle year="2007" make="Dodge" model="DAKOTA PICKUP 4WD" engine="3.7L Auto(L4)" mpg="17"/&gt;</v>
      </c>
    </row>
    <row r="2539" spans="1:24">
      <c r="A2539">
        <v>2007</v>
      </c>
      <c r="B2539" t="s">
        <v>400</v>
      </c>
      <c r="C2539" t="s">
        <v>36</v>
      </c>
      <c r="D2539" t="s">
        <v>407</v>
      </c>
      <c r="E2539">
        <v>4.7</v>
      </c>
      <c r="F2539">
        <v>8</v>
      </c>
      <c r="G2539" t="s">
        <v>34</v>
      </c>
      <c r="H2539">
        <v>4</v>
      </c>
      <c r="I2539">
        <v>711</v>
      </c>
      <c r="J2539">
        <v>15</v>
      </c>
      <c r="K2539">
        <v>20</v>
      </c>
      <c r="L2539">
        <v>17</v>
      </c>
      <c r="M2539">
        <v>16.7</v>
      </c>
      <c r="N2539">
        <v>25.6</v>
      </c>
      <c r="O2539">
        <v>19.7972</v>
      </c>
      <c r="P2539">
        <v>2337</v>
      </c>
      <c r="Q2539" t="s">
        <v>15</v>
      </c>
      <c r="X2539" s="28" t="str">
        <f t="shared" si="39"/>
        <v>&lt;vehicle year="2007" make="Dodge" model="DAKOTA PICKUP 4WD" engine="4.7L Auto(L5)" mpg="17"/&gt;</v>
      </c>
    </row>
    <row r="2540" spans="1:24">
      <c r="A2540">
        <v>2007</v>
      </c>
      <c r="B2540" t="s">
        <v>400</v>
      </c>
      <c r="C2540" t="s">
        <v>36</v>
      </c>
      <c r="D2540" t="s">
        <v>407</v>
      </c>
      <c r="E2540">
        <v>3.7</v>
      </c>
      <c r="F2540">
        <v>6</v>
      </c>
      <c r="G2540" t="s">
        <v>17</v>
      </c>
      <c r="H2540">
        <v>4</v>
      </c>
      <c r="I2540">
        <v>720</v>
      </c>
      <c r="J2540">
        <v>16</v>
      </c>
      <c r="K2540">
        <v>20</v>
      </c>
      <c r="L2540">
        <v>18</v>
      </c>
      <c r="M2540">
        <v>18.197800000000001</v>
      </c>
      <c r="N2540">
        <v>25.745200000000001</v>
      </c>
      <c r="O2540">
        <v>20.9633</v>
      </c>
      <c r="P2540">
        <v>2210</v>
      </c>
      <c r="Q2540" t="s">
        <v>15</v>
      </c>
      <c r="X2540" s="28" t="str">
        <f t="shared" si="39"/>
        <v>&lt;vehicle year="2007" make="Dodge" model="DAKOTA PICKUP 4WD" engine="3.7L Manual(M6)" mpg="18"/&gt;</v>
      </c>
    </row>
    <row r="2541" spans="1:24">
      <c r="A2541">
        <v>2007</v>
      </c>
      <c r="B2541" t="s">
        <v>400</v>
      </c>
      <c r="C2541" t="s">
        <v>36</v>
      </c>
      <c r="D2541" t="s">
        <v>407</v>
      </c>
      <c r="E2541">
        <v>4.7</v>
      </c>
      <c r="F2541">
        <v>8</v>
      </c>
      <c r="G2541" t="s">
        <v>17</v>
      </c>
      <c r="H2541">
        <v>4</v>
      </c>
      <c r="I2541">
        <v>750</v>
      </c>
      <c r="J2541">
        <v>15</v>
      </c>
      <c r="K2541">
        <v>19</v>
      </c>
      <c r="L2541">
        <v>17</v>
      </c>
      <c r="M2541">
        <v>16.3</v>
      </c>
      <c r="N2541">
        <v>25.3</v>
      </c>
      <c r="O2541">
        <v>19.406600000000001</v>
      </c>
      <c r="P2541">
        <v>2337</v>
      </c>
      <c r="Q2541" t="s">
        <v>15</v>
      </c>
      <c r="X2541" s="28" t="str">
        <f t="shared" si="39"/>
        <v>&lt;vehicle year="2007" make="Dodge" model="DAKOTA PICKUP 4WD" engine="4.7L Manual(M6)" mpg="17"/&gt;</v>
      </c>
    </row>
    <row r="2542" spans="1:24">
      <c r="A2542">
        <v>2007</v>
      </c>
      <c r="B2542" t="s">
        <v>900</v>
      </c>
      <c r="C2542" t="s">
        <v>36</v>
      </c>
      <c r="D2542" t="s">
        <v>490</v>
      </c>
      <c r="E2542">
        <v>3.7</v>
      </c>
      <c r="F2542">
        <v>6</v>
      </c>
      <c r="G2542" t="s">
        <v>31</v>
      </c>
      <c r="H2542" t="s">
        <v>15</v>
      </c>
      <c r="I2542">
        <v>560</v>
      </c>
      <c r="J2542">
        <v>16</v>
      </c>
      <c r="K2542">
        <v>21</v>
      </c>
      <c r="L2542">
        <v>18</v>
      </c>
      <c r="M2542">
        <v>17.7</v>
      </c>
      <c r="N2542">
        <v>26.9</v>
      </c>
      <c r="O2542">
        <v>20.919599999999999</v>
      </c>
      <c r="P2542">
        <v>2210</v>
      </c>
      <c r="Q2542" t="s">
        <v>15</v>
      </c>
      <c r="X2542" s="28" t="str">
        <f t="shared" si="39"/>
        <v>&lt;vehicle year="2007" make="Dodge" model="DURANGO 2WD" engine="3.7L Auto(L4)" mpg="18"/&gt;</v>
      </c>
    </row>
    <row r="2543" spans="1:24">
      <c r="A2543">
        <v>2007</v>
      </c>
      <c r="B2543" t="s">
        <v>900</v>
      </c>
      <c r="C2543" t="s">
        <v>36</v>
      </c>
      <c r="D2543" t="s">
        <v>490</v>
      </c>
      <c r="E2543">
        <v>4.7</v>
      </c>
      <c r="F2543">
        <v>8</v>
      </c>
      <c r="G2543" t="s">
        <v>34</v>
      </c>
      <c r="H2543" t="s">
        <v>15</v>
      </c>
      <c r="I2543">
        <v>541</v>
      </c>
      <c r="J2543">
        <v>10</v>
      </c>
      <c r="K2543">
        <v>14</v>
      </c>
      <c r="L2543">
        <v>11</v>
      </c>
      <c r="M2543">
        <v>10.6</v>
      </c>
      <c r="N2543">
        <v>17.7</v>
      </c>
      <c r="O2543">
        <v>12.934900000000001</v>
      </c>
      <c r="P2543">
        <v>3000</v>
      </c>
      <c r="Q2543" t="s">
        <v>172</v>
      </c>
      <c r="X2543" s="28" t="str">
        <f t="shared" si="39"/>
        <v>&lt;vehicle year="2007" make="Dodge" model="DURANGO 2WD" engine="4.7L Auto(L5)" mpg="11"/&gt;</v>
      </c>
    </row>
    <row r="2544" spans="1:24">
      <c r="A2544">
        <v>2007</v>
      </c>
      <c r="B2544" t="s">
        <v>900</v>
      </c>
      <c r="C2544" t="s">
        <v>36</v>
      </c>
      <c r="D2544" t="s">
        <v>490</v>
      </c>
      <c r="E2544">
        <v>4.7</v>
      </c>
      <c r="F2544">
        <v>8</v>
      </c>
      <c r="G2544" t="s">
        <v>34</v>
      </c>
      <c r="H2544" t="s">
        <v>15</v>
      </c>
      <c r="I2544">
        <v>540</v>
      </c>
      <c r="J2544">
        <v>14</v>
      </c>
      <c r="K2544">
        <v>19</v>
      </c>
      <c r="L2544">
        <v>16</v>
      </c>
      <c r="M2544">
        <v>15.4</v>
      </c>
      <c r="N2544">
        <v>23.9</v>
      </c>
      <c r="O2544">
        <v>18.334199999999999</v>
      </c>
      <c r="P2544">
        <v>2484</v>
      </c>
      <c r="Q2544" t="s">
        <v>15</v>
      </c>
      <c r="X2544" s="28" t="str">
        <f t="shared" si="39"/>
        <v>&lt;vehicle year="2007" make="Dodge" model="DURANGO 2WD" engine="4.7L Auto(L5)" mpg="16"/&gt;</v>
      </c>
    </row>
    <row r="2545" spans="1:24">
      <c r="A2545">
        <v>2007</v>
      </c>
      <c r="B2545" t="s">
        <v>900</v>
      </c>
      <c r="C2545" t="s">
        <v>36</v>
      </c>
      <c r="D2545" t="s">
        <v>490</v>
      </c>
      <c r="E2545">
        <v>5.7</v>
      </c>
      <c r="F2545">
        <v>8</v>
      </c>
      <c r="G2545" t="s">
        <v>34</v>
      </c>
      <c r="H2545" t="s">
        <v>15</v>
      </c>
      <c r="I2545">
        <v>7</v>
      </c>
      <c r="J2545">
        <v>15</v>
      </c>
      <c r="K2545">
        <v>20</v>
      </c>
      <c r="L2545">
        <v>17</v>
      </c>
      <c r="M2545">
        <v>16.3</v>
      </c>
      <c r="N2545">
        <v>25.6</v>
      </c>
      <c r="O2545">
        <v>19.485399999999998</v>
      </c>
      <c r="P2545">
        <v>2337</v>
      </c>
      <c r="Q2545" t="s">
        <v>15</v>
      </c>
      <c r="X2545" s="28" t="str">
        <f t="shared" si="39"/>
        <v>&lt;vehicle year="2007" make="Dodge" model="DURANGO 2WD" engine="5.7L Auto(L5)" mpg="17"/&gt;</v>
      </c>
    </row>
    <row r="2546" spans="1:24">
      <c r="A2546">
        <v>2007</v>
      </c>
      <c r="B2546" t="s">
        <v>920</v>
      </c>
      <c r="C2546" t="s">
        <v>36</v>
      </c>
      <c r="D2546" t="s">
        <v>559</v>
      </c>
      <c r="E2546">
        <v>4.7</v>
      </c>
      <c r="F2546">
        <v>8</v>
      </c>
      <c r="G2546" t="s">
        <v>34</v>
      </c>
      <c r="H2546">
        <v>4</v>
      </c>
      <c r="I2546">
        <v>551</v>
      </c>
      <c r="J2546">
        <v>9</v>
      </c>
      <c r="K2546">
        <v>13</v>
      </c>
      <c r="L2546">
        <v>11</v>
      </c>
      <c r="M2546">
        <v>10.7</v>
      </c>
      <c r="N2546">
        <v>17.2</v>
      </c>
      <c r="O2546">
        <v>12.8925</v>
      </c>
      <c r="P2546">
        <v>3000</v>
      </c>
      <c r="Q2546" t="s">
        <v>172</v>
      </c>
      <c r="X2546" s="28" t="str">
        <f t="shared" si="39"/>
        <v>&lt;vehicle year="2007" make="Dodge" model="DURANGO 4WD" engine="4.7L Auto(L5)" mpg="11"/&gt;</v>
      </c>
    </row>
    <row r="2547" spans="1:24">
      <c r="A2547">
        <v>2007</v>
      </c>
      <c r="B2547" t="s">
        <v>920</v>
      </c>
      <c r="C2547" t="s">
        <v>36</v>
      </c>
      <c r="D2547" t="s">
        <v>559</v>
      </c>
      <c r="E2547">
        <v>4.7</v>
      </c>
      <c r="F2547">
        <v>8</v>
      </c>
      <c r="G2547" t="s">
        <v>34</v>
      </c>
      <c r="H2547">
        <v>4</v>
      </c>
      <c r="I2547">
        <v>550</v>
      </c>
      <c r="J2547">
        <v>14</v>
      </c>
      <c r="K2547">
        <v>18</v>
      </c>
      <c r="L2547">
        <v>15</v>
      </c>
      <c r="M2547">
        <v>15.2</v>
      </c>
      <c r="N2547">
        <v>22.9</v>
      </c>
      <c r="O2547">
        <v>17.91</v>
      </c>
      <c r="P2547">
        <v>2651</v>
      </c>
      <c r="Q2547" t="s">
        <v>15</v>
      </c>
      <c r="X2547" s="28" t="str">
        <f t="shared" si="39"/>
        <v>&lt;vehicle year="2007" make="Dodge" model="DURANGO 4WD" engine="4.7L Auto(L5)" mpg="15"/&gt;</v>
      </c>
    </row>
    <row r="2548" spans="1:24">
      <c r="A2548">
        <v>2007</v>
      </c>
      <c r="B2548" t="s">
        <v>920</v>
      </c>
      <c r="C2548" t="s">
        <v>36</v>
      </c>
      <c r="D2548" t="s">
        <v>559</v>
      </c>
      <c r="E2548">
        <v>5.7</v>
      </c>
      <c r="F2548">
        <v>8</v>
      </c>
      <c r="G2548" t="s">
        <v>34</v>
      </c>
      <c r="H2548">
        <v>4</v>
      </c>
      <c r="I2548">
        <v>530</v>
      </c>
      <c r="J2548">
        <v>14</v>
      </c>
      <c r="K2548">
        <v>19</v>
      </c>
      <c r="L2548">
        <v>16</v>
      </c>
      <c r="M2548">
        <v>15.8</v>
      </c>
      <c r="N2548">
        <v>24.6</v>
      </c>
      <c r="O2548">
        <v>18.831399999999999</v>
      </c>
      <c r="P2548">
        <v>2484</v>
      </c>
      <c r="Q2548" t="s">
        <v>15</v>
      </c>
      <c r="X2548" s="28" t="str">
        <f t="shared" si="39"/>
        <v>&lt;vehicle year="2007" make="Dodge" model="DURANGO 4WD" engine="5.7L Auto(L5)" mpg="16"/&gt;</v>
      </c>
    </row>
    <row r="2549" spans="1:24">
      <c r="A2549">
        <v>2007</v>
      </c>
      <c r="B2549" t="s">
        <v>900</v>
      </c>
      <c r="C2549" t="s">
        <v>36</v>
      </c>
      <c r="D2549" t="s">
        <v>491</v>
      </c>
      <c r="E2549">
        <v>2.7</v>
      </c>
      <c r="F2549">
        <v>6</v>
      </c>
      <c r="G2549" t="s">
        <v>31</v>
      </c>
      <c r="H2549" t="s">
        <v>15</v>
      </c>
      <c r="I2549">
        <v>400</v>
      </c>
      <c r="J2549">
        <v>21</v>
      </c>
      <c r="K2549">
        <v>28</v>
      </c>
      <c r="L2549">
        <v>24</v>
      </c>
      <c r="M2549">
        <v>23.1</v>
      </c>
      <c r="N2549">
        <v>35.898899999999998</v>
      </c>
      <c r="O2549">
        <v>27.514299999999999</v>
      </c>
      <c r="P2549">
        <v>1658</v>
      </c>
      <c r="Q2549" t="s">
        <v>15</v>
      </c>
      <c r="X2549" s="28" t="str">
        <f t="shared" si="39"/>
        <v>&lt;vehicle year="2007" make="Dodge" model="MAGNUM" engine="2.7L Auto(L4)" mpg="24"/&gt;</v>
      </c>
    </row>
    <row r="2550" spans="1:24">
      <c r="A2550">
        <v>2007</v>
      </c>
      <c r="B2550" t="s">
        <v>900</v>
      </c>
      <c r="C2550" t="s">
        <v>36</v>
      </c>
      <c r="D2550" t="s">
        <v>491</v>
      </c>
      <c r="E2550">
        <v>3.5</v>
      </c>
      <c r="F2550">
        <v>6</v>
      </c>
      <c r="G2550" t="s">
        <v>34</v>
      </c>
      <c r="H2550" t="s">
        <v>15</v>
      </c>
      <c r="I2550">
        <v>411</v>
      </c>
      <c r="J2550">
        <v>19</v>
      </c>
      <c r="K2550">
        <v>27</v>
      </c>
      <c r="L2550">
        <v>22</v>
      </c>
      <c r="M2550">
        <v>20.9</v>
      </c>
      <c r="N2550">
        <v>34.1</v>
      </c>
      <c r="O2550">
        <v>25.308599999999998</v>
      </c>
      <c r="P2550">
        <v>1809</v>
      </c>
      <c r="Q2550" t="s">
        <v>15</v>
      </c>
      <c r="X2550" s="28" t="str">
        <f t="shared" si="39"/>
        <v>&lt;vehicle year="2007" make="Dodge" model="MAGNUM" engine="3.5L Auto(L5)" mpg="22"/&gt;</v>
      </c>
    </row>
    <row r="2551" spans="1:24">
      <c r="A2551">
        <v>2007</v>
      </c>
      <c r="B2551" t="s">
        <v>900</v>
      </c>
      <c r="C2551" t="s">
        <v>36</v>
      </c>
      <c r="D2551" t="s">
        <v>491</v>
      </c>
      <c r="E2551">
        <v>5.7</v>
      </c>
      <c r="F2551">
        <v>8</v>
      </c>
      <c r="G2551" t="s">
        <v>34</v>
      </c>
      <c r="H2551" t="s">
        <v>15</v>
      </c>
      <c r="I2551">
        <v>420</v>
      </c>
      <c r="J2551">
        <v>17</v>
      </c>
      <c r="K2551">
        <v>25</v>
      </c>
      <c r="L2551">
        <v>20</v>
      </c>
      <c r="M2551">
        <v>18.600000000000001</v>
      </c>
      <c r="N2551">
        <v>32</v>
      </c>
      <c r="O2551">
        <v>22.918800000000001</v>
      </c>
      <c r="P2551">
        <v>1988</v>
      </c>
      <c r="Q2551" t="s">
        <v>15</v>
      </c>
      <c r="X2551" s="28" t="str">
        <f t="shared" si="39"/>
        <v>&lt;vehicle year="2007" make="Dodge" model="MAGNUM" engine="5.7L Auto(L5)" mpg="20"/&gt;</v>
      </c>
    </row>
    <row r="2552" spans="1:24">
      <c r="A2552">
        <v>2007</v>
      </c>
      <c r="B2552" t="s">
        <v>900</v>
      </c>
      <c r="C2552" t="s">
        <v>36</v>
      </c>
      <c r="D2552" t="s">
        <v>491</v>
      </c>
      <c r="E2552">
        <v>6.1</v>
      </c>
      <c r="F2552">
        <v>8</v>
      </c>
      <c r="G2552" t="s">
        <v>34</v>
      </c>
      <c r="H2552" t="s">
        <v>15</v>
      </c>
      <c r="I2552">
        <v>421</v>
      </c>
      <c r="J2552">
        <v>14</v>
      </c>
      <c r="K2552">
        <v>20</v>
      </c>
      <c r="L2552">
        <v>16</v>
      </c>
      <c r="M2552">
        <v>15.8</v>
      </c>
      <c r="N2552">
        <v>25.3</v>
      </c>
      <c r="O2552">
        <v>19.012599999999999</v>
      </c>
      <c r="P2552">
        <v>2672</v>
      </c>
      <c r="Q2552" t="s">
        <v>16</v>
      </c>
      <c r="X2552" s="28" t="str">
        <f t="shared" si="39"/>
        <v>&lt;vehicle year="2007" make="Dodge" model="MAGNUM" engine="6.1L Auto(L5)" mpg="16"/&gt;</v>
      </c>
    </row>
    <row r="2553" spans="1:24">
      <c r="A2553">
        <v>2007</v>
      </c>
      <c r="B2553" t="s">
        <v>920</v>
      </c>
      <c r="C2553" t="s">
        <v>36</v>
      </c>
      <c r="D2553" t="s">
        <v>560</v>
      </c>
      <c r="E2553">
        <v>3.5</v>
      </c>
      <c r="F2553">
        <v>6</v>
      </c>
      <c r="G2553" t="s">
        <v>34</v>
      </c>
      <c r="H2553">
        <v>4</v>
      </c>
      <c r="I2553">
        <v>321</v>
      </c>
      <c r="J2553">
        <v>17</v>
      </c>
      <c r="K2553">
        <v>24</v>
      </c>
      <c r="L2553">
        <v>20</v>
      </c>
      <c r="M2553">
        <v>18.8</v>
      </c>
      <c r="N2553">
        <v>30.8</v>
      </c>
      <c r="O2553">
        <v>22.796900000000001</v>
      </c>
      <c r="P2553">
        <v>1988</v>
      </c>
      <c r="Q2553" t="s">
        <v>15</v>
      </c>
      <c r="X2553" s="28" t="str">
        <f t="shared" si="39"/>
        <v>&lt;vehicle year="2007" make="Dodge" model="MAGNUM AWD" engine="3.5L Auto(L5)" mpg="20"/&gt;</v>
      </c>
    </row>
    <row r="2554" spans="1:24">
      <c r="A2554">
        <v>2007</v>
      </c>
      <c r="B2554" t="s">
        <v>920</v>
      </c>
      <c r="C2554" t="s">
        <v>36</v>
      </c>
      <c r="D2554" t="s">
        <v>560</v>
      </c>
      <c r="E2554">
        <v>5.7</v>
      </c>
      <c r="F2554">
        <v>8</v>
      </c>
      <c r="G2554" t="s">
        <v>34</v>
      </c>
      <c r="H2554">
        <v>4</v>
      </c>
      <c r="I2554">
        <v>330</v>
      </c>
      <c r="J2554">
        <v>17</v>
      </c>
      <c r="K2554">
        <v>24</v>
      </c>
      <c r="L2554">
        <v>20</v>
      </c>
      <c r="M2554">
        <v>19.2</v>
      </c>
      <c r="N2554">
        <v>30.6</v>
      </c>
      <c r="O2554">
        <v>23.0671</v>
      </c>
      <c r="P2554">
        <v>1988</v>
      </c>
      <c r="Q2554" t="s">
        <v>15</v>
      </c>
      <c r="X2554" s="28" t="str">
        <f t="shared" si="39"/>
        <v>&lt;vehicle year="2007" make="Dodge" model="MAGNUM AWD" engine="5.7L Auto(L5)" mpg="20"/&gt;</v>
      </c>
    </row>
    <row r="2555" spans="1:24">
      <c r="A2555">
        <v>2007</v>
      </c>
      <c r="B2555" t="s">
        <v>900</v>
      </c>
      <c r="C2555" t="s">
        <v>36</v>
      </c>
      <c r="D2555" t="s">
        <v>903</v>
      </c>
      <c r="E2555">
        <v>3.7</v>
      </c>
      <c r="F2555">
        <v>6</v>
      </c>
      <c r="G2555" t="s">
        <v>31</v>
      </c>
      <c r="H2555" t="s">
        <v>15</v>
      </c>
      <c r="I2555">
        <v>352</v>
      </c>
      <c r="J2555">
        <v>18</v>
      </c>
      <c r="K2555">
        <v>24</v>
      </c>
      <c r="L2555">
        <v>20</v>
      </c>
      <c r="M2555">
        <v>19.8</v>
      </c>
      <c r="N2555">
        <v>30.5</v>
      </c>
      <c r="O2555">
        <v>23.511800000000001</v>
      </c>
      <c r="P2555">
        <v>1988</v>
      </c>
      <c r="Q2555" t="s">
        <v>15</v>
      </c>
      <c r="X2555" s="28" t="str">
        <f t="shared" si="39"/>
        <v>&lt;vehicle year="2007" make="Dodge" model="NITRO 2WD" engine="3.7L Auto(L4)" mpg="20"/&gt;</v>
      </c>
    </row>
    <row r="2556" spans="1:24">
      <c r="A2556">
        <v>2007</v>
      </c>
      <c r="B2556" t="s">
        <v>900</v>
      </c>
      <c r="C2556" t="s">
        <v>36</v>
      </c>
      <c r="D2556" t="s">
        <v>903</v>
      </c>
      <c r="E2556">
        <v>4</v>
      </c>
      <c r="F2556">
        <v>6</v>
      </c>
      <c r="G2556" t="s">
        <v>34</v>
      </c>
      <c r="H2556" t="s">
        <v>15</v>
      </c>
      <c r="I2556">
        <v>356</v>
      </c>
      <c r="J2556">
        <v>18</v>
      </c>
      <c r="K2556">
        <v>23</v>
      </c>
      <c r="L2556">
        <v>20</v>
      </c>
      <c r="M2556">
        <v>19.899999999999999</v>
      </c>
      <c r="N2556">
        <v>29.2</v>
      </c>
      <c r="O2556">
        <v>23.229299999999999</v>
      </c>
      <c r="P2556">
        <v>1988</v>
      </c>
      <c r="Q2556" t="s">
        <v>15</v>
      </c>
      <c r="X2556" s="28" t="str">
        <f t="shared" si="39"/>
        <v>&lt;vehicle year="2007" make="Dodge" model="NITRO 2WD" engine="4L Auto(L5)" mpg="20"/&gt;</v>
      </c>
    </row>
    <row r="2557" spans="1:24">
      <c r="A2557">
        <v>2007</v>
      </c>
      <c r="B2557" t="s">
        <v>900</v>
      </c>
      <c r="C2557" t="s">
        <v>36</v>
      </c>
      <c r="D2557" t="s">
        <v>903</v>
      </c>
      <c r="E2557">
        <v>3.7</v>
      </c>
      <c r="F2557">
        <v>6</v>
      </c>
      <c r="G2557" t="s">
        <v>17</v>
      </c>
      <c r="H2557" t="s">
        <v>15</v>
      </c>
      <c r="I2557">
        <v>355</v>
      </c>
      <c r="J2557">
        <v>18</v>
      </c>
      <c r="K2557">
        <v>24</v>
      </c>
      <c r="L2557">
        <v>20</v>
      </c>
      <c r="M2557">
        <v>20.399999999999999</v>
      </c>
      <c r="N2557">
        <v>31.1</v>
      </c>
      <c r="O2557">
        <v>24.137</v>
      </c>
      <c r="P2557">
        <v>1988</v>
      </c>
      <c r="Q2557" t="s">
        <v>15</v>
      </c>
      <c r="X2557" s="28" t="str">
        <f t="shared" si="39"/>
        <v>&lt;vehicle year="2007" make="Dodge" model="NITRO 2WD" engine="3.7L Manual(M6)" mpg="20"/&gt;</v>
      </c>
    </row>
    <row r="2558" spans="1:24">
      <c r="A2558">
        <v>2007</v>
      </c>
      <c r="B2558" t="s">
        <v>920</v>
      </c>
      <c r="C2558" t="s">
        <v>36</v>
      </c>
      <c r="D2558" t="s">
        <v>928</v>
      </c>
      <c r="E2558">
        <v>3.7</v>
      </c>
      <c r="F2558">
        <v>6</v>
      </c>
      <c r="G2558" t="s">
        <v>31</v>
      </c>
      <c r="H2558">
        <v>4</v>
      </c>
      <c r="I2558">
        <v>353</v>
      </c>
      <c r="J2558">
        <v>17</v>
      </c>
      <c r="K2558">
        <v>23</v>
      </c>
      <c r="L2558">
        <v>19</v>
      </c>
      <c r="M2558">
        <v>19.2</v>
      </c>
      <c r="N2558">
        <v>29.099699999999999</v>
      </c>
      <c r="O2558">
        <v>22.6706</v>
      </c>
      <c r="P2558">
        <v>2091</v>
      </c>
      <c r="Q2558" t="s">
        <v>15</v>
      </c>
      <c r="X2558" s="28" t="str">
        <f t="shared" si="39"/>
        <v>&lt;vehicle year="2007" make="Dodge" model="NITRO 4WD" engine="3.7L Auto(L4)" mpg="19"/&gt;</v>
      </c>
    </row>
    <row r="2559" spans="1:24">
      <c r="A2559">
        <v>2007</v>
      </c>
      <c r="B2559" t="s">
        <v>920</v>
      </c>
      <c r="C2559" t="s">
        <v>36</v>
      </c>
      <c r="D2559" t="s">
        <v>928</v>
      </c>
      <c r="E2559">
        <v>4</v>
      </c>
      <c r="F2559">
        <v>6</v>
      </c>
      <c r="G2559" t="s">
        <v>34</v>
      </c>
      <c r="H2559">
        <v>4</v>
      </c>
      <c r="I2559">
        <v>357</v>
      </c>
      <c r="J2559">
        <v>17</v>
      </c>
      <c r="K2559">
        <v>22</v>
      </c>
      <c r="L2559">
        <v>19</v>
      </c>
      <c r="M2559">
        <v>19.100000000000001</v>
      </c>
      <c r="N2559">
        <v>27.8</v>
      </c>
      <c r="O2559">
        <v>22.230699999999999</v>
      </c>
      <c r="P2559">
        <v>2091</v>
      </c>
      <c r="Q2559" t="s">
        <v>15</v>
      </c>
      <c r="X2559" s="28" t="str">
        <f t="shared" si="39"/>
        <v>&lt;vehicle year="2007" make="Dodge" model="NITRO 4WD" engine="4L Auto(L5)" mpg="19"/&gt;</v>
      </c>
    </row>
    <row r="2560" spans="1:24">
      <c r="A2560">
        <v>2007</v>
      </c>
      <c r="B2560" t="s">
        <v>920</v>
      </c>
      <c r="C2560" t="s">
        <v>36</v>
      </c>
      <c r="D2560" t="s">
        <v>928</v>
      </c>
      <c r="E2560">
        <v>3.7</v>
      </c>
      <c r="F2560">
        <v>6</v>
      </c>
      <c r="G2560" t="s">
        <v>17</v>
      </c>
      <c r="H2560">
        <v>4</v>
      </c>
      <c r="I2560">
        <v>354</v>
      </c>
      <c r="J2560">
        <v>18</v>
      </c>
      <c r="K2560">
        <v>24</v>
      </c>
      <c r="L2560">
        <v>20</v>
      </c>
      <c r="M2560">
        <v>20.100000000000001</v>
      </c>
      <c r="N2560">
        <v>30.7</v>
      </c>
      <c r="O2560">
        <v>23.797499999999999</v>
      </c>
      <c r="P2560">
        <v>1988</v>
      </c>
      <c r="Q2560" t="s">
        <v>15</v>
      </c>
      <c r="X2560" s="28" t="str">
        <f t="shared" si="39"/>
        <v>&lt;vehicle year="2007" make="Dodge" model="NITRO 4WD" engine="3.7L Manual(M6)" mpg="20"/&gt;</v>
      </c>
    </row>
    <row r="2561" spans="1:24">
      <c r="A2561">
        <v>2007</v>
      </c>
      <c r="B2561" t="s">
        <v>377</v>
      </c>
      <c r="C2561" t="s">
        <v>36</v>
      </c>
      <c r="D2561" t="s">
        <v>385</v>
      </c>
      <c r="E2561">
        <v>3.7</v>
      </c>
      <c r="F2561">
        <v>6</v>
      </c>
      <c r="G2561" t="s">
        <v>31</v>
      </c>
      <c r="H2561" t="s">
        <v>15</v>
      </c>
      <c r="I2561">
        <v>560</v>
      </c>
      <c r="J2561">
        <v>16</v>
      </c>
      <c r="K2561">
        <v>21</v>
      </c>
      <c r="L2561">
        <v>18</v>
      </c>
      <c r="M2561">
        <v>17.7</v>
      </c>
      <c r="N2561">
        <v>26.9</v>
      </c>
      <c r="O2561">
        <v>20.919599999999999</v>
      </c>
      <c r="P2561">
        <v>2210</v>
      </c>
      <c r="Q2561" t="s">
        <v>15</v>
      </c>
      <c r="X2561" s="28" t="str">
        <f t="shared" ref="X2561:X2624" si="40">SUBSTITUTE("&lt;vehicle year="""&amp;A2561&amp;""" make="""&amp;IF(OR(C2561="BMW",C2561="GMC"),C2561,PROPER(TRIM(C2561)))&amp;""" model="""&amp;TRIM(D2561)&amp;""" engine="""&amp;E2561&amp;"L "&amp;G2561&amp;""" mpg="""&amp;ROUND(L2561,1)&amp;"""/&gt;","&amp;","&amp;amp;")</f>
        <v>&lt;vehicle year="2007" make="Dodge" model="RAM 1500 PICKUP 2WD" engine="3.7L Auto(L4)" mpg="18"/&gt;</v>
      </c>
    </row>
    <row r="2562" spans="1:24">
      <c r="A2562">
        <v>2007</v>
      </c>
      <c r="B2562" t="s">
        <v>377</v>
      </c>
      <c r="C2562" t="s">
        <v>36</v>
      </c>
      <c r="D2562" t="s">
        <v>385</v>
      </c>
      <c r="E2562">
        <v>4.7</v>
      </c>
      <c r="F2562">
        <v>8</v>
      </c>
      <c r="G2562" t="s">
        <v>34</v>
      </c>
      <c r="H2562" t="s">
        <v>15</v>
      </c>
      <c r="I2562">
        <v>541</v>
      </c>
      <c r="J2562">
        <v>9</v>
      </c>
      <c r="K2562">
        <v>13</v>
      </c>
      <c r="L2562">
        <v>11</v>
      </c>
      <c r="M2562">
        <v>10.594200000000001</v>
      </c>
      <c r="N2562">
        <v>17.687100000000001</v>
      </c>
      <c r="O2562">
        <v>12.927099999999999</v>
      </c>
      <c r="P2562">
        <v>3000</v>
      </c>
      <c r="Q2562" t="s">
        <v>172</v>
      </c>
      <c r="X2562" s="28" t="str">
        <f t="shared" si="40"/>
        <v>&lt;vehicle year="2007" make="Dodge" model="RAM 1500 PICKUP 2WD" engine="4.7L Auto(L5)" mpg="11"/&gt;</v>
      </c>
    </row>
    <row r="2563" spans="1:24">
      <c r="A2563">
        <v>2007</v>
      </c>
      <c r="B2563" t="s">
        <v>377</v>
      </c>
      <c r="C2563" t="s">
        <v>36</v>
      </c>
      <c r="D2563" t="s">
        <v>385</v>
      </c>
      <c r="E2563">
        <v>4.7</v>
      </c>
      <c r="F2563">
        <v>8</v>
      </c>
      <c r="G2563" t="s">
        <v>34</v>
      </c>
      <c r="H2563" t="s">
        <v>15</v>
      </c>
      <c r="I2563">
        <v>540</v>
      </c>
      <c r="J2563">
        <v>14</v>
      </c>
      <c r="K2563">
        <v>19</v>
      </c>
      <c r="L2563">
        <v>16</v>
      </c>
      <c r="M2563">
        <v>15.3962</v>
      </c>
      <c r="N2563">
        <v>23.897500000000001</v>
      </c>
      <c r="O2563">
        <v>18.3306</v>
      </c>
      <c r="P2563">
        <v>2484</v>
      </c>
      <c r="Q2563" t="s">
        <v>15</v>
      </c>
      <c r="X2563" s="28" t="str">
        <f t="shared" si="40"/>
        <v>&lt;vehicle year="2007" make="Dodge" model="RAM 1500 PICKUP 2WD" engine="4.7L Auto(L5)" mpg="16"/&gt;</v>
      </c>
    </row>
    <row r="2564" spans="1:24">
      <c r="A2564">
        <v>2007</v>
      </c>
      <c r="B2564" t="s">
        <v>377</v>
      </c>
      <c r="C2564" t="s">
        <v>36</v>
      </c>
      <c r="D2564" t="s">
        <v>385</v>
      </c>
      <c r="E2564">
        <v>5.7</v>
      </c>
      <c r="F2564">
        <v>8</v>
      </c>
      <c r="G2564" t="s">
        <v>34</v>
      </c>
      <c r="H2564" t="s">
        <v>15</v>
      </c>
      <c r="I2564">
        <v>7</v>
      </c>
      <c r="J2564">
        <v>15</v>
      </c>
      <c r="K2564">
        <v>19</v>
      </c>
      <c r="L2564">
        <v>17</v>
      </c>
      <c r="M2564">
        <v>16.3</v>
      </c>
      <c r="N2564">
        <v>25.6</v>
      </c>
      <c r="O2564">
        <v>19.485399999999998</v>
      </c>
      <c r="P2564">
        <v>2337</v>
      </c>
      <c r="Q2564" t="s">
        <v>15</v>
      </c>
      <c r="X2564" s="28" t="str">
        <f t="shared" si="40"/>
        <v>&lt;vehicle year="2007" make="Dodge" model="RAM 1500 PICKUP 2WD" engine="5.7L Auto(L5)" mpg="17"/&gt;</v>
      </c>
    </row>
    <row r="2565" spans="1:24">
      <c r="A2565">
        <v>2007</v>
      </c>
      <c r="B2565" t="s">
        <v>377</v>
      </c>
      <c r="C2565" t="s">
        <v>36</v>
      </c>
      <c r="D2565" t="s">
        <v>385</v>
      </c>
      <c r="E2565">
        <v>3.7</v>
      </c>
      <c r="F2565">
        <v>6</v>
      </c>
      <c r="G2565" t="s">
        <v>17</v>
      </c>
      <c r="H2565" t="s">
        <v>15</v>
      </c>
      <c r="I2565">
        <v>730</v>
      </c>
      <c r="J2565">
        <v>16</v>
      </c>
      <c r="K2565">
        <v>21</v>
      </c>
      <c r="L2565">
        <v>19</v>
      </c>
      <c r="M2565">
        <v>19.2608</v>
      </c>
      <c r="N2565">
        <v>27.1737</v>
      </c>
      <c r="O2565">
        <v>22.165299999999998</v>
      </c>
      <c r="P2565">
        <v>2091</v>
      </c>
      <c r="Q2565" t="s">
        <v>15</v>
      </c>
      <c r="X2565" s="28" t="str">
        <f t="shared" si="40"/>
        <v>&lt;vehicle year="2007" make="Dodge" model="RAM 1500 PICKUP 2WD" engine="3.7L Manual(M6)" mpg="19"/&gt;</v>
      </c>
    </row>
    <row r="2566" spans="1:24">
      <c r="A2566">
        <v>2007</v>
      </c>
      <c r="B2566" t="s">
        <v>377</v>
      </c>
      <c r="C2566" t="s">
        <v>36</v>
      </c>
      <c r="D2566" t="s">
        <v>385</v>
      </c>
      <c r="E2566">
        <v>4.7</v>
      </c>
      <c r="F2566">
        <v>8</v>
      </c>
      <c r="G2566" t="s">
        <v>17</v>
      </c>
      <c r="H2566" t="s">
        <v>15</v>
      </c>
      <c r="I2566">
        <v>750</v>
      </c>
      <c r="J2566">
        <v>14</v>
      </c>
      <c r="K2566">
        <v>19</v>
      </c>
      <c r="L2566">
        <v>16</v>
      </c>
      <c r="M2566">
        <v>15.5632</v>
      </c>
      <c r="N2566">
        <v>23.777100000000001</v>
      </c>
      <c r="O2566">
        <v>18.427900000000001</v>
      </c>
      <c r="P2566">
        <v>2484</v>
      </c>
      <c r="Q2566" t="s">
        <v>15</v>
      </c>
      <c r="X2566" s="28" t="str">
        <f t="shared" si="40"/>
        <v>&lt;vehicle year="2007" make="Dodge" model="RAM 1500 PICKUP 2WD" engine="4.7L Manual(M6)" mpg="16"/&gt;</v>
      </c>
    </row>
    <row r="2567" spans="1:24">
      <c r="A2567">
        <v>2007</v>
      </c>
      <c r="B2567" t="s">
        <v>400</v>
      </c>
      <c r="C2567" t="s">
        <v>36</v>
      </c>
      <c r="D2567" t="s">
        <v>408</v>
      </c>
      <c r="E2567">
        <v>4.7</v>
      </c>
      <c r="F2567">
        <v>8</v>
      </c>
      <c r="G2567" t="s">
        <v>34</v>
      </c>
      <c r="H2567">
        <v>4</v>
      </c>
      <c r="I2567">
        <v>551</v>
      </c>
      <c r="J2567">
        <v>9</v>
      </c>
      <c r="K2567">
        <v>13</v>
      </c>
      <c r="L2567">
        <v>11</v>
      </c>
      <c r="M2567">
        <v>10.672800000000001</v>
      </c>
      <c r="N2567">
        <v>17.157299999999999</v>
      </c>
      <c r="O2567">
        <v>12.86</v>
      </c>
      <c r="P2567">
        <v>3000</v>
      </c>
      <c r="Q2567" t="s">
        <v>172</v>
      </c>
      <c r="X2567" s="28" t="str">
        <f t="shared" si="40"/>
        <v>&lt;vehicle year="2007" make="Dodge" model="RAM 1500 PICKUP 4WD" engine="4.7L Auto(L5)" mpg="11"/&gt;</v>
      </c>
    </row>
    <row r="2568" spans="1:24">
      <c r="A2568">
        <v>2007</v>
      </c>
      <c r="B2568" t="s">
        <v>400</v>
      </c>
      <c r="C2568" t="s">
        <v>36</v>
      </c>
      <c r="D2568" t="s">
        <v>408</v>
      </c>
      <c r="E2568">
        <v>4.7</v>
      </c>
      <c r="F2568">
        <v>8</v>
      </c>
      <c r="G2568" t="s">
        <v>34</v>
      </c>
      <c r="H2568">
        <v>4</v>
      </c>
      <c r="I2568">
        <v>550</v>
      </c>
      <c r="J2568">
        <v>14</v>
      </c>
      <c r="K2568">
        <v>18</v>
      </c>
      <c r="L2568">
        <v>15</v>
      </c>
      <c r="M2568">
        <v>15.171799999999999</v>
      </c>
      <c r="N2568">
        <v>22.827500000000001</v>
      </c>
      <c r="O2568">
        <v>17.868500000000001</v>
      </c>
      <c r="P2568">
        <v>2651</v>
      </c>
      <c r="Q2568" t="s">
        <v>15</v>
      </c>
      <c r="X2568" s="28" t="str">
        <f t="shared" si="40"/>
        <v>&lt;vehicle year="2007" make="Dodge" model="RAM 1500 PICKUP 4WD" engine="4.7L Auto(L5)" mpg="15"/&gt;</v>
      </c>
    </row>
    <row r="2569" spans="1:24">
      <c r="A2569">
        <v>2007</v>
      </c>
      <c r="B2569" t="s">
        <v>400</v>
      </c>
      <c r="C2569" t="s">
        <v>36</v>
      </c>
      <c r="D2569" t="s">
        <v>408</v>
      </c>
      <c r="E2569">
        <v>5.7</v>
      </c>
      <c r="F2569">
        <v>8</v>
      </c>
      <c r="G2569" t="s">
        <v>34</v>
      </c>
      <c r="H2569">
        <v>4</v>
      </c>
      <c r="I2569">
        <v>530</v>
      </c>
      <c r="J2569">
        <v>14</v>
      </c>
      <c r="K2569">
        <v>18</v>
      </c>
      <c r="L2569">
        <v>16</v>
      </c>
      <c r="M2569">
        <v>15.7889</v>
      </c>
      <c r="N2569">
        <v>24.568200000000001</v>
      </c>
      <c r="O2569">
        <v>18.814299999999999</v>
      </c>
      <c r="P2569">
        <v>2484</v>
      </c>
      <c r="Q2569" t="s">
        <v>15</v>
      </c>
      <c r="X2569" s="28" t="str">
        <f t="shared" si="40"/>
        <v>&lt;vehicle year="2007" make="Dodge" model="RAM 1500 PICKUP 4WD" engine="5.7L Auto(L5)" mpg="16"/&gt;</v>
      </c>
    </row>
    <row r="2570" spans="1:24">
      <c r="A2570">
        <v>2007</v>
      </c>
      <c r="B2570" t="s">
        <v>400</v>
      </c>
      <c r="C2570" t="s">
        <v>36</v>
      </c>
      <c r="D2570" t="s">
        <v>408</v>
      </c>
      <c r="E2570">
        <v>4.7</v>
      </c>
      <c r="F2570">
        <v>8</v>
      </c>
      <c r="G2570" t="s">
        <v>17</v>
      </c>
      <c r="H2570">
        <v>4</v>
      </c>
      <c r="I2570">
        <v>750</v>
      </c>
      <c r="J2570">
        <v>14</v>
      </c>
      <c r="K2570">
        <v>18</v>
      </c>
      <c r="L2570">
        <v>16</v>
      </c>
      <c r="M2570">
        <v>15.745900000000001</v>
      </c>
      <c r="N2570">
        <v>23.605799999999999</v>
      </c>
      <c r="O2570">
        <v>18.521000000000001</v>
      </c>
      <c r="P2570">
        <v>2484</v>
      </c>
      <c r="Q2570" t="s">
        <v>15</v>
      </c>
      <c r="X2570" s="28" t="str">
        <f t="shared" si="40"/>
        <v>&lt;vehicle year="2007" make="Dodge" model="RAM 1500 PICKUP 4WD" engine="4.7L Manual(M6)" mpg="16"/&gt;</v>
      </c>
    </row>
    <row r="2571" spans="1:24">
      <c r="A2571">
        <v>2007</v>
      </c>
      <c r="B2571" t="s">
        <v>11</v>
      </c>
      <c r="C2571" t="s">
        <v>38</v>
      </c>
      <c r="D2571" t="s">
        <v>627</v>
      </c>
      <c r="E2571">
        <v>4.3</v>
      </c>
      <c r="F2571">
        <v>8</v>
      </c>
      <c r="G2571" t="s">
        <v>329</v>
      </c>
      <c r="H2571" t="s">
        <v>15</v>
      </c>
      <c r="I2571">
        <v>3</v>
      </c>
      <c r="J2571">
        <v>12</v>
      </c>
      <c r="K2571">
        <v>17</v>
      </c>
      <c r="L2571">
        <v>14</v>
      </c>
      <c r="M2571">
        <v>13.7</v>
      </c>
      <c r="N2571">
        <v>22.449000000000002</v>
      </c>
      <c r="O2571">
        <v>16.613700000000001</v>
      </c>
      <c r="P2571">
        <v>3052</v>
      </c>
      <c r="Q2571" t="s">
        <v>16</v>
      </c>
      <c r="X2571" s="28" t="str">
        <f t="shared" si="40"/>
        <v>&lt;vehicle year="2007" make="Ferrari" model="F430" engine="4.3L Auto(A6)" mpg="14"/&gt;</v>
      </c>
    </row>
    <row r="2572" spans="1:24">
      <c r="A2572">
        <v>2007</v>
      </c>
      <c r="B2572" t="s">
        <v>11</v>
      </c>
      <c r="C2572" t="s">
        <v>38</v>
      </c>
      <c r="D2572" t="s">
        <v>627</v>
      </c>
      <c r="E2572">
        <v>4.3</v>
      </c>
      <c r="F2572">
        <v>8</v>
      </c>
      <c r="G2572" t="s">
        <v>17</v>
      </c>
      <c r="H2572" t="s">
        <v>15</v>
      </c>
      <c r="I2572">
        <v>3</v>
      </c>
      <c r="J2572">
        <v>13</v>
      </c>
      <c r="K2572">
        <v>17</v>
      </c>
      <c r="L2572">
        <v>14</v>
      </c>
      <c r="M2572">
        <v>13.9</v>
      </c>
      <c r="N2572">
        <v>22.3</v>
      </c>
      <c r="O2572">
        <v>16.736999999999998</v>
      </c>
      <c r="P2572">
        <v>3052</v>
      </c>
      <c r="Q2572" t="s">
        <v>16</v>
      </c>
      <c r="X2572" s="28" t="str">
        <f t="shared" si="40"/>
        <v>&lt;vehicle year="2007" make="Ferrari" model="F430" engine="4.3L Manual(M6)" mpg="14"/&gt;</v>
      </c>
    </row>
    <row r="2573" spans="1:24">
      <c r="A2573">
        <v>2007</v>
      </c>
      <c r="B2573" t="s">
        <v>11</v>
      </c>
      <c r="C2573" t="s">
        <v>38</v>
      </c>
      <c r="D2573" t="s">
        <v>756</v>
      </c>
      <c r="E2573">
        <v>5.9</v>
      </c>
      <c r="F2573">
        <v>12</v>
      </c>
      <c r="G2573" t="s">
        <v>329</v>
      </c>
      <c r="H2573" t="s">
        <v>15</v>
      </c>
      <c r="I2573">
        <v>2</v>
      </c>
      <c r="J2573">
        <v>11</v>
      </c>
      <c r="K2573">
        <v>15</v>
      </c>
      <c r="L2573">
        <v>13</v>
      </c>
      <c r="M2573">
        <v>12.3498</v>
      </c>
      <c r="N2573">
        <v>19.148800000000001</v>
      </c>
      <c r="O2573">
        <v>14.6983</v>
      </c>
      <c r="P2573">
        <v>3287</v>
      </c>
      <c r="Q2573" t="s">
        <v>16</v>
      </c>
      <c r="X2573" s="28" t="str">
        <f t="shared" si="40"/>
        <v>&lt;vehicle year="2007" make="Ferrari" model="FERRARI 599 GTB" engine="5.9L Auto(A6)" mpg="13"/&gt;</v>
      </c>
    </row>
    <row r="2574" spans="1:24">
      <c r="A2574">
        <v>2007</v>
      </c>
      <c r="B2574" t="s">
        <v>11</v>
      </c>
      <c r="C2574" t="s">
        <v>38</v>
      </c>
      <c r="D2574" t="s">
        <v>756</v>
      </c>
      <c r="E2574">
        <v>5.9</v>
      </c>
      <c r="F2574">
        <v>12</v>
      </c>
      <c r="G2574" t="s">
        <v>17</v>
      </c>
      <c r="H2574" t="s">
        <v>15</v>
      </c>
      <c r="I2574">
        <v>2</v>
      </c>
      <c r="J2574">
        <v>11</v>
      </c>
      <c r="K2574">
        <v>15</v>
      </c>
      <c r="L2574">
        <v>12</v>
      </c>
      <c r="M2574">
        <v>12.3</v>
      </c>
      <c r="N2574">
        <v>18.899999999999999</v>
      </c>
      <c r="O2574">
        <v>14.5932</v>
      </c>
      <c r="P2574">
        <v>3561</v>
      </c>
      <c r="Q2574" t="s">
        <v>16</v>
      </c>
      <c r="X2574" s="28" t="str">
        <f t="shared" si="40"/>
        <v>&lt;vehicle year="2007" make="Ferrari" model="FERRARI 599 GTB" engine="5.9L Manual(M6)" mpg="12"/&gt;</v>
      </c>
    </row>
    <row r="2575" spans="1:24">
      <c r="A2575">
        <v>2007</v>
      </c>
      <c r="B2575" t="s">
        <v>236</v>
      </c>
      <c r="C2575" t="s">
        <v>38</v>
      </c>
      <c r="D2575" t="s">
        <v>257</v>
      </c>
      <c r="E2575">
        <v>5.7</v>
      </c>
      <c r="F2575">
        <v>12</v>
      </c>
      <c r="G2575" t="s">
        <v>329</v>
      </c>
      <c r="H2575" t="s">
        <v>15</v>
      </c>
      <c r="I2575">
        <v>2</v>
      </c>
      <c r="J2575">
        <v>10</v>
      </c>
      <c r="K2575">
        <v>17</v>
      </c>
      <c r="L2575">
        <v>13</v>
      </c>
      <c r="M2575">
        <v>11.4498</v>
      </c>
      <c r="N2575">
        <v>21.7</v>
      </c>
      <c r="O2575">
        <v>14.5406</v>
      </c>
      <c r="P2575">
        <v>3287</v>
      </c>
      <c r="Q2575" t="s">
        <v>16</v>
      </c>
      <c r="X2575" s="28" t="str">
        <f t="shared" si="40"/>
        <v>&lt;vehicle year="2007" make="Ferrari" model="FERRARI 612 SCAGLIETTI" engine="5.7L Auto(A6)" mpg="13"/&gt;</v>
      </c>
    </row>
    <row r="2576" spans="1:24">
      <c r="A2576">
        <v>2007</v>
      </c>
      <c r="B2576" t="s">
        <v>236</v>
      </c>
      <c r="C2576" t="s">
        <v>38</v>
      </c>
      <c r="D2576" t="s">
        <v>257</v>
      </c>
      <c r="E2576">
        <v>5.7</v>
      </c>
      <c r="F2576">
        <v>12</v>
      </c>
      <c r="G2576" t="s">
        <v>17</v>
      </c>
      <c r="H2576" t="s">
        <v>15</v>
      </c>
      <c r="I2576">
        <v>2</v>
      </c>
      <c r="J2576">
        <v>11</v>
      </c>
      <c r="K2576">
        <v>17</v>
      </c>
      <c r="L2576">
        <v>13</v>
      </c>
      <c r="M2576">
        <v>11.7</v>
      </c>
      <c r="N2576">
        <v>21.3</v>
      </c>
      <c r="O2576">
        <v>14.6767</v>
      </c>
      <c r="P2576">
        <v>3287</v>
      </c>
      <c r="Q2576" t="s">
        <v>16</v>
      </c>
      <c r="X2576" s="28" t="str">
        <f t="shared" si="40"/>
        <v>&lt;vehicle year="2007" make="Ferrari" model="FERRARI 612 SCAGLIETTI" engine="5.7L Manual(M6)" mpg="13"/&gt;</v>
      </c>
    </row>
    <row r="2577" spans="1:24">
      <c r="A2577">
        <v>2007</v>
      </c>
      <c r="B2577" t="s">
        <v>296</v>
      </c>
      <c r="C2577" t="s">
        <v>41</v>
      </c>
      <c r="D2577" t="s">
        <v>313</v>
      </c>
      <c r="E2577">
        <v>4.5999999999999996</v>
      </c>
      <c r="F2577">
        <v>8</v>
      </c>
      <c r="G2577" t="s">
        <v>31</v>
      </c>
      <c r="H2577" t="s">
        <v>15</v>
      </c>
      <c r="I2577">
        <v>325</v>
      </c>
      <c r="J2577">
        <v>17</v>
      </c>
      <c r="K2577">
        <v>25</v>
      </c>
      <c r="L2577">
        <v>20</v>
      </c>
      <c r="M2577">
        <v>18.914000000000001</v>
      </c>
      <c r="N2577">
        <v>31.698</v>
      </c>
      <c r="O2577">
        <v>23.107800000000001</v>
      </c>
      <c r="P2577">
        <v>1988</v>
      </c>
      <c r="Q2577" t="s">
        <v>15</v>
      </c>
      <c r="X2577" s="28" t="str">
        <f t="shared" si="40"/>
        <v>&lt;vehicle year="2007" make="Ford" model="CROWN VICTORIA" engine="4.6L Auto(L4)" mpg="20"/&gt;</v>
      </c>
    </row>
    <row r="2578" spans="1:24">
      <c r="A2578">
        <v>2007</v>
      </c>
      <c r="B2578" t="s">
        <v>296</v>
      </c>
      <c r="C2578" t="s">
        <v>41</v>
      </c>
      <c r="D2578" t="s">
        <v>313</v>
      </c>
      <c r="E2578">
        <v>4.5999999999999996</v>
      </c>
      <c r="F2578">
        <v>8</v>
      </c>
      <c r="G2578" t="s">
        <v>31</v>
      </c>
      <c r="H2578" t="s">
        <v>15</v>
      </c>
      <c r="I2578">
        <v>331</v>
      </c>
      <c r="J2578">
        <v>13</v>
      </c>
      <c r="K2578">
        <v>17</v>
      </c>
      <c r="L2578">
        <v>14</v>
      </c>
      <c r="M2578">
        <v>14.192600000000001</v>
      </c>
      <c r="N2578">
        <v>22.204799999999999</v>
      </c>
      <c r="O2578">
        <v>16.9438</v>
      </c>
      <c r="P2578">
        <v>2356</v>
      </c>
      <c r="Q2578" t="s">
        <v>172</v>
      </c>
      <c r="X2578" s="28" t="str">
        <f t="shared" si="40"/>
        <v>&lt;vehicle year="2007" make="Ford" model="CROWN VICTORIA" engine="4.6L Auto(L4)" mpg="14"/&gt;</v>
      </c>
    </row>
    <row r="2579" spans="1:24">
      <c r="A2579">
        <v>2007</v>
      </c>
      <c r="B2579" t="s">
        <v>296</v>
      </c>
      <c r="C2579" t="s">
        <v>41</v>
      </c>
      <c r="D2579" t="s">
        <v>313</v>
      </c>
      <c r="E2579">
        <v>4.5999999999999996</v>
      </c>
      <c r="F2579">
        <v>8</v>
      </c>
      <c r="G2579" t="s">
        <v>31</v>
      </c>
      <c r="H2579" t="s">
        <v>15</v>
      </c>
      <c r="I2579">
        <v>330</v>
      </c>
      <c r="J2579">
        <v>17</v>
      </c>
      <c r="K2579">
        <v>25</v>
      </c>
      <c r="L2579">
        <v>20</v>
      </c>
      <c r="M2579">
        <v>18.602399999999999</v>
      </c>
      <c r="N2579">
        <v>31.4618</v>
      </c>
      <c r="O2579">
        <v>22.795100000000001</v>
      </c>
      <c r="P2579">
        <v>1988</v>
      </c>
      <c r="Q2579" t="s">
        <v>15</v>
      </c>
      <c r="X2579" s="28" t="str">
        <f t="shared" si="40"/>
        <v>&lt;vehicle year="2007" make="Ford" model="CROWN VICTORIA" engine="4.6L Auto(L4)" mpg="20"/&gt;</v>
      </c>
    </row>
    <row r="2580" spans="1:24">
      <c r="A2580">
        <v>2007</v>
      </c>
      <c r="B2580" t="s">
        <v>920</v>
      </c>
      <c r="C2580" t="s">
        <v>41</v>
      </c>
      <c r="D2580" t="s">
        <v>929</v>
      </c>
      <c r="E2580">
        <v>3.5</v>
      </c>
      <c r="F2580">
        <v>6</v>
      </c>
      <c r="G2580" t="s">
        <v>86</v>
      </c>
      <c r="H2580">
        <v>4</v>
      </c>
      <c r="I2580">
        <v>731</v>
      </c>
      <c r="J2580">
        <v>17</v>
      </c>
      <c r="K2580">
        <v>24</v>
      </c>
      <c r="L2580">
        <v>20</v>
      </c>
      <c r="M2580">
        <v>19.3918</v>
      </c>
      <c r="N2580">
        <v>30.352499999999999</v>
      </c>
      <c r="O2580">
        <v>23.154399999999999</v>
      </c>
      <c r="P2580">
        <v>1988</v>
      </c>
      <c r="Q2580" t="s">
        <v>15</v>
      </c>
      <c r="X2580" s="28" t="str">
        <f t="shared" si="40"/>
        <v>&lt;vehicle year="2007" make="Ford" model="EDGE AWD" engine="3.5L Auto(L6)" mpg="20"/&gt;</v>
      </c>
    </row>
    <row r="2581" spans="1:24">
      <c r="A2581">
        <v>2007</v>
      </c>
      <c r="B2581" t="s">
        <v>900</v>
      </c>
      <c r="C2581" t="s">
        <v>41</v>
      </c>
      <c r="D2581" t="s">
        <v>904</v>
      </c>
      <c r="E2581">
        <v>3.5</v>
      </c>
      <c r="F2581">
        <v>6</v>
      </c>
      <c r="G2581" t="s">
        <v>86</v>
      </c>
      <c r="H2581" t="s">
        <v>21</v>
      </c>
      <c r="I2581">
        <v>730</v>
      </c>
      <c r="J2581">
        <v>18</v>
      </c>
      <c r="K2581">
        <v>25</v>
      </c>
      <c r="L2581">
        <v>21</v>
      </c>
      <c r="M2581">
        <v>20.100000000000001</v>
      </c>
      <c r="N2581">
        <v>32.5</v>
      </c>
      <c r="O2581">
        <v>24.266300000000001</v>
      </c>
      <c r="P2581">
        <v>1892</v>
      </c>
      <c r="Q2581" t="s">
        <v>15</v>
      </c>
      <c r="X2581" s="28" t="str">
        <f t="shared" si="40"/>
        <v>&lt;vehicle year="2007" make="Ford" model="EDGE FWD" engine="3.5L Auto(L6)" mpg="21"/&gt;</v>
      </c>
    </row>
    <row r="2582" spans="1:24">
      <c r="A2582">
        <v>2007</v>
      </c>
      <c r="B2582" t="s">
        <v>920</v>
      </c>
      <c r="C2582" t="s">
        <v>41</v>
      </c>
      <c r="D2582" t="s">
        <v>561</v>
      </c>
      <c r="E2582">
        <v>2.2999999999999998</v>
      </c>
      <c r="F2582">
        <v>4</v>
      </c>
      <c r="G2582" t="s">
        <v>31</v>
      </c>
      <c r="H2582">
        <v>4</v>
      </c>
      <c r="I2582">
        <v>601</v>
      </c>
      <c r="J2582">
        <v>21</v>
      </c>
      <c r="K2582">
        <v>24</v>
      </c>
      <c r="L2582">
        <v>22</v>
      </c>
      <c r="M2582">
        <v>23.049700000000001</v>
      </c>
      <c r="N2582">
        <v>31.292200000000001</v>
      </c>
      <c r="O2582">
        <v>26.1492</v>
      </c>
      <c r="P2582">
        <v>1809</v>
      </c>
      <c r="Q2582" t="s">
        <v>15</v>
      </c>
      <c r="X2582" s="28" t="str">
        <f t="shared" si="40"/>
        <v>&lt;vehicle year="2007" make="Ford" model="ESCAPE 4WD" engine="2.3L Auto(L4)" mpg="22"/&gt;</v>
      </c>
    </row>
    <row r="2583" spans="1:24">
      <c r="A2583">
        <v>2007</v>
      </c>
      <c r="B2583" t="s">
        <v>920</v>
      </c>
      <c r="C2583" t="s">
        <v>41</v>
      </c>
      <c r="D2583" t="s">
        <v>561</v>
      </c>
      <c r="E2583">
        <v>3</v>
      </c>
      <c r="F2583">
        <v>6</v>
      </c>
      <c r="G2583" t="s">
        <v>31</v>
      </c>
      <c r="H2583">
        <v>4</v>
      </c>
      <c r="I2583">
        <v>606</v>
      </c>
      <c r="J2583">
        <v>19</v>
      </c>
      <c r="K2583">
        <v>23</v>
      </c>
      <c r="L2583">
        <v>21</v>
      </c>
      <c r="M2583">
        <v>20.892800000000001</v>
      </c>
      <c r="N2583">
        <v>29.5398</v>
      </c>
      <c r="O2583">
        <v>24.0624</v>
      </c>
      <c r="P2583">
        <v>1892</v>
      </c>
      <c r="Q2583" t="s">
        <v>15</v>
      </c>
      <c r="X2583" s="28" t="str">
        <f t="shared" si="40"/>
        <v>&lt;vehicle year="2007" make="Ford" model="ESCAPE 4WD" engine="3L Auto(L4)" mpg="21"/&gt;</v>
      </c>
    </row>
    <row r="2584" spans="1:24">
      <c r="A2584">
        <v>2007</v>
      </c>
      <c r="B2584" t="s">
        <v>920</v>
      </c>
      <c r="C2584" t="s">
        <v>41</v>
      </c>
      <c r="D2584" t="s">
        <v>561</v>
      </c>
      <c r="E2584">
        <v>2.2999999999999998</v>
      </c>
      <c r="F2584">
        <v>4</v>
      </c>
      <c r="G2584" t="s">
        <v>25</v>
      </c>
      <c r="H2584">
        <v>4</v>
      </c>
      <c r="I2584">
        <v>603</v>
      </c>
      <c r="J2584">
        <v>22</v>
      </c>
      <c r="K2584">
        <v>27</v>
      </c>
      <c r="L2584">
        <v>24</v>
      </c>
      <c r="M2584">
        <v>24.6</v>
      </c>
      <c r="N2584">
        <v>35.200000000000003</v>
      </c>
      <c r="O2584">
        <v>28.456099999999999</v>
      </c>
      <c r="P2584">
        <v>1658</v>
      </c>
      <c r="Q2584" t="s">
        <v>15</v>
      </c>
      <c r="X2584" s="28" t="str">
        <f t="shared" si="40"/>
        <v>&lt;vehicle year="2007" make="Ford" model="ESCAPE 4WD" engine="2.3L Manual(M5)" mpg="24"/&gt;</v>
      </c>
    </row>
    <row r="2585" spans="1:24">
      <c r="A2585">
        <v>2007</v>
      </c>
      <c r="B2585" t="s">
        <v>900</v>
      </c>
      <c r="C2585" t="s">
        <v>41</v>
      </c>
      <c r="D2585" t="s">
        <v>715</v>
      </c>
      <c r="E2585">
        <v>2.2999999999999998</v>
      </c>
      <c r="F2585">
        <v>4</v>
      </c>
      <c r="G2585" t="s">
        <v>31</v>
      </c>
      <c r="H2585" t="s">
        <v>21</v>
      </c>
      <c r="I2585">
        <v>600</v>
      </c>
      <c r="J2585">
        <v>23</v>
      </c>
      <c r="K2585">
        <v>26</v>
      </c>
      <c r="L2585">
        <v>24</v>
      </c>
      <c r="M2585">
        <v>25.0076</v>
      </c>
      <c r="N2585">
        <v>32.968200000000003</v>
      </c>
      <c r="O2585">
        <v>28.056100000000001</v>
      </c>
      <c r="P2585">
        <v>1658</v>
      </c>
      <c r="Q2585" t="s">
        <v>15</v>
      </c>
      <c r="X2585" s="28" t="str">
        <f t="shared" si="40"/>
        <v>&lt;vehicle year="2007" make="Ford" model="ESCAPE FWD" engine="2.3L Auto(L4)" mpg="24"/&gt;</v>
      </c>
    </row>
    <row r="2586" spans="1:24">
      <c r="A2586">
        <v>2007</v>
      </c>
      <c r="B2586" t="s">
        <v>900</v>
      </c>
      <c r="C2586" t="s">
        <v>41</v>
      </c>
      <c r="D2586" t="s">
        <v>715</v>
      </c>
      <c r="E2586">
        <v>3</v>
      </c>
      <c r="F2586">
        <v>6</v>
      </c>
      <c r="G2586" t="s">
        <v>31</v>
      </c>
      <c r="H2586" t="s">
        <v>21</v>
      </c>
      <c r="I2586">
        <v>604</v>
      </c>
      <c r="J2586">
        <v>20</v>
      </c>
      <c r="K2586">
        <v>24</v>
      </c>
      <c r="L2586">
        <v>22</v>
      </c>
      <c r="M2586">
        <v>22</v>
      </c>
      <c r="N2586">
        <v>31.4</v>
      </c>
      <c r="O2586">
        <v>25.4251</v>
      </c>
      <c r="P2586">
        <v>1809</v>
      </c>
      <c r="Q2586" t="s">
        <v>15</v>
      </c>
      <c r="X2586" s="28" t="str">
        <f t="shared" si="40"/>
        <v>&lt;vehicle year="2007" make="Ford" model="ESCAPE FWD" engine="3L Auto(L4)" mpg="22"/&gt;</v>
      </c>
    </row>
    <row r="2587" spans="1:24">
      <c r="A2587">
        <v>2007</v>
      </c>
      <c r="B2587" t="s">
        <v>900</v>
      </c>
      <c r="C2587" t="s">
        <v>41</v>
      </c>
      <c r="D2587" t="s">
        <v>715</v>
      </c>
      <c r="E2587">
        <v>2.2999999999999998</v>
      </c>
      <c r="F2587">
        <v>4</v>
      </c>
      <c r="G2587" t="s">
        <v>25</v>
      </c>
      <c r="H2587" t="s">
        <v>21</v>
      </c>
      <c r="I2587">
        <v>602</v>
      </c>
      <c r="J2587">
        <v>24</v>
      </c>
      <c r="K2587">
        <v>29</v>
      </c>
      <c r="L2587">
        <v>26</v>
      </c>
      <c r="M2587">
        <v>26.1996</v>
      </c>
      <c r="N2587">
        <v>37.5</v>
      </c>
      <c r="O2587">
        <v>30.309699999999999</v>
      </c>
      <c r="P2587">
        <v>1530</v>
      </c>
      <c r="Q2587" t="s">
        <v>15</v>
      </c>
      <c r="X2587" s="28" t="str">
        <f t="shared" si="40"/>
        <v>&lt;vehicle year="2007" make="Ford" model="ESCAPE FWD" engine="2.3L Manual(M5)" mpg="26"/&gt;</v>
      </c>
    </row>
    <row r="2588" spans="1:24">
      <c r="A2588">
        <v>2007</v>
      </c>
      <c r="B2588" t="s">
        <v>920</v>
      </c>
      <c r="C2588" t="s">
        <v>41</v>
      </c>
      <c r="D2588" t="s">
        <v>726</v>
      </c>
      <c r="E2588">
        <v>2.2999999999999998</v>
      </c>
      <c r="F2588">
        <v>4</v>
      </c>
      <c r="G2588" t="s">
        <v>46</v>
      </c>
      <c r="H2588">
        <v>4</v>
      </c>
      <c r="I2588">
        <v>607</v>
      </c>
      <c r="J2588">
        <v>32</v>
      </c>
      <c r="K2588">
        <v>29</v>
      </c>
      <c r="L2588">
        <v>31</v>
      </c>
      <c r="M2588">
        <v>35.799999999999997</v>
      </c>
      <c r="N2588">
        <v>37.299999999999997</v>
      </c>
      <c r="O2588">
        <v>36.459800000000001</v>
      </c>
      <c r="P2588">
        <v>1284</v>
      </c>
      <c r="Q2588" t="s">
        <v>15</v>
      </c>
      <c r="X2588" s="28" t="str">
        <f t="shared" si="40"/>
        <v>&lt;vehicle year="2007" make="Ford" model="ESCAPE HYBRID 4WD" engine="2.3L Auto(AV)" mpg="31"/&gt;</v>
      </c>
    </row>
    <row r="2589" spans="1:24">
      <c r="A2589">
        <v>2007</v>
      </c>
      <c r="B2589" t="s">
        <v>900</v>
      </c>
      <c r="C2589" t="s">
        <v>41</v>
      </c>
      <c r="D2589" t="s">
        <v>716</v>
      </c>
      <c r="E2589">
        <v>2.2999999999999998</v>
      </c>
      <c r="F2589">
        <v>4</v>
      </c>
      <c r="G2589" t="s">
        <v>46</v>
      </c>
      <c r="H2589" t="s">
        <v>21</v>
      </c>
      <c r="I2589">
        <v>605</v>
      </c>
      <c r="J2589">
        <v>36</v>
      </c>
      <c r="K2589">
        <v>31</v>
      </c>
      <c r="L2589">
        <v>34</v>
      </c>
      <c r="M2589">
        <v>41.1</v>
      </c>
      <c r="N2589">
        <v>40</v>
      </c>
      <c r="O2589">
        <v>40.5976</v>
      </c>
      <c r="P2589">
        <v>1169</v>
      </c>
      <c r="Q2589" t="s">
        <v>15</v>
      </c>
      <c r="X2589" s="28" t="str">
        <f t="shared" si="40"/>
        <v>&lt;vehicle year="2007" make="Ford" model="ESCAPE HYBRID FWD" engine="2.3L Auto(AV)" mpg="34"/&gt;</v>
      </c>
    </row>
    <row r="2590" spans="1:24">
      <c r="A2590">
        <v>2007</v>
      </c>
      <c r="B2590" t="s">
        <v>900</v>
      </c>
      <c r="C2590" t="s">
        <v>41</v>
      </c>
      <c r="D2590" t="s">
        <v>494</v>
      </c>
      <c r="E2590">
        <v>5.4</v>
      </c>
      <c r="F2590">
        <v>8</v>
      </c>
      <c r="G2590" t="s">
        <v>86</v>
      </c>
      <c r="H2590" t="s">
        <v>15</v>
      </c>
      <c r="I2590">
        <v>804</v>
      </c>
      <c r="J2590">
        <v>14</v>
      </c>
      <c r="K2590">
        <v>20</v>
      </c>
      <c r="L2590">
        <v>16</v>
      </c>
      <c r="M2590">
        <v>15.2639</v>
      </c>
      <c r="N2590">
        <v>25.287400000000002</v>
      </c>
      <c r="O2590">
        <v>18.5776</v>
      </c>
      <c r="P2590">
        <v>2484</v>
      </c>
      <c r="Q2590" t="s">
        <v>15</v>
      </c>
      <c r="X2590" s="28" t="str">
        <f t="shared" si="40"/>
        <v>&lt;vehicle year="2007" make="Ford" model="EXPEDITION 2WD" engine="5.4L Auto(L6)" mpg="16"/&gt;</v>
      </c>
    </row>
    <row r="2591" spans="1:24">
      <c r="A2591">
        <v>2007</v>
      </c>
      <c r="B2591" t="s">
        <v>900</v>
      </c>
      <c r="C2591" t="s">
        <v>41</v>
      </c>
      <c r="D2591" t="s">
        <v>495</v>
      </c>
      <c r="E2591">
        <v>4</v>
      </c>
      <c r="F2591">
        <v>6</v>
      </c>
      <c r="G2591" t="s">
        <v>34</v>
      </c>
      <c r="H2591" t="s">
        <v>15</v>
      </c>
      <c r="I2591">
        <v>704</v>
      </c>
      <c r="J2591">
        <v>15</v>
      </c>
      <c r="K2591">
        <v>21</v>
      </c>
      <c r="L2591">
        <v>18</v>
      </c>
      <c r="M2591">
        <v>17.100000000000001</v>
      </c>
      <c r="N2591">
        <v>27.3</v>
      </c>
      <c r="O2591">
        <v>20.556100000000001</v>
      </c>
      <c r="P2591">
        <v>2210</v>
      </c>
      <c r="Q2591" t="s">
        <v>15</v>
      </c>
      <c r="X2591" s="28" t="str">
        <f t="shared" si="40"/>
        <v>&lt;vehicle year="2007" make="Ford" model="EXPLORER 2WD" engine="4L Auto(L5)" mpg="18"/&gt;</v>
      </c>
    </row>
    <row r="2592" spans="1:24">
      <c r="A2592">
        <v>2007</v>
      </c>
      <c r="B2592" t="s">
        <v>900</v>
      </c>
      <c r="C2592" t="s">
        <v>41</v>
      </c>
      <c r="D2592" t="s">
        <v>495</v>
      </c>
      <c r="E2592">
        <v>4.5999999999999996</v>
      </c>
      <c r="F2592">
        <v>8</v>
      </c>
      <c r="G2592" t="s">
        <v>86</v>
      </c>
      <c r="H2592" t="s">
        <v>15</v>
      </c>
      <c r="I2592">
        <v>706</v>
      </c>
      <c r="J2592">
        <v>15</v>
      </c>
      <c r="K2592">
        <v>21</v>
      </c>
      <c r="L2592">
        <v>17</v>
      </c>
      <c r="M2592">
        <v>16.399999999999999</v>
      </c>
      <c r="N2592">
        <v>27.2</v>
      </c>
      <c r="O2592">
        <v>19.9678</v>
      </c>
      <c r="P2592">
        <v>2337</v>
      </c>
      <c r="Q2592" t="s">
        <v>15</v>
      </c>
      <c r="X2592" s="28" t="str">
        <f t="shared" si="40"/>
        <v>&lt;vehicle year="2007" make="Ford" model="EXPLORER 2WD" engine="4.6L Auto(L6)" mpg="17"/&gt;</v>
      </c>
    </row>
    <row r="2593" spans="1:24">
      <c r="A2593">
        <v>2007</v>
      </c>
      <c r="B2593" t="s">
        <v>920</v>
      </c>
      <c r="C2593" t="s">
        <v>41</v>
      </c>
      <c r="D2593" t="s">
        <v>564</v>
      </c>
      <c r="E2593">
        <v>4</v>
      </c>
      <c r="F2593">
        <v>6</v>
      </c>
      <c r="G2593" t="s">
        <v>34</v>
      </c>
      <c r="H2593">
        <v>4</v>
      </c>
      <c r="I2593">
        <v>705</v>
      </c>
      <c r="J2593">
        <v>15</v>
      </c>
      <c r="K2593">
        <v>20</v>
      </c>
      <c r="L2593">
        <v>17</v>
      </c>
      <c r="M2593">
        <v>16.286200000000001</v>
      </c>
      <c r="N2593">
        <v>25.386900000000001</v>
      </c>
      <c r="O2593">
        <v>19.418700000000001</v>
      </c>
      <c r="P2593">
        <v>2337</v>
      </c>
      <c r="Q2593" t="s">
        <v>15</v>
      </c>
      <c r="X2593" s="28" t="str">
        <f t="shared" si="40"/>
        <v>&lt;vehicle year="2007" make="Ford" model="EXPLORER 4WD" engine="4L Auto(L5)" mpg="17"/&gt;</v>
      </c>
    </row>
    <row r="2594" spans="1:24">
      <c r="A2594">
        <v>2007</v>
      </c>
      <c r="B2594" t="s">
        <v>920</v>
      </c>
      <c r="C2594" t="s">
        <v>41</v>
      </c>
      <c r="D2594" t="s">
        <v>564</v>
      </c>
      <c r="E2594">
        <v>4.5999999999999996</v>
      </c>
      <c r="F2594">
        <v>8</v>
      </c>
      <c r="G2594" t="s">
        <v>86</v>
      </c>
      <c r="H2594">
        <v>4</v>
      </c>
      <c r="I2594">
        <v>707</v>
      </c>
      <c r="J2594">
        <v>14</v>
      </c>
      <c r="K2594">
        <v>20</v>
      </c>
      <c r="L2594">
        <v>16</v>
      </c>
      <c r="M2594">
        <v>15.413600000000001</v>
      </c>
      <c r="N2594">
        <v>25.0198</v>
      </c>
      <c r="O2594">
        <v>18.632899999999999</v>
      </c>
      <c r="P2594">
        <v>2484</v>
      </c>
      <c r="Q2594" t="s">
        <v>15</v>
      </c>
      <c r="X2594" s="28" t="str">
        <f t="shared" si="40"/>
        <v>&lt;vehicle year="2007" make="Ford" model="EXPLORER 4WD" engine="4.6L Auto(L6)" mpg="16"/&gt;</v>
      </c>
    </row>
    <row r="2595" spans="1:24">
      <c r="A2595">
        <v>2007</v>
      </c>
      <c r="B2595" t="s">
        <v>377</v>
      </c>
      <c r="C2595" t="s">
        <v>41</v>
      </c>
      <c r="D2595" t="s">
        <v>859</v>
      </c>
      <c r="E2595">
        <v>4</v>
      </c>
      <c r="F2595">
        <v>6</v>
      </c>
      <c r="G2595" t="s">
        <v>34</v>
      </c>
      <c r="H2595" t="s">
        <v>15</v>
      </c>
      <c r="I2595">
        <v>700</v>
      </c>
      <c r="J2595">
        <v>15</v>
      </c>
      <c r="K2595">
        <v>21</v>
      </c>
      <c r="L2595">
        <v>17</v>
      </c>
      <c r="M2595">
        <v>16.600000000000001</v>
      </c>
      <c r="N2595">
        <v>26.3</v>
      </c>
      <c r="O2595">
        <v>19.903400000000001</v>
      </c>
      <c r="P2595">
        <v>2337</v>
      </c>
      <c r="Q2595" t="s">
        <v>15</v>
      </c>
      <c r="X2595" s="28" t="str">
        <f t="shared" si="40"/>
        <v>&lt;vehicle year="2007" make="Ford" model="EXPLORER SPORT TRAC 2WD" engine="4L Auto(L5)" mpg="17"/&gt;</v>
      </c>
    </row>
    <row r="2596" spans="1:24">
      <c r="A2596">
        <v>2007</v>
      </c>
      <c r="B2596" t="s">
        <v>377</v>
      </c>
      <c r="C2596" t="s">
        <v>41</v>
      </c>
      <c r="D2596" t="s">
        <v>859</v>
      </c>
      <c r="E2596">
        <v>4.5999999999999996</v>
      </c>
      <c r="F2596">
        <v>8</v>
      </c>
      <c r="G2596" t="s">
        <v>86</v>
      </c>
      <c r="H2596" t="s">
        <v>15</v>
      </c>
      <c r="I2596">
        <v>702</v>
      </c>
      <c r="J2596">
        <v>15</v>
      </c>
      <c r="K2596">
        <v>21</v>
      </c>
      <c r="L2596">
        <v>17</v>
      </c>
      <c r="M2596">
        <v>16.399999999999999</v>
      </c>
      <c r="N2596">
        <v>27.2</v>
      </c>
      <c r="O2596">
        <v>19.9678</v>
      </c>
      <c r="P2596">
        <v>2337</v>
      </c>
      <c r="Q2596" t="s">
        <v>15</v>
      </c>
      <c r="X2596" s="28" t="str">
        <f t="shared" si="40"/>
        <v>&lt;vehicle year="2007" make="Ford" model="EXPLORER SPORT TRAC 2WD" engine="4.6L Auto(L6)" mpg="17"/&gt;</v>
      </c>
    </row>
    <row r="2597" spans="1:24">
      <c r="A2597">
        <v>2007</v>
      </c>
      <c r="B2597" t="s">
        <v>400</v>
      </c>
      <c r="C2597" t="s">
        <v>41</v>
      </c>
      <c r="D2597" t="s">
        <v>876</v>
      </c>
      <c r="E2597">
        <v>4</v>
      </c>
      <c r="F2597">
        <v>6</v>
      </c>
      <c r="G2597" t="s">
        <v>34</v>
      </c>
      <c r="H2597">
        <v>4</v>
      </c>
      <c r="I2597">
        <v>701</v>
      </c>
      <c r="J2597">
        <v>15</v>
      </c>
      <c r="K2597">
        <v>20</v>
      </c>
      <c r="L2597">
        <v>17</v>
      </c>
      <c r="M2597">
        <v>16.286200000000001</v>
      </c>
      <c r="N2597">
        <v>25.386900000000001</v>
      </c>
      <c r="O2597">
        <v>19.418700000000001</v>
      </c>
      <c r="P2597">
        <v>2337</v>
      </c>
      <c r="Q2597" t="s">
        <v>15</v>
      </c>
      <c r="X2597" s="28" t="str">
        <f t="shared" si="40"/>
        <v>&lt;vehicle year="2007" make="Ford" model="EXPLORER SPORT TRAC 4WD" engine="4L Auto(L5)" mpg="17"/&gt;</v>
      </c>
    </row>
    <row r="2598" spans="1:24">
      <c r="A2598">
        <v>2007</v>
      </c>
      <c r="B2598" t="s">
        <v>400</v>
      </c>
      <c r="C2598" t="s">
        <v>41</v>
      </c>
      <c r="D2598" t="s">
        <v>876</v>
      </c>
      <c r="E2598">
        <v>4.5999999999999996</v>
      </c>
      <c r="F2598">
        <v>8</v>
      </c>
      <c r="G2598" t="s">
        <v>86</v>
      </c>
      <c r="H2598">
        <v>4</v>
      </c>
      <c r="I2598">
        <v>703</v>
      </c>
      <c r="J2598">
        <v>14</v>
      </c>
      <c r="K2598">
        <v>20</v>
      </c>
      <c r="L2598">
        <v>16</v>
      </c>
      <c r="M2598">
        <v>15.413600000000001</v>
      </c>
      <c r="N2598">
        <v>25.0198</v>
      </c>
      <c r="O2598">
        <v>18.632899999999999</v>
      </c>
      <c r="P2598">
        <v>2484</v>
      </c>
      <c r="Q2598" t="s">
        <v>15</v>
      </c>
      <c r="X2598" s="28" t="str">
        <f t="shared" si="40"/>
        <v>&lt;vehicle year="2007" make="Ford" model="EXPLORER SPORT TRAC 4WD" engine="4.6L Auto(L6)" mpg="16"/&gt;</v>
      </c>
    </row>
    <row r="2599" spans="1:24">
      <c r="A2599">
        <v>2007</v>
      </c>
      <c r="B2599" t="s">
        <v>377</v>
      </c>
      <c r="C2599" t="s">
        <v>41</v>
      </c>
      <c r="D2599" t="s">
        <v>860</v>
      </c>
      <c r="E2599">
        <v>5.4</v>
      </c>
      <c r="F2599">
        <v>8</v>
      </c>
      <c r="G2599" t="s">
        <v>31</v>
      </c>
      <c r="H2599" t="s">
        <v>15</v>
      </c>
      <c r="I2599">
        <v>830</v>
      </c>
      <c r="J2599">
        <v>11</v>
      </c>
      <c r="K2599">
        <v>14</v>
      </c>
      <c r="L2599">
        <v>12</v>
      </c>
      <c r="M2599">
        <v>12.1031</v>
      </c>
      <c r="N2599">
        <v>17.806699999999999</v>
      </c>
      <c r="O2599">
        <v>14.141400000000001</v>
      </c>
      <c r="P2599">
        <v>2749</v>
      </c>
      <c r="Q2599" t="s">
        <v>172</v>
      </c>
      <c r="X2599" s="28" t="str">
        <f t="shared" si="40"/>
        <v>&lt;vehicle year="2007" make="Ford" model="F150 FFV 2WD" engine="5.4L Auto(L4)" mpg="12"/&gt;</v>
      </c>
    </row>
    <row r="2600" spans="1:24">
      <c r="A2600">
        <v>2007</v>
      </c>
      <c r="B2600" t="s">
        <v>377</v>
      </c>
      <c r="C2600" t="s">
        <v>41</v>
      </c>
      <c r="D2600" t="s">
        <v>860</v>
      </c>
      <c r="E2600">
        <v>5.4</v>
      </c>
      <c r="F2600">
        <v>8</v>
      </c>
      <c r="G2600" t="s">
        <v>31</v>
      </c>
      <c r="H2600" t="s">
        <v>15</v>
      </c>
      <c r="I2600">
        <v>828</v>
      </c>
      <c r="J2600">
        <v>15</v>
      </c>
      <c r="K2600">
        <v>19</v>
      </c>
      <c r="L2600">
        <v>16</v>
      </c>
      <c r="M2600">
        <v>16.354600000000001</v>
      </c>
      <c r="N2600">
        <v>24.259399999999999</v>
      </c>
      <c r="O2600">
        <v>19.1647</v>
      </c>
      <c r="P2600">
        <v>2484</v>
      </c>
      <c r="Q2600" t="s">
        <v>15</v>
      </c>
      <c r="X2600" s="28" t="str">
        <f t="shared" si="40"/>
        <v>&lt;vehicle year="2007" make="Ford" model="F150 FFV 2WD" engine="5.4L Auto(L4)" mpg="16"/&gt;</v>
      </c>
    </row>
    <row r="2601" spans="1:24">
      <c r="A2601">
        <v>2007</v>
      </c>
      <c r="B2601" t="s">
        <v>400</v>
      </c>
      <c r="C2601" t="s">
        <v>41</v>
      </c>
      <c r="D2601" t="s">
        <v>877</v>
      </c>
      <c r="E2601">
        <v>5.4</v>
      </c>
      <c r="F2601">
        <v>8</v>
      </c>
      <c r="G2601" t="s">
        <v>31</v>
      </c>
      <c r="H2601">
        <v>4</v>
      </c>
      <c r="I2601">
        <v>831</v>
      </c>
      <c r="J2601">
        <v>10</v>
      </c>
      <c r="K2601">
        <v>13</v>
      </c>
      <c r="L2601">
        <v>11</v>
      </c>
      <c r="M2601">
        <v>11.439399999999999</v>
      </c>
      <c r="N2601">
        <v>16.778500000000001</v>
      </c>
      <c r="O2601">
        <v>13.351100000000001</v>
      </c>
      <c r="P2601">
        <v>3000</v>
      </c>
      <c r="Q2601" t="s">
        <v>172</v>
      </c>
      <c r="X2601" s="28" t="str">
        <f t="shared" si="40"/>
        <v>&lt;vehicle year="2007" make="Ford" model="F150 FFV 4WD" engine="5.4L Auto(L4)" mpg="11"/&gt;</v>
      </c>
    </row>
    <row r="2602" spans="1:24">
      <c r="A2602">
        <v>2007</v>
      </c>
      <c r="B2602" t="s">
        <v>400</v>
      </c>
      <c r="C2602" t="s">
        <v>41</v>
      </c>
      <c r="D2602" t="s">
        <v>877</v>
      </c>
      <c r="E2602">
        <v>5.4</v>
      </c>
      <c r="F2602">
        <v>8</v>
      </c>
      <c r="G2602" t="s">
        <v>31</v>
      </c>
      <c r="H2602">
        <v>4</v>
      </c>
      <c r="I2602">
        <v>829</v>
      </c>
      <c r="J2602">
        <v>14</v>
      </c>
      <c r="K2602">
        <v>18</v>
      </c>
      <c r="L2602">
        <v>15</v>
      </c>
      <c r="M2602">
        <v>15.267200000000001</v>
      </c>
      <c r="N2602">
        <v>22.546399999999998</v>
      </c>
      <c r="O2602">
        <v>17.862400000000001</v>
      </c>
      <c r="P2602">
        <v>2651</v>
      </c>
      <c r="Q2602" t="s">
        <v>15</v>
      </c>
      <c r="X2602" s="28" t="str">
        <f t="shared" si="40"/>
        <v>&lt;vehicle year="2007" make="Ford" model="F150 FFV 4WD" engine="5.4L Auto(L4)" mpg="15"/&gt;</v>
      </c>
    </row>
    <row r="2603" spans="1:24">
      <c r="A2603">
        <v>2007</v>
      </c>
      <c r="B2603" t="s">
        <v>377</v>
      </c>
      <c r="C2603" t="s">
        <v>41</v>
      </c>
      <c r="D2603" t="s">
        <v>387</v>
      </c>
      <c r="E2603">
        <v>4.2</v>
      </c>
      <c r="F2603">
        <v>6</v>
      </c>
      <c r="G2603" t="s">
        <v>31</v>
      </c>
      <c r="H2603" t="s">
        <v>15</v>
      </c>
      <c r="I2603">
        <v>820</v>
      </c>
      <c r="J2603">
        <v>16</v>
      </c>
      <c r="K2603">
        <v>20</v>
      </c>
      <c r="L2603">
        <v>17</v>
      </c>
      <c r="M2603">
        <v>17.258500000000002</v>
      </c>
      <c r="N2603">
        <v>25.894400000000001</v>
      </c>
      <c r="O2603">
        <v>20.306000000000001</v>
      </c>
      <c r="P2603">
        <v>2337</v>
      </c>
      <c r="Q2603" t="s">
        <v>15</v>
      </c>
      <c r="X2603" s="28" t="str">
        <f t="shared" si="40"/>
        <v>&lt;vehicle year="2007" make="Ford" model="F150 PICKUP 2WD" engine="4.2L Auto(L4)" mpg="17"/&gt;</v>
      </c>
    </row>
    <row r="2604" spans="1:24">
      <c r="A2604">
        <v>2007</v>
      </c>
      <c r="B2604" t="s">
        <v>377</v>
      </c>
      <c r="C2604" t="s">
        <v>41</v>
      </c>
      <c r="D2604" t="s">
        <v>387</v>
      </c>
      <c r="E2604">
        <v>4.5999999999999996</v>
      </c>
      <c r="F2604">
        <v>8</v>
      </c>
      <c r="G2604" t="s">
        <v>31</v>
      </c>
      <c r="H2604" t="s">
        <v>15</v>
      </c>
      <c r="I2604">
        <v>824</v>
      </c>
      <c r="J2604">
        <v>15</v>
      </c>
      <c r="K2604">
        <v>20</v>
      </c>
      <c r="L2604">
        <v>17</v>
      </c>
      <c r="M2604">
        <v>16.5</v>
      </c>
      <c r="N2604">
        <v>25.4</v>
      </c>
      <c r="O2604">
        <v>19.588699999999999</v>
      </c>
      <c r="P2604">
        <v>2337</v>
      </c>
      <c r="Q2604" t="s">
        <v>15</v>
      </c>
      <c r="X2604" s="28" t="str">
        <f t="shared" si="40"/>
        <v>&lt;vehicle year="2007" make="Ford" model="F150 PICKUP 2WD" engine="4.6L Auto(L4)" mpg="17"/&gt;</v>
      </c>
    </row>
    <row r="2605" spans="1:24">
      <c r="A2605">
        <v>2007</v>
      </c>
      <c r="B2605" t="s">
        <v>377</v>
      </c>
      <c r="C2605" t="s">
        <v>41</v>
      </c>
      <c r="D2605" t="s">
        <v>387</v>
      </c>
      <c r="E2605">
        <v>5.4</v>
      </c>
      <c r="F2605">
        <v>8</v>
      </c>
      <c r="G2605" t="s">
        <v>31</v>
      </c>
      <c r="H2605" t="s">
        <v>15</v>
      </c>
      <c r="I2605">
        <v>826</v>
      </c>
      <c r="J2605">
        <v>15</v>
      </c>
      <c r="K2605">
        <v>19</v>
      </c>
      <c r="L2605">
        <v>16</v>
      </c>
      <c r="M2605">
        <v>16.280799999999999</v>
      </c>
      <c r="N2605">
        <v>24.135899999999999</v>
      </c>
      <c r="O2605">
        <v>19.074300000000001</v>
      </c>
      <c r="P2605">
        <v>2484</v>
      </c>
      <c r="Q2605" t="s">
        <v>15</v>
      </c>
      <c r="X2605" s="28" t="str">
        <f t="shared" si="40"/>
        <v>&lt;vehicle year="2007" make="Ford" model="F150 PICKUP 2WD" engine="5.4L Auto(L4)" mpg="16"/&gt;</v>
      </c>
    </row>
    <row r="2606" spans="1:24">
      <c r="A2606">
        <v>2007</v>
      </c>
      <c r="B2606" t="s">
        <v>377</v>
      </c>
      <c r="C2606" t="s">
        <v>41</v>
      </c>
      <c r="D2606" t="s">
        <v>387</v>
      </c>
      <c r="E2606">
        <v>4.2</v>
      </c>
      <c r="F2606">
        <v>6</v>
      </c>
      <c r="G2606" t="s">
        <v>25</v>
      </c>
      <c r="H2606" t="s">
        <v>15</v>
      </c>
      <c r="I2606">
        <v>822</v>
      </c>
      <c r="J2606">
        <v>16</v>
      </c>
      <c r="K2606">
        <v>21</v>
      </c>
      <c r="L2606">
        <v>17</v>
      </c>
      <c r="M2606">
        <v>17.335000000000001</v>
      </c>
      <c r="N2606">
        <v>26.312200000000001</v>
      </c>
      <c r="O2606">
        <v>20.479199999999999</v>
      </c>
      <c r="P2606">
        <v>2337</v>
      </c>
      <c r="Q2606" t="s">
        <v>15</v>
      </c>
      <c r="X2606" s="28" t="str">
        <f t="shared" si="40"/>
        <v>&lt;vehicle year="2007" make="Ford" model="F150 PICKUP 2WD" engine="4.2L Manual(M5)" mpg="17"/&gt;</v>
      </c>
    </row>
    <row r="2607" spans="1:24">
      <c r="A2607">
        <v>2007</v>
      </c>
      <c r="B2607" t="s">
        <v>400</v>
      </c>
      <c r="C2607" t="s">
        <v>41</v>
      </c>
      <c r="D2607" t="s">
        <v>410</v>
      </c>
      <c r="E2607">
        <v>4.5999999999999996</v>
      </c>
      <c r="F2607">
        <v>8</v>
      </c>
      <c r="G2607" t="s">
        <v>31</v>
      </c>
      <c r="H2607">
        <v>4</v>
      </c>
      <c r="I2607">
        <v>821</v>
      </c>
      <c r="J2607">
        <v>15</v>
      </c>
      <c r="K2607">
        <v>19</v>
      </c>
      <c r="L2607">
        <v>16</v>
      </c>
      <c r="M2607">
        <v>16.181699999999999</v>
      </c>
      <c r="N2607">
        <v>23.7607</v>
      </c>
      <c r="O2607">
        <v>18.893699999999999</v>
      </c>
      <c r="P2607">
        <v>2484</v>
      </c>
      <c r="Q2607" t="s">
        <v>15</v>
      </c>
      <c r="X2607" s="28" t="str">
        <f t="shared" si="40"/>
        <v>&lt;vehicle year="2007" make="Ford" model="F150 PICKUP 4WD" engine="4.6L Auto(L4)" mpg="16"/&gt;</v>
      </c>
    </row>
    <row r="2608" spans="1:24">
      <c r="A2608">
        <v>2007</v>
      </c>
      <c r="B2608" t="s">
        <v>400</v>
      </c>
      <c r="C2608" t="s">
        <v>41</v>
      </c>
      <c r="D2608" t="s">
        <v>410</v>
      </c>
      <c r="E2608">
        <v>5.4</v>
      </c>
      <c r="F2608">
        <v>8</v>
      </c>
      <c r="G2608" t="s">
        <v>31</v>
      </c>
      <c r="H2608">
        <v>4</v>
      </c>
      <c r="I2608">
        <v>823</v>
      </c>
      <c r="J2608">
        <v>14</v>
      </c>
      <c r="K2608">
        <v>18</v>
      </c>
      <c r="L2608">
        <v>15</v>
      </c>
      <c r="M2608">
        <v>15.2468</v>
      </c>
      <c r="N2608">
        <v>22.476299999999998</v>
      </c>
      <c r="O2608">
        <v>17.827100000000002</v>
      </c>
      <c r="P2608">
        <v>2651</v>
      </c>
      <c r="Q2608" t="s">
        <v>15</v>
      </c>
      <c r="X2608" s="28" t="str">
        <f t="shared" si="40"/>
        <v>&lt;vehicle year="2007" make="Ford" model="F150 PICKUP 4WD" engine="5.4L Auto(L4)" mpg="15"/&gt;</v>
      </c>
    </row>
    <row r="2609" spans="1:24">
      <c r="A2609">
        <v>2007</v>
      </c>
      <c r="B2609" t="s">
        <v>377</v>
      </c>
      <c r="C2609" t="s">
        <v>41</v>
      </c>
      <c r="D2609" t="s">
        <v>861</v>
      </c>
      <c r="E2609">
        <v>5.4</v>
      </c>
      <c r="F2609">
        <v>8</v>
      </c>
      <c r="G2609" t="s">
        <v>31</v>
      </c>
      <c r="H2609" t="s">
        <v>15</v>
      </c>
      <c r="I2609">
        <v>834</v>
      </c>
      <c r="J2609">
        <v>15</v>
      </c>
      <c r="K2609">
        <v>20</v>
      </c>
      <c r="L2609">
        <v>17</v>
      </c>
      <c r="M2609">
        <v>16.3</v>
      </c>
      <c r="N2609">
        <v>25.165800000000001</v>
      </c>
      <c r="O2609">
        <v>19.370999999999999</v>
      </c>
      <c r="P2609">
        <v>2337</v>
      </c>
      <c r="Q2609" t="s">
        <v>15</v>
      </c>
      <c r="X2609" s="28" t="str">
        <f t="shared" si="40"/>
        <v>&lt;vehicle year="2007" make="Ford" model="F150 STX SE 2WD" engine="5.4L Auto(L4)" mpg="17"/&gt;</v>
      </c>
    </row>
    <row r="2610" spans="1:24">
      <c r="A2610">
        <v>2007</v>
      </c>
      <c r="B2610" t="s">
        <v>377</v>
      </c>
      <c r="C2610" t="s">
        <v>41</v>
      </c>
      <c r="D2610" t="s">
        <v>862</v>
      </c>
      <c r="E2610">
        <v>5.4</v>
      </c>
      <c r="F2610">
        <v>8</v>
      </c>
      <c r="G2610" t="s">
        <v>31</v>
      </c>
      <c r="H2610" t="s">
        <v>15</v>
      </c>
      <c r="I2610">
        <v>833</v>
      </c>
      <c r="J2610">
        <v>11</v>
      </c>
      <c r="K2610">
        <v>15</v>
      </c>
      <c r="L2610">
        <v>13</v>
      </c>
      <c r="M2610">
        <v>12.533200000000001</v>
      </c>
      <c r="N2610">
        <v>18.735399999999998</v>
      </c>
      <c r="O2610">
        <v>14.7271</v>
      </c>
      <c r="P2610">
        <v>2538</v>
      </c>
      <c r="Q2610" t="s">
        <v>172</v>
      </c>
      <c r="X2610" s="28" t="str">
        <f t="shared" si="40"/>
        <v>&lt;vehicle year="2007" make="Ford" model="F150 STX SE 2WD FFV" engine="5.4L Auto(L4)" mpg="13"/&gt;</v>
      </c>
    </row>
    <row r="2611" spans="1:24">
      <c r="A2611">
        <v>2007</v>
      </c>
      <c r="B2611" t="s">
        <v>377</v>
      </c>
      <c r="C2611" t="s">
        <v>41</v>
      </c>
      <c r="D2611" t="s">
        <v>862</v>
      </c>
      <c r="E2611">
        <v>5.4</v>
      </c>
      <c r="F2611">
        <v>8</v>
      </c>
      <c r="G2611" t="s">
        <v>31</v>
      </c>
      <c r="H2611" t="s">
        <v>15</v>
      </c>
      <c r="I2611">
        <v>832</v>
      </c>
      <c r="J2611">
        <v>15</v>
      </c>
      <c r="K2611">
        <v>20</v>
      </c>
      <c r="L2611">
        <v>17</v>
      </c>
      <c r="M2611">
        <v>16.573</v>
      </c>
      <c r="N2611">
        <v>25.414000000000001</v>
      </c>
      <c r="O2611">
        <v>19.649000000000001</v>
      </c>
      <c r="P2611">
        <v>2337</v>
      </c>
      <c r="Q2611" t="s">
        <v>15</v>
      </c>
      <c r="X2611" s="28" t="str">
        <f t="shared" si="40"/>
        <v>&lt;vehicle year="2007" make="Ford" model="F150 STX SE 2WD FFV" engine="5.4L Auto(L4)" mpg="17"/&gt;</v>
      </c>
    </row>
    <row r="2612" spans="1:24">
      <c r="A2612">
        <v>2007</v>
      </c>
      <c r="B2612" t="s">
        <v>296</v>
      </c>
      <c r="C2612" t="s">
        <v>41</v>
      </c>
      <c r="D2612" t="s">
        <v>314</v>
      </c>
      <c r="E2612">
        <v>3</v>
      </c>
      <c r="F2612">
        <v>6</v>
      </c>
      <c r="G2612" t="s">
        <v>46</v>
      </c>
      <c r="H2612">
        <v>4</v>
      </c>
      <c r="I2612">
        <v>318</v>
      </c>
      <c r="J2612">
        <v>19</v>
      </c>
      <c r="K2612">
        <v>25</v>
      </c>
      <c r="L2612">
        <v>21</v>
      </c>
      <c r="M2612">
        <v>20.665700000000001</v>
      </c>
      <c r="N2612">
        <v>32.3033</v>
      </c>
      <c r="O2612">
        <v>24.664200000000001</v>
      </c>
      <c r="P2612">
        <v>1892</v>
      </c>
      <c r="Q2612" t="s">
        <v>15</v>
      </c>
      <c r="X2612" s="28" t="str">
        <f t="shared" si="40"/>
        <v>&lt;vehicle year="2007" make="Ford" model="FIVE HUNDRED AWD" engine="3L Auto(AV)" mpg="21"/&gt;</v>
      </c>
    </row>
    <row r="2613" spans="1:24">
      <c r="A2613">
        <v>2007</v>
      </c>
      <c r="B2613" t="s">
        <v>296</v>
      </c>
      <c r="C2613" t="s">
        <v>41</v>
      </c>
      <c r="D2613" t="s">
        <v>315</v>
      </c>
      <c r="E2613">
        <v>3</v>
      </c>
      <c r="F2613">
        <v>6</v>
      </c>
      <c r="G2613" t="s">
        <v>86</v>
      </c>
      <c r="H2613" t="s">
        <v>21</v>
      </c>
      <c r="I2613">
        <v>314</v>
      </c>
      <c r="J2613">
        <v>21</v>
      </c>
      <c r="K2613">
        <v>29</v>
      </c>
      <c r="L2613">
        <v>24</v>
      </c>
      <c r="M2613">
        <v>23.4</v>
      </c>
      <c r="N2613">
        <v>37</v>
      </c>
      <c r="O2613">
        <v>28.037600000000001</v>
      </c>
      <c r="P2613">
        <v>1658</v>
      </c>
      <c r="Q2613" t="s">
        <v>15</v>
      </c>
      <c r="X2613" s="28" t="str">
        <f t="shared" si="40"/>
        <v>&lt;vehicle year="2007" make="Ford" model="FIVE HUNDRED FWD" engine="3L Auto(L6)" mpg="24"/&gt;</v>
      </c>
    </row>
    <row r="2614" spans="1:24">
      <c r="A2614">
        <v>2007</v>
      </c>
      <c r="B2614" t="s">
        <v>153</v>
      </c>
      <c r="C2614" t="s">
        <v>41</v>
      </c>
      <c r="D2614" t="s">
        <v>175</v>
      </c>
      <c r="E2614">
        <v>2</v>
      </c>
      <c r="F2614">
        <v>4</v>
      </c>
      <c r="G2614" t="s">
        <v>31</v>
      </c>
      <c r="H2614" t="s">
        <v>21</v>
      </c>
      <c r="I2614">
        <v>125</v>
      </c>
      <c r="J2614">
        <v>27</v>
      </c>
      <c r="K2614">
        <v>34</v>
      </c>
      <c r="L2614">
        <v>29</v>
      </c>
      <c r="M2614">
        <v>29.560400000000001</v>
      </c>
      <c r="N2614">
        <v>43.503599999999999</v>
      </c>
      <c r="O2614">
        <v>34.542400000000001</v>
      </c>
      <c r="P2614">
        <v>1371</v>
      </c>
      <c r="Q2614" t="s">
        <v>15</v>
      </c>
      <c r="X2614" s="28" t="str">
        <f t="shared" si="40"/>
        <v>&lt;vehicle year="2007" make="Ford" model="FOCUS FWD" engine="2L Auto(L4)" mpg="29"/&gt;</v>
      </c>
    </row>
    <row r="2615" spans="1:24">
      <c r="A2615">
        <v>2007</v>
      </c>
      <c r="B2615" t="s">
        <v>153</v>
      </c>
      <c r="C2615" t="s">
        <v>41</v>
      </c>
      <c r="D2615" t="s">
        <v>175</v>
      </c>
      <c r="E2615">
        <v>2</v>
      </c>
      <c r="F2615">
        <v>4</v>
      </c>
      <c r="G2615" t="s">
        <v>25</v>
      </c>
      <c r="H2615" t="s">
        <v>21</v>
      </c>
      <c r="I2615">
        <v>131</v>
      </c>
      <c r="J2615">
        <v>27</v>
      </c>
      <c r="K2615">
        <v>37</v>
      </c>
      <c r="L2615">
        <v>31</v>
      </c>
      <c r="M2615">
        <v>30.2</v>
      </c>
      <c r="N2615">
        <v>47</v>
      </c>
      <c r="O2615">
        <v>35.988799999999998</v>
      </c>
      <c r="P2615">
        <v>1284</v>
      </c>
      <c r="Q2615" t="s">
        <v>15</v>
      </c>
      <c r="X2615" s="28" t="str">
        <f t="shared" si="40"/>
        <v>&lt;vehicle year="2007" make="Ford" model="FOCUS FWD" engine="2L Manual(M5)" mpg="31"/&gt;</v>
      </c>
    </row>
    <row r="2616" spans="1:24">
      <c r="A2616">
        <v>2007</v>
      </c>
      <c r="B2616" t="s">
        <v>153</v>
      </c>
      <c r="C2616" t="s">
        <v>41</v>
      </c>
      <c r="D2616" t="s">
        <v>175</v>
      </c>
      <c r="E2616">
        <v>2.2999999999999998</v>
      </c>
      <c r="F2616">
        <v>4</v>
      </c>
      <c r="G2616" t="s">
        <v>25</v>
      </c>
      <c r="H2616" t="s">
        <v>21</v>
      </c>
      <c r="I2616">
        <v>144</v>
      </c>
      <c r="J2616">
        <v>22</v>
      </c>
      <c r="K2616">
        <v>32</v>
      </c>
      <c r="L2616">
        <v>26</v>
      </c>
      <c r="M2616">
        <v>24.9</v>
      </c>
      <c r="N2616">
        <v>40.799999999999997</v>
      </c>
      <c r="O2616">
        <v>30.1953</v>
      </c>
      <c r="P2616">
        <v>1530</v>
      </c>
      <c r="Q2616" t="s">
        <v>15</v>
      </c>
      <c r="X2616" s="28" t="str">
        <f t="shared" si="40"/>
        <v>&lt;vehicle year="2007" make="Ford" model="FOCUS FWD" engine="2.3L Manual(M5)" mpg="26"/&gt;</v>
      </c>
    </row>
    <row r="2617" spans="1:24">
      <c r="A2617">
        <v>2007</v>
      </c>
      <c r="B2617" t="s">
        <v>360</v>
      </c>
      <c r="C2617" t="s">
        <v>41</v>
      </c>
      <c r="D2617" t="s">
        <v>361</v>
      </c>
      <c r="E2617">
        <v>2</v>
      </c>
      <c r="F2617">
        <v>4</v>
      </c>
      <c r="G2617" t="s">
        <v>31</v>
      </c>
      <c r="H2617" t="s">
        <v>21</v>
      </c>
      <c r="I2617">
        <v>135</v>
      </c>
      <c r="J2617">
        <v>27</v>
      </c>
      <c r="K2617">
        <v>34</v>
      </c>
      <c r="L2617">
        <v>29</v>
      </c>
      <c r="M2617">
        <v>29.560400000000001</v>
      </c>
      <c r="N2617">
        <v>43.503599999999999</v>
      </c>
      <c r="O2617">
        <v>34.542400000000001</v>
      </c>
      <c r="P2617">
        <v>1371</v>
      </c>
      <c r="Q2617" t="s">
        <v>15</v>
      </c>
      <c r="X2617" s="28" t="str">
        <f t="shared" si="40"/>
        <v>&lt;vehicle year="2007" make="Ford" model="FOCUS STATION WAG" engine="2L Auto(L4)" mpg="29"/&gt;</v>
      </c>
    </row>
    <row r="2618" spans="1:24">
      <c r="A2618">
        <v>2007</v>
      </c>
      <c r="B2618" t="s">
        <v>360</v>
      </c>
      <c r="C2618" t="s">
        <v>41</v>
      </c>
      <c r="D2618" t="s">
        <v>361</v>
      </c>
      <c r="E2618">
        <v>2</v>
      </c>
      <c r="F2618">
        <v>4</v>
      </c>
      <c r="G2618" t="s">
        <v>25</v>
      </c>
      <c r="H2618" t="s">
        <v>21</v>
      </c>
      <c r="I2618">
        <v>132</v>
      </c>
      <c r="J2618">
        <v>27</v>
      </c>
      <c r="K2618">
        <v>37</v>
      </c>
      <c r="L2618">
        <v>31</v>
      </c>
      <c r="M2618">
        <v>30.2</v>
      </c>
      <c r="N2618">
        <v>47</v>
      </c>
      <c r="O2618">
        <v>35.988799999999998</v>
      </c>
      <c r="P2618">
        <v>1284</v>
      </c>
      <c r="Q2618" t="s">
        <v>15</v>
      </c>
      <c r="X2618" s="28" t="str">
        <f t="shared" si="40"/>
        <v>&lt;vehicle year="2007" make="Ford" model="FOCUS STATION WAG" engine="2L Manual(M5)" mpg="31"/&gt;</v>
      </c>
    </row>
    <row r="2619" spans="1:24">
      <c r="A2619">
        <v>2007</v>
      </c>
      <c r="B2619" t="s">
        <v>895</v>
      </c>
      <c r="C2619" t="s">
        <v>41</v>
      </c>
      <c r="D2619" t="s">
        <v>457</v>
      </c>
      <c r="E2619">
        <v>3.9</v>
      </c>
      <c r="F2619">
        <v>6</v>
      </c>
      <c r="G2619" t="s">
        <v>31</v>
      </c>
      <c r="H2619" t="s">
        <v>21</v>
      </c>
      <c r="I2619">
        <v>620</v>
      </c>
      <c r="J2619">
        <v>18</v>
      </c>
      <c r="K2619">
        <v>24</v>
      </c>
      <c r="L2619">
        <v>20</v>
      </c>
      <c r="M2619">
        <v>19.7514</v>
      </c>
      <c r="N2619">
        <v>30.439800000000002</v>
      </c>
      <c r="O2619">
        <v>23.457999999999998</v>
      </c>
      <c r="P2619">
        <v>1988</v>
      </c>
      <c r="Q2619" t="s">
        <v>15</v>
      </c>
      <c r="X2619" s="28" t="str">
        <f t="shared" si="40"/>
        <v>&lt;vehicle year="2007" make="Ford" model="FREESTAR CARGO VAN FWD" engine="3.9L Auto(L4)" mpg="20"/&gt;</v>
      </c>
    </row>
    <row r="2620" spans="1:24">
      <c r="A2620">
        <v>2007</v>
      </c>
      <c r="B2620" t="s">
        <v>895</v>
      </c>
      <c r="C2620" t="s">
        <v>41</v>
      </c>
      <c r="D2620" t="s">
        <v>457</v>
      </c>
      <c r="E2620">
        <v>4.2</v>
      </c>
      <c r="F2620">
        <v>6</v>
      </c>
      <c r="G2620" t="s">
        <v>31</v>
      </c>
      <c r="H2620" t="s">
        <v>21</v>
      </c>
      <c r="I2620">
        <v>621</v>
      </c>
      <c r="J2620">
        <v>17</v>
      </c>
      <c r="K2620">
        <v>23</v>
      </c>
      <c r="L2620">
        <v>19</v>
      </c>
      <c r="M2620">
        <v>18.617999999999999</v>
      </c>
      <c r="N2620">
        <v>29.144400000000001</v>
      </c>
      <c r="O2620">
        <v>22.231300000000001</v>
      </c>
      <c r="P2620">
        <v>2091</v>
      </c>
      <c r="Q2620" t="s">
        <v>15</v>
      </c>
      <c r="X2620" s="28" t="str">
        <f t="shared" si="40"/>
        <v>&lt;vehicle year="2007" make="Ford" model="FREESTAR CARGO VAN FWD" engine="4.2L Auto(L4)" mpg="19"/&gt;</v>
      </c>
    </row>
    <row r="2621" spans="1:24">
      <c r="A2621">
        <v>2007</v>
      </c>
      <c r="B2621" t="s">
        <v>895</v>
      </c>
      <c r="C2621" t="s">
        <v>41</v>
      </c>
      <c r="D2621" t="s">
        <v>458</v>
      </c>
      <c r="E2621">
        <v>3.9</v>
      </c>
      <c r="F2621">
        <v>6</v>
      </c>
      <c r="G2621" t="s">
        <v>31</v>
      </c>
      <c r="H2621" t="s">
        <v>21</v>
      </c>
      <c r="I2621">
        <v>622</v>
      </c>
      <c r="J2621">
        <v>18</v>
      </c>
      <c r="K2621">
        <v>24</v>
      </c>
      <c r="L2621">
        <v>20</v>
      </c>
      <c r="M2621">
        <v>19.7514</v>
      </c>
      <c r="N2621">
        <v>30.439800000000002</v>
      </c>
      <c r="O2621">
        <v>23.457999999999998</v>
      </c>
      <c r="P2621">
        <v>1988</v>
      </c>
      <c r="Q2621" t="s">
        <v>15</v>
      </c>
      <c r="X2621" s="28" t="str">
        <f t="shared" si="40"/>
        <v>&lt;vehicle year="2007" make="Ford" model="FREESTAR WAGON FWD" engine="3.9L Auto(L4)" mpg="20"/&gt;</v>
      </c>
    </row>
    <row r="2622" spans="1:24">
      <c r="A2622">
        <v>2007</v>
      </c>
      <c r="B2622" t="s">
        <v>895</v>
      </c>
      <c r="C2622" t="s">
        <v>41</v>
      </c>
      <c r="D2622" t="s">
        <v>458</v>
      </c>
      <c r="E2622">
        <v>4.2</v>
      </c>
      <c r="F2622">
        <v>6</v>
      </c>
      <c r="G2622" t="s">
        <v>31</v>
      </c>
      <c r="H2622" t="s">
        <v>21</v>
      </c>
      <c r="I2622">
        <v>624</v>
      </c>
      <c r="J2622">
        <v>17</v>
      </c>
      <c r="K2622">
        <v>23</v>
      </c>
      <c r="L2622">
        <v>19</v>
      </c>
      <c r="M2622">
        <v>18.617999999999999</v>
      </c>
      <c r="N2622">
        <v>29.144400000000001</v>
      </c>
      <c r="O2622">
        <v>22.231300000000001</v>
      </c>
      <c r="P2622">
        <v>2091</v>
      </c>
      <c r="Q2622" t="s">
        <v>15</v>
      </c>
      <c r="X2622" s="28" t="str">
        <f t="shared" si="40"/>
        <v>&lt;vehicle year="2007" make="Ford" model="FREESTAR WAGON FWD" engine="4.2L Auto(L4)" mpg="19"/&gt;</v>
      </c>
    </row>
    <row r="2623" spans="1:24">
      <c r="A2623">
        <v>2007</v>
      </c>
      <c r="B2623" t="s">
        <v>920</v>
      </c>
      <c r="C2623" t="s">
        <v>41</v>
      </c>
      <c r="D2623" t="s">
        <v>566</v>
      </c>
      <c r="E2623">
        <v>3</v>
      </c>
      <c r="F2623">
        <v>6</v>
      </c>
      <c r="G2623" t="s">
        <v>46</v>
      </c>
      <c r="H2623">
        <v>4</v>
      </c>
      <c r="I2623">
        <v>313</v>
      </c>
      <c r="J2623">
        <v>19</v>
      </c>
      <c r="K2623">
        <v>24</v>
      </c>
      <c r="L2623">
        <v>21</v>
      </c>
      <c r="M2623">
        <v>20.788399999999999</v>
      </c>
      <c r="N2623">
        <v>30.648</v>
      </c>
      <c r="O2623">
        <v>24.307300000000001</v>
      </c>
      <c r="P2623">
        <v>1892</v>
      </c>
      <c r="Q2623" t="s">
        <v>15</v>
      </c>
      <c r="X2623" s="28" t="str">
        <f t="shared" si="40"/>
        <v>&lt;vehicle year="2007" make="Ford" model="FREESTYLE AWD" engine="3L Auto(AV)" mpg="21"/&gt;</v>
      </c>
    </row>
    <row r="2624" spans="1:24">
      <c r="A2624">
        <v>2007</v>
      </c>
      <c r="B2624" t="s">
        <v>900</v>
      </c>
      <c r="C2624" t="s">
        <v>41</v>
      </c>
      <c r="D2624" t="s">
        <v>497</v>
      </c>
      <c r="E2624">
        <v>3</v>
      </c>
      <c r="F2624">
        <v>6</v>
      </c>
      <c r="G2624" t="s">
        <v>46</v>
      </c>
      <c r="H2624" t="s">
        <v>21</v>
      </c>
      <c r="I2624">
        <v>312</v>
      </c>
      <c r="J2624">
        <v>20</v>
      </c>
      <c r="K2624">
        <v>27</v>
      </c>
      <c r="L2624">
        <v>23</v>
      </c>
      <c r="M2624">
        <v>22.4</v>
      </c>
      <c r="N2624">
        <v>34.200000000000003</v>
      </c>
      <c r="O2624">
        <v>26.517099999999999</v>
      </c>
      <c r="P2624">
        <v>1729</v>
      </c>
      <c r="Q2624" t="s">
        <v>15</v>
      </c>
      <c r="X2624" s="28" t="str">
        <f t="shared" si="40"/>
        <v>&lt;vehicle year="2007" make="Ford" model="FREESTYLE FWD" engine="3L Auto(AV)" mpg="23"/&gt;</v>
      </c>
    </row>
    <row r="2625" spans="1:24">
      <c r="A2625">
        <v>2007</v>
      </c>
      <c r="B2625" t="s">
        <v>236</v>
      </c>
      <c r="C2625" t="s">
        <v>41</v>
      </c>
      <c r="D2625" t="s">
        <v>666</v>
      </c>
      <c r="E2625">
        <v>2.2999999999999998</v>
      </c>
      <c r="F2625">
        <v>4</v>
      </c>
      <c r="G2625" t="s">
        <v>34</v>
      </c>
      <c r="H2625" t="s">
        <v>21</v>
      </c>
      <c r="I2625">
        <v>160</v>
      </c>
      <c r="J2625">
        <v>23</v>
      </c>
      <c r="K2625">
        <v>31</v>
      </c>
      <c r="L2625">
        <v>26</v>
      </c>
      <c r="M2625">
        <v>25.391200000000001</v>
      </c>
      <c r="N2625">
        <v>39.970300000000002</v>
      </c>
      <c r="O2625">
        <v>30.377199999999998</v>
      </c>
      <c r="P2625">
        <v>1530</v>
      </c>
      <c r="Q2625" t="s">
        <v>15</v>
      </c>
      <c r="X2625" s="28" t="str">
        <f t="shared" ref="X2625:X2688" si="41">SUBSTITUTE("&lt;vehicle year="""&amp;A2625&amp;""" make="""&amp;IF(OR(C2625="BMW",C2625="GMC"),C2625,PROPER(TRIM(C2625)))&amp;""" model="""&amp;TRIM(D2625)&amp;""" engine="""&amp;E2625&amp;"L "&amp;G2625&amp;""" mpg="""&amp;ROUND(L2625,1)&amp;"""/&gt;","&amp;","&amp;amp;")</f>
        <v>&lt;vehicle year="2007" make="Ford" model="FUSION" engine="2.3L Auto(L5)" mpg="26"/&gt;</v>
      </c>
    </row>
    <row r="2626" spans="1:24">
      <c r="A2626">
        <v>2007</v>
      </c>
      <c r="B2626" t="s">
        <v>236</v>
      </c>
      <c r="C2626" t="s">
        <v>41</v>
      </c>
      <c r="D2626" t="s">
        <v>666</v>
      </c>
      <c r="E2626">
        <v>3</v>
      </c>
      <c r="F2626">
        <v>6</v>
      </c>
      <c r="G2626" t="s">
        <v>86</v>
      </c>
      <c r="H2626" t="s">
        <v>21</v>
      </c>
      <c r="I2626">
        <v>162</v>
      </c>
      <c r="J2626">
        <v>20</v>
      </c>
      <c r="K2626">
        <v>28</v>
      </c>
      <c r="L2626">
        <v>23</v>
      </c>
      <c r="M2626">
        <v>22.3</v>
      </c>
      <c r="N2626">
        <v>36.1</v>
      </c>
      <c r="O2626">
        <v>26.9331</v>
      </c>
      <c r="P2626">
        <v>1729</v>
      </c>
      <c r="Q2626" t="s">
        <v>15</v>
      </c>
      <c r="X2626" s="28" t="str">
        <f t="shared" si="41"/>
        <v>&lt;vehicle year="2007" make="Ford" model="FUSION" engine="3L Auto(L6)" mpg="23"/&gt;</v>
      </c>
    </row>
    <row r="2627" spans="1:24">
      <c r="A2627">
        <v>2007</v>
      </c>
      <c r="B2627" t="s">
        <v>236</v>
      </c>
      <c r="C2627" t="s">
        <v>41</v>
      </c>
      <c r="D2627" t="s">
        <v>666</v>
      </c>
      <c r="E2627">
        <v>2.2999999999999998</v>
      </c>
      <c r="F2627">
        <v>4</v>
      </c>
      <c r="G2627" t="s">
        <v>25</v>
      </c>
      <c r="H2627" t="s">
        <v>21</v>
      </c>
      <c r="I2627">
        <v>161</v>
      </c>
      <c r="J2627">
        <v>23</v>
      </c>
      <c r="K2627">
        <v>31</v>
      </c>
      <c r="L2627">
        <v>26</v>
      </c>
      <c r="M2627">
        <v>25.8</v>
      </c>
      <c r="N2627">
        <v>40.299999999999997</v>
      </c>
      <c r="O2627">
        <v>30.784300000000002</v>
      </c>
      <c r="P2627">
        <v>1530</v>
      </c>
      <c r="Q2627" t="s">
        <v>15</v>
      </c>
      <c r="X2627" s="28" t="str">
        <f t="shared" si="41"/>
        <v>&lt;vehicle year="2007" make="Ford" model="FUSION" engine="2.3L Manual(M5)" mpg="26"/&gt;</v>
      </c>
    </row>
    <row r="2628" spans="1:24">
      <c r="A2628">
        <v>2007</v>
      </c>
      <c r="B2628" t="s">
        <v>236</v>
      </c>
      <c r="C2628" t="s">
        <v>41</v>
      </c>
      <c r="D2628" t="s">
        <v>811</v>
      </c>
      <c r="E2628">
        <v>3</v>
      </c>
      <c r="F2628">
        <v>6</v>
      </c>
      <c r="G2628" t="s">
        <v>86</v>
      </c>
      <c r="H2628">
        <v>4</v>
      </c>
      <c r="I2628">
        <v>163</v>
      </c>
      <c r="J2628">
        <v>19</v>
      </c>
      <c r="K2628">
        <v>26</v>
      </c>
      <c r="L2628">
        <v>21</v>
      </c>
      <c r="M2628">
        <v>20.7</v>
      </c>
      <c r="N2628">
        <v>33.9</v>
      </c>
      <c r="O2628">
        <v>25.0976</v>
      </c>
      <c r="P2628">
        <v>1892</v>
      </c>
      <c r="Q2628" t="s">
        <v>15</v>
      </c>
      <c r="X2628" s="28" t="str">
        <f t="shared" si="41"/>
        <v>&lt;vehicle year="2007" make="Ford" model="FUSION AWD" engine="3L Auto(L6)" mpg="21"/&gt;</v>
      </c>
    </row>
    <row r="2629" spans="1:24">
      <c r="A2629">
        <v>2007</v>
      </c>
      <c r="B2629" t="s">
        <v>119</v>
      </c>
      <c r="C2629" t="s">
        <v>41</v>
      </c>
      <c r="D2629" t="s">
        <v>130</v>
      </c>
      <c r="E2629">
        <v>4</v>
      </c>
      <c r="F2629">
        <v>6</v>
      </c>
      <c r="G2629" t="s">
        <v>34</v>
      </c>
      <c r="H2629" t="s">
        <v>15</v>
      </c>
      <c r="I2629">
        <v>100</v>
      </c>
      <c r="J2629">
        <v>18</v>
      </c>
      <c r="K2629">
        <v>26</v>
      </c>
      <c r="L2629">
        <v>21</v>
      </c>
      <c r="M2629">
        <v>20.3141</v>
      </c>
      <c r="N2629">
        <v>32.915999999999997</v>
      </c>
      <c r="O2629">
        <v>24.542300000000001</v>
      </c>
      <c r="P2629">
        <v>1892</v>
      </c>
      <c r="Q2629" t="s">
        <v>15</v>
      </c>
      <c r="X2629" s="28" t="str">
        <f t="shared" si="41"/>
        <v>&lt;vehicle year="2007" make="Ford" model="MUSTANG" engine="4L Auto(L5)" mpg="21"/&gt;</v>
      </c>
    </row>
    <row r="2630" spans="1:24">
      <c r="A2630">
        <v>2007</v>
      </c>
      <c r="B2630" t="s">
        <v>119</v>
      </c>
      <c r="C2630" t="s">
        <v>41</v>
      </c>
      <c r="D2630" t="s">
        <v>130</v>
      </c>
      <c r="E2630">
        <v>4.5999999999999996</v>
      </c>
      <c r="F2630">
        <v>8</v>
      </c>
      <c r="G2630" t="s">
        <v>34</v>
      </c>
      <c r="H2630" t="s">
        <v>15</v>
      </c>
      <c r="I2630">
        <v>104</v>
      </c>
      <c r="J2630">
        <v>17</v>
      </c>
      <c r="K2630">
        <v>23</v>
      </c>
      <c r="L2630">
        <v>19</v>
      </c>
      <c r="M2630">
        <v>19.0519</v>
      </c>
      <c r="N2630">
        <v>29.967199999999998</v>
      </c>
      <c r="O2630">
        <v>22.786899999999999</v>
      </c>
      <c r="P2630">
        <v>2091</v>
      </c>
      <c r="Q2630" t="s">
        <v>15</v>
      </c>
      <c r="X2630" s="28" t="str">
        <f t="shared" si="41"/>
        <v>&lt;vehicle year="2007" make="Ford" model="MUSTANG" engine="4.6L Auto(L5)" mpg="19"/&gt;</v>
      </c>
    </row>
    <row r="2631" spans="1:24">
      <c r="A2631">
        <v>2007</v>
      </c>
      <c r="B2631" t="s">
        <v>119</v>
      </c>
      <c r="C2631" t="s">
        <v>41</v>
      </c>
      <c r="D2631" t="s">
        <v>130</v>
      </c>
      <c r="E2631">
        <v>4</v>
      </c>
      <c r="F2631">
        <v>6</v>
      </c>
      <c r="G2631" t="s">
        <v>25</v>
      </c>
      <c r="H2631" t="s">
        <v>15</v>
      </c>
      <c r="I2631">
        <v>101</v>
      </c>
      <c r="J2631">
        <v>19</v>
      </c>
      <c r="K2631">
        <v>28</v>
      </c>
      <c r="L2631">
        <v>22</v>
      </c>
      <c r="M2631">
        <v>21.6</v>
      </c>
      <c r="N2631">
        <v>35.398899999999998</v>
      </c>
      <c r="O2631">
        <v>26.195</v>
      </c>
      <c r="P2631">
        <v>1809</v>
      </c>
      <c r="Q2631" t="s">
        <v>15</v>
      </c>
      <c r="X2631" s="28" t="str">
        <f t="shared" si="41"/>
        <v>&lt;vehicle year="2007" make="Ford" model="MUSTANG" engine="4L Manual(M5)" mpg="22"/&gt;</v>
      </c>
    </row>
    <row r="2632" spans="1:24">
      <c r="A2632">
        <v>2007</v>
      </c>
      <c r="B2632" t="s">
        <v>119</v>
      </c>
      <c r="C2632" t="s">
        <v>41</v>
      </c>
      <c r="D2632" t="s">
        <v>130</v>
      </c>
      <c r="E2632">
        <v>4.5999999999999996</v>
      </c>
      <c r="F2632">
        <v>8</v>
      </c>
      <c r="G2632" t="s">
        <v>25</v>
      </c>
      <c r="H2632" t="s">
        <v>15</v>
      </c>
      <c r="I2632">
        <v>106</v>
      </c>
      <c r="J2632">
        <v>17</v>
      </c>
      <c r="K2632">
        <v>25</v>
      </c>
      <c r="L2632">
        <v>20</v>
      </c>
      <c r="M2632">
        <v>19.0715</v>
      </c>
      <c r="N2632">
        <v>32.307600000000001</v>
      </c>
      <c r="O2632">
        <v>23.382200000000001</v>
      </c>
      <c r="P2632">
        <v>1988</v>
      </c>
      <c r="Q2632" t="s">
        <v>15</v>
      </c>
      <c r="X2632" s="28" t="str">
        <f t="shared" si="41"/>
        <v>&lt;vehicle year="2007" make="Ford" model="MUSTANG" engine="4.6L Manual(M5)" mpg="20"/&gt;</v>
      </c>
    </row>
    <row r="2633" spans="1:24">
      <c r="A2633">
        <v>2007</v>
      </c>
      <c r="B2633" t="s">
        <v>119</v>
      </c>
      <c r="C2633" t="s">
        <v>41</v>
      </c>
      <c r="D2633" t="s">
        <v>130</v>
      </c>
      <c r="E2633">
        <v>5.4</v>
      </c>
      <c r="F2633">
        <v>8</v>
      </c>
      <c r="G2633" t="s">
        <v>17</v>
      </c>
      <c r="H2633" t="s">
        <v>15</v>
      </c>
      <c r="I2633">
        <v>108</v>
      </c>
      <c r="J2633">
        <v>15</v>
      </c>
      <c r="K2633">
        <v>21</v>
      </c>
      <c r="L2633">
        <v>17</v>
      </c>
      <c r="M2633">
        <v>16.784600000000001</v>
      </c>
      <c r="N2633">
        <v>27.328499999999998</v>
      </c>
      <c r="O2633">
        <v>20.311</v>
      </c>
      <c r="P2633">
        <v>2514</v>
      </c>
      <c r="Q2633" t="s">
        <v>16</v>
      </c>
      <c r="X2633" s="28" t="str">
        <f t="shared" si="41"/>
        <v>&lt;vehicle year="2007" make="Ford" model="MUSTANG" engine="5.4L Manual(M6)" mpg="17"/&gt;</v>
      </c>
    </row>
    <row r="2634" spans="1:24">
      <c r="A2634">
        <v>2007</v>
      </c>
      <c r="B2634" t="s">
        <v>377</v>
      </c>
      <c r="C2634" t="s">
        <v>41</v>
      </c>
      <c r="D2634" t="s">
        <v>388</v>
      </c>
      <c r="E2634">
        <v>2.2999999999999998</v>
      </c>
      <c r="F2634">
        <v>4</v>
      </c>
      <c r="G2634" t="s">
        <v>34</v>
      </c>
      <c r="H2634" t="s">
        <v>15</v>
      </c>
      <c r="I2634">
        <v>900</v>
      </c>
      <c r="J2634">
        <v>21</v>
      </c>
      <c r="K2634">
        <v>26</v>
      </c>
      <c r="L2634">
        <v>23</v>
      </c>
      <c r="M2634">
        <v>23.373000000000001</v>
      </c>
      <c r="N2634">
        <v>32.8551</v>
      </c>
      <c r="O2634">
        <v>26.861599999999999</v>
      </c>
      <c r="P2634">
        <v>1729</v>
      </c>
      <c r="Q2634" t="s">
        <v>15</v>
      </c>
      <c r="X2634" s="28" t="str">
        <f t="shared" si="41"/>
        <v>&lt;vehicle year="2007" make="Ford" model="RANGER PICKUP 2WD" engine="2.3L Auto(L5)" mpg="23"/&gt;</v>
      </c>
    </row>
    <row r="2635" spans="1:24">
      <c r="A2635">
        <v>2007</v>
      </c>
      <c r="B2635" t="s">
        <v>377</v>
      </c>
      <c r="C2635" t="s">
        <v>41</v>
      </c>
      <c r="D2635" t="s">
        <v>388</v>
      </c>
      <c r="E2635">
        <v>3</v>
      </c>
      <c r="F2635">
        <v>6</v>
      </c>
      <c r="G2635" t="s">
        <v>34</v>
      </c>
      <c r="H2635" t="s">
        <v>15</v>
      </c>
      <c r="I2635">
        <v>904</v>
      </c>
      <c r="J2635">
        <v>17</v>
      </c>
      <c r="K2635">
        <v>21</v>
      </c>
      <c r="L2635">
        <v>19</v>
      </c>
      <c r="M2635">
        <v>18.498000000000001</v>
      </c>
      <c r="N2635">
        <v>27.553699999999999</v>
      </c>
      <c r="O2635">
        <v>21.708600000000001</v>
      </c>
      <c r="P2635">
        <v>2091</v>
      </c>
      <c r="Q2635" t="s">
        <v>15</v>
      </c>
      <c r="X2635" s="28" t="str">
        <f t="shared" si="41"/>
        <v>&lt;vehicle year="2007" make="Ford" model="RANGER PICKUP 2WD" engine="3L Auto(L5)" mpg="19"/&gt;</v>
      </c>
    </row>
    <row r="2636" spans="1:24">
      <c r="A2636">
        <v>2007</v>
      </c>
      <c r="B2636" t="s">
        <v>377</v>
      </c>
      <c r="C2636" t="s">
        <v>41</v>
      </c>
      <c r="D2636" t="s">
        <v>388</v>
      </c>
      <c r="E2636">
        <v>4</v>
      </c>
      <c r="F2636">
        <v>6</v>
      </c>
      <c r="G2636" t="s">
        <v>34</v>
      </c>
      <c r="H2636" t="s">
        <v>15</v>
      </c>
      <c r="I2636">
        <v>908</v>
      </c>
      <c r="J2636">
        <v>17</v>
      </c>
      <c r="K2636">
        <v>21</v>
      </c>
      <c r="L2636">
        <v>19</v>
      </c>
      <c r="M2636">
        <v>18.8</v>
      </c>
      <c r="N2636">
        <v>27.2</v>
      </c>
      <c r="O2636">
        <v>21.834299999999999</v>
      </c>
      <c r="P2636">
        <v>2091</v>
      </c>
      <c r="Q2636" t="s">
        <v>15</v>
      </c>
      <c r="X2636" s="28" t="str">
        <f t="shared" si="41"/>
        <v>&lt;vehicle year="2007" make="Ford" model="RANGER PICKUP 2WD" engine="4L Auto(L5)" mpg="19"/&gt;</v>
      </c>
    </row>
    <row r="2637" spans="1:24">
      <c r="A2637">
        <v>2007</v>
      </c>
      <c r="B2637" t="s">
        <v>377</v>
      </c>
      <c r="C2637" t="s">
        <v>41</v>
      </c>
      <c r="D2637" t="s">
        <v>388</v>
      </c>
      <c r="E2637">
        <v>2.2999999999999998</v>
      </c>
      <c r="F2637">
        <v>4</v>
      </c>
      <c r="G2637" t="s">
        <v>25</v>
      </c>
      <c r="H2637" t="s">
        <v>15</v>
      </c>
      <c r="I2637">
        <v>902</v>
      </c>
      <c r="J2637">
        <v>24</v>
      </c>
      <c r="K2637">
        <v>29</v>
      </c>
      <c r="L2637">
        <v>26</v>
      </c>
      <c r="M2637">
        <v>26.5</v>
      </c>
      <c r="N2637">
        <v>36.799999999999997</v>
      </c>
      <c r="O2637">
        <v>30.3187</v>
      </c>
      <c r="P2637">
        <v>1530</v>
      </c>
      <c r="Q2637" t="s">
        <v>15</v>
      </c>
      <c r="X2637" s="28" t="str">
        <f t="shared" si="41"/>
        <v>&lt;vehicle year="2007" make="Ford" model="RANGER PICKUP 2WD" engine="2.3L Manual(M5)" mpg="26"/&gt;</v>
      </c>
    </row>
    <row r="2638" spans="1:24">
      <c r="A2638">
        <v>2007</v>
      </c>
      <c r="B2638" t="s">
        <v>377</v>
      </c>
      <c r="C2638" t="s">
        <v>41</v>
      </c>
      <c r="D2638" t="s">
        <v>388</v>
      </c>
      <c r="E2638">
        <v>3</v>
      </c>
      <c r="F2638">
        <v>6</v>
      </c>
      <c r="G2638" t="s">
        <v>25</v>
      </c>
      <c r="H2638" t="s">
        <v>15</v>
      </c>
      <c r="I2638">
        <v>906</v>
      </c>
      <c r="J2638">
        <v>18</v>
      </c>
      <c r="K2638">
        <v>23</v>
      </c>
      <c r="L2638">
        <v>20</v>
      </c>
      <c r="M2638">
        <v>19.913499999999999</v>
      </c>
      <c r="N2638">
        <v>29.7591</v>
      </c>
      <c r="O2638">
        <v>23.396799999999999</v>
      </c>
      <c r="P2638">
        <v>1988</v>
      </c>
      <c r="Q2638" t="s">
        <v>15</v>
      </c>
      <c r="X2638" s="28" t="str">
        <f t="shared" si="41"/>
        <v>&lt;vehicle year="2007" make="Ford" model="RANGER PICKUP 2WD" engine="3L Manual(M5)" mpg="20"/&gt;</v>
      </c>
    </row>
    <row r="2639" spans="1:24">
      <c r="A2639">
        <v>2007</v>
      </c>
      <c r="B2639" t="s">
        <v>377</v>
      </c>
      <c r="C2639" t="s">
        <v>41</v>
      </c>
      <c r="D2639" t="s">
        <v>388</v>
      </c>
      <c r="E2639">
        <v>4</v>
      </c>
      <c r="F2639">
        <v>6</v>
      </c>
      <c r="G2639" t="s">
        <v>25</v>
      </c>
      <c r="H2639" t="s">
        <v>15</v>
      </c>
      <c r="I2639">
        <v>910</v>
      </c>
      <c r="J2639">
        <v>17</v>
      </c>
      <c r="K2639">
        <v>22</v>
      </c>
      <c r="L2639">
        <v>19</v>
      </c>
      <c r="M2639">
        <v>18.8</v>
      </c>
      <c r="N2639">
        <v>28</v>
      </c>
      <c r="O2639">
        <v>22.062000000000001</v>
      </c>
      <c r="P2639">
        <v>2091</v>
      </c>
      <c r="Q2639" t="s">
        <v>15</v>
      </c>
      <c r="X2639" s="28" t="str">
        <f t="shared" si="41"/>
        <v>&lt;vehicle year="2007" make="Ford" model="RANGER PICKUP 2WD" engine="4L Manual(M5)" mpg="19"/&gt;</v>
      </c>
    </row>
    <row r="2640" spans="1:24">
      <c r="A2640">
        <v>2007</v>
      </c>
      <c r="B2640" t="s">
        <v>400</v>
      </c>
      <c r="C2640" t="s">
        <v>41</v>
      </c>
      <c r="D2640" t="s">
        <v>411</v>
      </c>
      <c r="E2640">
        <v>3</v>
      </c>
      <c r="F2640">
        <v>6</v>
      </c>
      <c r="G2640" t="s">
        <v>34</v>
      </c>
      <c r="H2640">
        <v>4</v>
      </c>
      <c r="I2640">
        <v>903</v>
      </c>
      <c r="J2640">
        <v>16</v>
      </c>
      <c r="K2640">
        <v>20</v>
      </c>
      <c r="L2640">
        <v>18</v>
      </c>
      <c r="M2640">
        <v>17.6723</v>
      </c>
      <c r="N2640">
        <v>25.586300000000001</v>
      </c>
      <c r="O2640">
        <v>20.529800000000002</v>
      </c>
      <c r="P2640">
        <v>2210</v>
      </c>
      <c r="Q2640" t="s">
        <v>15</v>
      </c>
      <c r="X2640" s="28" t="str">
        <f t="shared" si="41"/>
        <v>&lt;vehicle year="2007" make="Ford" model="RANGER PICKUP 4WD" engine="3L Auto(L5)" mpg="18"/&gt;</v>
      </c>
    </row>
    <row r="2641" spans="1:24">
      <c r="A2641">
        <v>2007</v>
      </c>
      <c r="B2641" t="s">
        <v>400</v>
      </c>
      <c r="C2641" t="s">
        <v>41</v>
      </c>
      <c r="D2641" t="s">
        <v>411</v>
      </c>
      <c r="E2641">
        <v>4</v>
      </c>
      <c r="F2641">
        <v>6</v>
      </c>
      <c r="G2641" t="s">
        <v>34</v>
      </c>
      <c r="H2641">
        <v>4</v>
      </c>
      <c r="I2641">
        <v>907</v>
      </c>
      <c r="J2641">
        <v>15</v>
      </c>
      <c r="K2641">
        <v>19</v>
      </c>
      <c r="L2641">
        <v>16</v>
      </c>
      <c r="M2641">
        <v>16.6785</v>
      </c>
      <c r="N2641">
        <v>23.758900000000001</v>
      </c>
      <c r="O2641">
        <v>19.261500000000002</v>
      </c>
      <c r="P2641">
        <v>2484</v>
      </c>
      <c r="Q2641" t="s">
        <v>15</v>
      </c>
      <c r="X2641" s="28" t="str">
        <f t="shared" si="41"/>
        <v>&lt;vehicle year="2007" make="Ford" model="RANGER PICKUP 4WD" engine="4L Auto(L5)" mpg="16"/&gt;</v>
      </c>
    </row>
    <row r="2642" spans="1:24">
      <c r="A2642">
        <v>2007</v>
      </c>
      <c r="B2642" t="s">
        <v>400</v>
      </c>
      <c r="C2642" t="s">
        <v>41</v>
      </c>
      <c r="D2642" t="s">
        <v>411</v>
      </c>
      <c r="E2642">
        <v>3</v>
      </c>
      <c r="F2642">
        <v>6</v>
      </c>
      <c r="G2642" t="s">
        <v>25</v>
      </c>
      <c r="H2642">
        <v>4</v>
      </c>
      <c r="I2642">
        <v>905</v>
      </c>
      <c r="J2642">
        <v>17</v>
      </c>
      <c r="K2642">
        <v>21</v>
      </c>
      <c r="L2642">
        <v>18</v>
      </c>
      <c r="M2642">
        <v>18.5</v>
      </c>
      <c r="N2642">
        <v>26.9</v>
      </c>
      <c r="O2642">
        <v>21.524699999999999</v>
      </c>
      <c r="P2642">
        <v>2210</v>
      </c>
      <c r="Q2642" t="s">
        <v>15</v>
      </c>
      <c r="X2642" s="28" t="str">
        <f t="shared" si="41"/>
        <v>&lt;vehicle year="2007" make="Ford" model="RANGER PICKUP 4WD" engine="3L Manual(M5)" mpg="18"/&gt;</v>
      </c>
    </row>
    <row r="2643" spans="1:24">
      <c r="A2643">
        <v>2007</v>
      </c>
      <c r="B2643" t="s">
        <v>400</v>
      </c>
      <c r="C2643" t="s">
        <v>41</v>
      </c>
      <c r="D2643" t="s">
        <v>411</v>
      </c>
      <c r="E2643">
        <v>4</v>
      </c>
      <c r="F2643">
        <v>6</v>
      </c>
      <c r="G2643" t="s">
        <v>25</v>
      </c>
      <c r="H2643">
        <v>4</v>
      </c>
      <c r="I2643">
        <v>909</v>
      </c>
      <c r="J2643">
        <v>17</v>
      </c>
      <c r="K2643">
        <v>20</v>
      </c>
      <c r="L2643">
        <v>18</v>
      </c>
      <c r="M2643">
        <v>18.399999999999999</v>
      </c>
      <c r="N2643">
        <v>26.2</v>
      </c>
      <c r="O2643">
        <v>21.246400000000001</v>
      </c>
      <c r="P2643">
        <v>2210</v>
      </c>
      <c r="Q2643" t="s">
        <v>15</v>
      </c>
      <c r="X2643" s="28" t="str">
        <f t="shared" si="41"/>
        <v>&lt;vehicle year="2007" make="Ford" model="RANGER PICKUP 4WD" engine="4L Manual(M5)" mpg="18"/&gt;</v>
      </c>
    </row>
    <row r="2644" spans="1:24">
      <c r="A2644">
        <v>2007</v>
      </c>
      <c r="B2644" t="s">
        <v>296</v>
      </c>
      <c r="C2644" t="s">
        <v>41</v>
      </c>
      <c r="D2644" t="s">
        <v>316</v>
      </c>
      <c r="E2644">
        <v>3</v>
      </c>
      <c r="F2644">
        <v>6</v>
      </c>
      <c r="G2644" t="s">
        <v>31</v>
      </c>
      <c r="H2644" t="s">
        <v>21</v>
      </c>
      <c r="I2644">
        <v>275</v>
      </c>
      <c r="J2644">
        <v>20</v>
      </c>
      <c r="K2644">
        <v>27</v>
      </c>
      <c r="L2644">
        <v>23</v>
      </c>
      <c r="M2644">
        <v>22.1</v>
      </c>
      <c r="N2644">
        <v>34.6</v>
      </c>
      <c r="O2644">
        <v>26.3903</v>
      </c>
      <c r="P2644">
        <v>1729</v>
      </c>
      <c r="Q2644" t="s">
        <v>15</v>
      </c>
      <c r="X2644" s="28" t="str">
        <f t="shared" si="41"/>
        <v>&lt;vehicle year="2007" make="Ford" model="TAURUS" engine="3L Auto(L4)" mpg="23"/&gt;</v>
      </c>
    </row>
    <row r="2645" spans="1:24">
      <c r="A2645">
        <v>2007</v>
      </c>
      <c r="B2645" t="s">
        <v>920</v>
      </c>
      <c r="C2645" t="s">
        <v>389</v>
      </c>
      <c r="D2645" t="s">
        <v>930</v>
      </c>
      <c r="E2645">
        <v>3.6</v>
      </c>
      <c r="F2645">
        <v>6</v>
      </c>
      <c r="G2645" t="s">
        <v>86</v>
      </c>
      <c r="H2645">
        <v>4</v>
      </c>
      <c r="I2645">
        <v>165</v>
      </c>
      <c r="J2645">
        <v>17</v>
      </c>
      <c r="K2645">
        <v>24</v>
      </c>
      <c r="L2645">
        <v>20</v>
      </c>
      <c r="M2645">
        <v>19.3</v>
      </c>
      <c r="N2645">
        <v>31</v>
      </c>
      <c r="O2645">
        <v>23.2485</v>
      </c>
      <c r="P2645">
        <v>1988</v>
      </c>
      <c r="Q2645" t="s">
        <v>15</v>
      </c>
      <c r="X2645" s="28" t="str">
        <f t="shared" si="41"/>
        <v>&lt;vehicle year="2007" make="GMC" model="ACADIA AWD" engine="3.6L Auto(L6)" mpg="20"/&gt;</v>
      </c>
    </row>
    <row r="2646" spans="1:24">
      <c r="A2646">
        <v>2007</v>
      </c>
      <c r="B2646" t="s">
        <v>900</v>
      </c>
      <c r="C2646" t="s">
        <v>389</v>
      </c>
      <c r="D2646" t="s">
        <v>905</v>
      </c>
      <c r="E2646">
        <v>3.6</v>
      </c>
      <c r="F2646">
        <v>6</v>
      </c>
      <c r="G2646" t="s">
        <v>86</v>
      </c>
      <c r="H2646" t="s">
        <v>21</v>
      </c>
      <c r="I2646">
        <v>164</v>
      </c>
      <c r="J2646">
        <v>18</v>
      </c>
      <c r="K2646">
        <v>26</v>
      </c>
      <c r="L2646">
        <v>21</v>
      </c>
      <c r="M2646">
        <v>20.100000000000001</v>
      </c>
      <c r="N2646">
        <v>33.5</v>
      </c>
      <c r="O2646">
        <v>24.5122</v>
      </c>
      <c r="P2646">
        <v>1892</v>
      </c>
      <c r="Q2646" t="s">
        <v>15</v>
      </c>
      <c r="X2646" s="28" t="str">
        <f t="shared" si="41"/>
        <v>&lt;vehicle year="2007" make="GMC" model="ACADIA FWD" engine="3.6L Auto(L6)" mpg="21"/&gt;</v>
      </c>
    </row>
    <row r="2647" spans="1:24">
      <c r="A2647">
        <v>2007</v>
      </c>
      <c r="B2647" t="s">
        <v>377</v>
      </c>
      <c r="C2647" t="s">
        <v>389</v>
      </c>
      <c r="D2647" t="s">
        <v>863</v>
      </c>
      <c r="E2647">
        <v>4.3</v>
      </c>
      <c r="F2647">
        <v>6</v>
      </c>
      <c r="G2647" t="s">
        <v>31</v>
      </c>
      <c r="H2647" t="s">
        <v>15</v>
      </c>
      <c r="I2647">
        <v>825</v>
      </c>
      <c r="J2647">
        <v>17</v>
      </c>
      <c r="K2647">
        <v>21</v>
      </c>
      <c r="L2647">
        <v>18</v>
      </c>
      <c r="M2647">
        <v>18.4373</v>
      </c>
      <c r="N2647">
        <v>26.8461</v>
      </c>
      <c r="O2647">
        <v>21.462499999999999</v>
      </c>
      <c r="P2647">
        <v>2210</v>
      </c>
      <c r="Q2647" t="s">
        <v>15</v>
      </c>
      <c r="X2647" s="28" t="str">
        <f t="shared" si="41"/>
        <v>&lt;vehicle year="2007" make="GMC" model="C15 SIERRA 2WD" engine="4.3L Auto(L4)" mpg="18"/&gt;</v>
      </c>
    </row>
    <row r="2648" spans="1:24">
      <c r="A2648">
        <v>2007</v>
      </c>
      <c r="B2648" t="s">
        <v>377</v>
      </c>
      <c r="C2648" t="s">
        <v>389</v>
      </c>
      <c r="D2648" t="s">
        <v>863</v>
      </c>
      <c r="E2648">
        <v>4.8</v>
      </c>
      <c r="F2648">
        <v>8</v>
      </c>
      <c r="G2648" t="s">
        <v>31</v>
      </c>
      <c r="H2648" t="s">
        <v>15</v>
      </c>
      <c r="I2648">
        <v>837</v>
      </c>
      <c r="J2648">
        <v>16</v>
      </c>
      <c r="K2648">
        <v>20</v>
      </c>
      <c r="L2648">
        <v>18</v>
      </c>
      <c r="M2648">
        <v>17.586400000000001</v>
      </c>
      <c r="N2648">
        <v>25.946200000000001</v>
      </c>
      <c r="O2648">
        <v>20.5686</v>
      </c>
      <c r="P2648">
        <v>2210</v>
      </c>
      <c r="Q2648" t="s">
        <v>15</v>
      </c>
      <c r="X2648" s="28" t="str">
        <f t="shared" si="41"/>
        <v>&lt;vehicle year="2007" make="GMC" model="C15 SIERRA 2WD" engine="4.8L Auto(L4)" mpg="18"/&gt;</v>
      </c>
    </row>
    <row r="2649" spans="1:24">
      <c r="A2649">
        <v>2007</v>
      </c>
      <c r="B2649" t="s">
        <v>377</v>
      </c>
      <c r="C2649" t="s">
        <v>389</v>
      </c>
      <c r="D2649" t="s">
        <v>863</v>
      </c>
      <c r="E2649">
        <v>5.3</v>
      </c>
      <c r="F2649">
        <v>8</v>
      </c>
      <c r="G2649" t="s">
        <v>31</v>
      </c>
      <c r="H2649" t="s">
        <v>15</v>
      </c>
      <c r="I2649">
        <v>860</v>
      </c>
      <c r="J2649">
        <v>16</v>
      </c>
      <c r="K2649">
        <v>22</v>
      </c>
      <c r="L2649">
        <v>18</v>
      </c>
      <c r="M2649">
        <v>18.244700000000002</v>
      </c>
      <c r="N2649">
        <v>27.935300000000002</v>
      </c>
      <c r="O2649">
        <v>21.619599999999998</v>
      </c>
      <c r="P2649">
        <v>2210</v>
      </c>
      <c r="Q2649" t="s">
        <v>15</v>
      </c>
      <c r="X2649" s="28" t="str">
        <f t="shared" si="41"/>
        <v>&lt;vehicle year="2007" make="GMC" model="C15 SIERRA 2WD" engine="5.3L Auto(L4)" mpg="18"/&gt;</v>
      </c>
    </row>
    <row r="2650" spans="1:24">
      <c r="A2650">
        <v>2007</v>
      </c>
      <c r="B2650" t="s">
        <v>377</v>
      </c>
      <c r="C2650" t="s">
        <v>389</v>
      </c>
      <c r="D2650" t="s">
        <v>863</v>
      </c>
      <c r="E2650">
        <v>5.3</v>
      </c>
      <c r="F2650">
        <v>8</v>
      </c>
      <c r="G2650" t="s">
        <v>31</v>
      </c>
      <c r="H2650" t="s">
        <v>15</v>
      </c>
      <c r="I2650">
        <v>844</v>
      </c>
      <c r="J2650">
        <v>12</v>
      </c>
      <c r="K2650">
        <v>16</v>
      </c>
      <c r="L2650">
        <v>13</v>
      </c>
      <c r="M2650">
        <v>13.293100000000001</v>
      </c>
      <c r="N2650">
        <v>20.409600000000001</v>
      </c>
      <c r="O2650">
        <v>15.767099999999999</v>
      </c>
      <c r="P2650">
        <v>2538</v>
      </c>
      <c r="Q2650" t="s">
        <v>172</v>
      </c>
      <c r="X2650" s="28" t="str">
        <f t="shared" si="41"/>
        <v>&lt;vehicle year="2007" make="GMC" model="C15 SIERRA 2WD" engine="5.3L Auto(L4)" mpg="13"/&gt;</v>
      </c>
    </row>
    <row r="2651" spans="1:24">
      <c r="A2651">
        <v>2007</v>
      </c>
      <c r="B2651" t="s">
        <v>377</v>
      </c>
      <c r="C2651" t="s">
        <v>389</v>
      </c>
      <c r="D2651" t="s">
        <v>863</v>
      </c>
      <c r="E2651">
        <v>5.3</v>
      </c>
      <c r="F2651">
        <v>8</v>
      </c>
      <c r="G2651" t="s">
        <v>31</v>
      </c>
      <c r="H2651" t="s">
        <v>15</v>
      </c>
      <c r="I2651">
        <v>842</v>
      </c>
      <c r="J2651">
        <v>16</v>
      </c>
      <c r="K2651">
        <v>21</v>
      </c>
      <c r="L2651">
        <v>18</v>
      </c>
      <c r="M2651">
        <v>17.924199999999999</v>
      </c>
      <c r="N2651">
        <v>27.356300000000001</v>
      </c>
      <c r="O2651">
        <v>21.215900000000001</v>
      </c>
      <c r="P2651">
        <v>2210</v>
      </c>
      <c r="Q2651" t="s">
        <v>15</v>
      </c>
      <c r="X2651" s="28" t="str">
        <f t="shared" si="41"/>
        <v>&lt;vehicle year="2007" make="GMC" model="C15 SIERRA 2WD" engine="5.3L Auto(L4)" mpg="18"/&gt;</v>
      </c>
    </row>
    <row r="2652" spans="1:24">
      <c r="A2652">
        <v>2007</v>
      </c>
      <c r="B2652" t="s">
        <v>377</v>
      </c>
      <c r="C2652" t="s">
        <v>389</v>
      </c>
      <c r="D2652" t="s">
        <v>863</v>
      </c>
      <c r="E2652">
        <v>6</v>
      </c>
      <c r="F2652">
        <v>8</v>
      </c>
      <c r="G2652" t="s">
        <v>31</v>
      </c>
      <c r="H2652" t="s">
        <v>15</v>
      </c>
      <c r="I2652">
        <v>878</v>
      </c>
      <c r="J2652">
        <v>15</v>
      </c>
      <c r="K2652">
        <v>19</v>
      </c>
      <c r="L2652">
        <v>17</v>
      </c>
      <c r="M2652">
        <v>16.613199999999999</v>
      </c>
      <c r="N2652">
        <v>24.621099999999998</v>
      </c>
      <c r="O2652">
        <v>19.461600000000001</v>
      </c>
      <c r="P2652">
        <v>2337</v>
      </c>
      <c r="Q2652" t="s">
        <v>15</v>
      </c>
      <c r="X2652" s="28" t="str">
        <f t="shared" si="41"/>
        <v>&lt;vehicle year="2007" make="GMC" model="C15 SIERRA 2WD" engine="6L Auto(L4)" mpg="17"/&gt;</v>
      </c>
    </row>
    <row r="2653" spans="1:24">
      <c r="A2653">
        <v>2007</v>
      </c>
      <c r="B2653" t="s">
        <v>377</v>
      </c>
      <c r="C2653" t="s">
        <v>389</v>
      </c>
      <c r="D2653" t="s">
        <v>863</v>
      </c>
      <c r="E2653">
        <v>6.2</v>
      </c>
      <c r="F2653">
        <v>8</v>
      </c>
      <c r="G2653" t="s">
        <v>86</v>
      </c>
      <c r="H2653" t="s">
        <v>15</v>
      </c>
      <c r="I2653">
        <v>868</v>
      </c>
      <c r="J2653">
        <v>14</v>
      </c>
      <c r="K2653">
        <v>20</v>
      </c>
      <c r="L2653">
        <v>16</v>
      </c>
      <c r="M2653">
        <v>15.3</v>
      </c>
      <c r="N2653">
        <v>25.8</v>
      </c>
      <c r="O2653">
        <v>18.7302</v>
      </c>
      <c r="P2653">
        <v>2672</v>
      </c>
      <c r="Q2653" t="s">
        <v>16</v>
      </c>
      <c r="X2653" s="28" t="str">
        <f t="shared" si="41"/>
        <v>&lt;vehicle year="2007" make="GMC" model="C15 SIERRA 2WD" engine="6.2L Auto(L6)" mpg="16"/&gt;</v>
      </c>
    </row>
    <row r="2654" spans="1:24">
      <c r="A2654">
        <v>2007</v>
      </c>
      <c r="B2654" t="s">
        <v>377</v>
      </c>
      <c r="C2654" t="s">
        <v>389</v>
      </c>
      <c r="D2654" t="s">
        <v>864</v>
      </c>
      <c r="E2654">
        <v>4.3</v>
      </c>
      <c r="F2654">
        <v>6</v>
      </c>
      <c r="G2654" t="s">
        <v>31</v>
      </c>
      <c r="H2654" t="s">
        <v>15</v>
      </c>
      <c r="I2654">
        <v>825</v>
      </c>
      <c r="J2654">
        <v>16</v>
      </c>
      <c r="K2654">
        <v>21</v>
      </c>
      <c r="L2654">
        <v>18</v>
      </c>
      <c r="M2654">
        <v>18.8</v>
      </c>
      <c r="N2654">
        <v>27.5</v>
      </c>
      <c r="O2654">
        <v>21.9207</v>
      </c>
      <c r="P2654">
        <v>2210</v>
      </c>
      <c r="Q2654" t="s">
        <v>15</v>
      </c>
      <c r="X2654" s="28" t="str">
        <f t="shared" si="41"/>
        <v>&lt;vehicle year="2007" make="GMC" model="C1500 SIERRA CLASSIC 2WD" engine="4.3L Auto(L4)" mpg="18"/&gt;</v>
      </c>
    </row>
    <row r="2655" spans="1:24">
      <c r="A2655">
        <v>2007</v>
      </c>
      <c r="B2655" t="s">
        <v>377</v>
      </c>
      <c r="C2655" t="s">
        <v>389</v>
      </c>
      <c r="D2655" t="s">
        <v>864</v>
      </c>
      <c r="E2655">
        <v>4.8</v>
      </c>
      <c r="F2655">
        <v>8</v>
      </c>
      <c r="G2655" t="s">
        <v>31</v>
      </c>
      <c r="H2655" t="s">
        <v>15</v>
      </c>
      <c r="I2655">
        <v>837</v>
      </c>
      <c r="J2655">
        <v>16</v>
      </c>
      <c r="K2655">
        <v>21</v>
      </c>
      <c r="L2655">
        <v>18</v>
      </c>
      <c r="M2655">
        <v>18.3</v>
      </c>
      <c r="N2655">
        <v>26.83</v>
      </c>
      <c r="O2655">
        <v>21.3553</v>
      </c>
      <c r="P2655">
        <v>2210</v>
      </c>
      <c r="Q2655" t="s">
        <v>15</v>
      </c>
      <c r="X2655" s="28" t="str">
        <f t="shared" si="41"/>
        <v>&lt;vehicle year="2007" make="GMC" model="C1500 SIERRA CLASSIC 2WD" engine="4.8L Auto(L4)" mpg="18"/&gt;</v>
      </c>
    </row>
    <row r="2656" spans="1:24">
      <c r="A2656">
        <v>2007</v>
      </c>
      <c r="B2656" t="s">
        <v>377</v>
      </c>
      <c r="C2656" t="s">
        <v>389</v>
      </c>
      <c r="D2656" t="s">
        <v>864</v>
      </c>
      <c r="E2656">
        <v>5.3</v>
      </c>
      <c r="F2656">
        <v>8</v>
      </c>
      <c r="G2656" t="s">
        <v>31</v>
      </c>
      <c r="H2656" t="s">
        <v>15</v>
      </c>
      <c r="I2656">
        <v>834</v>
      </c>
      <c r="J2656">
        <v>16</v>
      </c>
      <c r="K2656">
        <v>21</v>
      </c>
      <c r="L2656">
        <v>18</v>
      </c>
      <c r="M2656">
        <v>17.8611</v>
      </c>
      <c r="N2656">
        <v>26.6463</v>
      </c>
      <c r="O2656">
        <v>20.9727</v>
      </c>
      <c r="P2656">
        <v>2210</v>
      </c>
      <c r="Q2656" t="s">
        <v>15</v>
      </c>
      <c r="X2656" s="28" t="str">
        <f t="shared" si="41"/>
        <v>&lt;vehicle year="2007" make="GMC" model="C1500 SIERRA CLASSIC 2WD" engine="5.3L Auto(L4)" mpg="18"/&gt;</v>
      </c>
    </row>
    <row r="2657" spans="1:24">
      <c r="A2657">
        <v>2007</v>
      </c>
      <c r="B2657" t="s">
        <v>377</v>
      </c>
      <c r="C2657" t="s">
        <v>389</v>
      </c>
      <c r="D2657" t="s">
        <v>864</v>
      </c>
      <c r="E2657">
        <v>5.3</v>
      </c>
      <c r="F2657">
        <v>8</v>
      </c>
      <c r="G2657" t="s">
        <v>31</v>
      </c>
      <c r="H2657" t="s">
        <v>15</v>
      </c>
      <c r="I2657">
        <v>832</v>
      </c>
      <c r="J2657">
        <v>12</v>
      </c>
      <c r="K2657">
        <v>16</v>
      </c>
      <c r="L2657">
        <v>13</v>
      </c>
      <c r="M2657">
        <v>13.0161</v>
      </c>
      <c r="N2657">
        <v>20.019500000000001</v>
      </c>
      <c r="O2657">
        <v>15.448</v>
      </c>
      <c r="P2657">
        <v>2538</v>
      </c>
      <c r="Q2657" t="s">
        <v>172</v>
      </c>
      <c r="X2657" s="28" t="str">
        <f t="shared" si="41"/>
        <v>&lt;vehicle year="2007" make="GMC" model="C1500 SIERRA CLASSIC 2WD" engine="5.3L Auto(L4)" mpg="13"/&gt;</v>
      </c>
    </row>
    <row r="2658" spans="1:24">
      <c r="A2658">
        <v>2007</v>
      </c>
      <c r="B2658" t="s">
        <v>377</v>
      </c>
      <c r="C2658" t="s">
        <v>389</v>
      </c>
      <c r="D2658" t="s">
        <v>864</v>
      </c>
      <c r="E2658">
        <v>5.3</v>
      </c>
      <c r="F2658">
        <v>8</v>
      </c>
      <c r="G2658" t="s">
        <v>31</v>
      </c>
      <c r="H2658" t="s">
        <v>15</v>
      </c>
      <c r="I2658">
        <v>830</v>
      </c>
      <c r="J2658">
        <v>16</v>
      </c>
      <c r="K2658">
        <v>21</v>
      </c>
      <c r="L2658">
        <v>17</v>
      </c>
      <c r="M2658">
        <v>17.2226</v>
      </c>
      <c r="N2658">
        <v>26.326000000000001</v>
      </c>
      <c r="O2658">
        <v>20.3964</v>
      </c>
      <c r="P2658">
        <v>2337</v>
      </c>
      <c r="Q2658" t="s">
        <v>15</v>
      </c>
      <c r="X2658" s="28" t="str">
        <f t="shared" si="41"/>
        <v>&lt;vehicle year="2007" make="GMC" model="C1500 SIERRA CLASSIC 2WD" engine="5.3L Auto(L4)" mpg="17"/&gt;</v>
      </c>
    </row>
    <row r="2659" spans="1:24">
      <c r="A2659">
        <v>2007</v>
      </c>
      <c r="B2659" t="s">
        <v>377</v>
      </c>
      <c r="C2659" t="s">
        <v>389</v>
      </c>
      <c r="D2659" t="s">
        <v>864</v>
      </c>
      <c r="E2659">
        <v>6</v>
      </c>
      <c r="F2659">
        <v>8</v>
      </c>
      <c r="G2659" t="s">
        <v>31</v>
      </c>
      <c r="H2659" t="s">
        <v>15</v>
      </c>
      <c r="I2659">
        <v>822</v>
      </c>
      <c r="J2659">
        <v>14</v>
      </c>
      <c r="K2659">
        <v>19</v>
      </c>
      <c r="L2659">
        <v>16</v>
      </c>
      <c r="M2659">
        <v>16.1022</v>
      </c>
      <c r="N2659">
        <v>23.751300000000001</v>
      </c>
      <c r="O2659">
        <v>18.831199999999999</v>
      </c>
      <c r="P2659">
        <v>2672</v>
      </c>
      <c r="Q2659" t="s">
        <v>16</v>
      </c>
      <c r="X2659" s="28" t="str">
        <f t="shared" si="41"/>
        <v>&lt;vehicle year="2007" make="GMC" model="C1500 SIERRA CLASSIC 2WD" engine="6L Auto(L4)" mpg="16"/&gt;</v>
      </c>
    </row>
    <row r="2660" spans="1:24">
      <c r="A2660">
        <v>2007</v>
      </c>
      <c r="B2660" t="s">
        <v>377</v>
      </c>
      <c r="C2660" t="s">
        <v>389</v>
      </c>
      <c r="D2660" t="s">
        <v>864</v>
      </c>
      <c r="E2660">
        <v>4.3</v>
      </c>
      <c r="F2660">
        <v>6</v>
      </c>
      <c r="G2660" t="s">
        <v>25</v>
      </c>
      <c r="H2660" t="s">
        <v>15</v>
      </c>
      <c r="I2660">
        <v>821</v>
      </c>
      <c r="J2660">
        <v>16</v>
      </c>
      <c r="K2660">
        <v>23</v>
      </c>
      <c r="L2660">
        <v>19</v>
      </c>
      <c r="M2660">
        <v>18.100000000000001</v>
      </c>
      <c r="N2660">
        <v>28.9</v>
      </c>
      <c r="O2660">
        <v>21.7592</v>
      </c>
      <c r="P2660">
        <v>2091</v>
      </c>
      <c r="Q2660" t="s">
        <v>15</v>
      </c>
      <c r="X2660" s="28" t="str">
        <f t="shared" si="41"/>
        <v>&lt;vehicle year="2007" make="GMC" model="C1500 SIERRA CLASSIC 2WD" engine="4.3L Manual(M5)" mpg="19"/&gt;</v>
      </c>
    </row>
    <row r="2661" spans="1:24">
      <c r="A2661">
        <v>2007</v>
      </c>
      <c r="B2661" t="s">
        <v>900</v>
      </c>
      <c r="C2661" t="s">
        <v>389</v>
      </c>
      <c r="D2661" t="s">
        <v>498</v>
      </c>
      <c r="E2661">
        <v>4.8</v>
      </c>
      <c r="F2661">
        <v>8</v>
      </c>
      <c r="G2661" t="s">
        <v>31</v>
      </c>
      <c r="H2661" t="s">
        <v>15</v>
      </c>
      <c r="I2661">
        <v>888</v>
      </c>
      <c r="J2661">
        <v>15</v>
      </c>
      <c r="K2661">
        <v>20</v>
      </c>
      <c r="L2661">
        <v>17</v>
      </c>
      <c r="M2661">
        <v>16.8</v>
      </c>
      <c r="N2661">
        <v>26.1</v>
      </c>
      <c r="O2661">
        <v>20.008199999999999</v>
      </c>
      <c r="P2661">
        <v>2337</v>
      </c>
      <c r="Q2661" t="s">
        <v>15</v>
      </c>
      <c r="X2661" s="28" t="str">
        <f t="shared" si="41"/>
        <v>&lt;vehicle year="2007" make="GMC" model="C1500 YUKON 2WD" engine="4.8L Auto(L4)" mpg="17"/&gt;</v>
      </c>
    </row>
    <row r="2662" spans="1:24">
      <c r="A2662">
        <v>2007</v>
      </c>
      <c r="B2662" t="s">
        <v>900</v>
      </c>
      <c r="C2662" t="s">
        <v>389</v>
      </c>
      <c r="D2662" t="s">
        <v>498</v>
      </c>
      <c r="E2662">
        <v>5.3</v>
      </c>
      <c r="F2662">
        <v>8</v>
      </c>
      <c r="G2662" t="s">
        <v>31</v>
      </c>
      <c r="H2662" t="s">
        <v>15</v>
      </c>
      <c r="I2662">
        <v>800</v>
      </c>
      <c r="J2662">
        <v>16</v>
      </c>
      <c r="K2662">
        <v>22</v>
      </c>
      <c r="L2662">
        <v>18</v>
      </c>
      <c r="M2662">
        <v>17.8</v>
      </c>
      <c r="N2662">
        <v>28.1</v>
      </c>
      <c r="O2662">
        <v>21.315999999999999</v>
      </c>
      <c r="P2662">
        <v>2210</v>
      </c>
      <c r="Q2662" t="s">
        <v>15</v>
      </c>
      <c r="X2662" s="28" t="str">
        <f t="shared" si="41"/>
        <v>&lt;vehicle year="2007" make="GMC" model="C1500 YUKON 2WD" engine="5.3L Auto(L4)" mpg="18"/&gt;</v>
      </c>
    </row>
    <row r="2663" spans="1:24">
      <c r="A2663">
        <v>2007</v>
      </c>
      <c r="B2663" t="s">
        <v>900</v>
      </c>
      <c r="C2663" t="s">
        <v>389</v>
      </c>
      <c r="D2663" t="s">
        <v>498</v>
      </c>
      <c r="E2663">
        <v>5.3</v>
      </c>
      <c r="F2663">
        <v>8</v>
      </c>
      <c r="G2663" t="s">
        <v>31</v>
      </c>
      <c r="H2663" t="s">
        <v>15</v>
      </c>
      <c r="I2663">
        <v>804</v>
      </c>
      <c r="J2663">
        <v>12</v>
      </c>
      <c r="K2663">
        <v>16</v>
      </c>
      <c r="L2663">
        <v>13</v>
      </c>
      <c r="M2663">
        <v>12.9</v>
      </c>
      <c r="N2663">
        <v>20.399999999999999</v>
      </c>
      <c r="O2663">
        <v>15.4573</v>
      </c>
      <c r="P2663">
        <v>2538</v>
      </c>
      <c r="Q2663" t="s">
        <v>172</v>
      </c>
      <c r="X2663" s="28" t="str">
        <f t="shared" si="41"/>
        <v>&lt;vehicle year="2007" make="GMC" model="C1500 YUKON 2WD" engine="5.3L Auto(L4)" mpg="13"/&gt;</v>
      </c>
    </row>
    <row r="2664" spans="1:24">
      <c r="A2664">
        <v>2007</v>
      </c>
      <c r="B2664" t="s">
        <v>900</v>
      </c>
      <c r="C2664" t="s">
        <v>389</v>
      </c>
      <c r="D2664" t="s">
        <v>498</v>
      </c>
      <c r="E2664">
        <v>5.3</v>
      </c>
      <c r="F2664">
        <v>8</v>
      </c>
      <c r="G2664" t="s">
        <v>31</v>
      </c>
      <c r="H2664" t="s">
        <v>15</v>
      </c>
      <c r="I2664">
        <v>802</v>
      </c>
      <c r="J2664">
        <v>16</v>
      </c>
      <c r="K2664">
        <v>21</v>
      </c>
      <c r="L2664">
        <v>18</v>
      </c>
      <c r="M2664">
        <v>17.399999999999999</v>
      </c>
      <c r="N2664">
        <v>27.349900000000002</v>
      </c>
      <c r="O2664">
        <v>20.8062</v>
      </c>
      <c r="P2664">
        <v>2210</v>
      </c>
      <c r="Q2664" t="s">
        <v>15</v>
      </c>
      <c r="X2664" s="28" t="str">
        <f t="shared" si="41"/>
        <v>&lt;vehicle year="2007" make="GMC" model="C1500 YUKON 2WD" engine="5.3L Auto(L4)" mpg="18"/&gt;</v>
      </c>
    </row>
    <row r="2665" spans="1:24">
      <c r="A2665">
        <v>2007</v>
      </c>
      <c r="B2665" t="s">
        <v>900</v>
      </c>
      <c r="C2665" t="s">
        <v>389</v>
      </c>
      <c r="D2665" t="s">
        <v>499</v>
      </c>
      <c r="E2665">
        <v>5.3</v>
      </c>
      <c r="F2665">
        <v>8</v>
      </c>
      <c r="G2665" t="s">
        <v>31</v>
      </c>
      <c r="H2665" t="s">
        <v>15</v>
      </c>
      <c r="I2665">
        <v>800</v>
      </c>
      <c r="J2665">
        <v>15</v>
      </c>
      <c r="K2665">
        <v>21</v>
      </c>
      <c r="L2665">
        <v>17</v>
      </c>
      <c r="M2665">
        <v>17.8</v>
      </c>
      <c r="N2665">
        <v>28.1</v>
      </c>
      <c r="O2665">
        <v>21.315999999999999</v>
      </c>
      <c r="P2665">
        <v>2337</v>
      </c>
      <c r="Q2665" t="s">
        <v>15</v>
      </c>
      <c r="X2665" s="28" t="str">
        <f t="shared" si="41"/>
        <v>&lt;vehicle year="2007" make="GMC" model="C1500 YUKON XL 2WD" engine="5.3L Auto(L4)" mpg="17"/&gt;</v>
      </c>
    </row>
    <row r="2666" spans="1:24">
      <c r="A2666">
        <v>2007</v>
      </c>
      <c r="B2666" t="s">
        <v>900</v>
      </c>
      <c r="C2666" t="s">
        <v>389</v>
      </c>
      <c r="D2666" t="s">
        <v>499</v>
      </c>
      <c r="E2666">
        <v>5.3</v>
      </c>
      <c r="F2666">
        <v>8</v>
      </c>
      <c r="G2666" t="s">
        <v>31</v>
      </c>
      <c r="H2666" t="s">
        <v>15</v>
      </c>
      <c r="I2666">
        <v>804</v>
      </c>
      <c r="J2666">
        <v>12</v>
      </c>
      <c r="K2666">
        <v>16</v>
      </c>
      <c r="L2666">
        <v>13</v>
      </c>
      <c r="M2666">
        <v>12.9</v>
      </c>
      <c r="N2666">
        <v>20.399999999999999</v>
      </c>
      <c r="O2666">
        <v>15.4573</v>
      </c>
      <c r="P2666">
        <v>2538</v>
      </c>
      <c r="Q2666" t="s">
        <v>172</v>
      </c>
      <c r="X2666" s="28" t="str">
        <f t="shared" si="41"/>
        <v>&lt;vehicle year="2007" make="GMC" model="C1500 YUKON XL 2WD" engine="5.3L Auto(L4)" mpg="13"/&gt;</v>
      </c>
    </row>
    <row r="2667" spans="1:24">
      <c r="A2667">
        <v>2007</v>
      </c>
      <c r="B2667" t="s">
        <v>900</v>
      </c>
      <c r="C2667" t="s">
        <v>389</v>
      </c>
      <c r="D2667" t="s">
        <v>499</v>
      </c>
      <c r="E2667">
        <v>5.3</v>
      </c>
      <c r="F2667">
        <v>8</v>
      </c>
      <c r="G2667" t="s">
        <v>31</v>
      </c>
      <c r="H2667" t="s">
        <v>15</v>
      </c>
      <c r="I2667">
        <v>802</v>
      </c>
      <c r="J2667">
        <v>15</v>
      </c>
      <c r="K2667">
        <v>21</v>
      </c>
      <c r="L2667">
        <v>17</v>
      </c>
      <c r="M2667">
        <v>17.399999999999999</v>
      </c>
      <c r="N2667">
        <v>27.349900000000002</v>
      </c>
      <c r="O2667">
        <v>20.8062</v>
      </c>
      <c r="P2667">
        <v>2337</v>
      </c>
      <c r="Q2667" t="s">
        <v>15</v>
      </c>
      <c r="X2667" s="28" t="str">
        <f t="shared" si="41"/>
        <v>&lt;vehicle year="2007" make="GMC" model="C1500 YUKON XL 2WD" engine="5.3L Auto(L4)" mpg="17"/&gt;</v>
      </c>
    </row>
    <row r="2668" spans="1:24">
      <c r="A2668">
        <v>2007</v>
      </c>
      <c r="B2668" t="s">
        <v>900</v>
      </c>
      <c r="C2668" t="s">
        <v>389</v>
      </c>
      <c r="D2668" t="s">
        <v>499</v>
      </c>
      <c r="E2668">
        <v>6</v>
      </c>
      <c r="F2668">
        <v>8</v>
      </c>
      <c r="G2668" t="s">
        <v>31</v>
      </c>
      <c r="H2668" t="s">
        <v>15</v>
      </c>
      <c r="I2668">
        <v>878</v>
      </c>
      <c r="J2668">
        <v>14</v>
      </c>
      <c r="K2668">
        <v>19</v>
      </c>
      <c r="L2668">
        <v>16</v>
      </c>
      <c r="M2668">
        <v>16</v>
      </c>
      <c r="N2668">
        <v>24.2</v>
      </c>
      <c r="O2668">
        <v>18.878599999999999</v>
      </c>
      <c r="P2668">
        <v>2484</v>
      </c>
      <c r="Q2668" t="s">
        <v>15</v>
      </c>
      <c r="X2668" s="28" t="str">
        <f t="shared" si="41"/>
        <v>&lt;vehicle year="2007" make="GMC" model="C1500 YUKON XL 2WD" engine="6L Auto(L4)" mpg="16"/&gt;</v>
      </c>
    </row>
    <row r="2669" spans="1:24">
      <c r="A2669">
        <v>2007</v>
      </c>
      <c r="B2669" t="s">
        <v>377</v>
      </c>
      <c r="C2669" t="s">
        <v>389</v>
      </c>
      <c r="D2669" t="s">
        <v>865</v>
      </c>
      <c r="E2669">
        <v>5.3</v>
      </c>
      <c r="F2669">
        <v>8</v>
      </c>
      <c r="G2669" t="s">
        <v>31</v>
      </c>
      <c r="H2669" t="s">
        <v>15</v>
      </c>
      <c r="I2669">
        <v>840</v>
      </c>
      <c r="J2669">
        <v>18</v>
      </c>
      <c r="K2669">
        <v>21</v>
      </c>
      <c r="L2669">
        <v>19</v>
      </c>
      <c r="M2669">
        <v>19.8</v>
      </c>
      <c r="N2669">
        <v>26.5</v>
      </c>
      <c r="O2669">
        <v>22.341899999999999</v>
      </c>
      <c r="P2669">
        <v>2091</v>
      </c>
      <c r="Q2669" t="s">
        <v>15</v>
      </c>
      <c r="X2669" s="28" t="str">
        <f t="shared" si="41"/>
        <v>&lt;vehicle year="2007" make="GMC" model="C15SIERRACLASSICHYBRID 2WD" engine="5.3L Auto(L4)" mpg="19"/&gt;</v>
      </c>
    </row>
    <row r="2670" spans="1:24">
      <c r="A2670">
        <v>2007</v>
      </c>
      <c r="B2670" t="s">
        <v>377</v>
      </c>
      <c r="C2670" t="s">
        <v>389</v>
      </c>
      <c r="D2670" t="s">
        <v>393</v>
      </c>
      <c r="E2670">
        <v>2.9</v>
      </c>
      <c r="F2670">
        <v>4</v>
      </c>
      <c r="G2670" t="s">
        <v>31</v>
      </c>
      <c r="H2670" t="s">
        <v>15</v>
      </c>
      <c r="I2670">
        <v>870</v>
      </c>
      <c r="J2670">
        <v>17</v>
      </c>
      <c r="K2670">
        <v>24</v>
      </c>
      <c r="L2670">
        <v>20</v>
      </c>
      <c r="M2670">
        <v>19.2788</v>
      </c>
      <c r="N2670">
        <v>30.860299999999999</v>
      </c>
      <c r="O2670">
        <v>23.196200000000001</v>
      </c>
      <c r="P2670">
        <v>1988</v>
      </c>
      <c r="Q2670" t="s">
        <v>15</v>
      </c>
      <c r="X2670" s="28" t="str">
        <f t="shared" si="41"/>
        <v>&lt;vehicle year="2007" make="GMC" model="CANYON 2WD" engine="2.9L Auto(L4)" mpg="20"/&gt;</v>
      </c>
    </row>
    <row r="2671" spans="1:24">
      <c r="A2671">
        <v>2007</v>
      </c>
      <c r="B2671" t="s">
        <v>377</v>
      </c>
      <c r="C2671" t="s">
        <v>389</v>
      </c>
      <c r="D2671" t="s">
        <v>393</v>
      </c>
      <c r="E2671">
        <v>3.7</v>
      </c>
      <c r="F2671">
        <v>5</v>
      </c>
      <c r="G2671" t="s">
        <v>31</v>
      </c>
      <c r="H2671" t="s">
        <v>15</v>
      </c>
      <c r="I2671">
        <v>884</v>
      </c>
      <c r="J2671">
        <v>17</v>
      </c>
      <c r="K2671">
        <v>23</v>
      </c>
      <c r="L2671">
        <v>20</v>
      </c>
      <c r="M2671">
        <v>19.2</v>
      </c>
      <c r="N2671">
        <v>29.9</v>
      </c>
      <c r="O2671">
        <v>22.885400000000001</v>
      </c>
      <c r="P2671">
        <v>1988</v>
      </c>
      <c r="Q2671" t="s">
        <v>15</v>
      </c>
      <c r="X2671" s="28" t="str">
        <f t="shared" si="41"/>
        <v>&lt;vehicle year="2007" make="GMC" model="CANYON 2WD" engine="3.7L Auto(L4)" mpg="20"/&gt;</v>
      </c>
    </row>
    <row r="2672" spans="1:24">
      <c r="A2672">
        <v>2007</v>
      </c>
      <c r="B2672" t="s">
        <v>377</v>
      </c>
      <c r="C2672" t="s">
        <v>389</v>
      </c>
      <c r="D2672" t="s">
        <v>393</v>
      </c>
      <c r="E2672">
        <v>2.9</v>
      </c>
      <c r="F2672">
        <v>4</v>
      </c>
      <c r="G2672" t="s">
        <v>25</v>
      </c>
      <c r="H2672" t="s">
        <v>15</v>
      </c>
      <c r="I2672">
        <v>872</v>
      </c>
      <c r="J2672">
        <v>20</v>
      </c>
      <c r="K2672">
        <v>26</v>
      </c>
      <c r="L2672">
        <v>22</v>
      </c>
      <c r="M2672">
        <v>22.162199999999999</v>
      </c>
      <c r="N2672">
        <v>33.286900000000003</v>
      </c>
      <c r="O2672">
        <v>26.0852</v>
      </c>
      <c r="P2672">
        <v>1809</v>
      </c>
      <c r="Q2672" t="s">
        <v>15</v>
      </c>
      <c r="X2672" s="28" t="str">
        <f t="shared" si="41"/>
        <v>&lt;vehicle year="2007" make="GMC" model="CANYON 2WD" engine="2.9L Manual(M5)" mpg="22"/&gt;</v>
      </c>
    </row>
    <row r="2673" spans="1:24">
      <c r="A2673">
        <v>2007</v>
      </c>
      <c r="B2673" t="s">
        <v>400</v>
      </c>
      <c r="C2673" t="s">
        <v>389</v>
      </c>
      <c r="D2673" t="s">
        <v>412</v>
      </c>
      <c r="E2673">
        <v>2.9</v>
      </c>
      <c r="F2673">
        <v>4</v>
      </c>
      <c r="G2673" t="s">
        <v>31</v>
      </c>
      <c r="H2673">
        <v>4</v>
      </c>
      <c r="I2673">
        <v>871</v>
      </c>
      <c r="J2673">
        <v>16</v>
      </c>
      <c r="K2673">
        <v>23</v>
      </c>
      <c r="L2673">
        <v>19</v>
      </c>
      <c r="M2673">
        <v>18.2</v>
      </c>
      <c r="N2673">
        <v>29.1</v>
      </c>
      <c r="O2673">
        <v>21.889600000000002</v>
      </c>
      <c r="P2673">
        <v>2091</v>
      </c>
      <c r="Q2673" t="s">
        <v>15</v>
      </c>
      <c r="X2673" s="28" t="str">
        <f t="shared" si="41"/>
        <v>&lt;vehicle year="2007" make="GMC" model="CANYON 4WD" engine="2.9L Auto(L4)" mpg="19"/&gt;</v>
      </c>
    </row>
    <row r="2674" spans="1:24">
      <c r="A2674">
        <v>2007</v>
      </c>
      <c r="B2674" t="s">
        <v>400</v>
      </c>
      <c r="C2674" t="s">
        <v>389</v>
      </c>
      <c r="D2674" t="s">
        <v>412</v>
      </c>
      <c r="E2674">
        <v>3.7</v>
      </c>
      <c r="F2674">
        <v>5</v>
      </c>
      <c r="G2674" t="s">
        <v>31</v>
      </c>
      <c r="H2674">
        <v>4</v>
      </c>
      <c r="I2674">
        <v>885</v>
      </c>
      <c r="J2674">
        <v>16</v>
      </c>
      <c r="K2674">
        <v>22</v>
      </c>
      <c r="L2674">
        <v>19</v>
      </c>
      <c r="M2674">
        <v>18.199300000000001</v>
      </c>
      <c r="N2674">
        <v>28.6965</v>
      </c>
      <c r="O2674">
        <v>21.785499999999999</v>
      </c>
      <c r="P2674">
        <v>2091</v>
      </c>
      <c r="Q2674" t="s">
        <v>15</v>
      </c>
      <c r="X2674" s="28" t="str">
        <f t="shared" si="41"/>
        <v>&lt;vehicle year="2007" make="GMC" model="CANYON 4WD" engine="3.7L Auto(L4)" mpg="19"/&gt;</v>
      </c>
    </row>
    <row r="2675" spans="1:24">
      <c r="A2675">
        <v>2007</v>
      </c>
      <c r="B2675" t="s">
        <v>400</v>
      </c>
      <c r="C2675" t="s">
        <v>389</v>
      </c>
      <c r="D2675" t="s">
        <v>412</v>
      </c>
      <c r="E2675">
        <v>2.9</v>
      </c>
      <c r="F2675">
        <v>4</v>
      </c>
      <c r="G2675" t="s">
        <v>25</v>
      </c>
      <c r="H2675">
        <v>4</v>
      </c>
      <c r="I2675">
        <v>873</v>
      </c>
      <c r="J2675">
        <v>18</v>
      </c>
      <c r="K2675">
        <v>24</v>
      </c>
      <c r="L2675">
        <v>20</v>
      </c>
      <c r="M2675">
        <v>19.8</v>
      </c>
      <c r="N2675">
        <v>30.5</v>
      </c>
      <c r="O2675">
        <v>23.511800000000001</v>
      </c>
      <c r="P2675">
        <v>1988</v>
      </c>
      <c r="Q2675" t="s">
        <v>15</v>
      </c>
      <c r="X2675" s="28" t="str">
        <f t="shared" si="41"/>
        <v>&lt;vehicle year="2007" make="GMC" model="CANYON 4WD" engine="2.9L Manual(M5)" mpg="20"/&gt;</v>
      </c>
    </row>
    <row r="2676" spans="1:24">
      <c r="A2676">
        <v>2007</v>
      </c>
      <c r="B2676" t="s">
        <v>377</v>
      </c>
      <c r="C2676" t="s">
        <v>389</v>
      </c>
      <c r="D2676" t="s">
        <v>697</v>
      </c>
      <c r="E2676">
        <v>3.7</v>
      </c>
      <c r="F2676">
        <v>5</v>
      </c>
      <c r="G2676" t="s">
        <v>31</v>
      </c>
      <c r="H2676" t="s">
        <v>15</v>
      </c>
      <c r="I2676">
        <v>884</v>
      </c>
      <c r="J2676">
        <v>15</v>
      </c>
      <c r="K2676">
        <v>20</v>
      </c>
      <c r="L2676">
        <v>17</v>
      </c>
      <c r="M2676">
        <v>17.2</v>
      </c>
      <c r="N2676">
        <v>25</v>
      </c>
      <c r="O2676">
        <v>20.0093</v>
      </c>
      <c r="P2676">
        <v>2337</v>
      </c>
      <c r="Q2676" t="s">
        <v>15</v>
      </c>
      <c r="X2676" s="28" t="str">
        <f t="shared" si="41"/>
        <v>&lt;vehicle year="2007" make="GMC" model="CANYON CAB CHASSIS INC 2WD" engine="3.7L Auto(L4)" mpg="17"/&gt;</v>
      </c>
    </row>
    <row r="2677" spans="1:24">
      <c r="A2677">
        <v>2007</v>
      </c>
      <c r="B2677" t="s">
        <v>400</v>
      </c>
      <c r="C2677" t="s">
        <v>389</v>
      </c>
      <c r="D2677" t="s">
        <v>878</v>
      </c>
      <c r="E2677">
        <v>3.7</v>
      </c>
      <c r="F2677">
        <v>5</v>
      </c>
      <c r="G2677" t="s">
        <v>31</v>
      </c>
      <c r="H2677">
        <v>4</v>
      </c>
      <c r="I2677">
        <v>864</v>
      </c>
      <c r="J2677">
        <v>15</v>
      </c>
      <c r="K2677">
        <v>19</v>
      </c>
      <c r="L2677">
        <v>17</v>
      </c>
      <c r="M2677">
        <v>16.7</v>
      </c>
      <c r="N2677">
        <v>24.2</v>
      </c>
      <c r="O2677">
        <v>19.406500000000001</v>
      </c>
      <c r="P2677">
        <v>2337</v>
      </c>
      <c r="Q2677" t="s">
        <v>15</v>
      </c>
      <c r="X2677" s="28" t="str">
        <f t="shared" si="41"/>
        <v>&lt;vehicle year="2007" make="GMC" model="CANYON CAB CHASSIS INC 4WD" engine="3.7L Auto(L4)" mpg="17"/&gt;</v>
      </c>
    </row>
    <row r="2678" spans="1:24">
      <c r="A2678">
        <v>2007</v>
      </c>
      <c r="B2678" t="s">
        <v>377</v>
      </c>
      <c r="C2678" t="s">
        <v>389</v>
      </c>
      <c r="D2678" t="s">
        <v>394</v>
      </c>
      <c r="E2678">
        <v>2.9</v>
      </c>
      <c r="F2678">
        <v>4</v>
      </c>
      <c r="G2678" t="s">
        <v>31</v>
      </c>
      <c r="H2678" t="s">
        <v>15</v>
      </c>
      <c r="I2678">
        <v>870</v>
      </c>
      <c r="J2678">
        <v>17</v>
      </c>
      <c r="K2678">
        <v>24</v>
      </c>
      <c r="L2678">
        <v>20</v>
      </c>
      <c r="M2678">
        <v>19.2</v>
      </c>
      <c r="N2678">
        <v>30.9</v>
      </c>
      <c r="O2678">
        <v>23.1434</v>
      </c>
      <c r="P2678">
        <v>1988</v>
      </c>
      <c r="Q2678" t="s">
        <v>15</v>
      </c>
      <c r="X2678" s="28" t="str">
        <f t="shared" si="41"/>
        <v>&lt;vehicle year="2007" make="GMC" model="CANYON CREW CAB 2WD" engine="2.9L Auto(L4)" mpg="20"/&gt;</v>
      </c>
    </row>
    <row r="2679" spans="1:24">
      <c r="A2679">
        <v>2007</v>
      </c>
      <c r="B2679" t="s">
        <v>377</v>
      </c>
      <c r="C2679" t="s">
        <v>389</v>
      </c>
      <c r="D2679" t="s">
        <v>394</v>
      </c>
      <c r="E2679">
        <v>3.7</v>
      </c>
      <c r="F2679">
        <v>5</v>
      </c>
      <c r="G2679" t="s">
        <v>31</v>
      </c>
      <c r="H2679" t="s">
        <v>15</v>
      </c>
      <c r="I2679">
        <v>884</v>
      </c>
      <c r="J2679">
        <v>17</v>
      </c>
      <c r="K2679">
        <v>23</v>
      </c>
      <c r="L2679">
        <v>20</v>
      </c>
      <c r="M2679">
        <v>19.2</v>
      </c>
      <c r="N2679">
        <v>29.9</v>
      </c>
      <c r="O2679">
        <v>22.885400000000001</v>
      </c>
      <c r="P2679">
        <v>1988</v>
      </c>
      <c r="Q2679" t="s">
        <v>15</v>
      </c>
      <c r="X2679" s="28" t="str">
        <f t="shared" si="41"/>
        <v>&lt;vehicle year="2007" make="GMC" model="CANYON CREW CAB 2WD" engine="3.7L Auto(L4)" mpg="20"/&gt;</v>
      </c>
    </row>
    <row r="2680" spans="1:24">
      <c r="A2680">
        <v>2007</v>
      </c>
      <c r="B2680" t="s">
        <v>377</v>
      </c>
      <c r="C2680" t="s">
        <v>389</v>
      </c>
      <c r="D2680" t="s">
        <v>394</v>
      </c>
      <c r="E2680">
        <v>2.9</v>
      </c>
      <c r="F2680">
        <v>4</v>
      </c>
      <c r="G2680" t="s">
        <v>25</v>
      </c>
      <c r="H2680" t="s">
        <v>15</v>
      </c>
      <c r="I2680">
        <v>872</v>
      </c>
      <c r="J2680">
        <v>20</v>
      </c>
      <c r="K2680">
        <v>26</v>
      </c>
      <c r="L2680">
        <v>22</v>
      </c>
      <c r="M2680">
        <v>22.1</v>
      </c>
      <c r="N2680">
        <v>33.6</v>
      </c>
      <c r="O2680">
        <v>26.1235</v>
      </c>
      <c r="P2680">
        <v>1809</v>
      </c>
      <c r="Q2680" t="s">
        <v>15</v>
      </c>
      <c r="X2680" s="28" t="str">
        <f t="shared" si="41"/>
        <v>&lt;vehicle year="2007" make="GMC" model="CANYON CREW CAB 2WD" engine="2.9L Manual(M5)" mpg="22"/&gt;</v>
      </c>
    </row>
    <row r="2681" spans="1:24">
      <c r="A2681">
        <v>2007</v>
      </c>
      <c r="B2681" t="s">
        <v>400</v>
      </c>
      <c r="C2681" t="s">
        <v>389</v>
      </c>
      <c r="D2681" t="s">
        <v>413</v>
      </c>
      <c r="E2681">
        <v>3.7</v>
      </c>
      <c r="F2681">
        <v>5</v>
      </c>
      <c r="G2681" t="s">
        <v>31</v>
      </c>
      <c r="H2681">
        <v>4</v>
      </c>
      <c r="I2681">
        <v>885</v>
      </c>
      <c r="J2681">
        <v>16</v>
      </c>
      <c r="K2681">
        <v>22</v>
      </c>
      <c r="L2681">
        <v>18</v>
      </c>
      <c r="M2681">
        <v>18.100000000000001</v>
      </c>
      <c r="N2681">
        <v>28.2</v>
      </c>
      <c r="O2681">
        <v>21.5777</v>
      </c>
      <c r="P2681">
        <v>2210</v>
      </c>
      <c r="Q2681" t="s">
        <v>15</v>
      </c>
      <c r="X2681" s="28" t="str">
        <f t="shared" si="41"/>
        <v>&lt;vehicle year="2007" make="GMC" model="CANYON CREW CAB 4WD" engine="3.7L Auto(L4)" mpg="18"/&gt;</v>
      </c>
    </row>
    <row r="2682" spans="1:24">
      <c r="A2682">
        <v>2007</v>
      </c>
      <c r="B2682" t="s">
        <v>900</v>
      </c>
      <c r="C2682" t="s">
        <v>389</v>
      </c>
      <c r="D2682" t="s">
        <v>500</v>
      </c>
      <c r="E2682">
        <v>4.2</v>
      </c>
      <c r="F2682">
        <v>6</v>
      </c>
      <c r="G2682" t="s">
        <v>31</v>
      </c>
      <c r="H2682" t="s">
        <v>15</v>
      </c>
      <c r="I2682">
        <v>827</v>
      </c>
      <c r="J2682">
        <v>16</v>
      </c>
      <c r="K2682">
        <v>22</v>
      </c>
      <c r="L2682">
        <v>18</v>
      </c>
      <c r="M2682">
        <v>17.600000000000001</v>
      </c>
      <c r="N2682">
        <v>28.1</v>
      </c>
      <c r="O2682">
        <v>21.157599999999999</v>
      </c>
      <c r="P2682">
        <v>2210</v>
      </c>
      <c r="Q2682" t="s">
        <v>15</v>
      </c>
      <c r="X2682" s="28" t="str">
        <f t="shared" si="41"/>
        <v>&lt;vehicle year="2007" make="GMC" model="ENVOY 2WD" engine="4.2L Auto(L4)" mpg="18"/&gt;</v>
      </c>
    </row>
    <row r="2683" spans="1:24">
      <c r="A2683">
        <v>2007</v>
      </c>
      <c r="B2683" t="s">
        <v>900</v>
      </c>
      <c r="C2683" t="s">
        <v>389</v>
      </c>
      <c r="D2683" t="s">
        <v>500</v>
      </c>
      <c r="E2683">
        <v>5.3</v>
      </c>
      <c r="F2683">
        <v>8</v>
      </c>
      <c r="G2683" t="s">
        <v>31</v>
      </c>
      <c r="H2683" t="s">
        <v>15</v>
      </c>
      <c r="I2683">
        <v>860</v>
      </c>
      <c r="J2683">
        <v>16</v>
      </c>
      <c r="K2683">
        <v>22</v>
      </c>
      <c r="L2683">
        <v>18</v>
      </c>
      <c r="M2683">
        <v>17.7</v>
      </c>
      <c r="N2683">
        <v>28.3</v>
      </c>
      <c r="O2683">
        <v>21.2881</v>
      </c>
      <c r="P2683">
        <v>2210</v>
      </c>
      <c r="Q2683" t="s">
        <v>15</v>
      </c>
      <c r="X2683" s="28" t="str">
        <f t="shared" si="41"/>
        <v>&lt;vehicle year="2007" make="GMC" model="ENVOY 2WD" engine="5.3L Auto(L4)" mpg="18"/&gt;</v>
      </c>
    </row>
    <row r="2684" spans="1:24">
      <c r="A2684">
        <v>2007</v>
      </c>
      <c r="B2684" t="s">
        <v>920</v>
      </c>
      <c r="C2684" t="s">
        <v>389</v>
      </c>
      <c r="D2684" t="s">
        <v>567</v>
      </c>
      <c r="E2684">
        <v>4.2</v>
      </c>
      <c r="F2684">
        <v>6</v>
      </c>
      <c r="G2684" t="s">
        <v>31</v>
      </c>
      <c r="H2684">
        <v>4</v>
      </c>
      <c r="I2684">
        <v>828</v>
      </c>
      <c r="J2684">
        <v>15</v>
      </c>
      <c r="K2684">
        <v>21</v>
      </c>
      <c r="L2684">
        <v>18</v>
      </c>
      <c r="M2684">
        <v>17.100000000000001</v>
      </c>
      <c r="N2684">
        <v>27.5</v>
      </c>
      <c r="O2684">
        <v>20.6069</v>
      </c>
      <c r="P2684">
        <v>2210</v>
      </c>
      <c r="Q2684" t="s">
        <v>15</v>
      </c>
      <c r="X2684" s="28" t="str">
        <f t="shared" si="41"/>
        <v>&lt;vehicle year="2007" make="GMC" model="ENVOY 4WD" engine="4.2L Auto(L4)" mpg="18"/&gt;</v>
      </c>
    </row>
    <row r="2685" spans="1:24">
      <c r="A2685">
        <v>2007</v>
      </c>
      <c r="B2685" t="s">
        <v>920</v>
      </c>
      <c r="C2685" t="s">
        <v>389</v>
      </c>
      <c r="D2685" t="s">
        <v>567</v>
      </c>
      <c r="E2685">
        <v>5.3</v>
      </c>
      <c r="F2685">
        <v>8</v>
      </c>
      <c r="G2685" t="s">
        <v>31</v>
      </c>
      <c r="H2685">
        <v>4</v>
      </c>
      <c r="I2685">
        <v>861</v>
      </c>
      <c r="J2685">
        <v>15</v>
      </c>
      <c r="K2685">
        <v>21</v>
      </c>
      <c r="L2685">
        <v>17</v>
      </c>
      <c r="M2685">
        <v>16.5</v>
      </c>
      <c r="N2685">
        <v>26.8</v>
      </c>
      <c r="O2685">
        <v>19.950399999999998</v>
      </c>
      <c r="P2685">
        <v>2337</v>
      </c>
      <c r="Q2685" t="s">
        <v>15</v>
      </c>
      <c r="X2685" s="28" t="str">
        <f t="shared" si="41"/>
        <v>&lt;vehicle year="2007" make="GMC" model="ENVOY 4WD" engine="5.3L Auto(L4)" mpg="17"/&gt;</v>
      </c>
    </row>
    <row r="2686" spans="1:24">
      <c r="A2686">
        <v>2007</v>
      </c>
      <c r="B2686" t="s">
        <v>920</v>
      </c>
      <c r="C2686" t="s">
        <v>389</v>
      </c>
      <c r="D2686" t="s">
        <v>568</v>
      </c>
      <c r="E2686">
        <v>5.3</v>
      </c>
      <c r="F2686">
        <v>8</v>
      </c>
      <c r="G2686" t="s">
        <v>31</v>
      </c>
      <c r="H2686">
        <v>4</v>
      </c>
      <c r="I2686">
        <v>861</v>
      </c>
      <c r="J2686">
        <v>16</v>
      </c>
      <c r="K2686">
        <v>20</v>
      </c>
      <c r="L2686">
        <v>17</v>
      </c>
      <c r="M2686">
        <v>17.401199999999999</v>
      </c>
      <c r="N2686">
        <v>25.9208</v>
      </c>
      <c r="O2686">
        <v>20.421700000000001</v>
      </c>
      <c r="P2686">
        <v>2337</v>
      </c>
      <c r="Q2686" t="s">
        <v>15</v>
      </c>
      <c r="X2686" s="28" t="str">
        <f t="shared" si="41"/>
        <v>&lt;vehicle year="2007" make="GMC" model="ENVOY XL 4WD" engine="5.3L Auto(L4)" mpg="17"/&gt;</v>
      </c>
    </row>
    <row r="2687" spans="1:24">
      <c r="A2687">
        <v>2007</v>
      </c>
      <c r="B2687" t="s">
        <v>422</v>
      </c>
      <c r="C2687" t="s">
        <v>389</v>
      </c>
      <c r="D2687" t="s">
        <v>433</v>
      </c>
      <c r="E2687">
        <v>5.3</v>
      </c>
      <c r="F2687">
        <v>8</v>
      </c>
      <c r="G2687" t="s">
        <v>31</v>
      </c>
      <c r="H2687" t="s">
        <v>15</v>
      </c>
      <c r="I2687">
        <v>854</v>
      </c>
      <c r="J2687">
        <v>14</v>
      </c>
      <c r="K2687">
        <v>18</v>
      </c>
      <c r="L2687">
        <v>16</v>
      </c>
      <c r="M2687">
        <v>15.7859</v>
      </c>
      <c r="N2687">
        <v>23.159099999999999</v>
      </c>
      <c r="O2687">
        <v>18.425699999999999</v>
      </c>
      <c r="P2687">
        <v>2484</v>
      </c>
      <c r="Q2687" t="s">
        <v>15</v>
      </c>
      <c r="X2687" s="28" t="str">
        <f t="shared" si="41"/>
        <v>&lt;vehicle year="2007" make="GMC" model="G15/25 SAVANA 2WD CARGO CONV" engine="5.3L Auto(L4)" mpg="16"/&gt;</v>
      </c>
    </row>
    <row r="2688" spans="1:24">
      <c r="A2688">
        <v>2007</v>
      </c>
      <c r="B2688" t="s">
        <v>422</v>
      </c>
      <c r="C2688" t="s">
        <v>389</v>
      </c>
      <c r="D2688" t="s">
        <v>433</v>
      </c>
      <c r="E2688">
        <v>5.3</v>
      </c>
      <c r="F2688">
        <v>8</v>
      </c>
      <c r="G2688" t="s">
        <v>31</v>
      </c>
      <c r="H2688" t="s">
        <v>15</v>
      </c>
      <c r="I2688">
        <v>852</v>
      </c>
      <c r="J2688">
        <v>10</v>
      </c>
      <c r="K2688">
        <v>13</v>
      </c>
      <c r="L2688">
        <v>11</v>
      </c>
      <c r="M2688">
        <v>11.604699999999999</v>
      </c>
      <c r="N2688">
        <v>16.526</v>
      </c>
      <c r="O2688">
        <v>13.400499999999999</v>
      </c>
      <c r="P2688">
        <v>3000</v>
      </c>
      <c r="Q2688" t="s">
        <v>172</v>
      </c>
      <c r="X2688" s="28" t="str">
        <f t="shared" si="41"/>
        <v>&lt;vehicle year="2007" make="GMC" model="G15/25 SAVANA 2WD CARGO CONV" engine="5.3L Auto(L4)" mpg="11"/&gt;</v>
      </c>
    </row>
    <row r="2689" spans="1:24">
      <c r="A2689">
        <v>2007</v>
      </c>
      <c r="B2689" t="s">
        <v>422</v>
      </c>
      <c r="C2689" t="s">
        <v>389</v>
      </c>
      <c r="D2689" t="s">
        <v>433</v>
      </c>
      <c r="E2689">
        <v>5.3</v>
      </c>
      <c r="F2689">
        <v>8</v>
      </c>
      <c r="G2689" t="s">
        <v>31</v>
      </c>
      <c r="H2689" t="s">
        <v>15</v>
      </c>
      <c r="I2689">
        <v>850</v>
      </c>
      <c r="J2689">
        <v>14</v>
      </c>
      <c r="K2689">
        <v>18</v>
      </c>
      <c r="L2689">
        <v>15</v>
      </c>
      <c r="M2689">
        <v>15.341200000000001</v>
      </c>
      <c r="N2689">
        <v>22.564299999999999</v>
      </c>
      <c r="O2689">
        <v>17.923100000000002</v>
      </c>
      <c r="P2689">
        <v>2651</v>
      </c>
      <c r="Q2689" t="s">
        <v>15</v>
      </c>
      <c r="X2689" s="28" t="str">
        <f t="shared" ref="X2689:X2752" si="42">SUBSTITUTE("&lt;vehicle year="""&amp;A2689&amp;""" make="""&amp;IF(OR(C2689="BMW",C2689="GMC"),C2689,PROPER(TRIM(C2689)))&amp;""" model="""&amp;TRIM(D2689)&amp;""" engine="""&amp;E2689&amp;"L "&amp;G2689&amp;""" mpg="""&amp;ROUND(L2689,1)&amp;"""/&gt;","&amp;","&amp;amp;")</f>
        <v>&lt;vehicle year="2007" make="GMC" model="G15/25 SAVANA 2WD CARGO CONV" engine="5.3L Auto(L4)" mpg="15"/&gt;</v>
      </c>
    </row>
    <row r="2690" spans="1:24">
      <c r="A2690">
        <v>2007</v>
      </c>
      <c r="B2690" t="s">
        <v>422</v>
      </c>
      <c r="C2690" t="s">
        <v>389</v>
      </c>
      <c r="D2690" t="s">
        <v>434</v>
      </c>
      <c r="E2690">
        <v>4.3</v>
      </c>
      <c r="F2690">
        <v>6</v>
      </c>
      <c r="G2690" t="s">
        <v>31</v>
      </c>
      <c r="H2690" t="s">
        <v>15</v>
      </c>
      <c r="I2690">
        <v>825</v>
      </c>
      <c r="J2690">
        <v>15</v>
      </c>
      <c r="K2690">
        <v>20</v>
      </c>
      <c r="L2690">
        <v>17</v>
      </c>
      <c r="M2690">
        <v>18.3</v>
      </c>
      <c r="N2690">
        <v>26.6</v>
      </c>
      <c r="O2690">
        <v>21.289300000000001</v>
      </c>
      <c r="P2690">
        <v>2337</v>
      </c>
      <c r="Q2690" t="s">
        <v>15</v>
      </c>
      <c r="X2690" s="28" t="str">
        <f t="shared" si="42"/>
        <v>&lt;vehicle year="2007" make="GMC" model="G1500/2500 SAVANA 2WD CARGO" engine="4.3L Auto(L4)" mpg="17"/&gt;</v>
      </c>
    </row>
    <row r="2691" spans="1:24">
      <c r="A2691">
        <v>2007</v>
      </c>
      <c r="B2691" t="s">
        <v>422</v>
      </c>
      <c r="C2691" t="s">
        <v>389</v>
      </c>
      <c r="D2691" t="s">
        <v>434</v>
      </c>
      <c r="E2691">
        <v>5.3</v>
      </c>
      <c r="F2691">
        <v>8</v>
      </c>
      <c r="G2691" t="s">
        <v>31</v>
      </c>
      <c r="H2691" t="s">
        <v>15</v>
      </c>
      <c r="I2691">
        <v>834</v>
      </c>
      <c r="J2691">
        <v>15</v>
      </c>
      <c r="K2691">
        <v>20</v>
      </c>
      <c r="L2691">
        <v>17</v>
      </c>
      <c r="M2691">
        <v>17.8</v>
      </c>
      <c r="N2691">
        <v>26.6</v>
      </c>
      <c r="O2691">
        <v>20.913399999999999</v>
      </c>
      <c r="P2691">
        <v>2337</v>
      </c>
      <c r="Q2691" t="s">
        <v>15</v>
      </c>
      <c r="X2691" s="28" t="str">
        <f t="shared" si="42"/>
        <v>&lt;vehicle year="2007" make="GMC" model="G1500/2500 SAVANA 2WD CARGO" engine="5.3L Auto(L4)" mpg="17"/&gt;</v>
      </c>
    </row>
    <row r="2692" spans="1:24">
      <c r="A2692">
        <v>2007</v>
      </c>
      <c r="B2692" t="s">
        <v>422</v>
      </c>
      <c r="C2692" t="s">
        <v>389</v>
      </c>
      <c r="D2692" t="s">
        <v>434</v>
      </c>
      <c r="E2692">
        <v>5.3</v>
      </c>
      <c r="F2692">
        <v>8</v>
      </c>
      <c r="G2692" t="s">
        <v>31</v>
      </c>
      <c r="H2692" t="s">
        <v>15</v>
      </c>
      <c r="I2692">
        <v>832</v>
      </c>
      <c r="J2692">
        <v>12</v>
      </c>
      <c r="K2692">
        <v>16</v>
      </c>
      <c r="L2692">
        <v>13</v>
      </c>
      <c r="M2692">
        <v>13</v>
      </c>
      <c r="N2692">
        <v>20</v>
      </c>
      <c r="O2692">
        <v>15.430300000000001</v>
      </c>
      <c r="P2692">
        <v>2538</v>
      </c>
      <c r="Q2692" t="s">
        <v>172</v>
      </c>
      <c r="X2692" s="28" t="str">
        <f t="shared" si="42"/>
        <v>&lt;vehicle year="2007" make="GMC" model="G1500/2500 SAVANA 2WD CARGO" engine="5.3L Auto(L4)" mpg="13"/&gt;</v>
      </c>
    </row>
    <row r="2693" spans="1:24">
      <c r="A2693">
        <v>2007</v>
      </c>
      <c r="B2693" t="s">
        <v>422</v>
      </c>
      <c r="C2693" t="s">
        <v>389</v>
      </c>
      <c r="D2693" t="s">
        <v>434</v>
      </c>
      <c r="E2693">
        <v>5.3</v>
      </c>
      <c r="F2693">
        <v>8</v>
      </c>
      <c r="G2693" t="s">
        <v>31</v>
      </c>
      <c r="H2693" t="s">
        <v>15</v>
      </c>
      <c r="I2693">
        <v>830</v>
      </c>
      <c r="J2693">
        <v>15</v>
      </c>
      <c r="K2693">
        <v>20</v>
      </c>
      <c r="L2693">
        <v>17</v>
      </c>
      <c r="M2693">
        <v>17.2</v>
      </c>
      <c r="N2693">
        <v>26.3</v>
      </c>
      <c r="O2693">
        <v>20.372</v>
      </c>
      <c r="P2693">
        <v>2337</v>
      </c>
      <c r="Q2693" t="s">
        <v>15</v>
      </c>
      <c r="X2693" s="28" t="str">
        <f t="shared" si="42"/>
        <v>&lt;vehicle year="2007" make="GMC" model="G1500/2500 SAVANA 2WD CARGO" engine="5.3L Auto(L4)" mpg="17"/&gt;</v>
      </c>
    </row>
    <row r="2694" spans="1:24">
      <c r="A2694">
        <v>2007</v>
      </c>
      <c r="B2694" t="s">
        <v>441</v>
      </c>
      <c r="C2694" t="s">
        <v>389</v>
      </c>
      <c r="D2694" t="s">
        <v>894</v>
      </c>
      <c r="E2694">
        <v>5.3</v>
      </c>
      <c r="F2694">
        <v>8</v>
      </c>
      <c r="G2694" t="s">
        <v>31</v>
      </c>
      <c r="H2694" t="s">
        <v>15</v>
      </c>
      <c r="I2694">
        <v>854</v>
      </c>
      <c r="J2694">
        <v>14</v>
      </c>
      <c r="K2694">
        <v>18</v>
      </c>
      <c r="L2694">
        <v>16</v>
      </c>
      <c r="M2694">
        <v>15.7859</v>
      </c>
      <c r="N2694">
        <v>23.159099999999999</v>
      </c>
      <c r="O2694">
        <v>18.425699999999999</v>
      </c>
      <c r="P2694">
        <v>2484</v>
      </c>
      <c r="Q2694" t="s">
        <v>15</v>
      </c>
      <c r="X2694" s="28" t="str">
        <f t="shared" si="42"/>
        <v>&lt;vehicle year="2007" make="GMC" model="G1500/2500 SAVANA 2WD PASS" engine="5.3L Auto(L4)" mpg="16"/&gt;</v>
      </c>
    </row>
    <row r="2695" spans="1:24">
      <c r="A2695">
        <v>2007</v>
      </c>
      <c r="B2695" t="s">
        <v>441</v>
      </c>
      <c r="C2695" t="s">
        <v>389</v>
      </c>
      <c r="D2695" t="s">
        <v>894</v>
      </c>
      <c r="E2695">
        <v>5.3</v>
      </c>
      <c r="F2695">
        <v>8</v>
      </c>
      <c r="G2695" t="s">
        <v>31</v>
      </c>
      <c r="H2695" t="s">
        <v>15</v>
      </c>
      <c r="I2695">
        <v>852</v>
      </c>
      <c r="J2695">
        <v>10</v>
      </c>
      <c r="K2695">
        <v>13</v>
      </c>
      <c r="L2695">
        <v>11</v>
      </c>
      <c r="M2695">
        <v>11.604699999999999</v>
      </c>
      <c r="N2695">
        <v>16.526</v>
      </c>
      <c r="O2695">
        <v>13.400499999999999</v>
      </c>
      <c r="P2695">
        <v>3000</v>
      </c>
      <c r="Q2695" t="s">
        <v>172</v>
      </c>
      <c r="X2695" s="28" t="str">
        <f t="shared" si="42"/>
        <v>&lt;vehicle year="2007" make="GMC" model="G1500/2500 SAVANA 2WD PASS" engine="5.3L Auto(L4)" mpg="11"/&gt;</v>
      </c>
    </row>
    <row r="2696" spans="1:24">
      <c r="A2696">
        <v>2007</v>
      </c>
      <c r="B2696" t="s">
        <v>441</v>
      </c>
      <c r="C2696" t="s">
        <v>389</v>
      </c>
      <c r="D2696" t="s">
        <v>894</v>
      </c>
      <c r="E2696">
        <v>5.3</v>
      </c>
      <c r="F2696">
        <v>8</v>
      </c>
      <c r="G2696" t="s">
        <v>31</v>
      </c>
      <c r="H2696" t="s">
        <v>15</v>
      </c>
      <c r="I2696">
        <v>850</v>
      </c>
      <c r="J2696">
        <v>14</v>
      </c>
      <c r="K2696">
        <v>18</v>
      </c>
      <c r="L2696">
        <v>15</v>
      </c>
      <c r="M2696">
        <v>15.341200000000001</v>
      </c>
      <c r="N2696">
        <v>22.564299999999999</v>
      </c>
      <c r="O2696">
        <v>17.923100000000002</v>
      </c>
      <c r="P2696">
        <v>2651</v>
      </c>
      <c r="Q2696" t="s">
        <v>15</v>
      </c>
      <c r="X2696" s="28" t="str">
        <f t="shared" si="42"/>
        <v>&lt;vehicle year="2007" make="GMC" model="G1500/2500 SAVANA 2WD PASS" engine="5.3L Auto(L4)" mpg="15"/&gt;</v>
      </c>
    </row>
    <row r="2697" spans="1:24">
      <c r="A2697">
        <v>2007</v>
      </c>
      <c r="B2697" t="s">
        <v>422</v>
      </c>
      <c r="C2697" t="s">
        <v>389</v>
      </c>
      <c r="D2697" t="s">
        <v>708</v>
      </c>
      <c r="E2697">
        <v>5.3</v>
      </c>
      <c r="F2697">
        <v>8</v>
      </c>
      <c r="G2697" t="s">
        <v>31</v>
      </c>
      <c r="H2697">
        <v>4</v>
      </c>
      <c r="I2697">
        <v>855</v>
      </c>
      <c r="J2697">
        <v>14</v>
      </c>
      <c r="K2697">
        <v>18</v>
      </c>
      <c r="L2697">
        <v>15</v>
      </c>
      <c r="M2697">
        <v>15.5915</v>
      </c>
      <c r="N2697">
        <v>22.681100000000001</v>
      </c>
      <c r="O2697">
        <v>18.1435</v>
      </c>
      <c r="P2697">
        <v>2651</v>
      </c>
      <c r="Q2697" t="s">
        <v>15</v>
      </c>
      <c r="X2697" s="28" t="str">
        <f t="shared" si="42"/>
        <v>&lt;vehicle year="2007" make="GMC" model="H1500 SAVANA AWD CARGO CONV" engine="5.3L Auto(L4)" mpg="15"/&gt;</v>
      </c>
    </row>
    <row r="2698" spans="1:24">
      <c r="A2698">
        <v>2007</v>
      </c>
      <c r="B2698" t="s">
        <v>422</v>
      </c>
      <c r="C2698" t="s">
        <v>389</v>
      </c>
      <c r="D2698" t="s">
        <v>708</v>
      </c>
      <c r="E2698">
        <v>5.3</v>
      </c>
      <c r="F2698">
        <v>8</v>
      </c>
      <c r="G2698" t="s">
        <v>31</v>
      </c>
      <c r="H2698">
        <v>4</v>
      </c>
      <c r="I2698">
        <v>853</v>
      </c>
      <c r="J2698">
        <v>10</v>
      </c>
      <c r="K2698">
        <v>13</v>
      </c>
      <c r="L2698">
        <v>12</v>
      </c>
      <c r="M2698">
        <v>11.6</v>
      </c>
      <c r="N2698">
        <v>17.100000000000001</v>
      </c>
      <c r="O2698">
        <v>13.5631</v>
      </c>
      <c r="P2698">
        <v>2749</v>
      </c>
      <c r="Q2698" t="s">
        <v>172</v>
      </c>
      <c r="X2698" s="28" t="str">
        <f t="shared" si="42"/>
        <v>&lt;vehicle year="2007" make="GMC" model="H1500 SAVANA AWD CARGO CONV" engine="5.3L Auto(L4)" mpg="12"/&gt;</v>
      </c>
    </row>
    <row r="2699" spans="1:24">
      <c r="A2699">
        <v>2007</v>
      </c>
      <c r="B2699" t="s">
        <v>422</v>
      </c>
      <c r="C2699" t="s">
        <v>389</v>
      </c>
      <c r="D2699" t="s">
        <v>708</v>
      </c>
      <c r="E2699">
        <v>5.3</v>
      </c>
      <c r="F2699">
        <v>8</v>
      </c>
      <c r="G2699" t="s">
        <v>31</v>
      </c>
      <c r="H2699">
        <v>4</v>
      </c>
      <c r="I2699">
        <v>851</v>
      </c>
      <c r="J2699">
        <v>14</v>
      </c>
      <c r="K2699">
        <v>18</v>
      </c>
      <c r="L2699">
        <v>16</v>
      </c>
      <c r="M2699">
        <v>15.5</v>
      </c>
      <c r="N2699">
        <v>23.1</v>
      </c>
      <c r="O2699">
        <v>18.1936</v>
      </c>
      <c r="P2699">
        <v>2484</v>
      </c>
      <c r="Q2699" t="s">
        <v>15</v>
      </c>
      <c r="X2699" s="28" t="str">
        <f t="shared" si="42"/>
        <v>&lt;vehicle year="2007" make="GMC" model="H1500 SAVANA AWD CARGO CONV" engine="5.3L Auto(L4)" mpg="16"/&gt;</v>
      </c>
    </row>
    <row r="2700" spans="1:24">
      <c r="A2700">
        <v>2007</v>
      </c>
      <c r="B2700" t="s">
        <v>441</v>
      </c>
      <c r="C2700" t="s">
        <v>389</v>
      </c>
      <c r="D2700" t="s">
        <v>448</v>
      </c>
      <c r="E2700">
        <v>5.3</v>
      </c>
      <c r="F2700">
        <v>8</v>
      </c>
      <c r="G2700" t="s">
        <v>31</v>
      </c>
      <c r="H2700">
        <v>4</v>
      </c>
      <c r="I2700">
        <v>855</v>
      </c>
      <c r="J2700">
        <v>14</v>
      </c>
      <c r="K2700">
        <v>18</v>
      </c>
      <c r="L2700">
        <v>15</v>
      </c>
      <c r="M2700">
        <v>15.5915</v>
      </c>
      <c r="N2700">
        <v>22.681100000000001</v>
      </c>
      <c r="O2700">
        <v>18.1435</v>
      </c>
      <c r="P2700">
        <v>2651</v>
      </c>
      <c r="Q2700" t="s">
        <v>15</v>
      </c>
      <c r="X2700" s="28" t="str">
        <f t="shared" si="42"/>
        <v>&lt;vehicle year="2007" make="GMC" model="H1500 SAVANA PASS VAN AWD" engine="5.3L Auto(L4)" mpg="15"/&gt;</v>
      </c>
    </row>
    <row r="2701" spans="1:24">
      <c r="A2701">
        <v>2007</v>
      </c>
      <c r="B2701" t="s">
        <v>441</v>
      </c>
      <c r="C2701" t="s">
        <v>389</v>
      </c>
      <c r="D2701" t="s">
        <v>448</v>
      </c>
      <c r="E2701">
        <v>5.3</v>
      </c>
      <c r="F2701">
        <v>8</v>
      </c>
      <c r="G2701" t="s">
        <v>31</v>
      </c>
      <c r="H2701">
        <v>4</v>
      </c>
      <c r="I2701">
        <v>853</v>
      </c>
      <c r="J2701">
        <v>10</v>
      </c>
      <c r="K2701">
        <v>13</v>
      </c>
      <c r="L2701">
        <v>12</v>
      </c>
      <c r="M2701">
        <v>11.6</v>
      </c>
      <c r="N2701">
        <v>17.100000000000001</v>
      </c>
      <c r="O2701">
        <v>13.5631</v>
      </c>
      <c r="P2701">
        <v>2749</v>
      </c>
      <c r="Q2701" t="s">
        <v>172</v>
      </c>
      <c r="X2701" s="28" t="str">
        <f t="shared" si="42"/>
        <v>&lt;vehicle year="2007" make="GMC" model="H1500 SAVANA PASS VAN AWD" engine="5.3L Auto(L4)" mpg="12"/&gt;</v>
      </c>
    </row>
    <row r="2702" spans="1:24">
      <c r="A2702">
        <v>2007</v>
      </c>
      <c r="B2702" t="s">
        <v>441</v>
      </c>
      <c r="C2702" t="s">
        <v>389</v>
      </c>
      <c r="D2702" t="s">
        <v>448</v>
      </c>
      <c r="E2702">
        <v>5.3</v>
      </c>
      <c r="F2702">
        <v>8</v>
      </c>
      <c r="G2702" t="s">
        <v>31</v>
      </c>
      <c r="H2702">
        <v>4</v>
      </c>
      <c r="I2702">
        <v>851</v>
      </c>
      <c r="J2702">
        <v>14</v>
      </c>
      <c r="K2702">
        <v>18</v>
      </c>
      <c r="L2702">
        <v>16</v>
      </c>
      <c r="M2702">
        <v>15.5</v>
      </c>
      <c r="N2702">
        <v>23.1</v>
      </c>
      <c r="O2702">
        <v>18.1936</v>
      </c>
      <c r="P2702">
        <v>2484</v>
      </c>
      <c r="Q2702" t="s">
        <v>15</v>
      </c>
      <c r="X2702" s="28" t="str">
        <f t="shared" si="42"/>
        <v>&lt;vehicle year="2007" make="GMC" model="H1500 SAVANA PASS VAN AWD" engine="5.3L Auto(L4)" mpg="16"/&gt;</v>
      </c>
    </row>
    <row r="2703" spans="1:24">
      <c r="A2703">
        <v>2007</v>
      </c>
      <c r="B2703" t="s">
        <v>422</v>
      </c>
      <c r="C2703" t="s">
        <v>389</v>
      </c>
      <c r="D2703" t="s">
        <v>436</v>
      </c>
      <c r="E2703">
        <v>5.3</v>
      </c>
      <c r="F2703">
        <v>8</v>
      </c>
      <c r="G2703" t="s">
        <v>31</v>
      </c>
      <c r="H2703">
        <v>4</v>
      </c>
      <c r="I2703">
        <v>835</v>
      </c>
      <c r="J2703">
        <v>14</v>
      </c>
      <c r="K2703">
        <v>18</v>
      </c>
      <c r="L2703">
        <v>16</v>
      </c>
      <c r="M2703">
        <v>16.399999999999999</v>
      </c>
      <c r="N2703">
        <v>25.4</v>
      </c>
      <c r="O2703">
        <v>19.510999999999999</v>
      </c>
      <c r="P2703">
        <v>2484</v>
      </c>
      <c r="Q2703" t="s">
        <v>15</v>
      </c>
      <c r="X2703" s="28" t="str">
        <f t="shared" si="42"/>
        <v>&lt;vehicle year="2007" make="GMC" model="H1500/2500 SAVANA CARGO AWD" engine="5.3L Auto(L4)" mpg="16"/&gt;</v>
      </c>
    </row>
    <row r="2704" spans="1:24">
      <c r="A2704">
        <v>2007</v>
      </c>
      <c r="B2704" t="s">
        <v>422</v>
      </c>
      <c r="C2704" t="s">
        <v>389</v>
      </c>
      <c r="D2704" t="s">
        <v>436</v>
      </c>
      <c r="E2704">
        <v>5.3</v>
      </c>
      <c r="F2704">
        <v>8</v>
      </c>
      <c r="G2704" t="s">
        <v>31</v>
      </c>
      <c r="H2704">
        <v>4</v>
      </c>
      <c r="I2704">
        <v>833</v>
      </c>
      <c r="J2704">
        <v>11</v>
      </c>
      <c r="K2704">
        <v>14</v>
      </c>
      <c r="L2704">
        <v>12</v>
      </c>
      <c r="M2704">
        <v>12.2</v>
      </c>
      <c r="N2704">
        <v>17.899999999999999</v>
      </c>
      <c r="O2704">
        <v>14.240600000000001</v>
      </c>
      <c r="P2704">
        <v>2749</v>
      </c>
      <c r="Q2704" t="s">
        <v>172</v>
      </c>
      <c r="X2704" s="28" t="str">
        <f t="shared" si="42"/>
        <v>&lt;vehicle year="2007" make="GMC" model="H1500/2500 SAVANA CARGO AWD" engine="5.3L Auto(L4)" mpg="12"/&gt;</v>
      </c>
    </row>
    <row r="2705" spans="1:24">
      <c r="A2705">
        <v>2007</v>
      </c>
      <c r="B2705" t="s">
        <v>422</v>
      </c>
      <c r="C2705" t="s">
        <v>389</v>
      </c>
      <c r="D2705" t="s">
        <v>436</v>
      </c>
      <c r="E2705">
        <v>5.3</v>
      </c>
      <c r="F2705">
        <v>8</v>
      </c>
      <c r="G2705" t="s">
        <v>31</v>
      </c>
      <c r="H2705">
        <v>4</v>
      </c>
      <c r="I2705">
        <v>831</v>
      </c>
      <c r="J2705">
        <v>14</v>
      </c>
      <c r="K2705">
        <v>18</v>
      </c>
      <c r="L2705">
        <v>16</v>
      </c>
      <c r="M2705">
        <v>16</v>
      </c>
      <c r="N2705">
        <v>23.7</v>
      </c>
      <c r="O2705">
        <v>18.739799999999999</v>
      </c>
      <c r="P2705">
        <v>2484</v>
      </c>
      <c r="Q2705" t="s">
        <v>15</v>
      </c>
      <c r="X2705" s="28" t="str">
        <f t="shared" si="42"/>
        <v>&lt;vehicle year="2007" make="GMC" model="H1500/2500 SAVANA CARGO AWD" engine="5.3L Auto(L4)" mpg="16"/&gt;</v>
      </c>
    </row>
    <row r="2706" spans="1:24">
      <c r="A2706">
        <v>2007</v>
      </c>
      <c r="B2706" t="s">
        <v>400</v>
      </c>
      <c r="C2706" t="s">
        <v>389</v>
      </c>
      <c r="D2706" t="s">
        <v>879</v>
      </c>
      <c r="E2706">
        <v>4.3</v>
      </c>
      <c r="F2706">
        <v>6</v>
      </c>
      <c r="G2706" t="s">
        <v>31</v>
      </c>
      <c r="H2706">
        <v>4</v>
      </c>
      <c r="I2706">
        <v>826</v>
      </c>
      <c r="J2706">
        <v>16</v>
      </c>
      <c r="K2706">
        <v>19</v>
      </c>
      <c r="L2706">
        <v>17</v>
      </c>
      <c r="M2706">
        <v>17.487300000000001</v>
      </c>
      <c r="N2706">
        <v>24.548500000000001</v>
      </c>
      <c r="O2706">
        <v>20.087399999999999</v>
      </c>
      <c r="P2706">
        <v>2337</v>
      </c>
      <c r="Q2706" t="s">
        <v>15</v>
      </c>
      <c r="X2706" s="28" t="str">
        <f t="shared" si="42"/>
        <v>&lt;vehicle year="2007" make="GMC" model="K15 SIERRA 4WD" engine="4.3L Auto(L4)" mpg="17"/&gt;</v>
      </c>
    </row>
    <row r="2707" spans="1:24">
      <c r="A2707">
        <v>2007</v>
      </c>
      <c r="B2707" t="s">
        <v>400</v>
      </c>
      <c r="C2707" t="s">
        <v>389</v>
      </c>
      <c r="D2707" t="s">
        <v>879</v>
      </c>
      <c r="E2707">
        <v>4.8</v>
      </c>
      <c r="F2707">
        <v>8</v>
      </c>
      <c r="G2707" t="s">
        <v>31</v>
      </c>
      <c r="H2707">
        <v>4</v>
      </c>
      <c r="I2707">
        <v>838</v>
      </c>
      <c r="J2707">
        <v>15</v>
      </c>
      <c r="K2707">
        <v>19</v>
      </c>
      <c r="L2707">
        <v>16</v>
      </c>
      <c r="M2707">
        <v>16.494800000000001</v>
      </c>
      <c r="N2707">
        <v>24.2637</v>
      </c>
      <c r="O2707">
        <v>19.2715</v>
      </c>
      <c r="P2707">
        <v>2484</v>
      </c>
      <c r="Q2707" t="s">
        <v>15</v>
      </c>
      <c r="X2707" s="28" t="str">
        <f t="shared" si="42"/>
        <v>&lt;vehicle year="2007" make="GMC" model="K15 SIERRA 4WD" engine="4.8L Auto(L4)" mpg="16"/&gt;</v>
      </c>
    </row>
    <row r="2708" spans="1:24">
      <c r="A2708">
        <v>2007</v>
      </c>
      <c r="B2708" t="s">
        <v>400</v>
      </c>
      <c r="C2708" t="s">
        <v>389</v>
      </c>
      <c r="D2708" t="s">
        <v>879</v>
      </c>
      <c r="E2708">
        <v>5.3</v>
      </c>
      <c r="F2708">
        <v>8</v>
      </c>
      <c r="G2708" t="s">
        <v>31</v>
      </c>
      <c r="H2708">
        <v>4</v>
      </c>
      <c r="I2708">
        <v>861</v>
      </c>
      <c r="J2708">
        <v>16</v>
      </c>
      <c r="K2708">
        <v>20</v>
      </c>
      <c r="L2708">
        <v>17</v>
      </c>
      <c r="M2708">
        <v>17.326599999999999</v>
      </c>
      <c r="N2708">
        <v>25.9572</v>
      </c>
      <c r="O2708">
        <v>20.3752</v>
      </c>
      <c r="P2708">
        <v>2337</v>
      </c>
      <c r="Q2708" t="s">
        <v>15</v>
      </c>
      <c r="X2708" s="28" t="str">
        <f t="shared" si="42"/>
        <v>&lt;vehicle year="2007" make="GMC" model="K15 SIERRA 4WD" engine="5.3L Auto(L4)" mpg="17"/&gt;</v>
      </c>
    </row>
    <row r="2709" spans="1:24">
      <c r="A2709">
        <v>2007</v>
      </c>
      <c r="B2709" t="s">
        <v>400</v>
      </c>
      <c r="C2709" t="s">
        <v>389</v>
      </c>
      <c r="D2709" t="s">
        <v>879</v>
      </c>
      <c r="E2709">
        <v>5.3</v>
      </c>
      <c r="F2709">
        <v>8</v>
      </c>
      <c r="G2709" t="s">
        <v>31</v>
      </c>
      <c r="H2709">
        <v>4</v>
      </c>
      <c r="I2709">
        <v>845</v>
      </c>
      <c r="J2709">
        <v>12</v>
      </c>
      <c r="K2709">
        <v>15</v>
      </c>
      <c r="L2709">
        <v>13</v>
      </c>
      <c r="M2709">
        <v>12.8261</v>
      </c>
      <c r="N2709">
        <v>18.946999999999999</v>
      </c>
      <c r="O2709">
        <v>15.0078</v>
      </c>
      <c r="P2709">
        <v>2538</v>
      </c>
      <c r="Q2709" t="s">
        <v>172</v>
      </c>
      <c r="X2709" s="28" t="str">
        <f t="shared" si="42"/>
        <v>&lt;vehicle year="2007" make="GMC" model="K15 SIERRA 4WD" engine="5.3L Auto(L4)" mpg="13"/&gt;</v>
      </c>
    </row>
    <row r="2710" spans="1:24">
      <c r="A2710">
        <v>2007</v>
      </c>
      <c r="B2710" t="s">
        <v>400</v>
      </c>
      <c r="C2710" t="s">
        <v>389</v>
      </c>
      <c r="D2710" t="s">
        <v>879</v>
      </c>
      <c r="E2710">
        <v>5.3</v>
      </c>
      <c r="F2710">
        <v>8</v>
      </c>
      <c r="G2710" t="s">
        <v>31</v>
      </c>
      <c r="H2710">
        <v>4</v>
      </c>
      <c r="I2710">
        <v>843</v>
      </c>
      <c r="J2710">
        <v>16</v>
      </c>
      <c r="K2710">
        <v>20</v>
      </c>
      <c r="L2710">
        <v>17</v>
      </c>
      <c r="M2710">
        <v>17.243099999999998</v>
      </c>
      <c r="N2710">
        <v>25.548400000000001</v>
      </c>
      <c r="O2710">
        <v>20.197800000000001</v>
      </c>
      <c r="P2710">
        <v>2337</v>
      </c>
      <c r="Q2710" t="s">
        <v>15</v>
      </c>
      <c r="X2710" s="28" t="str">
        <f t="shared" si="42"/>
        <v>&lt;vehicle year="2007" make="GMC" model="K15 SIERRA 4WD" engine="5.3L Auto(L4)" mpg="17"/&gt;</v>
      </c>
    </row>
    <row r="2711" spans="1:24">
      <c r="A2711">
        <v>2007</v>
      </c>
      <c r="B2711" t="s">
        <v>400</v>
      </c>
      <c r="C2711" t="s">
        <v>389</v>
      </c>
      <c r="D2711" t="s">
        <v>879</v>
      </c>
      <c r="E2711">
        <v>6</v>
      </c>
      <c r="F2711">
        <v>8</v>
      </c>
      <c r="G2711" t="s">
        <v>31</v>
      </c>
      <c r="H2711">
        <v>4</v>
      </c>
      <c r="I2711">
        <v>879</v>
      </c>
      <c r="J2711">
        <v>15</v>
      </c>
      <c r="K2711">
        <v>19</v>
      </c>
      <c r="L2711">
        <v>16</v>
      </c>
      <c r="M2711">
        <v>16.130800000000001</v>
      </c>
      <c r="N2711">
        <v>24.0319</v>
      </c>
      <c r="O2711">
        <v>18.931799999999999</v>
      </c>
      <c r="P2711">
        <v>2484</v>
      </c>
      <c r="Q2711" t="s">
        <v>15</v>
      </c>
      <c r="X2711" s="28" t="str">
        <f t="shared" si="42"/>
        <v>&lt;vehicle year="2007" make="GMC" model="K15 SIERRA 4WD" engine="6L Auto(L4)" mpg="16"/&gt;</v>
      </c>
    </row>
    <row r="2712" spans="1:24">
      <c r="A2712">
        <v>2007</v>
      </c>
      <c r="B2712" t="s">
        <v>400</v>
      </c>
      <c r="C2712" t="s">
        <v>389</v>
      </c>
      <c r="D2712" t="s">
        <v>880</v>
      </c>
      <c r="E2712">
        <v>6.2</v>
      </c>
      <c r="F2712">
        <v>8</v>
      </c>
      <c r="G2712" t="s">
        <v>86</v>
      </c>
      <c r="H2712">
        <v>4</v>
      </c>
      <c r="I2712">
        <v>808</v>
      </c>
      <c r="J2712">
        <v>13</v>
      </c>
      <c r="K2712">
        <v>19</v>
      </c>
      <c r="L2712">
        <v>15</v>
      </c>
      <c r="M2712">
        <v>14.8</v>
      </c>
      <c r="N2712">
        <v>25.6</v>
      </c>
      <c r="O2712">
        <v>18.2681</v>
      </c>
      <c r="P2712">
        <v>2851</v>
      </c>
      <c r="Q2712" t="s">
        <v>16</v>
      </c>
      <c r="X2712" s="28" t="str">
        <f t="shared" si="42"/>
        <v>&lt;vehicle year="2007" make="GMC" model="K15 SIERRA AWD" engine="6.2L Auto(L6)" mpg="15"/&gt;</v>
      </c>
    </row>
    <row r="2713" spans="1:24">
      <c r="A2713">
        <v>2007</v>
      </c>
      <c r="B2713" t="s">
        <v>400</v>
      </c>
      <c r="C2713" t="s">
        <v>389</v>
      </c>
      <c r="D2713" t="s">
        <v>881</v>
      </c>
      <c r="E2713">
        <v>4.3</v>
      </c>
      <c r="F2713">
        <v>6</v>
      </c>
      <c r="G2713" t="s">
        <v>31</v>
      </c>
      <c r="H2713">
        <v>4</v>
      </c>
      <c r="I2713">
        <v>826</v>
      </c>
      <c r="J2713">
        <v>15</v>
      </c>
      <c r="K2713">
        <v>18</v>
      </c>
      <c r="L2713">
        <v>16</v>
      </c>
      <c r="M2713">
        <v>17.487300000000001</v>
      </c>
      <c r="N2713">
        <v>24.548500000000001</v>
      </c>
      <c r="O2713">
        <v>20.087399999999999</v>
      </c>
      <c r="P2713">
        <v>2484</v>
      </c>
      <c r="Q2713" t="s">
        <v>15</v>
      </c>
      <c r="X2713" s="28" t="str">
        <f t="shared" si="42"/>
        <v>&lt;vehicle year="2007" make="GMC" model="K1500 SIERRA CLASSIC 4WD" engine="4.3L Auto(L4)" mpg="16"/&gt;</v>
      </c>
    </row>
    <row r="2714" spans="1:24">
      <c r="A2714">
        <v>2007</v>
      </c>
      <c r="B2714" t="s">
        <v>400</v>
      </c>
      <c r="C2714" t="s">
        <v>389</v>
      </c>
      <c r="D2714" t="s">
        <v>881</v>
      </c>
      <c r="E2714">
        <v>4.8</v>
      </c>
      <c r="F2714">
        <v>8</v>
      </c>
      <c r="G2714" t="s">
        <v>31</v>
      </c>
      <c r="H2714">
        <v>4</v>
      </c>
      <c r="I2714">
        <v>838</v>
      </c>
      <c r="J2714">
        <v>15</v>
      </c>
      <c r="K2714">
        <v>19</v>
      </c>
      <c r="L2714">
        <v>17</v>
      </c>
      <c r="M2714">
        <v>17.241499999999998</v>
      </c>
      <c r="N2714">
        <v>25.008700000000001</v>
      </c>
      <c r="O2714">
        <v>20.0428</v>
      </c>
      <c r="P2714">
        <v>2337</v>
      </c>
      <c r="Q2714" t="s">
        <v>15</v>
      </c>
      <c r="X2714" s="28" t="str">
        <f t="shared" si="42"/>
        <v>&lt;vehicle year="2007" make="GMC" model="K1500 SIERRA CLASSIC 4WD" engine="4.8L Auto(L4)" mpg="17"/&gt;</v>
      </c>
    </row>
    <row r="2715" spans="1:24">
      <c r="A2715">
        <v>2007</v>
      </c>
      <c r="B2715" t="s">
        <v>400</v>
      </c>
      <c r="C2715" t="s">
        <v>389</v>
      </c>
      <c r="D2715" t="s">
        <v>881</v>
      </c>
      <c r="E2715">
        <v>5.3</v>
      </c>
      <c r="F2715">
        <v>8</v>
      </c>
      <c r="G2715" t="s">
        <v>31</v>
      </c>
      <c r="H2715">
        <v>4</v>
      </c>
      <c r="I2715">
        <v>835</v>
      </c>
      <c r="J2715">
        <v>15</v>
      </c>
      <c r="K2715">
        <v>19</v>
      </c>
      <c r="L2715">
        <v>16</v>
      </c>
      <c r="M2715">
        <v>16.571999999999999</v>
      </c>
      <c r="N2715">
        <v>23.921399999999998</v>
      </c>
      <c r="O2715">
        <v>19.230699999999999</v>
      </c>
      <c r="P2715">
        <v>2484</v>
      </c>
      <c r="Q2715" t="s">
        <v>15</v>
      </c>
      <c r="X2715" s="28" t="str">
        <f t="shared" si="42"/>
        <v>&lt;vehicle year="2007" make="GMC" model="K1500 SIERRA CLASSIC 4WD" engine="5.3L Auto(L4)" mpg="16"/&gt;</v>
      </c>
    </row>
    <row r="2716" spans="1:24">
      <c r="A2716">
        <v>2007</v>
      </c>
      <c r="B2716" t="s">
        <v>400</v>
      </c>
      <c r="C2716" t="s">
        <v>389</v>
      </c>
      <c r="D2716" t="s">
        <v>881</v>
      </c>
      <c r="E2716">
        <v>5.3</v>
      </c>
      <c r="F2716">
        <v>8</v>
      </c>
      <c r="G2716" t="s">
        <v>31</v>
      </c>
      <c r="H2716">
        <v>4</v>
      </c>
      <c r="I2716">
        <v>833</v>
      </c>
      <c r="J2716">
        <v>11</v>
      </c>
      <c r="K2716">
        <v>14</v>
      </c>
      <c r="L2716">
        <v>12</v>
      </c>
      <c r="M2716">
        <v>12.2675</v>
      </c>
      <c r="N2716">
        <v>17.968399999999999</v>
      </c>
      <c r="O2716">
        <v>14.310700000000001</v>
      </c>
      <c r="P2716">
        <v>2749</v>
      </c>
      <c r="Q2716" t="s">
        <v>172</v>
      </c>
      <c r="X2716" s="28" t="str">
        <f t="shared" si="42"/>
        <v>&lt;vehicle year="2007" make="GMC" model="K1500 SIERRA CLASSIC 4WD" engine="5.3L Auto(L4)" mpg="12"/&gt;</v>
      </c>
    </row>
    <row r="2717" spans="1:24">
      <c r="A2717">
        <v>2007</v>
      </c>
      <c r="B2717" t="s">
        <v>400</v>
      </c>
      <c r="C2717" t="s">
        <v>389</v>
      </c>
      <c r="D2717" t="s">
        <v>881</v>
      </c>
      <c r="E2717">
        <v>5.3</v>
      </c>
      <c r="F2717">
        <v>8</v>
      </c>
      <c r="G2717" t="s">
        <v>31</v>
      </c>
      <c r="H2717">
        <v>4</v>
      </c>
      <c r="I2717">
        <v>831</v>
      </c>
      <c r="J2717">
        <v>15</v>
      </c>
      <c r="K2717">
        <v>19</v>
      </c>
      <c r="L2717">
        <v>16</v>
      </c>
      <c r="M2717">
        <v>16.1113</v>
      </c>
      <c r="N2717">
        <v>23.802199999999999</v>
      </c>
      <c r="O2717">
        <v>18.852499999999999</v>
      </c>
      <c r="P2717">
        <v>2484</v>
      </c>
      <c r="Q2717" t="s">
        <v>15</v>
      </c>
      <c r="X2717" s="28" t="str">
        <f t="shared" si="42"/>
        <v>&lt;vehicle year="2007" make="GMC" model="K1500 SIERRA CLASSIC 4WD" engine="5.3L Auto(L4)" mpg="16"/&gt;</v>
      </c>
    </row>
    <row r="2718" spans="1:24">
      <c r="A2718">
        <v>2007</v>
      </c>
      <c r="B2718" t="s">
        <v>400</v>
      </c>
      <c r="C2718" t="s">
        <v>389</v>
      </c>
      <c r="D2718" t="s">
        <v>881</v>
      </c>
      <c r="E2718">
        <v>6</v>
      </c>
      <c r="F2718">
        <v>8</v>
      </c>
      <c r="G2718" t="s">
        <v>31</v>
      </c>
      <c r="H2718">
        <v>4</v>
      </c>
      <c r="I2718">
        <v>823</v>
      </c>
      <c r="J2718">
        <v>14</v>
      </c>
      <c r="K2718">
        <v>17</v>
      </c>
      <c r="L2718">
        <v>15</v>
      </c>
      <c r="M2718">
        <v>15.4</v>
      </c>
      <c r="N2718">
        <v>21.7</v>
      </c>
      <c r="O2718">
        <v>17.714300000000001</v>
      </c>
      <c r="P2718">
        <v>2851</v>
      </c>
      <c r="Q2718" t="s">
        <v>16</v>
      </c>
      <c r="X2718" s="28" t="str">
        <f t="shared" si="42"/>
        <v>&lt;vehicle year="2007" make="GMC" model="K1500 SIERRA CLASSIC 4WD" engine="6L Auto(L4)" mpg="15"/&gt;</v>
      </c>
    </row>
    <row r="2719" spans="1:24">
      <c r="A2719">
        <v>2007</v>
      </c>
      <c r="B2719" t="s">
        <v>400</v>
      </c>
      <c r="C2719" t="s">
        <v>389</v>
      </c>
      <c r="D2719" t="s">
        <v>881</v>
      </c>
      <c r="E2719">
        <v>4.3</v>
      </c>
      <c r="F2719">
        <v>6</v>
      </c>
      <c r="G2719" t="s">
        <v>25</v>
      </c>
      <c r="H2719">
        <v>4</v>
      </c>
      <c r="I2719">
        <v>820</v>
      </c>
      <c r="J2719">
        <v>15</v>
      </c>
      <c r="K2719">
        <v>20</v>
      </c>
      <c r="L2719">
        <v>17</v>
      </c>
      <c r="M2719">
        <v>16.8399</v>
      </c>
      <c r="N2719">
        <v>25.696100000000001</v>
      </c>
      <c r="O2719">
        <v>19.931100000000001</v>
      </c>
      <c r="P2719">
        <v>2337</v>
      </c>
      <c r="Q2719" t="s">
        <v>15</v>
      </c>
      <c r="X2719" s="28" t="str">
        <f t="shared" si="42"/>
        <v>&lt;vehicle year="2007" make="GMC" model="K1500 SIERRA CLASSIC 4WD" engine="4.3L Manual(M5)" mpg="17"/&gt;</v>
      </c>
    </row>
    <row r="2720" spans="1:24">
      <c r="A2720">
        <v>2007</v>
      </c>
      <c r="B2720" t="s">
        <v>400</v>
      </c>
      <c r="C2720" t="s">
        <v>389</v>
      </c>
      <c r="D2720" t="s">
        <v>882</v>
      </c>
      <c r="E2720">
        <v>6</v>
      </c>
      <c r="F2720">
        <v>8</v>
      </c>
      <c r="G2720" t="s">
        <v>31</v>
      </c>
      <c r="H2720">
        <v>4</v>
      </c>
      <c r="I2720">
        <v>823</v>
      </c>
      <c r="J2720">
        <v>14</v>
      </c>
      <c r="K2720">
        <v>17</v>
      </c>
      <c r="L2720">
        <v>15</v>
      </c>
      <c r="M2720">
        <v>15.4</v>
      </c>
      <c r="N2720">
        <v>21.7</v>
      </c>
      <c r="O2720">
        <v>17.714300000000001</v>
      </c>
      <c r="P2720">
        <v>2851</v>
      </c>
      <c r="Q2720" t="s">
        <v>16</v>
      </c>
      <c r="X2720" s="28" t="str">
        <f t="shared" si="42"/>
        <v>&lt;vehicle year="2007" make="GMC" model="K1500 SIERRA CLASSIC AWD" engine="6L Auto(L4)" mpg="15"/&gt;</v>
      </c>
    </row>
    <row r="2721" spans="1:24">
      <c r="A2721">
        <v>2007</v>
      </c>
      <c r="B2721" t="s">
        <v>920</v>
      </c>
      <c r="C2721" t="s">
        <v>389</v>
      </c>
      <c r="D2721" t="s">
        <v>570</v>
      </c>
      <c r="E2721">
        <v>5.3</v>
      </c>
      <c r="F2721">
        <v>8</v>
      </c>
      <c r="G2721" t="s">
        <v>31</v>
      </c>
      <c r="H2721">
        <v>4</v>
      </c>
      <c r="I2721">
        <v>805</v>
      </c>
      <c r="J2721">
        <v>11</v>
      </c>
      <c r="K2721">
        <v>15</v>
      </c>
      <c r="L2721">
        <v>13</v>
      </c>
      <c r="M2721">
        <v>12.7</v>
      </c>
      <c r="N2721">
        <v>19.7</v>
      </c>
      <c r="O2721">
        <v>15.1172</v>
      </c>
      <c r="P2721">
        <v>2538</v>
      </c>
      <c r="Q2721" t="s">
        <v>172</v>
      </c>
      <c r="X2721" s="28" t="str">
        <f t="shared" si="42"/>
        <v>&lt;vehicle year="2007" make="GMC" model="K1500 YUKON 4WD" engine="5.3L Auto(L4)" mpg="13"/&gt;</v>
      </c>
    </row>
    <row r="2722" spans="1:24">
      <c r="A2722">
        <v>2007</v>
      </c>
      <c r="B2722" t="s">
        <v>920</v>
      </c>
      <c r="C2722" t="s">
        <v>389</v>
      </c>
      <c r="D2722" t="s">
        <v>570</v>
      </c>
      <c r="E2722">
        <v>5.3</v>
      </c>
      <c r="F2722">
        <v>8</v>
      </c>
      <c r="G2722" t="s">
        <v>31</v>
      </c>
      <c r="H2722">
        <v>4</v>
      </c>
      <c r="I2722">
        <v>803</v>
      </c>
      <c r="J2722">
        <v>15</v>
      </c>
      <c r="K2722">
        <v>21</v>
      </c>
      <c r="L2722">
        <v>17</v>
      </c>
      <c r="M2722">
        <v>17</v>
      </c>
      <c r="N2722">
        <v>26.6</v>
      </c>
      <c r="O2722">
        <v>20.296199999999999</v>
      </c>
      <c r="P2722">
        <v>2337</v>
      </c>
      <c r="Q2722" t="s">
        <v>15</v>
      </c>
      <c r="X2722" s="28" t="str">
        <f t="shared" si="42"/>
        <v>&lt;vehicle year="2007" make="GMC" model="K1500 YUKON 4WD" engine="5.3L Auto(L4)" mpg="17"/&gt;</v>
      </c>
    </row>
    <row r="2723" spans="1:24">
      <c r="A2723">
        <v>2007</v>
      </c>
      <c r="B2723" t="s">
        <v>920</v>
      </c>
      <c r="C2723" t="s">
        <v>389</v>
      </c>
      <c r="D2723" t="s">
        <v>931</v>
      </c>
      <c r="E2723">
        <v>6.2</v>
      </c>
      <c r="F2723">
        <v>8</v>
      </c>
      <c r="G2723" t="s">
        <v>86</v>
      </c>
      <c r="H2723">
        <v>4</v>
      </c>
      <c r="I2723">
        <v>808</v>
      </c>
      <c r="J2723">
        <v>13</v>
      </c>
      <c r="K2723">
        <v>19</v>
      </c>
      <c r="L2723">
        <v>15</v>
      </c>
      <c r="M2723">
        <v>14.8</v>
      </c>
      <c r="N2723">
        <v>25.6</v>
      </c>
      <c r="O2723">
        <v>18.2681</v>
      </c>
      <c r="P2723">
        <v>2851</v>
      </c>
      <c r="Q2723" t="s">
        <v>16</v>
      </c>
      <c r="X2723" s="28" t="str">
        <f t="shared" si="42"/>
        <v>&lt;vehicle year="2007" make="GMC" model="K1500 YUKON DENALI AWD" engine="6.2L Auto(L6)" mpg="15"/&gt;</v>
      </c>
    </row>
    <row r="2724" spans="1:24">
      <c r="A2724">
        <v>2007</v>
      </c>
      <c r="B2724" t="s">
        <v>920</v>
      </c>
      <c r="C2724" t="s">
        <v>389</v>
      </c>
      <c r="D2724" t="s">
        <v>572</v>
      </c>
      <c r="E2724">
        <v>5.3</v>
      </c>
      <c r="F2724">
        <v>8</v>
      </c>
      <c r="G2724" t="s">
        <v>31</v>
      </c>
      <c r="H2724">
        <v>4</v>
      </c>
      <c r="I2724">
        <v>805</v>
      </c>
      <c r="J2724">
        <v>11</v>
      </c>
      <c r="K2724">
        <v>15</v>
      </c>
      <c r="L2724">
        <v>13</v>
      </c>
      <c r="M2724">
        <v>12.7</v>
      </c>
      <c r="N2724">
        <v>19.7</v>
      </c>
      <c r="O2724">
        <v>15.1172</v>
      </c>
      <c r="P2724">
        <v>2538</v>
      </c>
      <c r="Q2724" t="s">
        <v>172</v>
      </c>
      <c r="X2724" s="28" t="str">
        <f t="shared" si="42"/>
        <v>&lt;vehicle year="2007" make="GMC" model="K1500 YUKON XL 4WD" engine="5.3L Auto(L4)" mpg="13"/&gt;</v>
      </c>
    </row>
    <row r="2725" spans="1:24">
      <c r="A2725">
        <v>2007</v>
      </c>
      <c r="B2725" t="s">
        <v>920</v>
      </c>
      <c r="C2725" t="s">
        <v>389</v>
      </c>
      <c r="D2725" t="s">
        <v>572</v>
      </c>
      <c r="E2725">
        <v>5.3</v>
      </c>
      <c r="F2725">
        <v>8</v>
      </c>
      <c r="G2725" t="s">
        <v>31</v>
      </c>
      <c r="H2725">
        <v>4</v>
      </c>
      <c r="I2725">
        <v>803</v>
      </c>
      <c r="J2725">
        <v>15</v>
      </c>
      <c r="K2725">
        <v>20</v>
      </c>
      <c r="L2725">
        <v>17</v>
      </c>
      <c r="M2725">
        <v>17</v>
      </c>
      <c r="N2725">
        <v>26.6</v>
      </c>
      <c r="O2725">
        <v>20.296199999999999</v>
      </c>
      <c r="P2725">
        <v>2337</v>
      </c>
      <c r="Q2725" t="s">
        <v>15</v>
      </c>
      <c r="X2725" s="28" t="str">
        <f t="shared" si="42"/>
        <v>&lt;vehicle year="2007" make="GMC" model="K1500 YUKON XL 4WD" engine="5.3L Auto(L4)" mpg="17"/&gt;</v>
      </c>
    </row>
    <row r="2726" spans="1:24">
      <c r="A2726">
        <v>2007</v>
      </c>
      <c r="B2726" t="s">
        <v>920</v>
      </c>
      <c r="C2726" t="s">
        <v>389</v>
      </c>
      <c r="D2726" t="s">
        <v>572</v>
      </c>
      <c r="E2726">
        <v>6</v>
      </c>
      <c r="F2726">
        <v>8</v>
      </c>
      <c r="G2726" t="s">
        <v>31</v>
      </c>
      <c r="H2726">
        <v>4</v>
      </c>
      <c r="I2726">
        <v>879</v>
      </c>
      <c r="J2726">
        <v>14</v>
      </c>
      <c r="K2726">
        <v>18</v>
      </c>
      <c r="L2726">
        <v>16</v>
      </c>
      <c r="M2726">
        <v>16</v>
      </c>
      <c r="N2726">
        <v>24.3</v>
      </c>
      <c r="O2726">
        <v>18.905899999999999</v>
      </c>
      <c r="P2726">
        <v>2484</v>
      </c>
      <c r="Q2726" t="s">
        <v>15</v>
      </c>
      <c r="X2726" s="28" t="str">
        <f t="shared" si="42"/>
        <v>&lt;vehicle year="2007" make="GMC" model="K1500 YUKON XL 4WD" engine="6L Auto(L4)" mpg="16"/&gt;</v>
      </c>
    </row>
    <row r="2727" spans="1:24">
      <c r="A2727">
        <v>2007</v>
      </c>
      <c r="B2727" t="s">
        <v>400</v>
      </c>
      <c r="C2727" t="s">
        <v>389</v>
      </c>
      <c r="D2727" t="s">
        <v>883</v>
      </c>
      <c r="E2727">
        <v>5.3</v>
      </c>
      <c r="F2727">
        <v>8</v>
      </c>
      <c r="G2727" t="s">
        <v>31</v>
      </c>
      <c r="H2727">
        <v>4</v>
      </c>
      <c r="I2727">
        <v>841</v>
      </c>
      <c r="J2727">
        <v>17</v>
      </c>
      <c r="K2727">
        <v>19</v>
      </c>
      <c r="L2727">
        <v>18</v>
      </c>
      <c r="M2727">
        <v>18.5</v>
      </c>
      <c r="N2727">
        <v>24.9</v>
      </c>
      <c r="O2727">
        <v>20.919599999999999</v>
      </c>
      <c r="P2727">
        <v>2210</v>
      </c>
      <c r="Q2727" t="s">
        <v>15</v>
      </c>
      <c r="X2727" s="28" t="str">
        <f t="shared" si="42"/>
        <v>&lt;vehicle year="2007" make="GMC" model="K15SIERRACLASSICHYBRID4WD" engine="5.3L Auto(L4)" mpg="18"/&gt;</v>
      </c>
    </row>
    <row r="2728" spans="1:24">
      <c r="A2728">
        <v>2007</v>
      </c>
      <c r="B2728" t="s">
        <v>236</v>
      </c>
      <c r="C2728" t="s">
        <v>44</v>
      </c>
      <c r="D2728" t="s">
        <v>258</v>
      </c>
      <c r="E2728">
        <v>2.4</v>
      </c>
      <c r="F2728">
        <v>4</v>
      </c>
      <c r="G2728" t="s">
        <v>34</v>
      </c>
      <c r="H2728" t="s">
        <v>21</v>
      </c>
      <c r="I2728">
        <v>9</v>
      </c>
      <c r="J2728">
        <v>24</v>
      </c>
      <c r="K2728">
        <v>34</v>
      </c>
      <c r="L2728">
        <v>28</v>
      </c>
      <c r="M2728">
        <v>27.014500000000002</v>
      </c>
      <c r="N2728">
        <v>43.4831</v>
      </c>
      <c r="O2728">
        <v>32.564500000000002</v>
      </c>
      <c r="P2728">
        <v>1419</v>
      </c>
      <c r="Q2728" t="s">
        <v>15</v>
      </c>
      <c r="X2728" s="28" t="str">
        <f t="shared" si="42"/>
        <v>&lt;vehicle year="2007" make="Honda" model="ACCORD" engine="2.4L Auto(L5)" mpg="28"/&gt;</v>
      </c>
    </row>
    <row r="2729" spans="1:24">
      <c r="A2729">
        <v>2007</v>
      </c>
      <c r="B2729" t="s">
        <v>236</v>
      </c>
      <c r="C2729" t="s">
        <v>44</v>
      </c>
      <c r="D2729" t="s">
        <v>258</v>
      </c>
      <c r="E2729">
        <v>3</v>
      </c>
      <c r="F2729">
        <v>6</v>
      </c>
      <c r="G2729" t="s">
        <v>34</v>
      </c>
      <c r="H2729" t="s">
        <v>21</v>
      </c>
      <c r="I2729">
        <v>10</v>
      </c>
      <c r="J2729">
        <v>20</v>
      </c>
      <c r="K2729">
        <v>29</v>
      </c>
      <c r="L2729">
        <v>23</v>
      </c>
      <c r="M2729">
        <v>22.6844</v>
      </c>
      <c r="N2729">
        <v>36.814599999999999</v>
      </c>
      <c r="O2729">
        <v>27.420400000000001</v>
      </c>
      <c r="P2729">
        <v>1729</v>
      </c>
      <c r="Q2729" t="s">
        <v>15</v>
      </c>
      <c r="X2729" s="28" t="str">
        <f t="shared" si="42"/>
        <v>&lt;vehicle year="2007" make="Honda" model="ACCORD" engine="3L Auto(L5)" mpg="23"/&gt;</v>
      </c>
    </row>
    <row r="2730" spans="1:24">
      <c r="A2730">
        <v>2007</v>
      </c>
      <c r="B2730" t="s">
        <v>236</v>
      </c>
      <c r="C2730" t="s">
        <v>44</v>
      </c>
      <c r="D2730" t="s">
        <v>258</v>
      </c>
      <c r="E2730">
        <v>2.4</v>
      </c>
      <c r="F2730">
        <v>4</v>
      </c>
      <c r="G2730" t="s">
        <v>25</v>
      </c>
      <c r="H2730" t="s">
        <v>21</v>
      </c>
      <c r="I2730">
        <v>9</v>
      </c>
      <c r="J2730">
        <v>26</v>
      </c>
      <c r="K2730">
        <v>34</v>
      </c>
      <c r="L2730">
        <v>29</v>
      </c>
      <c r="M2730">
        <v>28.8</v>
      </c>
      <c r="N2730">
        <v>43.3</v>
      </c>
      <c r="O2730">
        <v>33.909999999999997</v>
      </c>
      <c r="P2730">
        <v>1371</v>
      </c>
      <c r="Q2730" t="s">
        <v>15</v>
      </c>
      <c r="X2730" s="28" t="str">
        <f t="shared" si="42"/>
        <v>&lt;vehicle year="2007" make="Honda" model="ACCORD" engine="2.4L Manual(M5)" mpg="29"/&gt;</v>
      </c>
    </row>
    <row r="2731" spans="1:24">
      <c r="A2731">
        <v>2007</v>
      </c>
      <c r="B2731" t="s">
        <v>236</v>
      </c>
      <c r="C2731" t="s">
        <v>44</v>
      </c>
      <c r="D2731" t="s">
        <v>258</v>
      </c>
      <c r="E2731">
        <v>3</v>
      </c>
      <c r="F2731">
        <v>6</v>
      </c>
      <c r="G2731" t="s">
        <v>17</v>
      </c>
      <c r="H2731" t="s">
        <v>21</v>
      </c>
      <c r="I2731">
        <v>10</v>
      </c>
      <c r="J2731">
        <v>21</v>
      </c>
      <c r="K2731">
        <v>30</v>
      </c>
      <c r="L2731">
        <v>24</v>
      </c>
      <c r="M2731">
        <v>22.845199999999998</v>
      </c>
      <c r="N2731">
        <v>37.9786</v>
      </c>
      <c r="O2731">
        <v>27.836600000000001</v>
      </c>
      <c r="P2731">
        <v>1658</v>
      </c>
      <c r="Q2731" t="s">
        <v>15</v>
      </c>
      <c r="X2731" s="28" t="str">
        <f t="shared" si="42"/>
        <v>&lt;vehicle year="2007" make="Honda" model="ACCORD" engine="3L Manual(M6)" mpg="24"/&gt;</v>
      </c>
    </row>
    <row r="2732" spans="1:24">
      <c r="A2732">
        <v>2007</v>
      </c>
      <c r="B2732" t="s">
        <v>236</v>
      </c>
      <c r="C2732" t="s">
        <v>44</v>
      </c>
      <c r="D2732" t="s">
        <v>812</v>
      </c>
      <c r="E2732">
        <v>3</v>
      </c>
      <c r="F2732">
        <v>6</v>
      </c>
      <c r="G2732" t="s">
        <v>34</v>
      </c>
      <c r="H2732" t="s">
        <v>21</v>
      </c>
      <c r="I2732">
        <v>11</v>
      </c>
      <c r="J2732">
        <v>28</v>
      </c>
      <c r="K2732">
        <v>35</v>
      </c>
      <c r="L2732">
        <v>31</v>
      </c>
      <c r="M2732">
        <v>31.3</v>
      </c>
      <c r="N2732">
        <v>45.2</v>
      </c>
      <c r="O2732">
        <v>36.327100000000002</v>
      </c>
      <c r="P2732">
        <v>1284</v>
      </c>
      <c r="Q2732" t="s">
        <v>15</v>
      </c>
      <c r="X2732" s="28" t="str">
        <f t="shared" si="42"/>
        <v>&lt;vehicle year="2007" make="Honda" model="ACCORD HYBRID" engine="3L Auto(L5)" mpg="31"/&gt;</v>
      </c>
    </row>
    <row r="2733" spans="1:24">
      <c r="A2733">
        <v>2007</v>
      </c>
      <c r="B2733" t="s">
        <v>119</v>
      </c>
      <c r="C2733" t="s">
        <v>44</v>
      </c>
      <c r="D2733" t="s">
        <v>176</v>
      </c>
      <c r="E2733">
        <v>1.8</v>
      </c>
      <c r="F2733">
        <v>4</v>
      </c>
      <c r="G2733" t="s">
        <v>34</v>
      </c>
      <c r="H2733" t="s">
        <v>21</v>
      </c>
      <c r="I2733">
        <v>4</v>
      </c>
      <c r="J2733">
        <v>30</v>
      </c>
      <c r="K2733">
        <v>40</v>
      </c>
      <c r="L2733">
        <v>33</v>
      </c>
      <c r="M2733">
        <v>32.7913</v>
      </c>
      <c r="N2733">
        <v>50.93</v>
      </c>
      <c r="O2733">
        <v>39.049700000000001</v>
      </c>
      <c r="P2733">
        <v>1204</v>
      </c>
      <c r="Q2733" t="s">
        <v>15</v>
      </c>
      <c r="X2733" s="28" t="str">
        <f t="shared" si="42"/>
        <v>&lt;vehicle year="2007" make="Honda" model="CIVIC" engine="1.8L Auto(L5)" mpg="33"/&gt;</v>
      </c>
    </row>
    <row r="2734" spans="1:24">
      <c r="A2734">
        <v>2007</v>
      </c>
      <c r="B2734" t="s">
        <v>119</v>
      </c>
      <c r="C2734" t="s">
        <v>44</v>
      </c>
      <c r="D2734" t="s">
        <v>176</v>
      </c>
      <c r="E2734">
        <v>1.8</v>
      </c>
      <c r="F2734">
        <v>4</v>
      </c>
      <c r="G2734" t="s">
        <v>34</v>
      </c>
      <c r="H2734" t="s">
        <v>21</v>
      </c>
      <c r="I2734">
        <v>3</v>
      </c>
      <c r="J2734">
        <v>28</v>
      </c>
      <c r="K2734">
        <v>39</v>
      </c>
      <c r="L2734">
        <v>32</v>
      </c>
      <c r="M2734">
        <v>31</v>
      </c>
      <c r="N2734">
        <v>50.5</v>
      </c>
      <c r="O2734">
        <v>37.519500000000001</v>
      </c>
      <c r="P2734">
        <v>679</v>
      </c>
      <c r="Q2734" t="s">
        <v>177</v>
      </c>
      <c r="X2734" s="28" t="str">
        <f t="shared" si="42"/>
        <v>&lt;vehicle year="2007" make="Honda" model="CIVIC" engine="1.8L Auto(L5)" mpg="32"/&gt;</v>
      </c>
    </row>
    <row r="2735" spans="1:24">
      <c r="A2735">
        <v>2007</v>
      </c>
      <c r="B2735" t="s">
        <v>119</v>
      </c>
      <c r="C2735" t="s">
        <v>44</v>
      </c>
      <c r="D2735" t="s">
        <v>176</v>
      </c>
      <c r="E2735">
        <v>1.8</v>
      </c>
      <c r="F2735">
        <v>4</v>
      </c>
      <c r="G2735" t="s">
        <v>25</v>
      </c>
      <c r="H2735" t="s">
        <v>21</v>
      </c>
      <c r="I2735">
        <v>4</v>
      </c>
      <c r="J2735">
        <v>30</v>
      </c>
      <c r="K2735">
        <v>38</v>
      </c>
      <c r="L2735">
        <v>33</v>
      </c>
      <c r="M2735">
        <v>33.772599999999997</v>
      </c>
      <c r="N2735">
        <v>48.280999999999999</v>
      </c>
      <c r="O2735">
        <v>39.053600000000003</v>
      </c>
      <c r="P2735">
        <v>1204</v>
      </c>
      <c r="Q2735" t="s">
        <v>15</v>
      </c>
      <c r="X2735" s="28" t="str">
        <f t="shared" si="42"/>
        <v>&lt;vehicle year="2007" make="Honda" model="CIVIC" engine="1.8L Manual(M5)" mpg="33"/&gt;</v>
      </c>
    </row>
    <row r="2736" spans="1:24">
      <c r="A2736">
        <v>2007</v>
      </c>
      <c r="B2736" t="s">
        <v>119</v>
      </c>
      <c r="C2736" t="s">
        <v>44</v>
      </c>
      <c r="D2736" t="s">
        <v>176</v>
      </c>
      <c r="E2736">
        <v>2</v>
      </c>
      <c r="F2736">
        <v>4</v>
      </c>
      <c r="G2736" t="s">
        <v>17</v>
      </c>
      <c r="H2736" t="s">
        <v>21</v>
      </c>
      <c r="I2736">
        <v>7</v>
      </c>
      <c r="J2736">
        <v>23</v>
      </c>
      <c r="K2736">
        <v>32</v>
      </c>
      <c r="L2736">
        <v>26</v>
      </c>
      <c r="M2736">
        <v>25.6</v>
      </c>
      <c r="N2736">
        <v>40.5</v>
      </c>
      <c r="O2736">
        <v>30.679099999999998</v>
      </c>
      <c r="P2736">
        <v>1646</v>
      </c>
      <c r="Q2736" t="s">
        <v>16</v>
      </c>
      <c r="X2736" s="28" t="str">
        <f t="shared" si="42"/>
        <v>&lt;vehicle year="2007" make="Honda" model="CIVIC" engine="2L Manual(M6)" mpg="26"/&gt;</v>
      </c>
    </row>
    <row r="2737" spans="1:24">
      <c r="A2737">
        <v>2007</v>
      </c>
      <c r="B2737" t="s">
        <v>153</v>
      </c>
      <c r="C2737" t="s">
        <v>44</v>
      </c>
      <c r="D2737" t="s">
        <v>178</v>
      </c>
      <c r="E2737">
        <v>1.3</v>
      </c>
      <c r="F2737">
        <v>4</v>
      </c>
      <c r="G2737" t="s">
        <v>46</v>
      </c>
      <c r="H2737" t="s">
        <v>21</v>
      </c>
      <c r="I2737">
        <v>1</v>
      </c>
      <c r="J2737">
        <v>49</v>
      </c>
      <c r="K2737">
        <v>51</v>
      </c>
      <c r="L2737">
        <v>50</v>
      </c>
      <c r="M2737">
        <v>54.6</v>
      </c>
      <c r="N2737">
        <v>65</v>
      </c>
      <c r="O2737">
        <v>58.836199999999998</v>
      </c>
      <c r="P2737">
        <v>795</v>
      </c>
      <c r="Q2737" t="s">
        <v>15</v>
      </c>
      <c r="X2737" s="28" t="str">
        <f t="shared" si="42"/>
        <v>&lt;vehicle year="2007" make="Honda" model="CIVIC HYBRID" engine="1.3L Auto(AV)" mpg="50"/&gt;</v>
      </c>
    </row>
    <row r="2738" spans="1:24">
      <c r="A2738">
        <v>2007</v>
      </c>
      <c r="B2738" t="s">
        <v>900</v>
      </c>
      <c r="C2738" t="s">
        <v>44</v>
      </c>
      <c r="D2738" t="s">
        <v>503</v>
      </c>
      <c r="E2738">
        <v>2.4</v>
      </c>
      <c r="F2738">
        <v>4</v>
      </c>
      <c r="G2738" t="s">
        <v>34</v>
      </c>
      <c r="H2738" t="s">
        <v>21</v>
      </c>
      <c r="I2738">
        <v>16</v>
      </c>
      <c r="J2738">
        <v>23</v>
      </c>
      <c r="K2738">
        <v>30</v>
      </c>
      <c r="L2738">
        <v>25</v>
      </c>
      <c r="M2738">
        <v>25.436499999999999</v>
      </c>
      <c r="N2738">
        <v>37.902900000000002</v>
      </c>
      <c r="O2738">
        <v>29.8553</v>
      </c>
      <c r="P2738">
        <v>1590</v>
      </c>
      <c r="Q2738" t="s">
        <v>15</v>
      </c>
      <c r="X2738" s="28" t="str">
        <f t="shared" si="42"/>
        <v>&lt;vehicle year="2007" make="Honda" model="CR-V 2WD" engine="2.4L Auto(L5)" mpg="25"/&gt;</v>
      </c>
    </row>
    <row r="2739" spans="1:24">
      <c r="A2739">
        <v>2007</v>
      </c>
      <c r="B2739" t="s">
        <v>920</v>
      </c>
      <c r="C2739" t="s">
        <v>44</v>
      </c>
      <c r="D2739" t="s">
        <v>574</v>
      </c>
      <c r="E2739">
        <v>2.4</v>
      </c>
      <c r="F2739">
        <v>4</v>
      </c>
      <c r="G2739" t="s">
        <v>34</v>
      </c>
      <c r="H2739">
        <v>4</v>
      </c>
      <c r="I2739">
        <v>16</v>
      </c>
      <c r="J2739">
        <v>22</v>
      </c>
      <c r="K2739">
        <v>28</v>
      </c>
      <c r="L2739">
        <v>24</v>
      </c>
      <c r="M2739">
        <v>24.546199999999999</v>
      </c>
      <c r="N2739">
        <v>35.555900000000001</v>
      </c>
      <c r="O2739">
        <v>28.520199999999999</v>
      </c>
      <c r="P2739">
        <v>1658</v>
      </c>
      <c r="Q2739" t="s">
        <v>15</v>
      </c>
      <c r="X2739" s="28" t="str">
        <f t="shared" si="42"/>
        <v>&lt;vehicle year="2007" make="Honda" model="CR-V 4WD" engine="2.4L Auto(L5)" mpg="24"/&gt;</v>
      </c>
    </row>
    <row r="2740" spans="1:24">
      <c r="A2740">
        <v>2007</v>
      </c>
      <c r="B2740" t="s">
        <v>900</v>
      </c>
      <c r="C2740" t="s">
        <v>44</v>
      </c>
      <c r="D2740" t="s">
        <v>717</v>
      </c>
      <c r="E2740">
        <v>2.4</v>
      </c>
      <c r="F2740">
        <v>4</v>
      </c>
      <c r="G2740" t="s">
        <v>34</v>
      </c>
      <c r="H2740" t="s">
        <v>21</v>
      </c>
      <c r="I2740">
        <v>18</v>
      </c>
      <c r="J2740">
        <v>22</v>
      </c>
      <c r="K2740">
        <v>27</v>
      </c>
      <c r="L2740">
        <v>24</v>
      </c>
      <c r="M2740">
        <v>24.8</v>
      </c>
      <c r="N2740">
        <v>34.299999999999997</v>
      </c>
      <c r="O2740">
        <v>28.331099999999999</v>
      </c>
      <c r="P2740">
        <v>1658</v>
      </c>
      <c r="Q2740" t="s">
        <v>15</v>
      </c>
      <c r="X2740" s="28" t="str">
        <f t="shared" si="42"/>
        <v>&lt;vehicle year="2007" make="Honda" model="ELEMENT 2WD" engine="2.4L Auto(L5)" mpg="24"/&gt;</v>
      </c>
    </row>
    <row r="2741" spans="1:24">
      <c r="A2741">
        <v>2007</v>
      </c>
      <c r="B2741" t="s">
        <v>900</v>
      </c>
      <c r="C2741" t="s">
        <v>44</v>
      </c>
      <c r="D2741" t="s">
        <v>717</v>
      </c>
      <c r="E2741">
        <v>2.4</v>
      </c>
      <c r="F2741">
        <v>4</v>
      </c>
      <c r="G2741" t="s">
        <v>25</v>
      </c>
      <c r="H2741" t="s">
        <v>21</v>
      </c>
      <c r="I2741">
        <v>18</v>
      </c>
      <c r="J2741">
        <v>21</v>
      </c>
      <c r="K2741">
        <v>25</v>
      </c>
      <c r="L2741">
        <v>23</v>
      </c>
      <c r="M2741">
        <v>23.2</v>
      </c>
      <c r="N2741">
        <v>31.9</v>
      </c>
      <c r="O2741">
        <v>26.445599999999999</v>
      </c>
      <c r="P2741">
        <v>1729</v>
      </c>
      <c r="Q2741" t="s">
        <v>15</v>
      </c>
      <c r="X2741" s="28" t="str">
        <f t="shared" si="42"/>
        <v>&lt;vehicle year="2007" make="Honda" model="ELEMENT 2WD" engine="2.4L Manual(M5)" mpg="23"/&gt;</v>
      </c>
    </row>
    <row r="2742" spans="1:24">
      <c r="A2742">
        <v>2007</v>
      </c>
      <c r="B2742" t="s">
        <v>920</v>
      </c>
      <c r="C2742" t="s">
        <v>44</v>
      </c>
      <c r="D2742" t="s">
        <v>727</v>
      </c>
      <c r="E2742">
        <v>2.4</v>
      </c>
      <c r="F2742">
        <v>4</v>
      </c>
      <c r="G2742" t="s">
        <v>34</v>
      </c>
      <c r="H2742">
        <v>4</v>
      </c>
      <c r="I2742">
        <v>18</v>
      </c>
      <c r="J2742">
        <v>21</v>
      </c>
      <c r="K2742">
        <v>26</v>
      </c>
      <c r="L2742">
        <v>23</v>
      </c>
      <c r="M2742">
        <v>23.8</v>
      </c>
      <c r="N2742">
        <v>33.5</v>
      </c>
      <c r="O2742">
        <v>27.3657</v>
      </c>
      <c r="P2742">
        <v>1729</v>
      </c>
      <c r="Q2742" t="s">
        <v>15</v>
      </c>
      <c r="X2742" s="28" t="str">
        <f t="shared" si="42"/>
        <v>&lt;vehicle year="2007" make="Honda" model="ELEMENT 4WD" engine="2.4L Auto(L5)" mpg="23"/&gt;</v>
      </c>
    </row>
    <row r="2743" spans="1:24">
      <c r="A2743">
        <v>2007</v>
      </c>
      <c r="B2743" t="s">
        <v>920</v>
      </c>
      <c r="C2743" t="s">
        <v>44</v>
      </c>
      <c r="D2743" t="s">
        <v>727</v>
      </c>
      <c r="E2743">
        <v>2.4</v>
      </c>
      <c r="F2743">
        <v>4</v>
      </c>
      <c r="G2743" t="s">
        <v>25</v>
      </c>
      <c r="H2743">
        <v>4</v>
      </c>
      <c r="I2743">
        <v>18</v>
      </c>
      <c r="J2743">
        <v>21</v>
      </c>
      <c r="K2743">
        <v>24</v>
      </c>
      <c r="L2743">
        <v>22</v>
      </c>
      <c r="M2743">
        <v>23.2</v>
      </c>
      <c r="N2743">
        <v>31.3</v>
      </c>
      <c r="O2743">
        <v>26.2578</v>
      </c>
      <c r="P2743">
        <v>1809</v>
      </c>
      <c r="Q2743" t="s">
        <v>15</v>
      </c>
      <c r="X2743" s="28" t="str">
        <f t="shared" si="42"/>
        <v>&lt;vehicle year="2007" make="Honda" model="ELEMENT 4WD" engine="2.4L Manual(M5)" mpg="22"/&gt;</v>
      </c>
    </row>
    <row r="2744" spans="1:24">
      <c r="A2744">
        <v>2007</v>
      </c>
      <c r="B2744" t="s">
        <v>340</v>
      </c>
      <c r="C2744" t="s">
        <v>44</v>
      </c>
      <c r="D2744" t="s">
        <v>851</v>
      </c>
      <c r="E2744">
        <v>1.5</v>
      </c>
      <c r="F2744">
        <v>4</v>
      </c>
      <c r="G2744" t="s">
        <v>34</v>
      </c>
      <c r="H2744" t="s">
        <v>21</v>
      </c>
      <c r="I2744">
        <v>2</v>
      </c>
      <c r="J2744">
        <v>31</v>
      </c>
      <c r="K2744">
        <v>38</v>
      </c>
      <c r="L2744">
        <v>34</v>
      </c>
      <c r="M2744">
        <v>34.700000000000003</v>
      </c>
      <c r="N2744">
        <v>49.3</v>
      </c>
      <c r="O2744">
        <v>40.035299999999999</v>
      </c>
      <c r="P2744">
        <v>1169</v>
      </c>
      <c r="Q2744" t="s">
        <v>15</v>
      </c>
      <c r="X2744" s="28" t="str">
        <f t="shared" si="42"/>
        <v>&lt;vehicle year="2007" make="Honda" model="FIT" engine="1.5L Auto(L5)" mpg="34"/&gt;</v>
      </c>
    </row>
    <row r="2745" spans="1:24">
      <c r="A2745">
        <v>2007</v>
      </c>
      <c r="B2745" t="s">
        <v>340</v>
      </c>
      <c r="C2745" t="s">
        <v>44</v>
      </c>
      <c r="D2745" t="s">
        <v>851</v>
      </c>
      <c r="E2745">
        <v>1.5</v>
      </c>
      <c r="F2745">
        <v>4</v>
      </c>
      <c r="G2745" t="s">
        <v>26</v>
      </c>
      <c r="H2745" t="s">
        <v>21</v>
      </c>
      <c r="I2745">
        <v>2</v>
      </c>
      <c r="J2745">
        <v>31</v>
      </c>
      <c r="K2745">
        <v>37</v>
      </c>
      <c r="L2745">
        <v>33</v>
      </c>
      <c r="M2745">
        <v>34.299999999999997</v>
      </c>
      <c r="N2745">
        <v>47.7</v>
      </c>
      <c r="O2745">
        <v>39.263500000000001</v>
      </c>
      <c r="P2745">
        <v>1204</v>
      </c>
      <c r="Q2745" t="s">
        <v>15</v>
      </c>
      <c r="X2745" s="28" t="str">
        <f t="shared" si="42"/>
        <v>&lt;vehicle year="2007" make="Honda" model="FIT" engine="1.5L Auto(S5)" mpg="33"/&gt;</v>
      </c>
    </row>
    <row r="2746" spans="1:24">
      <c r="A2746">
        <v>2007</v>
      </c>
      <c r="B2746" t="s">
        <v>340</v>
      </c>
      <c r="C2746" t="s">
        <v>44</v>
      </c>
      <c r="D2746" t="s">
        <v>851</v>
      </c>
      <c r="E2746">
        <v>1.5</v>
      </c>
      <c r="F2746">
        <v>4</v>
      </c>
      <c r="G2746" t="s">
        <v>25</v>
      </c>
      <c r="H2746" t="s">
        <v>21</v>
      </c>
      <c r="I2746">
        <v>2</v>
      </c>
      <c r="J2746">
        <v>33</v>
      </c>
      <c r="K2746">
        <v>38</v>
      </c>
      <c r="L2746">
        <v>35</v>
      </c>
      <c r="M2746">
        <v>36.739899999999999</v>
      </c>
      <c r="N2746">
        <v>48.2</v>
      </c>
      <c r="O2746">
        <v>41.141800000000003</v>
      </c>
      <c r="P2746">
        <v>1137</v>
      </c>
      <c r="Q2746" t="s">
        <v>15</v>
      </c>
      <c r="X2746" s="28" t="str">
        <f t="shared" si="42"/>
        <v>&lt;vehicle year="2007" make="Honda" model="FIT" engine="1.5L Manual(M5)" mpg="35"/&gt;</v>
      </c>
    </row>
    <row r="2747" spans="1:24">
      <c r="A2747">
        <v>2007</v>
      </c>
      <c r="B2747" t="s">
        <v>895</v>
      </c>
      <c r="C2747" t="s">
        <v>44</v>
      </c>
      <c r="D2747" t="s">
        <v>459</v>
      </c>
      <c r="E2747">
        <v>3.5</v>
      </c>
      <c r="F2747">
        <v>6</v>
      </c>
      <c r="G2747" t="s">
        <v>34</v>
      </c>
      <c r="H2747" t="s">
        <v>21</v>
      </c>
      <c r="I2747">
        <v>21</v>
      </c>
      <c r="J2747">
        <v>18</v>
      </c>
      <c r="K2747">
        <v>25</v>
      </c>
      <c r="L2747">
        <v>20</v>
      </c>
      <c r="M2747">
        <v>19.7</v>
      </c>
      <c r="N2747">
        <v>32.4</v>
      </c>
      <c r="O2747">
        <v>23.9191</v>
      </c>
      <c r="P2747">
        <v>1988</v>
      </c>
      <c r="Q2747" t="s">
        <v>15</v>
      </c>
      <c r="X2747" s="28" t="str">
        <f t="shared" si="42"/>
        <v>&lt;vehicle year="2007" make="Honda" model="ODYSSEY 2WD" engine="3.5L Auto(L5)" mpg="20"/&gt;</v>
      </c>
    </row>
    <row r="2748" spans="1:24">
      <c r="A2748">
        <v>2007</v>
      </c>
      <c r="B2748" t="s">
        <v>895</v>
      </c>
      <c r="C2748" t="s">
        <v>44</v>
      </c>
      <c r="D2748" t="s">
        <v>459</v>
      </c>
      <c r="E2748">
        <v>3.5</v>
      </c>
      <c r="F2748">
        <v>6</v>
      </c>
      <c r="G2748" t="s">
        <v>34</v>
      </c>
      <c r="H2748" t="s">
        <v>21</v>
      </c>
      <c r="I2748">
        <v>22</v>
      </c>
      <c r="J2748">
        <v>19</v>
      </c>
      <c r="K2748">
        <v>26</v>
      </c>
      <c r="L2748">
        <v>21</v>
      </c>
      <c r="M2748">
        <v>20.6</v>
      </c>
      <c r="N2748">
        <v>33.748100000000001</v>
      </c>
      <c r="O2748">
        <v>24.979299999999999</v>
      </c>
      <c r="P2748">
        <v>1892</v>
      </c>
      <c r="Q2748" t="s">
        <v>15</v>
      </c>
      <c r="X2748" s="28" t="str">
        <f t="shared" si="42"/>
        <v>&lt;vehicle year="2007" make="Honda" model="ODYSSEY 2WD" engine="3.5L Auto(L5)" mpg="21"/&gt;</v>
      </c>
    </row>
    <row r="2749" spans="1:24">
      <c r="A2749">
        <v>2007</v>
      </c>
      <c r="B2749" t="s">
        <v>900</v>
      </c>
      <c r="C2749" t="s">
        <v>44</v>
      </c>
      <c r="D2749" t="s">
        <v>718</v>
      </c>
      <c r="E2749">
        <v>3.5</v>
      </c>
      <c r="F2749">
        <v>6</v>
      </c>
      <c r="G2749" t="s">
        <v>34</v>
      </c>
      <c r="H2749" t="s">
        <v>21</v>
      </c>
      <c r="I2749">
        <v>23</v>
      </c>
      <c r="J2749">
        <v>18</v>
      </c>
      <c r="K2749">
        <v>24</v>
      </c>
      <c r="L2749">
        <v>20</v>
      </c>
      <c r="M2749">
        <v>19.7</v>
      </c>
      <c r="N2749">
        <v>31</v>
      </c>
      <c r="O2749">
        <v>23.5655</v>
      </c>
      <c r="P2749">
        <v>1988</v>
      </c>
      <c r="Q2749" t="s">
        <v>15</v>
      </c>
      <c r="X2749" s="28" t="str">
        <f t="shared" si="42"/>
        <v>&lt;vehicle year="2007" make="Honda" model="PILOT 2WD" engine="3.5L Auto(L5)" mpg="20"/&gt;</v>
      </c>
    </row>
    <row r="2750" spans="1:24">
      <c r="A2750">
        <v>2007</v>
      </c>
      <c r="B2750" t="s">
        <v>920</v>
      </c>
      <c r="C2750" t="s">
        <v>44</v>
      </c>
      <c r="D2750" t="s">
        <v>575</v>
      </c>
      <c r="E2750">
        <v>3.5</v>
      </c>
      <c r="F2750">
        <v>6</v>
      </c>
      <c r="G2750" t="s">
        <v>34</v>
      </c>
      <c r="H2750">
        <v>4</v>
      </c>
      <c r="I2750">
        <v>20</v>
      </c>
      <c r="J2750">
        <v>17</v>
      </c>
      <c r="K2750">
        <v>22</v>
      </c>
      <c r="L2750">
        <v>19</v>
      </c>
      <c r="M2750">
        <v>18.5</v>
      </c>
      <c r="N2750">
        <v>28.4</v>
      </c>
      <c r="O2750">
        <v>21.942</v>
      </c>
      <c r="P2750">
        <v>2091</v>
      </c>
      <c r="Q2750" t="s">
        <v>15</v>
      </c>
      <c r="X2750" s="28" t="str">
        <f t="shared" si="42"/>
        <v>&lt;vehicle year="2007" make="Honda" model="PILOT 4WD" engine="3.5L Auto(L5)" mpg="19"/&gt;</v>
      </c>
    </row>
    <row r="2751" spans="1:24">
      <c r="A2751">
        <v>2007</v>
      </c>
      <c r="B2751" t="s">
        <v>400</v>
      </c>
      <c r="C2751" t="s">
        <v>44</v>
      </c>
      <c r="D2751" t="s">
        <v>704</v>
      </c>
      <c r="E2751">
        <v>3.5</v>
      </c>
      <c r="F2751">
        <v>6</v>
      </c>
      <c r="G2751" t="s">
        <v>34</v>
      </c>
      <c r="H2751">
        <v>4</v>
      </c>
      <c r="I2751">
        <v>19</v>
      </c>
      <c r="J2751">
        <v>16</v>
      </c>
      <c r="K2751">
        <v>21</v>
      </c>
      <c r="L2751">
        <v>18</v>
      </c>
      <c r="M2751">
        <v>18.100000000000001</v>
      </c>
      <c r="N2751">
        <v>27.5</v>
      </c>
      <c r="O2751">
        <v>21.3902</v>
      </c>
      <c r="P2751">
        <v>2210</v>
      </c>
      <c r="Q2751" t="s">
        <v>15</v>
      </c>
      <c r="X2751" s="28" t="str">
        <f t="shared" si="42"/>
        <v>&lt;vehicle year="2007" make="Honda" model="RIDGELINE 4WD" engine="3.5L Auto(L5)" mpg="18"/&gt;</v>
      </c>
    </row>
    <row r="2752" spans="1:24">
      <c r="A2752">
        <v>2007</v>
      </c>
      <c r="B2752" t="s">
        <v>11</v>
      </c>
      <c r="C2752" t="s">
        <v>44</v>
      </c>
      <c r="D2752" t="s">
        <v>47</v>
      </c>
      <c r="E2752">
        <v>2.2000000000000002</v>
      </c>
      <c r="F2752">
        <v>4</v>
      </c>
      <c r="G2752" t="s">
        <v>17</v>
      </c>
      <c r="H2752" t="s">
        <v>15</v>
      </c>
      <c r="I2752">
        <v>8</v>
      </c>
      <c r="J2752">
        <v>20</v>
      </c>
      <c r="K2752">
        <v>26</v>
      </c>
      <c r="L2752">
        <v>22</v>
      </c>
      <c r="M2752">
        <v>22.2</v>
      </c>
      <c r="N2752">
        <v>33.1</v>
      </c>
      <c r="O2752">
        <v>26.062100000000001</v>
      </c>
      <c r="P2752">
        <v>1945</v>
      </c>
      <c r="Q2752" t="s">
        <v>16</v>
      </c>
      <c r="X2752" s="28" t="str">
        <f t="shared" si="42"/>
        <v>&lt;vehicle year="2007" make="Honda" model="S2000" engine="2.2L Manual(M6)" mpg="22"/&gt;</v>
      </c>
    </row>
    <row r="2753" spans="1:24">
      <c r="A2753">
        <v>2007</v>
      </c>
      <c r="B2753" t="s">
        <v>920</v>
      </c>
      <c r="C2753" t="s">
        <v>728</v>
      </c>
      <c r="D2753" t="s">
        <v>729</v>
      </c>
      <c r="E2753">
        <v>3.7</v>
      </c>
      <c r="F2753">
        <v>5</v>
      </c>
      <c r="G2753" t="s">
        <v>31</v>
      </c>
      <c r="H2753">
        <v>4</v>
      </c>
      <c r="I2753">
        <v>864</v>
      </c>
      <c r="J2753">
        <v>15</v>
      </c>
      <c r="K2753">
        <v>19</v>
      </c>
      <c r="L2753">
        <v>17</v>
      </c>
      <c r="M2753">
        <v>16.7</v>
      </c>
      <c r="N2753">
        <v>24.2</v>
      </c>
      <c r="O2753">
        <v>19.406500000000001</v>
      </c>
      <c r="P2753">
        <v>2337</v>
      </c>
      <c r="Q2753" t="s">
        <v>15</v>
      </c>
      <c r="X2753" s="28" t="str">
        <f t="shared" ref="X2753:X2816" si="43">SUBSTITUTE("&lt;vehicle year="""&amp;A2753&amp;""" make="""&amp;IF(OR(C2753="BMW",C2753="GMC"),C2753,PROPER(TRIM(C2753)))&amp;""" model="""&amp;TRIM(D2753)&amp;""" engine="""&amp;E2753&amp;"L "&amp;G2753&amp;""" mpg="""&amp;ROUND(L2753,1)&amp;"""/&gt;","&amp;","&amp;amp;")</f>
        <v>&lt;vehicle year="2007" make="Hummer" model="H3 4WD" engine="3.7L Auto(L4)" mpg="17"/&gt;</v>
      </c>
    </row>
    <row r="2754" spans="1:24">
      <c r="A2754">
        <v>2007</v>
      </c>
      <c r="B2754" t="s">
        <v>920</v>
      </c>
      <c r="C2754" t="s">
        <v>728</v>
      </c>
      <c r="D2754" t="s">
        <v>729</v>
      </c>
      <c r="E2754">
        <v>3.7</v>
      </c>
      <c r="F2754">
        <v>5</v>
      </c>
      <c r="G2754" t="s">
        <v>25</v>
      </c>
      <c r="H2754">
        <v>4</v>
      </c>
      <c r="I2754">
        <v>865</v>
      </c>
      <c r="J2754">
        <v>15</v>
      </c>
      <c r="K2754">
        <v>20</v>
      </c>
      <c r="L2754">
        <v>17</v>
      </c>
      <c r="M2754">
        <v>17</v>
      </c>
      <c r="N2754">
        <v>25</v>
      </c>
      <c r="O2754">
        <v>19.8598</v>
      </c>
      <c r="P2754">
        <v>2337</v>
      </c>
      <c r="Q2754" t="s">
        <v>15</v>
      </c>
      <c r="X2754" s="28" t="str">
        <f t="shared" si="43"/>
        <v>&lt;vehicle year="2007" make="Hummer" model="H3 4WD" engine="3.7L Manual(M5)" mpg="17"/&gt;</v>
      </c>
    </row>
    <row r="2755" spans="1:24">
      <c r="A2755">
        <v>2007</v>
      </c>
      <c r="B2755" t="s">
        <v>153</v>
      </c>
      <c r="C2755" t="s">
        <v>131</v>
      </c>
      <c r="D2755" t="s">
        <v>649</v>
      </c>
      <c r="E2755">
        <v>1.6</v>
      </c>
      <c r="F2755">
        <v>4</v>
      </c>
      <c r="G2755" t="s">
        <v>31</v>
      </c>
      <c r="H2755" t="s">
        <v>21</v>
      </c>
      <c r="I2755">
        <v>10</v>
      </c>
      <c r="J2755">
        <v>28</v>
      </c>
      <c r="K2755">
        <v>37</v>
      </c>
      <c r="L2755">
        <v>31</v>
      </c>
      <c r="M2755">
        <v>31.099799999999998</v>
      </c>
      <c r="N2755">
        <v>47.115299999999998</v>
      </c>
      <c r="O2755">
        <v>36.716099999999997</v>
      </c>
      <c r="P2755">
        <v>1284</v>
      </c>
      <c r="Q2755" t="s">
        <v>15</v>
      </c>
      <c r="X2755" s="28" t="str">
        <f t="shared" si="43"/>
        <v>&lt;vehicle year="2007" make="Hyundai" model="ACCENT" engine="1.6L Auto(L4)" mpg="31"/&gt;</v>
      </c>
    </row>
    <row r="2756" spans="1:24">
      <c r="A2756">
        <v>2007</v>
      </c>
      <c r="B2756" t="s">
        <v>153</v>
      </c>
      <c r="C2756" t="s">
        <v>131</v>
      </c>
      <c r="D2756" t="s">
        <v>649</v>
      </c>
      <c r="E2756">
        <v>1.6</v>
      </c>
      <c r="F2756">
        <v>4</v>
      </c>
      <c r="G2756" t="s">
        <v>25</v>
      </c>
      <c r="H2756" t="s">
        <v>21</v>
      </c>
      <c r="I2756">
        <v>10</v>
      </c>
      <c r="J2756">
        <v>32</v>
      </c>
      <c r="K2756">
        <v>35</v>
      </c>
      <c r="L2756">
        <v>33</v>
      </c>
      <c r="M2756">
        <v>35.349899999999998</v>
      </c>
      <c r="N2756">
        <v>44.443199999999997</v>
      </c>
      <c r="O2756">
        <v>38.934699999999999</v>
      </c>
      <c r="P2756">
        <v>1204</v>
      </c>
      <c r="Q2756" t="s">
        <v>15</v>
      </c>
      <c r="X2756" s="28" t="str">
        <f t="shared" si="43"/>
        <v>&lt;vehicle year="2007" make="Hyundai" model="ACCENT" engine="1.6L Manual(M5)" mpg="33"/&gt;</v>
      </c>
    </row>
    <row r="2757" spans="1:24">
      <c r="A2757">
        <v>2007</v>
      </c>
      <c r="B2757" t="s">
        <v>296</v>
      </c>
      <c r="C2757" t="s">
        <v>131</v>
      </c>
      <c r="D2757" t="s">
        <v>680</v>
      </c>
      <c r="E2757">
        <v>3.8</v>
      </c>
      <c r="F2757">
        <v>6</v>
      </c>
      <c r="G2757" t="s">
        <v>34</v>
      </c>
      <c r="H2757" t="s">
        <v>21</v>
      </c>
      <c r="I2757">
        <v>11</v>
      </c>
      <c r="J2757">
        <v>19</v>
      </c>
      <c r="K2757">
        <v>28</v>
      </c>
      <c r="L2757">
        <v>22</v>
      </c>
      <c r="M2757">
        <v>21.4</v>
      </c>
      <c r="N2757">
        <v>35.6</v>
      </c>
      <c r="O2757">
        <v>26.081499999999998</v>
      </c>
      <c r="P2757">
        <v>1809</v>
      </c>
      <c r="Q2757" t="s">
        <v>15</v>
      </c>
      <c r="X2757" s="28" t="str">
        <f t="shared" si="43"/>
        <v>&lt;vehicle year="2007" make="Hyundai" model="AZERA" engine="3.8L Auto(L5)" mpg="22"/&gt;</v>
      </c>
    </row>
    <row r="2758" spans="1:24">
      <c r="A2758">
        <v>2007</v>
      </c>
      <c r="B2758" t="s">
        <v>236</v>
      </c>
      <c r="C2758" t="s">
        <v>131</v>
      </c>
      <c r="D2758" t="s">
        <v>259</v>
      </c>
      <c r="E2758">
        <v>2</v>
      </c>
      <c r="F2758">
        <v>4</v>
      </c>
      <c r="G2758" t="s">
        <v>31</v>
      </c>
      <c r="H2758" t="s">
        <v>21</v>
      </c>
      <c r="I2758">
        <v>16</v>
      </c>
      <c r="J2758">
        <v>28</v>
      </c>
      <c r="K2758">
        <v>36</v>
      </c>
      <c r="L2758">
        <v>31</v>
      </c>
      <c r="M2758">
        <v>31.639900000000001</v>
      </c>
      <c r="N2758">
        <v>46.230600000000003</v>
      </c>
      <c r="O2758">
        <v>36.877400000000002</v>
      </c>
      <c r="P2758">
        <v>1284</v>
      </c>
      <c r="Q2758" t="s">
        <v>15</v>
      </c>
      <c r="X2758" s="28" t="str">
        <f t="shared" si="43"/>
        <v>&lt;vehicle year="2007" make="Hyundai" model="ELANTRA" engine="2L Auto(L4)" mpg="31"/&gt;</v>
      </c>
    </row>
    <row r="2759" spans="1:24">
      <c r="A2759">
        <v>2007</v>
      </c>
      <c r="B2759" t="s">
        <v>236</v>
      </c>
      <c r="C2759" t="s">
        <v>131</v>
      </c>
      <c r="D2759" t="s">
        <v>259</v>
      </c>
      <c r="E2759">
        <v>2</v>
      </c>
      <c r="F2759">
        <v>4</v>
      </c>
      <c r="G2759" t="s">
        <v>25</v>
      </c>
      <c r="H2759" t="s">
        <v>21</v>
      </c>
      <c r="I2759">
        <v>16</v>
      </c>
      <c r="J2759">
        <v>28</v>
      </c>
      <c r="K2759">
        <v>36</v>
      </c>
      <c r="L2759">
        <v>31</v>
      </c>
      <c r="M2759">
        <v>31</v>
      </c>
      <c r="N2759">
        <v>46</v>
      </c>
      <c r="O2759">
        <v>36.331200000000003</v>
      </c>
      <c r="P2759">
        <v>1284</v>
      </c>
      <c r="Q2759" t="s">
        <v>15</v>
      </c>
      <c r="X2759" s="28" t="str">
        <f t="shared" si="43"/>
        <v>&lt;vehicle year="2007" make="Hyundai" model="ELANTRA" engine="2L Manual(M5)" mpg="31"/&gt;</v>
      </c>
    </row>
    <row r="2760" spans="1:24">
      <c r="A2760">
        <v>2007</v>
      </c>
      <c r="B2760" t="s">
        <v>900</v>
      </c>
      <c r="C2760" t="s">
        <v>131</v>
      </c>
      <c r="D2760" t="s">
        <v>504</v>
      </c>
      <c r="E2760">
        <v>2.7</v>
      </c>
      <c r="F2760">
        <v>6</v>
      </c>
      <c r="G2760" t="s">
        <v>31</v>
      </c>
      <c r="H2760" t="s">
        <v>21</v>
      </c>
      <c r="I2760">
        <v>6</v>
      </c>
      <c r="J2760">
        <v>21</v>
      </c>
      <c r="K2760">
        <v>26</v>
      </c>
      <c r="L2760">
        <v>23</v>
      </c>
      <c r="M2760">
        <v>23.2</v>
      </c>
      <c r="N2760">
        <v>33</v>
      </c>
      <c r="O2760">
        <v>26.778600000000001</v>
      </c>
      <c r="P2760">
        <v>1729</v>
      </c>
      <c r="Q2760" t="s">
        <v>15</v>
      </c>
      <c r="X2760" s="28" t="str">
        <f t="shared" si="43"/>
        <v>&lt;vehicle year="2007" make="Hyundai" model="SANTAFE 2WD" engine="2.7L Auto(L4)" mpg="23"/&gt;</v>
      </c>
    </row>
    <row r="2761" spans="1:24">
      <c r="A2761">
        <v>2007</v>
      </c>
      <c r="B2761" t="s">
        <v>900</v>
      </c>
      <c r="C2761" t="s">
        <v>131</v>
      </c>
      <c r="D2761" t="s">
        <v>504</v>
      </c>
      <c r="E2761">
        <v>3.3</v>
      </c>
      <c r="F2761">
        <v>6</v>
      </c>
      <c r="G2761" t="s">
        <v>34</v>
      </c>
      <c r="H2761" t="s">
        <v>21</v>
      </c>
      <c r="I2761">
        <v>23</v>
      </c>
      <c r="J2761">
        <v>19</v>
      </c>
      <c r="K2761">
        <v>26</v>
      </c>
      <c r="L2761">
        <v>22</v>
      </c>
      <c r="M2761">
        <v>21.5</v>
      </c>
      <c r="N2761">
        <v>33.1</v>
      </c>
      <c r="O2761">
        <v>25.525500000000001</v>
      </c>
      <c r="P2761">
        <v>1809</v>
      </c>
      <c r="Q2761" t="s">
        <v>15</v>
      </c>
      <c r="X2761" s="28" t="str">
        <f t="shared" si="43"/>
        <v>&lt;vehicle year="2007" make="Hyundai" model="SANTAFE 2WD" engine="3.3L Auto(L5)" mpg="22"/&gt;</v>
      </c>
    </row>
    <row r="2762" spans="1:24">
      <c r="A2762">
        <v>2007</v>
      </c>
      <c r="B2762" t="s">
        <v>900</v>
      </c>
      <c r="C2762" t="s">
        <v>131</v>
      </c>
      <c r="D2762" t="s">
        <v>504</v>
      </c>
      <c r="E2762">
        <v>2.7</v>
      </c>
      <c r="F2762">
        <v>6</v>
      </c>
      <c r="G2762" t="s">
        <v>25</v>
      </c>
      <c r="H2762" t="s">
        <v>21</v>
      </c>
      <c r="I2762">
        <v>4</v>
      </c>
      <c r="J2762">
        <v>20</v>
      </c>
      <c r="K2762">
        <v>25</v>
      </c>
      <c r="L2762">
        <v>22</v>
      </c>
      <c r="M2762">
        <v>22</v>
      </c>
      <c r="N2762">
        <v>32.299999999999997</v>
      </c>
      <c r="O2762">
        <v>25.6859</v>
      </c>
      <c r="P2762">
        <v>1809</v>
      </c>
      <c r="Q2762" t="s">
        <v>15</v>
      </c>
      <c r="X2762" s="28" t="str">
        <f t="shared" si="43"/>
        <v>&lt;vehicle year="2007" make="Hyundai" model="SANTAFE 2WD" engine="2.7L Manual(M5)" mpg="22"/&gt;</v>
      </c>
    </row>
    <row r="2763" spans="1:24">
      <c r="A2763">
        <v>2007</v>
      </c>
      <c r="B2763" t="s">
        <v>920</v>
      </c>
      <c r="C2763" t="s">
        <v>131</v>
      </c>
      <c r="D2763" t="s">
        <v>576</v>
      </c>
      <c r="E2763">
        <v>2.7</v>
      </c>
      <c r="F2763">
        <v>6</v>
      </c>
      <c r="G2763" t="s">
        <v>31</v>
      </c>
      <c r="H2763">
        <v>4</v>
      </c>
      <c r="I2763">
        <v>7</v>
      </c>
      <c r="J2763">
        <v>19</v>
      </c>
      <c r="K2763">
        <v>25</v>
      </c>
      <c r="L2763">
        <v>21</v>
      </c>
      <c r="M2763">
        <v>21</v>
      </c>
      <c r="N2763">
        <v>31.9</v>
      </c>
      <c r="O2763">
        <v>24.8157</v>
      </c>
      <c r="P2763">
        <v>1892</v>
      </c>
      <c r="Q2763" t="s">
        <v>15</v>
      </c>
      <c r="X2763" s="28" t="str">
        <f t="shared" si="43"/>
        <v>&lt;vehicle year="2007" make="Hyundai" model="SANTAFE 4WD" engine="2.7L Auto(L4)" mpg="21"/&gt;</v>
      </c>
    </row>
    <row r="2764" spans="1:24">
      <c r="A2764">
        <v>2007</v>
      </c>
      <c r="B2764" t="s">
        <v>920</v>
      </c>
      <c r="C2764" t="s">
        <v>131</v>
      </c>
      <c r="D2764" t="s">
        <v>576</v>
      </c>
      <c r="E2764">
        <v>3.3</v>
      </c>
      <c r="F2764">
        <v>6</v>
      </c>
      <c r="G2764" t="s">
        <v>34</v>
      </c>
      <c r="H2764">
        <v>4</v>
      </c>
      <c r="I2764">
        <v>22</v>
      </c>
      <c r="J2764">
        <v>19</v>
      </c>
      <c r="K2764">
        <v>26</v>
      </c>
      <c r="L2764">
        <v>21</v>
      </c>
      <c r="M2764">
        <v>20.7</v>
      </c>
      <c r="N2764">
        <v>32.9</v>
      </c>
      <c r="O2764">
        <v>24.846</v>
      </c>
      <c r="P2764">
        <v>1892</v>
      </c>
      <c r="Q2764" t="s">
        <v>15</v>
      </c>
      <c r="X2764" s="28" t="str">
        <f t="shared" si="43"/>
        <v>&lt;vehicle year="2007" make="Hyundai" model="SANTAFE 4WD" engine="3.3L Auto(L5)" mpg="21"/&gt;</v>
      </c>
    </row>
    <row r="2765" spans="1:24">
      <c r="A2765">
        <v>2007</v>
      </c>
      <c r="B2765" t="s">
        <v>920</v>
      </c>
      <c r="C2765" t="s">
        <v>131</v>
      </c>
      <c r="D2765" t="s">
        <v>576</v>
      </c>
      <c r="E2765">
        <v>2.7</v>
      </c>
      <c r="F2765">
        <v>6</v>
      </c>
      <c r="G2765" t="s">
        <v>25</v>
      </c>
      <c r="H2765">
        <v>4</v>
      </c>
      <c r="I2765">
        <v>5</v>
      </c>
      <c r="J2765">
        <v>20</v>
      </c>
      <c r="K2765">
        <v>25</v>
      </c>
      <c r="L2765">
        <v>22</v>
      </c>
      <c r="M2765">
        <v>21.7</v>
      </c>
      <c r="N2765">
        <v>31.8</v>
      </c>
      <c r="O2765">
        <v>25.3187</v>
      </c>
      <c r="P2765">
        <v>1809</v>
      </c>
      <c r="Q2765" t="s">
        <v>15</v>
      </c>
      <c r="X2765" s="28" t="str">
        <f t="shared" si="43"/>
        <v>&lt;vehicle year="2007" make="Hyundai" model="SANTAFE 4WD" engine="2.7L Manual(M5)" mpg="22"/&gt;</v>
      </c>
    </row>
    <row r="2766" spans="1:24">
      <c r="A2766">
        <v>2007</v>
      </c>
      <c r="B2766" t="s">
        <v>296</v>
      </c>
      <c r="C2766" t="s">
        <v>131</v>
      </c>
      <c r="D2766" t="s">
        <v>260</v>
      </c>
      <c r="E2766">
        <v>2.4</v>
      </c>
      <c r="F2766">
        <v>4</v>
      </c>
      <c r="G2766" t="s">
        <v>31</v>
      </c>
      <c r="H2766" t="s">
        <v>21</v>
      </c>
      <c r="I2766">
        <v>2</v>
      </c>
      <c r="J2766">
        <v>24</v>
      </c>
      <c r="K2766">
        <v>33</v>
      </c>
      <c r="L2766">
        <v>27</v>
      </c>
      <c r="M2766">
        <v>26.5</v>
      </c>
      <c r="N2766">
        <v>42.8</v>
      </c>
      <c r="O2766">
        <v>31.980799999999999</v>
      </c>
      <c r="P2766">
        <v>1471</v>
      </c>
      <c r="Q2766" t="s">
        <v>15</v>
      </c>
      <c r="X2766" s="28" t="str">
        <f t="shared" si="43"/>
        <v>&lt;vehicle year="2007" make="Hyundai" model="SONATA" engine="2.4L Auto(L4)" mpg="27"/&gt;</v>
      </c>
    </row>
    <row r="2767" spans="1:24">
      <c r="A2767">
        <v>2007</v>
      </c>
      <c r="B2767" t="s">
        <v>296</v>
      </c>
      <c r="C2767" t="s">
        <v>131</v>
      </c>
      <c r="D2767" t="s">
        <v>260</v>
      </c>
      <c r="E2767">
        <v>3.3</v>
      </c>
      <c r="F2767">
        <v>6</v>
      </c>
      <c r="G2767" t="s">
        <v>34</v>
      </c>
      <c r="H2767" t="s">
        <v>21</v>
      </c>
      <c r="I2767">
        <v>3</v>
      </c>
      <c r="J2767">
        <v>20</v>
      </c>
      <c r="K2767">
        <v>30</v>
      </c>
      <c r="L2767">
        <v>24</v>
      </c>
      <c r="M2767">
        <v>22.7</v>
      </c>
      <c r="N2767">
        <v>38.200000000000003</v>
      </c>
      <c r="O2767">
        <v>27.770700000000001</v>
      </c>
      <c r="P2767">
        <v>1658</v>
      </c>
      <c r="Q2767" t="s">
        <v>15</v>
      </c>
      <c r="X2767" s="28" t="str">
        <f t="shared" si="43"/>
        <v>&lt;vehicle year="2007" make="Hyundai" model="SONATA" engine="3.3L Auto(L5)" mpg="24"/&gt;</v>
      </c>
    </row>
    <row r="2768" spans="1:24">
      <c r="A2768">
        <v>2007</v>
      </c>
      <c r="B2768" t="s">
        <v>296</v>
      </c>
      <c r="C2768" t="s">
        <v>131</v>
      </c>
      <c r="D2768" t="s">
        <v>260</v>
      </c>
      <c r="E2768">
        <v>2.4</v>
      </c>
      <c r="F2768">
        <v>4</v>
      </c>
      <c r="G2768" t="s">
        <v>25</v>
      </c>
      <c r="H2768" t="s">
        <v>21</v>
      </c>
      <c r="I2768">
        <v>2</v>
      </c>
      <c r="J2768">
        <v>24</v>
      </c>
      <c r="K2768">
        <v>34</v>
      </c>
      <c r="L2768">
        <v>28</v>
      </c>
      <c r="M2768">
        <v>27.1</v>
      </c>
      <c r="N2768">
        <v>43.7</v>
      </c>
      <c r="O2768">
        <v>32.687600000000003</v>
      </c>
      <c r="P2768">
        <v>1419</v>
      </c>
      <c r="Q2768" t="s">
        <v>15</v>
      </c>
      <c r="X2768" s="28" t="str">
        <f t="shared" si="43"/>
        <v>&lt;vehicle year="2007" make="Hyundai" model="SONATA" engine="2.4L Manual(M5)" mpg="28"/&gt;</v>
      </c>
    </row>
    <row r="2769" spans="1:24">
      <c r="A2769">
        <v>2007</v>
      </c>
      <c r="B2769" t="s">
        <v>119</v>
      </c>
      <c r="C2769" t="s">
        <v>131</v>
      </c>
      <c r="D2769" t="s">
        <v>132</v>
      </c>
      <c r="E2769">
        <v>2</v>
      </c>
      <c r="F2769">
        <v>4</v>
      </c>
      <c r="G2769" t="s">
        <v>31</v>
      </c>
      <c r="H2769" t="s">
        <v>21</v>
      </c>
      <c r="I2769">
        <v>17</v>
      </c>
      <c r="J2769">
        <v>22</v>
      </c>
      <c r="K2769">
        <v>30</v>
      </c>
      <c r="L2769">
        <v>25</v>
      </c>
      <c r="M2769">
        <v>24.7378</v>
      </c>
      <c r="N2769">
        <v>38.183199999999999</v>
      </c>
      <c r="O2769">
        <v>29.395800000000001</v>
      </c>
      <c r="P2769">
        <v>1590</v>
      </c>
      <c r="Q2769" t="s">
        <v>15</v>
      </c>
      <c r="X2769" s="28" t="str">
        <f t="shared" si="43"/>
        <v>&lt;vehicle year="2007" make="Hyundai" model="TIBURON" engine="2L Auto(L4)" mpg="25"/&gt;</v>
      </c>
    </row>
    <row r="2770" spans="1:24">
      <c r="A2770">
        <v>2007</v>
      </c>
      <c r="B2770" t="s">
        <v>119</v>
      </c>
      <c r="C2770" t="s">
        <v>131</v>
      </c>
      <c r="D2770" t="s">
        <v>132</v>
      </c>
      <c r="E2770">
        <v>2.7</v>
      </c>
      <c r="F2770">
        <v>6</v>
      </c>
      <c r="G2770" t="s">
        <v>31</v>
      </c>
      <c r="H2770" t="s">
        <v>21</v>
      </c>
      <c r="I2770">
        <v>18</v>
      </c>
      <c r="J2770">
        <v>19</v>
      </c>
      <c r="K2770">
        <v>26</v>
      </c>
      <c r="L2770">
        <v>22</v>
      </c>
      <c r="M2770">
        <v>21.235800000000001</v>
      </c>
      <c r="N2770">
        <v>33.249899999999997</v>
      </c>
      <c r="O2770">
        <v>25.359100000000002</v>
      </c>
      <c r="P2770">
        <v>1809</v>
      </c>
      <c r="Q2770" t="s">
        <v>15</v>
      </c>
      <c r="X2770" s="28" t="str">
        <f t="shared" si="43"/>
        <v>&lt;vehicle year="2007" make="Hyundai" model="TIBURON" engine="2.7L Auto(L4)" mpg="22"/&gt;</v>
      </c>
    </row>
    <row r="2771" spans="1:24">
      <c r="A2771">
        <v>2007</v>
      </c>
      <c r="B2771" t="s">
        <v>119</v>
      </c>
      <c r="C2771" t="s">
        <v>131</v>
      </c>
      <c r="D2771" t="s">
        <v>132</v>
      </c>
      <c r="E2771">
        <v>2</v>
      </c>
      <c r="F2771">
        <v>4</v>
      </c>
      <c r="G2771" t="s">
        <v>25</v>
      </c>
      <c r="H2771" t="s">
        <v>21</v>
      </c>
      <c r="I2771">
        <v>17</v>
      </c>
      <c r="J2771">
        <v>23</v>
      </c>
      <c r="K2771">
        <v>31</v>
      </c>
      <c r="L2771">
        <v>26</v>
      </c>
      <c r="M2771">
        <v>25.7</v>
      </c>
      <c r="N2771">
        <v>39.200000000000003</v>
      </c>
      <c r="O2771">
        <v>30.4133</v>
      </c>
      <c r="P2771">
        <v>1530</v>
      </c>
      <c r="Q2771" t="s">
        <v>15</v>
      </c>
      <c r="X2771" s="28" t="str">
        <f t="shared" si="43"/>
        <v>&lt;vehicle year="2007" make="Hyundai" model="TIBURON" engine="2L Manual(M5)" mpg="26"/&gt;</v>
      </c>
    </row>
    <row r="2772" spans="1:24">
      <c r="A2772">
        <v>2007</v>
      </c>
      <c r="B2772" t="s">
        <v>119</v>
      </c>
      <c r="C2772" t="s">
        <v>131</v>
      </c>
      <c r="D2772" t="s">
        <v>132</v>
      </c>
      <c r="E2772">
        <v>2.7</v>
      </c>
      <c r="F2772">
        <v>6</v>
      </c>
      <c r="G2772" t="s">
        <v>25</v>
      </c>
      <c r="H2772" t="s">
        <v>21</v>
      </c>
      <c r="I2772">
        <v>18</v>
      </c>
      <c r="J2772">
        <v>19</v>
      </c>
      <c r="K2772">
        <v>27</v>
      </c>
      <c r="L2772">
        <v>22</v>
      </c>
      <c r="M2772">
        <v>21.5</v>
      </c>
      <c r="N2772">
        <v>34.1</v>
      </c>
      <c r="O2772">
        <v>25.7879</v>
      </c>
      <c r="P2772">
        <v>1809</v>
      </c>
      <c r="Q2772" t="s">
        <v>15</v>
      </c>
      <c r="X2772" s="28" t="str">
        <f t="shared" si="43"/>
        <v>&lt;vehicle year="2007" make="Hyundai" model="TIBURON" engine="2.7L Manual(M5)" mpg="22"/&gt;</v>
      </c>
    </row>
    <row r="2773" spans="1:24">
      <c r="A2773">
        <v>2007</v>
      </c>
      <c r="B2773" t="s">
        <v>119</v>
      </c>
      <c r="C2773" t="s">
        <v>131</v>
      </c>
      <c r="D2773" t="s">
        <v>132</v>
      </c>
      <c r="E2773">
        <v>2.7</v>
      </c>
      <c r="F2773">
        <v>6</v>
      </c>
      <c r="G2773" t="s">
        <v>17</v>
      </c>
      <c r="H2773" t="s">
        <v>21</v>
      </c>
      <c r="I2773">
        <v>18</v>
      </c>
      <c r="J2773">
        <v>18</v>
      </c>
      <c r="K2773">
        <v>26</v>
      </c>
      <c r="L2773">
        <v>21</v>
      </c>
      <c r="M2773">
        <v>20.5</v>
      </c>
      <c r="N2773">
        <v>33.700000000000003</v>
      </c>
      <c r="O2773">
        <v>24.886500000000002</v>
      </c>
      <c r="P2773">
        <v>1892</v>
      </c>
      <c r="Q2773" t="s">
        <v>15</v>
      </c>
      <c r="X2773" s="28" t="str">
        <f t="shared" si="43"/>
        <v>&lt;vehicle year="2007" make="Hyundai" model="TIBURON" engine="2.7L Manual(M6)" mpg="21"/&gt;</v>
      </c>
    </row>
    <row r="2774" spans="1:24">
      <c r="A2774">
        <v>2007</v>
      </c>
      <c r="B2774" t="s">
        <v>900</v>
      </c>
      <c r="C2774" t="s">
        <v>131</v>
      </c>
      <c r="D2774" t="s">
        <v>505</v>
      </c>
      <c r="E2774">
        <v>2</v>
      </c>
      <c r="F2774">
        <v>4</v>
      </c>
      <c r="G2774" t="s">
        <v>31</v>
      </c>
      <c r="H2774" t="s">
        <v>21</v>
      </c>
      <c r="I2774">
        <v>12</v>
      </c>
      <c r="J2774">
        <v>22</v>
      </c>
      <c r="K2774">
        <v>27</v>
      </c>
      <c r="L2774">
        <v>24</v>
      </c>
      <c r="M2774">
        <v>24.5</v>
      </c>
      <c r="N2774">
        <v>34.5</v>
      </c>
      <c r="O2774">
        <v>28.175000000000001</v>
      </c>
      <c r="P2774">
        <v>1658</v>
      </c>
      <c r="Q2774" t="s">
        <v>15</v>
      </c>
      <c r="X2774" s="28" t="str">
        <f t="shared" si="43"/>
        <v>&lt;vehicle year="2007" make="Hyundai" model="TUCSON 2WD" engine="2L Auto(L4)" mpg="24"/&gt;</v>
      </c>
    </row>
    <row r="2775" spans="1:24">
      <c r="A2775">
        <v>2007</v>
      </c>
      <c r="B2775" t="s">
        <v>900</v>
      </c>
      <c r="C2775" t="s">
        <v>131</v>
      </c>
      <c r="D2775" t="s">
        <v>505</v>
      </c>
      <c r="E2775">
        <v>2.7</v>
      </c>
      <c r="F2775">
        <v>6</v>
      </c>
      <c r="G2775" t="s">
        <v>31</v>
      </c>
      <c r="H2775" t="s">
        <v>21</v>
      </c>
      <c r="I2775">
        <v>14</v>
      </c>
      <c r="J2775">
        <v>20</v>
      </c>
      <c r="K2775">
        <v>26</v>
      </c>
      <c r="L2775">
        <v>22</v>
      </c>
      <c r="M2775">
        <v>22</v>
      </c>
      <c r="N2775">
        <v>32.9</v>
      </c>
      <c r="O2775">
        <v>25.854600000000001</v>
      </c>
      <c r="P2775">
        <v>1809</v>
      </c>
      <c r="Q2775" t="s">
        <v>15</v>
      </c>
      <c r="X2775" s="28" t="str">
        <f t="shared" si="43"/>
        <v>&lt;vehicle year="2007" make="Hyundai" model="TUCSON 2WD" engine="2.7L Auto(L4)" mpg="22"/&gt;</v>
      </c>
    </row>
    <row r="2776" spans="1:24">
      <c r="A2776">
        <v>2007</v>
      </c>
      <c r="B2776" t="s">
        <v>900</v>
      </c>
      <c r="C2776" t="s">
        <v>131</v>
      </c>
      <c r="D2776" t="s">
        <v>505</v>
      </c>
      <c r="E2776">
        <v>2</v>
      </c>
      <c r="F2776">
        <v>4</v>
      </c>
      <c r="G2776" t="s">
        <v>25</v>
      </c>
      <c r="H2776" t="s">
        <v>21</v>
      </c>
      <c r="I2776">
        <v>12</v>
      </c>
      <c r="J2776">
        <v>23</v>
      </c>
      <c r="K2776">
        <v>28</v>
      </c>
      <c r="L2776">
        <v>25</v>
      </c>
      <c r="M2776">
        <v>25.1</v>
      </c>
      <c r="N2776">
        <v>35.299999999999997</v>
      </c>
      <c r="O2776">
        <v>28.851500000000001</v>
      </c>
      <c r="P2776">
        <v>1590</v>
      </c>
      <c r="Q2776" t="s">
        <v>15</v>
      </c>
      <c r="X2776" s="28" t="str">
        <f t="shared" si="43"/>
        <v>&lt;vehicle year="2007" make="Hyundai" model="TUCSON 2WD" engine="2L Manual(M5)" mpg="25"/&gt;</v>
      </c>
    </row>
    <row r="2777" spans="1:24">
      <c r="A2777">
        <v>2007</v>
      </c>
      <c r="B2777" t="s">
        <v>920</v>
      </c>
      <c r="C2777" t="s">
        <v>131</v>
      </c>
      <c r="D2777" t="s">
        <v>577</v>
      </c>
      <c r="E2777">
        <v>2.7</v>
      </c>
      <c r="F2777">
        <v>6</v>
      </c>
      <c r="G2777" t="s">
        <v>31</v>
      </c>
      <c r="H2777">
        <v>4</v>
      </c>
      <c r="I2777">
        <v>15</v>
      </c>
      <c r="J2777">
        <v>19</v>
      </c>
      <c r="K2777">
        <v>24</v>
      </c>
      <c r="L2777">
        <v>21</v>
      </c>
      <c r="M2777">
        <v>21.3</v>
      </c>
      <c r="N2777">
        <v>31.3</v>
      </c>
      <c r="O2777">
        <v>24.8765</v>
      </c>
      <c r="P2777">
        <v>1892</v>
      </c>
      <c r="Q2777" t="s">
        <v>15</v>
      </c>
      <c r="X2777" s="28" t="str">
        <f t="shared" si="43"/>
        <v>&lt;vehicle year="2007" make="Hyundai" model="TUCSON 4WD" engine="2.7L Auto(L4)" mpg="21"/&gt;</v>
      </c>
    </row>
    <row r="2778" spans="1:24">
      <c r="A2778">
        <v>2007</v>
      </c>
      <c r="B2778" t="s">
        <v>920</v>
      </c>
      <c r="C2778" t="s">
        <v>131</v>
      </c>
      <c r="D2778" t="s">
        <v>577</v>
      </c>
      <c r="E2778">
        <v>2</v>
      </c>
      <c r="F2778">
        <v>4</v>
      </c>
      <c r="G2778" t="s">
        <v>25</v>
      </c>
      <c r="H2778">
        <v>4</v>
      </c>
      <c r="I2778">
        <v>13</v>
      </c>
      <c r="J2778">
        <v>22</v>
      </c>
      <c r="K2778">
        <v>26</v>
      </c>
      <c r="L2778">
        <v>23</v>
      </c>
      <c r="M2778">
        <v>24.1</v>
      </c>
      <c r="N2778">
        <v>33.299999999999997</v>
      </c>
      <c r="O2778">
        <v>27.521599999999999</v>
      </c>
      <c r="P2778">
        <v>1729</v>
      </c>
      <c r="Q2778" t="s">
        <v>15</v>
      </c>
      <c r="X2778" s="28" t="str">
        <f t="shared" si="43"/>
        <v>&lt;vehicle year="2007" make="Hyundai" model="TUCSON 4WD" engine="2L Manual(M5)" mpg="23"/&gt;</v>
      </c>
    </row>
    <row r="2779" spans="1:24">
      <c r="A2779">
        <v>2007</v>
      </c>
      <c r="B2779" t="s">
        <v>900</v>
      </c>
      <c r="C2779" t="s">
        <v>131</v>
      </c>
      <c r="D2779" t="s">
        <v>906</v>
      </c>
      <c r="E2779">
        <v>3.8</v>
      </c>
      <c r="F2779">
        <v>6</v>
      </c>
      <c r="G2779" t="s">
        <v>86</v>
      </c>
      <c r="H2779" t="s">
        <v>21</v>
      </c>
      <c r="I2779">
        <v>20</v>
      </c>
      <c r="J2779">
        <v>18</v>
      </c>
      <c r="K2779">
        <v>25</v>
      </c>
      <c r="L2779">
        <v>20</v>
      </c>
      <c r="M2779">
        <v>19.5</v>
      </c>
      <c r="N2779">
        <v>31.7</v>
      </c>
      <c r="O2779">
        <v>23.584499999999998</v>
      </c>
      <c r="P2779">
        <v>1988</v>
      </c>
      <c r="Q2779" t="s">
        <v>15</v>
      </c>
      <c r="X2779" s="28" t="str">
        <f t="shared" si="43"/>
        <v>&lt;vehicle year="2007" make="Hyundai" model="VERACRUZ 2WD" engine="3.8L Auto(L6)" mpg="20"/&gt;</v>
      </c>
    </row>
    <row r="2780" spans="1:24">
      <c r="A2780">
        <v>2007</v>
      </c>
      <c r="B2780" t="s">
        <v>920</v>
      </c>
      <c r="C2780" t="s">
        <v>131</v>
      </c>
      <c r="D2780" t="s">
        <v>932</v>
      </c>
      <c r="E2780">
        <v>3.8</v>
      </c>
      <c r="F2780">
        <v>6</v>
      </c>
      <c r="G2780" t="s">
        <v>86</v>
      </c>
      <c r="H2780">
        <v>4</v>
      </c>
      <c r="I2780">
        <v>21</v>
      </c>
      <c r="J2780">
        <v>17</v>
      </c>
      <c r="K2780">
        <v>24</v>
      </c>
      <c r="L2780">
        <v>19</v>
      </c>
      <c r="M2780">
        <v>18.8</v>
      </c>
      <c r="N2780">
        <v>30.6</v>
      </c>
      <c r="O2780">
        <v>22.747299999999999</v>
      </c>
      <c r="P2780">
        <v>2091</v>
      </c>
      <c r="Q2780" t="s">
        <v>15</v>
      </c>
      <c r="X2780" s="28" t="str">
        <f t="shared" si="43"/>
        <v>&lt;vehicle year="2007" make="Hyundai" model="VERACRUZ 4WD" engine="3.8L Auto(L6)" mpg="19"/&gt;</v>
      </c>
    </row>
    <row r="2781" spans="1:24">
      <c r="A2781">
        <v>2007</v>
      </c>
      <c r="B2781" t="s">
        <v>920</v>
      </c>
      <c r="C2781" t="s">
        <v>180</v>
      </c>
      <c r="D2781" t="s">
        <v>578</v>
      </c>
      <c r="E2781">
        <v>3.5</v>
      </c>
      <c r="F2781">
        <v>6</v>
      </c>
      <c r="G2781" t="s">
        <v>26</v>
      </c>
      <c r="H2781">
        <v>4</v>
      </c>
      <c r="I2781">
        <v>93</v>
      </c>
      <c r="J2781">
        <v>16</v>
      </c>
      <c r="K2781">
        <v>21</v>
      </c>
      <c r="L2781">
        <v>18</v>
      </c>
      <c r="M2781">
        <v>18.0687</v>
      </c>
      <c r="N2781">
        <v>27.5533</v>
      </c>
      <c r="O2781">
        <v>21.380600000000001</v>
      </c>
      <c r="P2781">
        <v>2377</v>
      </c>
      <c r="Q2781" t="s">
        <v>16</v>
      </c>
      <c r="X2781" s="28" t="str">
        <f t="shared" si="43"/>
        <v>&lt;vehicle year="2007" make="Infiniti" model="FX35 AWD" engine="3.5L Auto(S5)" mpg="18"/&gt;</v>
      </c>
    </row>
    <row r="2782" spans="1:24">
      <c r="A2782">
        <v>2007</v>
      </c>
      <c r="B2782" t="s">
        <v>900</v>
      </c>
      <c r="C2782" t="s">
        <v>180</v>
      </c>
      <c r="D2782" t="s">
        <v>506</v>
      </c>
      <c r="E2782">
        <v>3.5</v>
      </c>
      <c r="F2782">
        <v>6</v>
      </c>
      <c r="G2782" t="s">
        <v>26</v>
      </c>
      <c r="H2782" t="s">
        <v>15</v>
      </c>
      <c r="I2782">
        <v>93</v>
      </c>
      <c r="J2782">
        <v>17</v>
      </c>
      <c r="K2782">
        <v>23</v>
      </c>
      <c r="L2782">
        <v>20</v>
      </c>
      <c r="M2782">
        <v>19.158300000000001</v>
      </c>
      <c r="N2782">
        <v>30.126200000000001</v>
      </c>
      <c r="O2782">
        <v>22.911899999999999</v>
      </c>
      <c r="P2782">
        <v>2138</v>
      </c>
      <c r="Q2782" t="s">
        <v>16</v>
      </c>
      <c r="X2782" s="28" t="str">
        <f t="shared" si="43"/>
        <v>&lt;vehicle year="2007" make="Infiniti" model="FX35 RWD" engine="3.5L Auto(S5)" mpg="20"/&gt;</v>
      </c>
    </row>
    <row r="2783" spans="1:24">
      <c r="A2783">
        <v>2007</v>
      </c>
      <c r="B2783" t="s">
        <v>920</v>
      </c>
      <c r="C2783" t="s">
        <v>180</v>
      </c>
      <c r="D2783" t="s">
        <v>579</v>
      </c>
      <c r="E2783">
        <v>4.5</v>
      </c>
      <c r="F2783">
        <v>8</v>
      </c>
      <c r="G2783" t="s">
        <v>26</v>
      </c>
      <c r="H2783">
        <v>4</v>
      </c>
      <c r="I2783">
        <v>95</v>
      </c>
      <c r="J2783">
        <v>14</v>
      </c>
      <c r="K2783">
        <v>18</v>
      </c>
      <c r="L2783">
        <v>16</v>
      </c>
      <c r="M2783">
        <v>15.859</v>
      </c>
      <c r="N2783">
        <v>23.638500000000001</v>
      </c>
      <c r="O2783">
        <v>18.616</v>
      </c>
      <c r="P2783">
        <v>2672</v>
      </c>
      <c r="Q2783" t="s">
        <v>16</v>
      </c>
      <c r="X2783" s="28" t="str">
        <f t="shared" si="43"/>
        <v>&lt;vehicle year="2007" make="Infiniti" model="FX45 AWD" engine="4.5L Auto(S5)" mpg="16"/&gt;</v>
      </c>
    </row>
    <row r="2784" spans="1:24">
      <c r="A2784">
        <v>2007</v>
      </c>
      <c r="B2784" t="s">
        <v>236</v>
      </c>
      <c r="C2784" t="s">
        <v>180</v>
      </c>
      <c r="D2784" t="s">
        <v>181</v>
      </c>
      <c r="E2784">
        <v>3.5</v>
      </c>
      <c r="F2784">
        <v>6</v>
      </c>
      <c r="G2784" t="s">
        <v>26</v>
      </c>
      <c r="H2784" t="s">
        <v>15</v>
      </c>
      <c r="I2784">
        <v>34</v>
      </c>
      <c r="J2784">
        <v>19</v>
      </c>
      <c r="K2784">
        <v>26</v>
      </c>
      <c r="L2784">
        <v>22</v>
      </c>
      <c r="M2784">
        <v>21.401700000000002</v>
      </c>
      <c r="N2784">
        <v>33.001100000000001</v>
      </c>
      <c r="O2784">
        <v>25.422799999999999</v>
      </c>
      <c r="P2784">
        <v>1945</v>
      </c>
      <c r="Q2784" t="s">
        <v>16</v>
      </c>
      <c r="X2784" s="28" t="str">
        <f t="shared" si="43"/>
        <v>&lt;vehicle year="2007" make="Infiniti" model="G35" engine="3.5L Auto(S5)" mpg="22"/&gt;</v>
      </c>
    </row>
    <row r="2785" spans="1:24">
      <c r="A2785">
        <v>2007</v>
      </c>
      <c r="B2785" t="s">
        <v>236</v>
      </c>
      <c r="C2785" t="s">
        <v>180</v>
      </c>
      <c r="D2785" t="s">
        <v>181</v>
      </c>
      <c r="E2785">
        <v>3.5</v>
      </c>
      <c r="F2785">
        <v>6</v>
      </c>
      <c r="G2785" t="s">
        <v>17</v>
      </c>
      <c r="H2785" t="s">
        <v>15</v>
      </c>
      <c r="I2785">
        <v>34</v>
      </c>
      <c r="J2785">
        <v>19</v>
      </c>
      <c r="K2785">
        <v>27</v>
      </c>
      <c r="L2785">
        <v>22</v>
      </c>
      <c r="M2785">
        <v>21.5</v>
      </c>
      <c r="N2785">
        <v>34.6</v>
      </c>
      <c r="O2785">
        <v>25.915299999999998</v>
      </c>
      <c r="P2785">
        <v>1945</v>
      </c>
      <c r="Q2785" t="s">
        <v>16</v>
      </c>
      <c r="X2785" s="28" t="str">
        <f t="shared" si="43"/>
        <v>&lt;vehicle year="2007" make="Infiniti" model="G35" engine="3.5L Manual(M6)" mpg="22"/&gt;</v>
      </c>
    </row>
    <row r="2786" spans="1:24">
      <c r="A2786">
        <v>2007</v>
      </c>
      <c r="B2786" t="s">
        <v>119</v>
      </c>
      <c r="C2786" t="s">
        <v>180</v>
      </c>
      <c r="D2786" t="s">
        <v>784</v>
      </c>
      <c r="E2786">
        <v>3.5</v>
      </c>
      <c r="F2786">
        <v>6</v>
      </c>
      <c r="G2786" t="s">
        <v>26</v>
      </c>
      <c r="H2786" t="s">
        <v>15</v>
      </c>
      <c r="I2786">
        <v>25</v>
      </c>
      <c r="J2786">
        <v>18</v>
      </c>
      <c r="K2786">
        <v>25</v>
      </c>
      <c r="L2786">
        <v>21</v>
      </c>
      <c r="M2786">
        <v>20.485700000000001</v>
      </c>
      <c r="N2786">
        <v>32.163499999999999</v>
      </c>
      <c r="O2786">
        <v>24.4864</v>
      </c>
      <c r="P2786">
        <v>2035</v>
      </c>
      <c r="Q2786" t="s">
        <v>16</v>
      </c>
      <c r="X2786" s="28" t="str">
        <f t="shared" si="43"/>
        <v>&lt;vehicle year="2007" make="Infiniti" model="G35 COUPE" engine="3.5L Auto(S5)" mpg="21"/&gt;</v>
      </c>
    </row>
    <row r="2787" spans="1:24">
      <c r="A2787">
        <v>2007</v>
      </c>
      <c r="B2787" t="s">
        <v>119</v>
      </c>
      <c r="C2787" t="s">
        <v>180</v>
      </c>
      <c r="D2787" t="s">
        <v>784</v>
      </c>
      <c r="E2787">
        <v>3.5</v>
      </c>
      <c r="F2787">
        <v>6</v>
      </c>
      <c r="G2787" t="s">
        <v>17</v>
      </c>
      <c r="H2787" t="s">
        <v>15</v>
      </c>
      <c r="I2787">
        <v>25</v>
      </c>
      <c r="J2787">
        <v>19</v>
      </c>
      <c r="K2787">
        <v>26</v>
      </c>
      <c r="L2787">
        <v>22</v>
      </c>
      <c r="M2787">
        <v>21.6</v>
      </c>
      <c r="N2787">
        <v>32.700000000000003</v>
      </c>
      <c r="O2787">
        <v>25.494299999999999</v>
      </c>
      <c r="P2787">
        <v>1945</v>
      </c>
      <c r="Q2787" t="s">
        <v>16</v>
      </c>
      <c r="X2787" s="28" t="str">
        <f t="shared" si="43"/>
        <v>&lt;vehicle year="2007" make="Infiniti" model="G35 COUPE" engine="3.5L Manual(M6)" mpg="22"/&gt;</v>
      </c>
    </row>
    <row r="2788" spans="1:24">
      <c r="A2788">
        <v>2007</v>
      </c>
      <c r="B2788" t="s">
        <v>236</v>
      </c>
      <c r="C2788" t="s">
        <v>180</v>
      </c>
      <c r="D2788" t="s">
        <v>813</v>
      </c>
      <c r="E2788">
        <v>3.5</v>
      </c>
      <c r="F2788">
        <v>6</v>
      </c>
      <c r="G2788" t="s">
        <v>26</v>
      </c>
      <c r="H2788">
        <v>4</v>
      </c>
      <c r="I2788">
        <v>34</v>
      </c>
      <c r="J2788">
        <v>19</v>
      </c>
      <c r="K2788">
        <v>25</v>
      </c>
      <c r="L2788">
        <v>21</v>
      </c>
      <c r="M2788">
        <v>20.8</v>
      </c>
      <c r="N2788">
        <v>32.200000000000003</v>
      </c>
      <c r="O2788">
        <v>24.741800000000001</v>
      </c>
      <c r="P2788">
        <v>2035</v>
      </c>
      <c r="Q2788" t="s">
        <v>16</v>
      </c>
      <c r="X2788" s="28" t="str">
        <f t="shared" si="43"/>
        <v>&lt;vehicle year="2007" make="Infiniti" model="G35X" engine="3.5L Auto(S5)" mpg="21"/&gt;</v>
      </c>
    </row>
    <row r="2789" spans="1:24">
      <c r="A2789">
        <v>2007</v>
      </c>
      <c r="B2789" t="s">
        <v>296</v>
      </c>
      <c r="C2789" t="s">
        <v>180</v>
      </c>
      <c r="D2789" t="s">
        <v>681</v>
      </c>
      <c r="E2789">
        <v>3.5</v>
      </c>
      <c r="F2789">
        <v>6</v>
      </c>
      <c r="G2789" t="s">
        <v>26</v>
      </c>
      <c r="H2789" t="s">
        <v>15</v>
      </c>
      <c r="I2789">
        <v>26</v>
      </c>
      <c r="J2789">
        <v>18</v>
      </c>
      <c r="K2789">
        <v>25</v>
      </c>
      <c r="L2789">
        <v>21</v>
      </c>
      <c r="M2789">
        <v>19.865300000000001</v>
      </c>
      <c r="N2789">
        <v>32.165399999999998</v>
      </c>
      <c r="O2789">
        <v>23.994199999999999</v>
      </c>
      <c r="P2789">
        <v>2035</v>
      </c>
      <c r="Q2789" t="s">
        <v>16</v>
      </c>
      <c r="X2789" s="28" t="str">
        <f t="shared" si="43"/>
        <v>&lt;vehicle year="2007" make="Infiniti" model="M35" engine="3.5L Auto(S5)" mpg="21"/&gt;</v>
      </c>
    </row>
    <row r="2790" spans="1:24">
      <c r="A2790">
        <v>2007</v>
      </c>
      <c r="B2790" t="s">
        <v>296</v>
      </c>
      <c r="C2790" t="s">
        <v>180</v>
      </c>
      <c r="D2790" t="s">
        <v>682</v>
      </c>
      <c r="E2790">
        <v>3.5</v>
      </c>
      <c r="F2790">
        <v>6</v>
      </c>
      <c r="G2790" t="s">
        <v>26</v>
      </c>
      <c r="H2790">
        <v>4</v>
      </c>
      <c r="I2790">
        <v>26</v>
      </c>
      <c r="J2790">
        <v>17</v>
      </c>
      <c r="K2790">
        <v>24</v>
      </c>
      <c r="L2790">
        <v>20</v>
      </c>
      <c r="M2790">
        <v>19.399999999999999</v>
      </c>
      <c r="N2790">
        <v>30.5</v>
      </c>
      <c r="O2790">
        <v>23.199400000000001</v>
      </c>
      <c r="P2790">
        <v>2138</v>
      </c>
      <c r="Q2790" t="s">
        <v>16</v>
      </c>
      <c r="X2790" s="28" t="str">
        <f t="shared" si="43"/>
        <v>&lt;vehicle year="2007" make="Infiniti" model="M35X" engine="3.5L Auto(S5)" mpg="20"/&gt;</v>
      </c>
    </row>
    <row r="2791" spans="1:24">
      <c r="A2791">
        <v>2007</v>
      </c>
      <c r="B2791" t="s">
        <v>296</v>
      </c>
      <c r="C2791" t="s">
        <v>180</v>
      </c>
      <c r="D2791" t="s">
        <v>683</v>
      </c>
      <c r="E2791">
        <v>4.5</v>
      </c>
      <c r="F2791">
        <v>8</v>
      </c>
      <c r="G2791" t="s">
        <v>26</v>
      </c>
      <c r="H2791" t="s">
        <v>15</v>
      </c>
      <c r="I2791">
        <v>32</v>
      </c>
      <c r="J2791">
        <v>17</v>
      </c>
      <c r="K2791">
        <v>23</v>
      </c>
      <c r="L2791">
        <v>20</v>
      </c>
      <c r="M2791">
        <v>19.413799999999998</v>
      </c>
      <c r="N2791">
        <v>29.555099999999999</v>
      </c>
      <c r="O2791">
        <v>22.9589</v>
      </c>
      <c r="P2791">
        <v>2138</v>
      </c>
      <c r="Q2791" t="s">
        <v>16</v>
      </c>
      <c r="X2791" s="28" t="str">
        <f t="shared" si="43"/>
        <v>&lt;vehicle year="2007" make="Infiniti" model="M45" engine="4.5L Auto(S5)" mpg="20"/&gt;</v>
      </c>
    </row>
    <row r="2792" spans="1:24">
      <c r="A2792">
        <v>2007</v>
      </c>
      <c r="B2792" t="s">
        <v>900</v>
      </c>
      <c r="C2792" t="s">
        <v>180</v>
      </c>
      <c r="D2792" t="s">
        <v>507</v>
      </c>
      <c r="E2792">
        <v>5.6</v>
      </c>
      <c r="F2792">
        <v>8</v>
      </c>
      <c r="G2792" t="s">
        <v>34</v>
      </c>
      <c r="H2792" t="s">
        <v>15</v>
      </c>
      <c r="I2792">
        <v>98</v>
      </c>
      <c r="J2792">
        <v>13</v>
      </c>
      <c r="K2792">
        <v>18</v>
      </c>
      <c r="L2792">
        <v>15</v>
      </c>
      <c r="M2792">
        <v>14.5</v>
      </c>
      <c r="N2792">
        <v>23.7</v>
      </c>
      <c r="O2792">
        <v>17.568999999999999</v>
      </c>
      <c r="P2792">
        <v>2851</v>
      </c>
      <c r="Q2792" t="s">
        <v>16</v>
      </c>
      <c r="X2792" s="28" t="str">
        <f t="shared" si="43"/>
        <v>&lt;vehicle year="2007" make="Infiniti" model="QX56 2WD" engine="5.6L Auto(L5)" mpg="15"/&gt;</v>
      </c>
    </row>
    <row r="2793" spans="1:24">
      <c r="A2793">
        <v>2007</v>
      </c>
      <c r="B2793" t="s">
        <v>920</v>
      </c>
      <c r="C2793" t="s">
        <v>180</v>
      </c>
      <c r="D2793" t="s">
        <v>580</v>
      </c>
      <c r="E2793">
        <v>5.6</v>
      </c>
      <c r="F2793">
        <v>8</v>
      </c>
      <c r="G2793" t="s">
        <v>34</v>
      </c>
      <c r="H2793">
        <v>4</v>
      </c>
      <c r="I2793">
        <v>98</v>
      </c>
      <c r="J2793">
        <v>13</v>
      </c>
      <c r="K2793">
        <v>18</v>
      </c>
      <c r="L2793">
        <v>15</v>
      </c>
      <c r="M2793">
        <v>14.5</v>
      </c>
      <c r="N2793">
        <v>22.8</v>
      </c>
      <c r="O2793">
        <v>17.340699999999998</v>
      </c>
      <c r="P2793">
        <v>2851</v>
      </c>
      <c r="Q2793" t="s">
        <v>16</v>
      </c>
      <c r="X2793" s="28" t="str">
        <f t="shared" si="43"/>
        <v>&lt;vehicle year="2007" make="Infiniti" model="QX56 4WD" engine="5.6L Auto(L5)" mpg="15"/&gt;</v>
      </c>
    </row>
    <row r="2794" spans="1:24">
      <c r="A2794">
        <v>2007</v>
      </c>
      <c r="B2794" t="s">
        <v>900</v>
      </c>
      <c r="C2794" t="s">
        <v>508</v>
      </c>
      <c r="D2794" t="s">
        <v>509</v>
      </c>
      <c r="E2794">
        <v>4.2</v>
      </c>
      <c r="F2794">
        <v>6</v>
      </c>
      <c r="G2794" t="s">
        <v>31</v>
      </c>
      <c r="H2794" t="s">
        <v>15</v>
      </c>
      <c r="I2794">
        <v>827</v>
      </c>
      <c r="J2794">
        <v>16</v>
      </c>
      <c r="K2794">
        <v>22</v>
      </c>
      <c r="L2794">
        <v>18</v>
      </c>
      <c r="M2794">
        <v>17.600000000000001</v>
      </c>
      <c r="N2794">
        <v>28.1</v>
      </c>
      <c r="O2794">
        <v>21.157599999999999</v>
      </c>
      <c r="P2794">
        <v>2210</v>
      </c>
      <c r="Q2794" t="s">
        <v>15</v>
      </c>
      <c r="X2794" s="28" t="str">
        <f t="shared" si="43"/>
        <v>&lt;vehicle year="2007" make="Isuzu" model="ASCENDER 5-PASSENGER 2WD" engine="4.2L Auto(L4)" mpg="18"/&gt;</v>
      </c>
    </row>
    <row r="2795" spans="1:24">
      <c r="A2795">
        <v>2007</v>
      </c>
      <c r="B2795" t="s">
        <v>920</v>
      </c>
      <c r="C2795" t="s">
        <v>508</v>
      </c>
      <c r="D2795" t="s">
        <v>581</v>
      </c>
      <c r="E2795">
        <v>4.2</v>
      </c>
      <c r="F2795">
        <v>6</v>
      </c>
      <c r="G2795" t="s">
        <v>31</v>
      </c>
      <c r="H2795">
        <v>4</v>
      </c>
      <c r="I2795">
        <v>828</v>
      </c>
      <c r="J2795">
        <v>15</v>
      </c>
      <c r="K2795">
        <v>21</v>
      </c>
      <c r="L2795">
        <v>18</v>
      </c>
      <c r="M2795">
        <v>17.100000000000001</v>
      </c>
      <c r="N2795">
        <v>27.5</v>
      </c>
      <c r="O2795">
        <v>20.6069</v>
      </c>
      <c r="P2795">
        <v>2210</v>
      </c>
      <c r="Q2795" t="s">
        <v>15</v>
      </c>
      <c r="X2795" s="28" t="str">
        <f t="shared" si="43"/>
        <v>&lt;vehicle year="2007" make="Isuzu" model="ASCENDER 5-PASSENGER 4WD" engine="4.2L Auto(L4)" mpg="18"/&gt;</v>
      </c>
    </row>
    <row r="2796" spans="1:24">
      <c r="A2796">
        <v>2007</v>
      </c>
      <c r="B2796" t="s">
        <v>920</v>
      </c>
      <c r="C2796" t="s">
        <v>508</v>
      </c>
      <c r="D2796" t="s">
        <v>582</v>
      </c>
      <c r="E2796">
        <v>5.3</v>
      </c>
      <c r="F2796">
        <v>8</v>
      </c>
      <c r="G2796" t="s">
        <v>31</v>
      </c>
      <c r="H2796">
        <v>4</v>
      </c>
      <c r="I2796">
        <v>861</v>
      </c>
      <c r="J2796">
        <v>16</v>
      </c>
      <c r="K2796">
        <v>20</v>
      </c>
      <c r="L2796">
        <v>17</v>
      </c>
      <c r="M2796">
        <v>17.401199999999999</v>
      </c>
      <c r="N2796">
        <v>25.9208</v>
      </c>
      <c r="O2796">
        <v>20.421700000000001</v>
      </c>
      <c r="P2796">
        <v>2337</v>
      </c>
      <c r="Q2796" t="s">
        <v>15</v>
      </c>
      <c r="X2796" s="28" t="str">
        <f t="shared" si="43"/>
        <v>&lt;vehicle year="2007" make="Isuzu" model="ASCENDER 7-PASSENGER 4WD" engine="5.3L Auto(L4)" mpg="17"/&gt;</v>
      </c>
    </row>
    <row r="2797" spans="1:24">
      <c r="A2797">
        <v>2007</v>
      </c>
      <c r="B2797" t="s">
        <v>377</v>
      </c>
      <c r="C2797" t="s">
        <v>508</v>
      </c>
      <c r="D2797" t="s">
        <v>866</v>
      </c>
      <c r="E2797">
        <v>2.9</v>
      </c>
      <c r="F2797">
        <v>4</v>
      </c>
      <c r="G2797" t="s">
        <v>31</v>
      </c>
      <c r="H2797" t="s">
        <v>15</v>
      </c>
      <c r="I2797">
        <v>870</v>
      </c>
      <c r="J2797">
        <v>17</v>
      </c>
      <c r="K2797">
        <v>24</v>
      </c>
      <c r="L2797">
        <v>20</v>
      </c>
      <c r="M2797">
        <v>19.2</v>
      </c>
      <c r="N2797">
        <v>30.9</v>
      </c>
      <c r="O2797">
        <v>23.1434</v>
      </c>
      <c r="P2797">
        <v>1988</v>
      </c>
      <c r="Q2797" t="s">
        <v>15</v>
      </c>
      <c r="X2797" s="28" t="str">
        <f t="shared" si="43"/>
        <v>&lt;vehicle year="2007" make="Isuzu" model="I-290 2WD EXT CAB" engine="2.9L Auto(L4)" mpg="20"/&gt;</v>
      </c>
    </row>
    <row r="2798" spans="1:24">
      <c r="A2798">
        <v>2007</v>
      </c>
      <c r="B2798" t="s">
        <v>377</v>
      </c>
      <c r="C2798" t="s">
        <v>508</v>
      </c>
      <c r="D2798" t="s">
        <v>866</v>
      </c>
      <c r="E2798">
        <v>2.9</v>
      </c>
      <c r="F2798">
        <v>4</v>
      </c>
      <c r="G2798" t="s">
        <v>25</v>
      </c>
      <c r="H2798" t="s">
        <v>15</v>
      </c>
      <c r="I2798">
        <v>872</v>
      </c>
      <c r="J2798">
        <v>20</v>
      </c>
      <c r="K2798">
        <v>26</v>
      </c>
      <c r="L2798">
        <v>22</v>
      </c>
      <c r="M2798">
        <v>22.1</v>
      </c>
      <c r="N2798">
        <v>33.6</v>
      </c>
      <c r="O2798">
        <v>26.1235</v>
      </c>
      <c r="P2798">
        <v>1809</v>
      </c>
      <c r="Q2798" t="s">
        <v>15</v>
      </c>
      <c r="X2798" s="28" t="str">
        <f t="shared" si="43"/>
        <v>&lt;vehicle year="2007" make="Isuzu" model="I-290 2WD EXT CAB" engine="2.9L Manual(M5)" mpg="22"/&gt;</v>
      </c>
    </row>
    <row r="2799" spans="1:24">
      <c r="A2799">
        <v>2007</v>
      </c>
      <c r="B2799" t="s">
        <v>377</v>
      </c>
      <c r="C2799" t="s">
        <v>508</v>
      </c>
      <c r="D2799" t="s">
        <v>867</v>
      </c>
      <c r="E2799">
        <v>3.7</v>
      </c>
      <c r="F2799">
        <v>5</v>
      </c>
      <c r="G2799" t="s">
        <v>31</v>
      </c>
      <c r="H2799" t="s">
        <v>15</v>
      </c>
      <c r="I2799">
        <v>884</v>
      </c>
      <c r="J2799">
        <v>17</v>
      </c>
      <c r="K2799">
        <v>23</v>
      </c>
      <c r="L2799">
        <v>20</v>
      </c>
      <c r="M2799">
        <v>19.2</v>
      </c>
      <c r="N2799">
        <v>29.9</v>
      </c>
      <c r="O2799">
        <v>22.885400000000001</v>
      </c>
      <c r="P2799">
        <v>1988</v>
      </c>
      <c r="Q2799" t="s">
        <v>15</v>
      </c>
      <c r="X2799" s="28" t="str">
        <f t="shared" si="43"/>
        <v>&lt;vehicle year="2007" make="Isuzu" model="I-370 2WD CREW CAB" engine="3.7L Auto(L4)" mpg="20"/&gt;</v>
      </c>
    </row>
    <row r="2800" spans="1:24">
      <c r="A2800">
        <v>2007</v>
      </c>
      <c r="B2800" t="s">
        <v>377</v>
      </c>
      <c r="C2800" t="s">
        <v>508</v>
      </c>
      <c r="D2800" t="s">
        <v>868</v>
      </c>
      <c r="E2800">
        <v>3.7</v>
      </c>
      <c r="F2800">
        <v>5</v>
      </c>
      <c r="G2800" t="s">
        <v>31</v>
      </c>
      <c r="H2800" t="s">
        <v>15</v>
      </c>
      <c r="I2800">
        <v>884</v>
      </c>
      <c r="J2800">
        <v>17</v>
      </c>
      <c r="K2800">
        <v>23</v>
      </c>
      <c r="L2800">
        <v>20</v>
      </c>
      <c r="M2800">
        <v>19.2</v>
      </c>
      <c r="N2800">
        <v>29.9</v>
      </c>
      <c r="O2800">
        <v>22.885400000000001</v>
      </c>
      <c r="P2800">
        <v>1988</v>
      </c>
      <c r="Q2800" t="s">
        <v>15</v>
      </c>
      <c r="X2800" s="28" t="str">
        <f t="shared" si="43"/>
        <v>&lt;vehicle year="2007" make="Isuzu" model="I-370 2WD EXT CAB" engine="3.7L Auto(L4)" mpg="20"/&gt;</v>
      </c>
    </row>
    <row r="2801" spans="1:24">
      <c r="A2801">
        <v>2007</v>
      </c>
      <c r="B2801" t="s">
        <v>400</v>
      </c>
      <c r="C2801" t="s">
        <v>508</v>
      </c>
      <c r="D2801" t="s">
        <v>884</v>
      </c>
      <c r="E2801">
        <v>3.7</v>
      </c>
      <c r="F2801">
        <v>5</v>
      </c>
      <c r="G2801" t="s">
        <v>31</v>
      </c>
      <c r="H2801">
        <v>4</v>
      </c>
      <c r="I2801">
        <v>885</v>
      </c>
      <c r="J2801">
        <v>16</v>
      </c>
      <c r="K2801">
        <v>22</v>
      </c>
      <c r="L2801">
        <v>18</v>
      </c>
      <c r="M2801">
        <v>18.100000000000001</v>
      </c>
      <c r="N2801">
        <v>28.2</v>
      </c>
      <c r="O2801">
        <v>21.5777</v>
      </c>
      <c r="P2801">
        <v>2210</v>
      </c>
      <c r="Q2801" t="s">
        <v>15</v>
      </c>
      <c r="X2801" s="28" t="str">
        <f t="shared" si="43"/>
        <v>&lt;vehicle year="2007" make="Isuzu" model="I-370 4WD CREW CAB" engine="3.7L Auto(L4)" mpg="18"/&gt;</v>
      </c>
    </row>
    <row r="2802" spans="1:24">
      <c r="A2802">
        <v>2007</v>
      </c>
      <c r="B2802" t="s">
        <v>236</v>
      </c>
      <c r="C2802" t="s">
        <v>84</v>
      </c>
      <c r="D2802" t="s">
        <v>263</v>
      </c>
      <c r="E2802">
        <v>3</v>
      </c>
      <c r="F2802">
        <v>6</v>
      </c>
      <c r="G2802" t="s">
        <v>86</v>
      </c>
      <c r="H2802" t="s">
        <v>15</v>
      </c>
      <c r="I2802">
        <v>301</v>
      </c>
      <c r="J2802">
        <v>19</v>
      </c>
      <c r="K2802">
        <v>28</v>
      </c>
      <c r="L2802">
        <v>22</v>
      </c>
      <c r="M2802">
        <v>21.148900000000001</v>
      </c>
      <c r="N2802">
        <v>35.6494</v>
      </c>
      <c r="O2802">
        <v>25.8873</v>
      </c>
      <c r="P2802">
        <v>1945</v>
      </c>
      <c r="Q2802" t="s">
        <v>16</v>
      </c>
      <c r="X2802" s="28" t="str">
        <f t="shared" si="43"/>
        <v>&lt;vehicle year="2007" make="Jaguar" model="JAGUAR S-TYPE 3.0 LITRE" engine="3L Auto(L6)" mpg="22"/&gt;</v>
      </c>
    </row>
    <row r="2803" spans="1:24">
      <c r="A2803">
        <v>2007</v>
      </c>
      <c r="B2803" t="s">
        <v>236</v>
      </c>
      <c r="C2803" t="s">
        <v>84</v>
      </c>
      <c r="D2803" t="s">
        <v>264</v>
      </c>
      <c r="E2803">
        <v>4.2</v>
      </c>
      <c r="F2803">
        <v>8</v>
      </c>
      <c r="G2803" t="s">
        <v>86</v>
      </c>
      <c r="H2803" t="s">
        <v>15</v>
      </c>
      <c r="I2803">
        <v>303</v>
      </c>
      <c r="J2803">
        <v>18</v>
      </c>
      <c r="K2803">
        <v>26</v>
      </c>
      <c r="L2803">
        <v>21</v>
      </c>
      <c r="M2803">
        <v>20.046900000000001</v>
      </c>
      <c r="N2803">
        <v>33.149299999999997</v>
      </c>
      <c r="O2803">
        <v>24.383900000000001</v>
      </c>
      <c r="P2803">
        <v>2035</v>
      </c>
      <c r="Q2803" t="s">
        <v>16</v>
      </c>
      <c r="X2803" s="28" t="str">
        <f t="shared" si="43"/>
        <v>&lt;vehicle year="2007" make="Jaguar" model="JAGUAR S-TYPE 4.2 LITRE" engine="4.2L Auto(L6)" mpg="21"/&gt;</v>
      </c>
    </row>
    <row r="2804" spans="1:24">
      <c r="A2804">
        <v>2007</v>
      </c>
      <c r="B2804" t="s">
        <v>236</v>
      </c>
      <c r="C2804" t="s">
        <v>84</v>
      </c>
      <c r="D2804" t="s">
        <v>265</v>
      </c>
      <c r="E2804">
        <v>4.2</v>
      </c>
      <c r="F2804">
        <v>8</v>
      </c>
      <c r="G2804" t="s">
        <v>86</v>
      </c>
      <c r="H2804" t="s">
        <v>15</v>
      </c>
      <c r="I2804">
        <v>304</v>
      </c>
      <c r="J2804">
        <v>17</v>
      </c>
      <c r="K2804">
        <v>23</v>
      </c>
      <c r="L2804">
        <v>19</v>
      </c>
      <c r="M2804">
        <v>18.7499</v>
      </c>
      <c r="N2804">
        <v>30.049900000000001</v>
      </c>
      <c r="O2804">
        <v>22.568999999999999</v>
      </c>
      <c r="P2804">
        <v>2249</v>
      </c>
      <c r="Q2804" t="s">
        <v>16</v>
      </c>
      <c r="X2804" s="28" t="str">
        <f t="shared" si="43"/>
        <v>&lt;vehicle year="2007" make="Jaguar" model="JAGUAR S-TYPE R" engine="4.2L Auto(L6)" mpg="19"/&gt;</v>
      </c>
    </row>
    <row r="2805" spans="1:24">
      <c r="A2805">
        <v>2007</v>
      </c>
      <c r="B2805" t="s">
        <v>296</v>
      </c>
      <c r="C2805" t="s">
        <v>84</v>
      </c>
      <c r="D2805" t="s">
        <v>317</v>
      </c>
      <c r="E2805">
        <v>4.2</v>
      </c>
      <c r="F2805">
        <v>8</v>
      </c>
      <c r="G2805" t="s">
        <v>86</v>
      </c>
      <c r="H2805" t="s">
        <v>15</v>
      </c>
      <c r="I2805">
        <v>51</v>
      </c>
      <c r="J2805">
        <v>17</v>
      </c>
      <c r="K2805">
        <v>24</v>
      </c>
      <c r="L2805">
        <v>19</v>
      </c>
      <c r="M2805">
        <v>18.7499</v>
      </c>
      <c r="N2805">
        <v>30.4</v>
      </c>
      <c r="O2805">
        <v>22.6572</v>
      </c>
      <c r="P2805">
        <v>2249</v>
      </c>
      <c r="Q2805" t="s">
        <v>16</v>
      </c>
      <c r="X2805" s="28" t="str">
        <f t="shared" si="43"/>
        <v>&lt;vehicle year="2007" make="Jaguar" model="JAGUAR SUPER V8" engine="4.2L Auto(L6)" mpg="19"/&gt;</v>
      </c>
    </row>
    <row r="2806" spans="1:24">
      <c r="A2806">
        <v>2007</v>
      </c>
      <c r="B2806" t="s">
        <v>296</v>
      </c>
      <c r="C2806" t="s">
        <v>84</v>
      </c>
      <c r="D2806" t="s">
        <v>318</v>
      </c>
      <c r="E2806">
        <v>4.2</v>
      </c>
      <c r="F2806">
        <v>8</v>
      </c>
      <c r="G2806" t="s">
        <v>86</v>
      </c>
      <c r="H2806" t="s">
        <v>15</v>
      </c>
      <c r="I2806">
        <v>36</v>
      </c>
      <c r="J2806">
        <v>18</v>
      </c>
      <c r="K2806">
        <v>27</v>
      </c>
      <c r="L2806">
        <v>21</v>
      </c>
      <c r="M2806">
        <v>20.049900000000001</v>
      </c>
      <c r="N2806">
        <v>34.349899999999998</v>
      </c>
      <c r="O2806">
        <v>24.671800000000001</v>
      </c>
      <c r="P2806">
        <v>2035</v>
      </c>
      <c r="Q2806" t="s">
        <v>16</v>
      </c>
      <c r="X2806" s="28" t="str">
        <f t="shared" si="43"/>
        <v>&lt;vehicle year="2007" make="Jaguar" model="JAGUAR VDP LWB" engine="4.2L Auto(L6)" mpg="21"/&gt;</v>
      </c>
    </row>
    <row r="2807" spans="1:24">
      <c r="A2807">
        <v>2007</v>
      </c>
      <c r="B2807" t="s">
        <v>296</v>
      </c>
      <c r="C2807" t="s">
        <v>84</v>
      </c>
      <c r="D2807" t="s">
        <v>684</v>
      </c>
      <c r="E2807">
        <v>4.2</v>
      </c>
      <c r="F2807">
        <v>8</v>
      </c>
      <c r="G2807" t="s">
        <v>86</v>
      </c>
      <c r="H2807" t="s">
        <v>15</v>
      </c>
      <c r="I2807">
        <v>30</v>
      </c>
      <c r="J2807">
        <v>18</v>
      </c>
      <c r="K2807">
        <v>27</v>
      </c>
      <c r="L2807">
        <v>21</v>
      </c>
      <c r="M2807">
        <v>20.349900000000002</v>
      </c>
      <c r="N2807">
        <v>34.4482</v>
      </c>
      <c r="O2807">
        <v>24.9437</v>
      </c>
      <c r="P2807">
        <v>2035</v>
      </c>
      <c r="Q2807" t="s">
        <v>16</v>
      </c>
      <c r="X2807" s="28" t="str">
        <f t="shared" si="43"/>
        <v>&lt;vehicle year="2007" make="Jaguar" model="JAGUAR XJ8" engine="4.2L Auto(L6)" mpg="21"/&gt;</v>
      </c>
    </row>
    <row r="2808" spans="1:24">
      <c r="A2808">
        <v>2007</v>
      </c>
      <c r="B2808" t="s">
        <v>296</v>
      </c>
      <c r="C2808" t="s">
        <v>84</v>
      </c>
      <c r="D2808" t="s">
        <v>320</v>
      </c>
      <c r="E2808">
        <v>4.2</v>
      </c>
      <c r="F2808">
        <v>8</v>
      </c>
      <c r="G2808" t="s">
        <v>86</v>
      </c>
      <c r="H2808" t="s">
        <v>15</v>
      </c>
      <c r="I2808">
        <v>31</v>
      </c>
      <c r="J2808">
        <v>18</v>
      </c>
      <c r="K2808">
        <v>27</v>
      </c>
      <c r="L2808">
        <v>21</v>
      </c>
      <c r="M2808">
        <v>20.349900000000002</v>
      </c>
      <c r="N2808">
        <v>34.4482</v>
      </c>
      <c r="O2808">
        <v>24.9437</v>
      </c>
      <c r="P2808">
        <v>2035</v>
      </c>
      <c r="Q2808" t="s">
        <v>16</v>
      </c>
      <c r="X2808" s="28" t="str">
        <f t="shared" si="43"/>
        <v>&lt;vehicle year="2007" make="Jaguar" model="JAGUAR XJ8L" engine="4.2L Auto(L6)" mpg="21"/&gt;</v>
      </c>
    </row>
    <row r="2809" spans="1:24">
      <c r="A2809">
        <v>2007</v>
      </c>
      <c r="B2809" t="s">
        <v>296</v>
      </c>
      <c r="C2809" t="s">
        <v>84</v>
      </c>
      <c r="D2809" t="s">
        <v>685</v>
      </c>
      <c r="E2809">
        <v>4.2</v>
      </c>
      <c r="F2809">
        <v>8</v>
      </c>
      <c r="G2809" t="s">
        <v>86</v>
      </c>
      <c r="H2809" t="s">
        <v>15</v>
      </c>
      <c r="I2809">
        <v>50</v>
      </c>
      <c r="J2809">
        <v>17</v>
      </c>
      <c r="K2809">
        <v>24</v>
      </c>
      <c r="L2809">
        <v>19</v>
      </c>
      <c r="M2809">
        <v>18.7499</v>
      </c>
      <c r="N2809">
        <v>30.4</v>
      </c>
      <c r="O2809">
        <v>22.6572</v>
      </c>
      <c r="P2809">
        <v>2249</v>
      </c>
      <c r="Q2809" t="s">
        <v>16</v>
      </c>
      <c r="X2809" s="28" t="str">
        <f t="shared" si="43"/>
        <v>&lt;vehicle year="2007" make="Jaguar" model="JAGUAR XJR" engine="4.2L Auto(L6)" mpg="19"/&gt;</v>
      </c>
    </row>
    <row r="2810" spans="1:24">
      <c r="A2810">
        <v>2007</v>
      </c>
      <c r="B2810" t="s">
        <v>74</v>
      </c>
      <c r="C2810" t="s">
        <v>84</v>
      </c>
      <c r="D2810" t="s">
        <v>767</v>
      </c>
      <c r="E2810">
        <v>4.2</v>
      </c>
      <c r="F2810">
        <v>8</v>
      </c>
      <c r="G2810" t="s">
        <v>86</v>
      </c>
      <c r="H2810" t="s">
        <v>15</v>
      </c>
      <c r="I2810">
        <v>309</v>
      </c>
      <c r="J2810">
        <v>18</v>
      </c>
      <c r="K2810">
        <v>27</v>
      </c>
      <c r="L2810">
        <v>21</v>
      </c>
      <c r="M2810">
        <v>19.899999999999999</v>
      </c>
      <c r="N2810">
        <v>34.5</v>
      </c>
      <c r="O2810">
        <v>24.581099999999999</v>
      </c>
      <c r="P2810">
        <v>2035</v>
      </c>
      <c r="Q2810" t="s">
        <v>16</v>
      </c>
      <c r="X2810" s="28" t="str">
        <f t="shared" si="43"/>
        <v>&lt;vehicle year="2007" make="Jaguar" model="JAGUAR XK" engine="4.2L Auto(L6)" mpg="21"/&gt;</v>
      </c>
    </row>
    <row r="2811" spans="1:24">
      <c r="A2811">
        <v>2007</v>
      </c>
      <c r="B2811" t="s">
        <v>74</v>
      </c>
      <c r="C2811" t="s">
        <v>84</v>
      </c>
      <c r="D2811" t="s">
        <v>768</v>
      </c>
      <c r="E2811">
        <v>4.2</v>
      </c>
      <c r="F2811">
        <v>8</v>
      </c>
      <c r="G2811" t="s">
        <v>86</v>
      </c>
      <c r="H2811" t="s">
        <v>15</v>
      </c>
      <c r="I2811">
        <v>309</v>
      </c>
      <c r="J2811">
        <v>18</v>
      </c>
      <c r="K2811">
        <v>27</v>
      </c>
      <c r="L2811">
        <v>21</v>
      </c>
      <c r="M2811">
        <v>19.899999999999999</v>
      </c>
      <c r="N2811">
        <v>34.5</v>
      </c>
      <c r="O2811">
        <v>24.581099999999999</v>
      </c>
      <c r="P2811">
        <v>2035</v>
      </c>
      <c r="Q2811" t="s">
        <v>16</v>
      </c>
      <c r="X2811" s="28" t="str">
        <f t="shared" si="43"/>
        <v>&lt;vehicle year="2007" make="Jaguar" model="JAGUAR XK CONVERTIBLE" engine="4.2L Auto(L6)" mpg="21"/&gt;</v>
      </c>
    </row>
    <row r="2812" spans="1:24">
      <c r="A2812">
        <v>2007</v>
      </c>
      <c r="B2812" t="s">
        <v>74</v>
      </c>
      <c r="C2812" t="s">
        <v>84</v>
      </c>
      <c r="D2812" t="s">
        <v>134</v>
      </c>
      <c r="E2812">
        <v>4.2</v>
      </c>
      <c r="F2812">
        <v>8</v>
      </c>
      <c r="G2812" t="s">
        <v>86</v>
      </c>
      <c r="H2812" t="s">
        <v>15</v>
      </c>
      <c r="I2812">
        <v>310</v>
      </c>
      <c r="J2812">
        <v>17</v>
      </c>
      <c r="K2812">
        <v>25</v>
      </c>
      <c r="L2812">
        <v>20</v>
      </c>
      <c r="M2812">
        <v>19.100000000000001</v>
      </c>
      <c r="N2812">
        <v>31.5</v>
      </c>
      <c r="O2812">
        <v>23.2118</v>
      </c>
      <c r="P2812">
        <v>2138</v>
      </c>
      <c r="Q2812" t="s">
        <v>16</v>
      </c>
      <c r="X2812" s="28" t="str">
        <f t="shared" si="43"/>
        <v>&lt;vehicle year="2007" make="Jaguar" model="JAGUAR XKR" engine="4.2L Auto(L6)" mpg="20"/&gt;</v>
      </c>
    </row>
    <row r="2813" spans="1:24">
      <c r="A2813">
        <v>2007</v>
      </c>
      <c r="B2813" t="s">
        <v>74</v>
      </c>
      <c r="C2813" t="s">
        <v>84</v>
      </c>
      <c r="D2813" t="s">
        <v>87</v>
      </c>
      <c r="E2813">
        <v>4.2</v>
      </c>
      <c r="F2813">
        <v>8</v>
      </c>
      <c r="G2813" t="s">
        <v>86</v>
      </c>
      <c r="H2813" t="s">
        <v>15</v>
      </c>
      <c r="I2813">
        <v>310</v>
      </c>
      <c r="J2813">
        <v>17</v>
      </c>
      <c r="K2813">
        <v>25</v>
      </c>
      <c r="L2813">
        <v>20</v>
      </c>
      <c r="M2813">
        <v>19.100000000000001</v>
      </c>
      <c r="N2813">
        <v>31.5</v>
      </c>
      <c r="O2813">
        <v>23.2118</v>
      </c>
      <c r="P2813">
        <v>2138</v>
      </c>
      <c r="Q2813" t="s">
        <v>16</v>
      </c>
      <c r="X2813" s="28" t="str">
        <f t="shared" si="43"/>
        <v>&lt;vehicle year="2007" make="Jaguar" model="JAGUAR XKR CONVERTIBLE" engine="4.2L Auto(L6)" mpg="20"/&gt;</v>
      </c>
    </row>
    <row r="2814" spans="1:24">
      <c r="A2814">
        <v>2007</v>
      </c>
      <c r="B2814" t="s">
        <v>153</v>
      </c>
      <c r="C2814" t="s">
        <v>84</v>
      </c>
      <c r="D2814" t="s">
        <v>182</v>
      </c>
      <c r="E2814">
        <v>3</v>
      </c>
      <c r="F2814">
        <v>6</v>
      </c>
      <c r="G2814" t="s">
        <v>34</v>
      </c>
      <c r="H2814">
        <v>4</v>
      </c>
      <c r="I2814">
        <v>402</v>
      </c>
      <c r="J2814">
        <v>18</v>
      </c>
      <c r="K2814">
        <v>24</v>
      </c>
      <c r="L2814">
        <v>20</v>
      </c>
      <c r="M2814">
        <v>19.8489</v>
      </c>
      <c r="N2814">
        <v>30.694800000000001</v>
      </c>
      <c r="O2814">
        <v>23.601700000000001</v>
      </c>
      <c r="P2814">
        <v>2138</v>
      </c>
      <c r="Q2814" t="s">
        <v>16</v>
      </c>
      <c r="X2814" s="28" t="str">
        <f t="shared" si="43"/>
        <v>&lt;vehicle year="2007" make="Jaguar" model="JAGUAR X-TYPE" engine="3L Auto(L5)" mpg="20"/&gt;</v>
      </c>
    </row>
    <row r="2815" spans="1:24">
      <c r="A2815">
        <v>2007</v>
      </c>
      <c r="B2815" t="s">
        <v>236</v>
      </c>
      <c r="C2815" t="s">
        <v>84</v>
      </c>
      <c r="D2815" t="s">
        <v>266</v>
      </c>
      <c r="E2815">
        <v>3</v>
      </c>
      <c r="F2815">
        <v>6</v>
      </c>
      <c r="G2815" t="s">
        <v>34</v>
      </c>
      <c r="H2815">
        <v>4</v>
      </c>
      <c r="I2815">
        <v>406</v>
      </c>
      <c r="J2815">
        <v>18</v>
      </c>
      <c r="K2815">
        <v>24</v>
      </c>
      <c r="L2815">
        <v>20</v>
      </c>
      <c r="M2815">
        <v>19.599499999999999</v>
      </c>
      <c r="N2815">
        <v>30.949300000000001</v>
      </c>
      <c r="O2815">
        <v>23.473199999999999</v>
      </c>
      <c r="P2815">
        <v>2138</v>
      </c>
      <c r="Q2815" t="s">
        <v>16</v>
      </c>
      <c r="X2815" s="28" t="str">
        <f t="shared" si="43"/>
        <v>&lt;vehicle year="2007" make="Jaguar" model="JAGUAR X-TYPE SPORT BRAKE" engine="3L Auto(L5)" mpg="20"/&gt;</v>
      </c>
    </row>
    <row r="2816" spans="1:24">
      <c r="A2816">
        <v>2007</v>
      </c>
      <c r="B2816" t="s">
        <v>900</v>
      </c>
      <c r="C2816" t="s">
        <v>511</v>
      </c>
      <c r="D2816" t="s">
        <v>719</v>
      </c>
      <c r="E2816">
        <v>3.7</v>
      </c>
      <c r="F2816">
        <v>6</v>
      </c>
      <c r="G2816" t="s">
        <v>34</v>
      </c>
      <c r="H2816" t="s">
        <v>15</v>
      </c>
      <c r="I2816">
        <v>351</v>
      </c>
      <c r="J2816">
        <v>16</v>
      </c>
      <c r="K2816">
        <v>20</v>
      </c>
      <c r="L2816">
        <v>17</v>
      </c>
      <c r="M2816">
        <v>17.399999999999999</v>
      </c>
      <c r="N2816">
        <v>26.1</v>
      </c>
      <c r="O2816">
        <v>20.470600000000001</v>
      </c>
      <c r="P2816">
        <v>2337</v>
      </c>
      <c r="Q2816" t="s">
        <v>15</v>
      </c>
      <c r="X2816" s="28" t="str">
        <f t="shared" si="43"/>
        <v>&lt;vehicle year="2007" make="Jeep" model="COMMANDER 2WD" engine="3.7L Auto(L5)" mpg="17"/&gt;</v>
      </c>
    </row>
    <row r="2817" spans="1:24">
      <c r="A2817">
        <v>2007</v>
      </c>
      <c r="B2817" t="s">
        <v>900</v>
      </c>
      <c r="C2817" t="s">
        <v>511</v>
      </c>
      <c r="D2817" t="s">
        <v>719</v>
      </c>
      <c r="E2817">
        <v>4.7</v>
      </c>
      <c r="F2817">
        <v>8</v>
      </c>
      <c r="G2817" t="s">
        <v>34</v>
      </c>
      <c r="H2817" t="s">
        <v>15</v>
      </c>
      <c r="I2817">
        <v>715</v>
      </c>
      <c r="J2817">
        <v>10</v>
      </c>
      <c r="K2817">
        <v>14</v>
      </c>
      <c r="L2817">
        <v>11</v>
      </c>
      <c r="M2817">
        <v>10.6</v>
      </c>
      <c r="N2817">
        <v>17.7</v>
      </c>
      <c r="O2817">
        <v>12.934900000000001</v>
      </c>
      <c r="P2817">
        <v>3000</v>
      </c>
      <c r="Q2817" t="s">
        <v>172</v>
      </c>
      <c r="X2817" s="28" t="str">
        <f t="shared" ref="X2817:X2880" si="44">SUBSTITUTE("&lt;vehicle year="""&amp;A2817&amp;""" make="""&amp;IF(OR(C2817="BMW",C2817="GMC"),C2817,PROPER(TRIM(C2817)))&amp;""" model="""&amp;TRIM(D2817)&amp;""" engine="""&amp;E2817&amp;"L "&amp;G2817&amp;""" mpg="""&amp;ROUND(L2817,1)&amp;"""/&gt;","&amp;","&amp;amp;")</f>
        <v>&lt;vehicle year="2007" make="Jeep" model="COMMANDER 2WD" engine="4.7L Auto(L5)" mpg="11"/&gt;</v>
      </c>
    </row>
    <row r="2818" spans="1:24">
      <c r="A2818">
        <v>2007</v>
      </c>
      <c r="B2818" t="s">
        <v>900</v>
      </c>
      <c r="C2818" t="s">
        <v>511</v>
      </c>
      <c r="D2818" t="s">
        <v>719</v>
      </c>
      <c r="E2818">
        <v>4.7</v>
      </c>
      <c r="F2818">
        <v>8</v>
      </c>
      <c r="G2818" t="s">
        <v>34</v>
      </c>
      <c r="H2818" t="s">
        <v>15</v>
      </c>
      <c r="I2818">
        <v>714</v>
      </c>
      <c r="J2818">
        <v>15</v>
      </c>
      <c r="K2818">
        <v>19</v>
      </c>
      <c r="L2818">
        <v>17</v>
      </c>
      <c r="M2818">
        <v>16.7</v>
      </c>
      <c r="N2818">
        <v>25.6</v>
      </c>
      <c r="O2818">
        <v>19.7972</v>
      </c>
      <c r="P2818">
        <v>2337</v>
      </c>
      <c r="Q2818" t="s">
        <v>15</v>
      </c>
      <c r="X2818" s="28" t="str">
        <f t="shared" si="44"/>
        <v>&lt;vehicle year="2007" make="Jeep" model="COMMANDER 2WD" engine="4.7L Auto(L5)" mpg="17"/&gt;</v>
      </c>
    </row>
    <row r="2819" spans="1:24">
      <c r="A2819">
        <v>2007</v>
      </c>
      <c r="B2819" t="s">
        <v>900</v>
      </c>
      <c r="C2819" t="s">
        <v>511</v>
      </c>
      <c r="D2819" t="s">
        <v>719</v>
      </c>
      <c r="E2819">
        <v>5.7</v>
      </c>
      <c r="F2819">
        <v>8</v>
      </c>
      <c r="G2819" t="s">
        <v>34</v>
      </c>
      <c r="H2819" t="s">
        <v>15</v>
      </c>
      <c r="I2819">
        <v>7</v>
      </c>
      <c r="J2819">
        <v>15</v>
      </c>
      <c r="K2819">
        <v>19</v>
      </c>
      <c r="L2819">
        <v>17</v>
      </c>
      <c r="M2819">
        <v>16.3</v>
      </c>
      <c r="N2819">
        <v>25.6</v>
      </c>
      <c r="O2819">
        <v>19.485399999999998</v>
      </c>
      <c r="P2819">
        <v>2337</v>
      </c>
      <c r="Q2819" t="s">
        <v>15</v>
      </c>
      <c r="X2819" s="28" t="str">
        <f t="shared" si="44"/>
        <v>&lt;vehicle year="2007" make="Jeep" model="COMMANDER 2WD" engine="5.7L Auto(L5)" mpg="17"/&gt;</v>
      </c>
    </row>
    <row r="2820" spans="1:24">
      <c r="A2820">
        <v>2007</v>
      </c>
      <c r="B2820" t="s">
        <v>920</v>
      </c>
      <c r="C2820" t="s">
        <v>511</v>
      </c>
      <c r="D2820" t="s">
        <v>730</v>
      </c>
      <c r="E2820">
        <v>3.7</v>
      </c>
      <c r="F2820">
        <v>6</v>
      </c>
      <c r="G2820" t="s">
        <v>34</v>
      </c>
      <c r="H2820">
        <v>4</v>
      </c>
      <c r="I2820">
        <v>351</v>
      </c>
      <c r="J2820">
        <v>16</v>
      </c>
      <c r="K2820">
        <v>19</v>
      </c>
      <c r="L2820">
        <v>17</v>
      </c>
      <c r="M2820">
        <v>17.399999999999999</v>
      </c>
      <c r="N2820">
        <v>26.1</v>
      </c>
      <c r="O2820">
        <v>20.470600000000001</v>
      </c>
      <c r="P2820">
        <v>2337</v>
      </c>
      <c r="Q2820" t="s">
        <v>15</v>
      </c>
      <c r="X2820" s="28" t="str">
        <f t="shared" si="44"/>
        <v>&lt;vehicle year="2007" make="Jeep" model="COMMANDER 4WD" engine="3.7L Auto(L5)" mpg="17"/&gt;</v>
      </c>
    </row>
    <row r="2821" spans="1:24">
      <c r="A2821">
        <v>2007</v>
      </c>
      <c r="B2821" t="s">
        <v>920</v>
      </c>
      <c r="C2821" t="s">
        <v>511</v>
      </c>
      <c r="D2821" t="s">
        <v>730</v>
      </c>
      <c r="E2821">
        <v>4.7</v>
      </c>
      <c r="F2821">
        <v>8</v>
      </c>
      <c r="G2821" t="s">
        <v>34</v>
      </c>
      <c r="H2821">
        <v>4</v>
      </c>
      <c r="I2821">
        <v>717</v>
      </c>
      <c r="J2821">
        <v>10</v>
      </c>
      <c r="K2821">
        <v>13</v>
      </c>
      <c r="L2821">
        <v>11</v>
      </c>
      <c r="M2821">
        <v>10.7</v>
      </c>
      <c r="N2821">
        <v>17.2</v>
      </c>
      <c r="O2821">
        <v>12.8925</v>
      </c>
      <c r="P2821">
        <v>3000</v>
      </c>
      <c r="Q2821" t="s">
        <v>172</v>
      </c>
      <c r="X2821" s="28" t="str">
        <f t="shared" si="44"/>
        <v>&lt;vehicle year="2007" make="Jeep" model="COMMANDER 4WD" engine="4.7L Auto(L5)" mpg="11"/&gt;</v>
      </c>
    </row>
    <row r="2822" spans="1:24">
      <c r="A2822">
        <v>2007</v>
      </c>
      <c r="B2822" t="s">
        <v>920</v>
      </c>
      <c r="C2822" t="s">
        <v>511</v>
      </c>
      <c r="D2822" t="s">
        <v>730</v>
      </c>
      <c r="E2822">
        <v>4.7</v>
      </c>
      <c r="F2822">
        <v>8</v>
      </c>
      <c r="G2822" t="s">
        <v>34</v>
      </c>
      <c r="H2822">
        <v>4</v>
      </c>
      <c r="I2822">
        <v>716</v>
      </c>
      <c r="J2822">
        <v>15</v>
      </c>
      <c r="K2822">
        <v>19</v>
      </c>
      <c r="L2822">
        <v>17</v>
      </c>
      <c r="M2822">
        <v>16.7</v>
      </c>
      <c r="N2822">
        <v>25.6</v>
      </c>
      <c r="O2822">
        <v>19.7972</v>
      </c>
      <c r="P2822">
        <v>2337</v>
      </c>
      <c r="Q2822" t="s">
        <v>15</v>
      </c>
      <c r="X2822" s="28" t="str">
        <f t="shared" si="44"/>
        <v>&lt;vehicle year="2007" make="Jeep" model="COMMANDER 4WD" engine="4.7L Auto(L5)" mpg="17"/&gt;</v>
      </c>
    </row>
    <row r="2823" spans="1:24">
      <c r="A2823">
        <v>2007</v>
      </c>
      <c r="B2823" t="s">
        <v>920</v>
      </c>
      <c r="C2823" t="s">
        <v>511</v>
      </c>
      <c r="D2823" t="s">
        <v>730</v>
      </c>
      <c r="E2823">
        <v>5.7</v>
      </c>
      <c r="F2823">
        <v>8</v>
      </c>
      <c r="G2823" t="s">
        <v>34</v>
      </c>
      <c r="H2823">
        <v>4</v>
      </c>
      <c r="I2823">
        <v>530</v>
      </c>
      <c r="J2823">
        <v>14</v>
      </c>
      <c r="K2823">
        <v>18</v>
      </c>
      <c r="L2823">
        <v>16</v>
      </c>
      <c r="M2823">
        <v>15.8</v>
      </c>
      <c r="N2823">
        <v>24.6</v>
      </c>
      <c r="O2823">
        <v>18.831399999999999</v>
      </c>
      <c r="P2823">
        <v>2484</v>
      </c>
      <c r="Q2823" t="s">
        <v>15</v>
      </c>
      <c r="X2823" s="28" t="str">
        <f t="shared" si="44"/>
        <v>&lt;vehicle year="2007" make="Jeep" model="COMMANDER 4WD" engine="5.7L Auto(L5)" mpg="16"/&gt;</v>
      </c>
    </row>
    <row r="2824" spans="1:24">
      <c r="A2824">
        <v>2007</v>
      </c>
      <c r="B2824" t="s">
        <v>900</v>
      </c>
      <c r="C2824" t="s">
        <v>511</v>
      </c>
      <c r="D2824" t="s">
        <v>907</v>
      </c>
      <c r="E2824">
        <v>2</v>
      </c>
      <c r="F2824">
        <v>4</v>
      </c>
      <c r="G2824" t="s">
        <v>46</v>
      </c>
      <c r="H2824" t="s">
        <v>21</v>
      </c>
      <c r="I2824">
        <v>858</v>
      </c>
      <c r="J2824">
        <v>26</v>
      </c>
      <c r="K2824">
        <v>30</v>
      </c>
      <c r="L2824">
        <v>28</v>
      </c>
      <c r="M2824">
        <v>28.894500000000001</v>
      </c>
      <c r="N2824">
        <v>38</v>
      </c>
      <c r="O2824">
        <v>32.386699999999998</v>
      </c>
      <c r="P2824">
        <v>1419</v>
      </c>
      <c r="Q2824" t="s">
        <v>15</v>
      </c>
      <c r="X2824" s="28" t="str">
        <f t="shared" si="44"/>
        <v>&lt;vehicle year="2007" make="Jeep" model="COMPASS 2WD" engine="2L Auto(AV)" mpg="28"/&gt;</v>
      </c>
    </row>
    <row r="2825" spans="1:24">
      <c r="A2825">
        <v>2007</v>
      </c>
      <c r="B2825" t="s">
        <v>900</v>
      </c>
      <c r="C2825" t="s">
        <v>511</v>
      </c>
      <c r="D2825" t="s">
        <v>907</v>
      </c>
      <c r="E2825">
        <v>2.4</v>
      </c>
      <c r="F2825">
        <v>4</v>
      </c>
      <c r="G2825" t="s">
        <v>46</v>
      </c>
      <c r="H2825" t="s">
        <v>21</v>
      </c>
      <c r="I2825">
        <v>855</v>
      </c>
      <c r="J2825">
        <v>24</v>
      </c>
      <c r="K2825">
        <v>27</v>
      </c>
      <c r="L2825">
        <v>25</v>
      </c>
      <c r="M2825">
        <v>27</v>
      </c>
      <c r="N2825">
        <v>34.700000000000003</v>
      </c>
      <c r="O2825">
        <v>29.995200000000001</v>
      </c>
      <c r="P2825">
        <v>1590</v>
      </c>
      <c r="Q2825" t="s">
        <v>15</v>
      </c>
      <c r="X2825" s="28" t="str">
        <f t="shared" si="44"/>
        <v>&lt;vehicle year="2007" make="Jeep" model="COMPASS 2WD" engine="2.4L Auto(AV)" mpg="25"/&gt;</v>
      </c>
    </row>
    <row r="2826" spans="1:24">
      <c r="A2826">
        <v>2007</v>
      </c>
      <c r="B2826" t="s">
        <v>920</v>
      </c>
      <c r="C2826" t="s">
        <v>511</v>
      </c>
      <c r="D2826" t="s">
        <v>933</v>
      </c>
      <c r="E2826">
        <v>2.4</v>
      </c>
      <c r="F2826">
        <v>4</v>
      </c>
      <c r="G2826" t="s">
        <v>46</v>
      </c>
      <c r="H2826">
        <v>4</v>
      </c>
      <c r="I2826">
        <v>851</v>
      </c>
      <c r="J2826">
        <v>23</v>
      </c>
      <c r="K2826">
        <v>26</v>
      </c>
      <c r="L2826">
        <v>25</v>
      </c>
      <c r="M2826">
        <v>26.3</v>
      </c>
      <c r="N2826">
        <v>33.6</v>
      </c>
      <c r="O2826">
        <v>29.149899999999999</v>
      </c>
      <c r="P2826">
        <v>1590</v>
      </c>
      <c r="Q2826" t="s">
        <v>15</v>
      </c>
      <c r="X2826" s="28" t="str">
        <f t="shared" si="44"/>
        <v>&lt;vehicle year="2007" make="Jeep" model="COMPASS 4WD" engine="2.4L Auto(AV)" mpg="25"/&gt;</v>
      </c>
    </row>
    <row r="2827" spans="1:24">
      <c r="A2827">
        <v>2007</v>
      </c>
      <c r="B2827" t="s">
        <v>920</v>
      </c>
      <c r="C2827" t="s">
        <v>511</v>
      </c>
      <c r="D2827" t="s">
        <v>933</v>
      </c>
      <c r="E2827">
        <v>2.4</v>
      </c>
      <c r="F2827">
        <v>4</v>
      </c>
      <c r="G2827" t="s">
        <v>25</v>
      </c>
      <c r="H2827">
        <v>4</v>
      </c>
      <c r="I2827">
        <v>852</v>
      </c>
      <c r="J2827">
        <v>25</v>
      </c>
      <c r="K2827">
        <v>29</v>
      </c>
      <c r="L2827">
        <v>27</v>
      </c>
      <c r="M2827">
        <v>28.047799999999999</v>
      </c>
      <c r="N2827">
        <v>37.4</v>
      </c>
      <c r="O2827">
        <v>31.604099999999999</v>
      </c>
      <c r="P2827">
        <v>1471</v>
      </c>
      <c r="Q2827" t="s">
        <v>15</v>
      </c>
      <c r="X2827" s="28" t="str">
        <f t="shared" si="44"/>
        <v>&lt;vehicle year="2007" make="Jeep" model="COMPASS 4WD" engine="2.4L Manual(M5)" mpg="27"/&gt;</v>
      </c>
    </row>
    <row r="2828" spans="1:24">
      <c r="A2828">
        <v>2007</v>
      </c>
      <c r="B2828" t="s">
        <v>900</v>
      </c>
      <c r="C2828" t="s">
        <v>511</v>
      </c>
      <c r="D2828" t="s">
        <v>512</v>
      </c>
      <c r="E2828">
        <v>3</v>
      </c>
      <c r="F2828">
        <v>6</v>
      </c>
      <c r="G2828" t="s">
        <v>34</v>
      </c>
      <c r="H2828" t="s">
        <v>15</v>
      </c>
      <c r="I2828">
        <v>358</v>
      </c>
      <c r="J2828">
        <v>20</v>
      </c>
      <c r="K2828">
        <v>25</v>
      </c>
      <c r="L2828">
        <v>22</v>
      </c>
      <c r="M2828">
        <v>22.5</v>
      </c>
      <c r="N2828">
        <v>32</v>
      </c>
      <c r="O2828">
        <v>25.9693</v>
      </c>
      <c r="P2828">
        <v>1809</v>
      </c>
      <c r="Q2828" t="s">
        <v>152</v>
      </c>
      <c r="X2828" s="28" t="str">
        <f t="shared" si="44"/>
        <v>&lt;vehicle year="2007" make="Jeep" model="GRAND CHEROKEE 2WD" engine="3L Auto(L5)" mpg="22"/&gt;</v>
      </c>
    </row>
    <row r="2829" spans="1:24">
      <c r="A2829">
        <v>2007</v>
      </c>
      <c r="B2829" t="s">
        <v>900</v>
      </c>
      <c r="C2829" t="s">
        <v>511</v>
      </c>
      <c r="D2829" t="s">
        <v>512</v>
      </c>
      <c r="E2829">
        <v>3.7</v>
      </c>
      <c r="F2829">
        <v>6</v>
      </c>
      <c r="G2829" t="s">
        <v>34</v>
      </c>
      <c r="H2829" t="s">
        <v>15</v>
      </c>
      <c r="I2829">
        <v>350</v>
      </c>
      <c r="J2829">
        <v>17</v>
      </c>
      <c r="K2829">
        <v>22</v>
      </c>
      <c r="L2829">
        <v>19</v>
      </c>
      <c r="M2829">
        <v>18.7</v>
      </c>
      <c r="N2829">
        <v>28.3</v>
      </c>
      <c r="O2829">
        <v>22.0688</v>
      </c>
      <c r="P2829">
        <v>2091</v>
      </c>
      <c r="Q2829" t="s">
        <v>15</v>
      </c>
      <c r="X2829" s="28" t="str">
        <f t="shared" si="44"/>
        <v>&lt;vehicle year="2007" make="Jeep" model="GRAND CHEROKEE 2WD" engine="3.7L Auto(L5)" mpg="19"/&gt;</v>
      </c>
    </row>
    <row r="2830" spans="1:24">
      <c r="A2830">
        <v>2007</v>
      </c>
      <c r="B2830" t="s">
        <v>900</v>
      </c>
      <c r="C2830" t="s">
        <v>511</v>
      </c>
      <c r="D2830" t="s">
        <v>512</v>
      </c>
      <c r="E2830">
        <v>4.7</v>
      </c>
      <c r="F2830">
        <v>8</v>
      </c>
      <c r="G2830" t="s">
        <v>34</v>
      </c>
      <c r="H2830" t="s">
        <v>15</v>
      </c>
      <c r="I2830">
        <v>715</v>
      </c>
      <c r="J2830">
        <v>10</v>
      </c>
      <c r="K2830">
        <v>14</v>
      </c>
      <c r="L2830">
        <v>11</v>
      </c>
      <c r="M2830">
        <v>11</v>
      </c>
      <c r="N2830">
        <v>17.7</v>
      </c>
      <c r="O2830">
        <v>13.2584</v>
      </c>
      <c r="P2830">
        <v>3000</v>
      </c>
      <c r="Q2830" t="s">
        <v>172</v>
      </c>
      <c r="X2830" s="28" t="str">
        <f t="shared" si="44"/>
        <v>&lt;vehicle year="2007" make="Jeep" model="GRAND CHEROKEE 2WD" engine="4.7L Auto(L5)" mpg="11"/&gt;</v>
      </c>
    </row>
    <row r="2831" spans="1:24">
      <c r="A2831">
        <v>2007</v>
      </c>
      <c r="B2831" t="s">
        <v>900</v>
      </c>
      <c r="C2831" t="s">
        <v>511</v>
      </c>
      <c r="D2831" t="s">
        <v>512</v>
      </c>
      <c r="E2831">
        <v>4.7</v>
      </c>
      <c r="F2831">
        <v>8</v>
      </c>
      <c r="G2831" t="s">
        <v>34</v>
      </c>
      <c r="H2831" t="s">
        <v>15</v>
      </c>
      <c r="I2831">
        <v>714</v>
      </c>
      <c r="J2831">
        <v>15</v>
      </c>
      <c r="K2831">
        <v>20</v>
      </c>
      <c r="L2831">
        <v>17</v>
      </c>
      <c r="M2831">
        <v>16.7</v>
      </c>
      <c r="N2831">
        <v>25.4</v>
      </c>
      <c r="O2831">
        <v>19.743099999999998</v>
      </c>
      <c r="P2831">
        <v>2337</v>
      </c>
      <c r="Q2831" t="s">
        <v>15</v>
      </c>
      <c r="X2831" s="28" t="str">
        <f t="shared" si="44"/>
        <v>&lt;vehicle year="2007" make="Jeep" model="GRAND CHEROKEE 2WD" engine="4.7L Auto(L5)" mpg="17"/&gt;</v>
      </c>
    </row>
    <row r="2832" spans="1:24">
      <c r="A2832">
        <v>2007</v>
      </c>
      <c r="B2832" t="s">
        <v>900</v>
      </c>
      <c r="C2832" t="s">
        <v>511</v>
      </c>
      <c r="D2832" t="s">
        <v>512</v>
      </c>
      <c r="E2832">
        <v>5.7</v>
      </c>
      <c r="F2832">
        <v>8</v>
      </c>
      <c r="G2832" t="s">
        <v>34</v>
      </c>
      <c r="H2832" t="s">
        <v>15</v>
      </c>
      <c r="I2832">
        <v>7</v>
      </c>
      <c r="J2832">
        <v>15</v>
      </c>
      <c r="K2832">
        <v>20</v>
      </c>
      <c r="L2832">
        <v>17</v>
      </c>
      <c r="M2832">
        <v>16.3</v>
      </c>
      <c r="N2832">
        <v>25.6</v>
      </c>
      <c r="O2832">
        <v>19.485399999999998</v>
      </c>
      <c r="P2832">
        <v>2337</v>
      </c>
      <c r="Q2832" t="s">
        <v>15</v>
      </c>
      <c r="X2832" s="28" t="str">
        <f t="shared" si="44"/>
        <v>&lt;vehicle year="2007" make="Jeep" model="GRAND CHEROKEE 2WD" engine="5.7L Auto(L5)" mpg="17"/&gt;</v>
      </c>
    </row>
    <row r="2833" spans="1:24">
      <c r="A2833">
        <v>2007</v>
      </c>
      <c r="B2833" t="s">
        <v>920</v>
      </c>
      <c r="C2833" t="s">
        <v>511</v>
      </c>
      <c r="D2833" t="s">
        <v>583</v>
      </c>
      <c r="E2833">
        <v>3</v>
      </c>
      <c r="F2833">
        <v>6</v>
      </c>
      <c r="G2833" t="s">
        <v>34</v>
      </c>
      <c r="H2833">
        <v>4</v>
      </c>
      <c r="I2833">
        <v>359</v>
      </c>
      <c r="J2833">
        <v>20</v>
      </c>
      <c r="K2833">
        <v>24</v>
      </c>
      <c r="L2833">
        <v>21</v>
      </c>
      <c r="M2833">
        <v>21.847100000000001</v>
      </c>
      <c r="N2833">
        <v>30.698699999999999</v>
      </c>
      <c r="O2833">
        <v>25.104500000000002</v>
      </c>
      <c r="P2833">
        <v>1892</v>
      </c>
      <c r="Q2833" t="s">
        <v>152</v>
      </c>
      <c r="X2833" s="28" t="str">
        <f t="shared" si="44"/>
        <v>&lt;vehicle year="2007" make="Jeep" model="GRAND CHEROKEE 4WD" engine="3L Auto(L5)" mpg="21"/&gt;</v>
      </c>
    </row>
    <row r="2834" spans="1:24">
      <c r="A2834">
        <v>2007</v>
      </c>
      <c r="B2834" t="s">
        <v>920</v>
      </c>
      <c r="C2834" t="s">
        <v>511</v>
      </c>
      <c r="D2834" t="s">
        <v>583</v>
      </c>
      <c r="E2834">
        <v>3.7</v>
      </c>
      <c r="F2834">
        <v>6</v>
      </c>
      <c r="G2834" t="s">
        <v>34</v>
      </c>
      <c r="H2834">
        <v>4</v>
      </c>
      <c r="I2834">
        <v>350</v>
      </c>
      <c r="J2834">
        <v>17</v>
      </c>
      <c r="K2834">
        <v>21</v>
      </c>
      <c r="L2834">
        <v>18</v>
      </c>
      <c r="M2834">
        <v>18.399999999999999</v>
      </c>
      <c r="N2834">
        <v>26.8</v>
      </c>
      <c r="O2834">
        <v>21.421399999999998</v>
      </c>
      <c r="P2834">
        <v>2210</v>
      </c>
      <c r="Q2834" t="s">
        <v>15</v>
      </c>
      <c r="X2834" s="28" t="str">
        <f t="shared" si="44"/>
        <v>&lt;vehicle year="2007" make="Jeep" model="GRAND CHEROKEE 4WD" engine="3.7L Auto(L5)" mpg="18"/&gt;</v>
      </c>
    </row>
    <row r="2835" spans="1:24">
      <c r="A2835">
        <v>2007</v>
      </c>
      <c r="B2835" t="s">
        <v>920</v>
      </c>
      <c r="C2835" t="s">
        <v>511</v>
      </c>
      <c r="D2835" t="s">
        <v>583</v>
      </c>
      <c r="E2835">
        <v>4.7</v>
      </c>
      <c r="F2835">
        <v>8</v>
      </c>
      <c r="G2835" t="s">
        <v>34</v>
      </c>
      <c r="H2835">
        <v>4</v>
      </c>
      <c r="I2835">
        <v>717</v>
      </c>
      <c r="J2835">
        <v>10</v>
      </c>
      <c r="K2835">
        <v>13</v>
      </c>
      <c r="L2835">
        <v>11</v>
      </c>
      <c r="M2835">
        <v>10.7</v>
      </c>
      <c r="N2835">
        <v>17.2</v>
      </c>
      <c r="O2835">
        <v>12.8925</v>
      </c>
      <c r="P2835">
        <v>3000</v>
      </c>
      <c r="Q2835" t="s">
        <v>172</v>
      </c>
      <c r="X2835" s="28" t="str">
        <f t="shared" si="44"/>
        <v>&lt;vehicle year="2007" make="Jeep" model="GRAND CHEROKEE 4WD" engine="4.7L Auto(L5)" mpg="11"/&gt;</v>
      </c>
    </row>
    <row r="2836" spans="1:24">
      <c r="A2836">
        <v>2007</v>
      </c>
      <c r="B2836" t="s">
        <v>920</v>
      </c>
      <c r="C2836" t="s">
        <v>511</v>
      </c>
      <c r="D2836" t="s">
        <v>583</v>
      </c>
      <c r="E2836">
        <v>4.7</v>
      </c>
      <c r="F2836">
        <v>8</v>
      </c>
      <c r="G2836" t="s">
        <v>34</v>
      </c>
      <c r="H2836">
        <v>4</v>
      </c>
      <c r="I2836">
        <v>716</v>
      </c>
      <c r="J2836">
        <v>15</v>
      </c>
      <c r="K2836">
        <v>20</v>
      </c>
      <c r="L2836">
        <v>17</v>
      </c>
      <c r="M2836">
        <v>16.7</v>
      </c>
      <c r="N2836">
        <v>25.6</v>
      </c>
      <c r="O2836">
        <v>19.7972</v>
      </c>
      <c r="P2836">
        <v>2337</v>
      </c>
      <c r="Q2836" t="s">
        <v>15</v>
      </c>
      <c r="X2836" s="28" t="str">
        <f t="shared" si="44"/>
        <v>&lt;vehicle year="2007" make="Jeep" model="GRAND CHEROKEE 4WD" engine="4.7L Auto(L5)" mpg="17"/&gt;</v>
      </c>
    </row>
    <row r="2837" spans="1:24">
      <c r="A2837">
        <v>2007</v>
      </c>
      <c r="B2837" t="s">
        <v>920</v>
      </c>
      <c r="C2837" t="s">
        <v>511</v>
      </c>
      <c r="D2837" t="s">
        <v>583</v>
      </c>
      <c r="E2837">
        <v>5.7</v>
      </c>
      <c r="F2837">
        <v>8</v>
      </c>
      <c r="G2837" t="s">
        <v>34</v>
      </c>
      <c r="H2837">
        <v>4</v>
      </c>
      <c r="I2837">
        <v>530</v>
      </c>
      <c r="J2837">
        <v>14</v>
      </c>
      <c r="K2837">
        <v>19</v>
      </c>
      <c r="L2837">
        <v>16</v>
      </c>
      <c r="M2837">
        <v>15.8</v>
      </c>
      <c r="N2837">
        <v>24.6</v>
      </c>
      <c r="O2837">
        <v>18.831399999999999</v>
      </c>
      <c r="P2837">
        <v>2484</v>
      </c>
      <c r="Q2837" t="s">
        <v>15</v>
      </c>
      <c r="X2837" s="28" t="str">
        <f t="shared" si="44"/>
        <v>&lt;vehicle year="2007" make="Jeep" model="GRAND CHEROKEE 4WD" engine="5.7L Auto(L5)" mpg="16"/&gt;</v>
      </c>
    </row>
    <row r="2838" spans="1:24">
      <c r="A2838">
        <v>2007</v>
      </c>
      <c r="B2838" t="s">
        <v>920</v>
      </c>
      <c r="C2838" t="s">
        <v>511</v>
      </c>
      <c r="D2838" t="s">
        <v>583</v>
      </c>
      <c r="E2838">
        <v>6.1</v>
      </c>
      <c r="F2838">
        <v>8</v>
      </c>
      <c r="G2838" t="s">
        <v>34</v>
      </c>
      <c r="H2838">
        <v>4</v>
      </c>
      <c r="I2838">
        <v>422</v>
      </c>
      <c r="J2838">
        <v>12</v>
      </c>
      <c r="K2838">
        <v>15</v>
      </c>
      <c r="L2838">
        <v>13</v>
      </c>
      <c r="M2838">
        <v>13.7</v>
      </c>
      <c r="N2838">
        <v>19.399999999999999</v>
      </c>
      <c r="O2838">
        <v>15.7873</v>
      </c>
      <c r="P2838">
        <v>3287</v>
      </c>
      <c r="Q2838" t="s">
        <v>16</v>
      </c>
      <c r="X2838" s="28" t="str">
        <f t="shared" si="44"/>
        <v>&lt;vehicle year="2007" make="Jeep" model="GRAND CHEROKEE 4WD" engine="6.1L Auto(L5)" mpg="13"/&gt;</v>
      </c>
    </row>
    <row r="2839" spans="1:24">
      <c r="A2839">
        <v>2007</v>
      </c>
      <c r="B2839" t="s">
        <v>900</v>
      </c>
      <c r="C2839" t="s">
        <v>511</v>
      </c>
      <c r="D2839" t="s">
        <v>513</v>
      </c>
      <c r="E2839">
        <v>3.7</v>
      </c>
      <c r="F2839">
        <v>6</v>
      </c>
      <c r="G2839" t="s">
        <v>31</v>
      </c>
      <c r="H2839" t="s">
        <v>15</v>
      </c>
      <c r="I2839">
        <v>90</v>
      </c>
      <c r="J2839">
        <v>17</v>
      </c>
      <c r="K2839">
        <v>23</v>
      </c>
      <c r="L2839">
        <v>19</v>
      </c>
      <c r="M2839">
        <v>18.8</v>
      </c>
      <c r="N2839">
        <v>29.1</v>
      </c>
      <c r="O2839">
        <v>22.361699999999999</v>
      </c>
      <c r="P2839">
        <v>2091</v>
      </c>
      <c r="Q2839" t="s">
        <v>15</v>
      </c>
      <c r="X2839" s="28" t="str">
        <f t="shared" si="44"/>
        <v>&lt;vehicle year="2007" make="Jeep" model="LIBERTY/CHEROKEE 2WD" engine="3.7L Auto(L4)" mpg="19"/&gt;</v>
      </c>
    </row>
    <row r="2840" spans="1:24">
      <c r="A2840">
        <v>2007</v>
      </c>
      <c r="B2840" t="s">
        <v>900</v>
      </c>
      <c r="C2840" t="s">
        <v>511</v>
      </c>
      <c r="D2840" t="s">
        <v>513</v>
      </c>
      <c r="E2840">
        <v>3.7</v>
      </c>
      <c r="F2840">
        <v>6</v>
      </c>
      <c r="G2840" t="s">
        <v>17</v>
      </c>
      <c r="H2840" t="s">
        <v>15</v>
      </c>
      <c r="I2840">
        <v>310</v>
      </c>
      <c r="J2840">
        <v>18</v>
      </c>
      <c r="K2840">
        <v>22</v>
      </c>
      <c r="L2840">
        <v>19</v>
      </c>
      <c r="M2840">
        <v>19.5</v>
      </c>
      <c r="N2840">
        <v>27.799600000000002</v>
      </c>
      <c r="O2840">
        <v>22.526399999999999</v>
      </c>
      <c r="P2840">
        <v>2091</v>
      </c>
      <c r="Q2840" t="s">
        <v>15</v>
      </c>
      <c r="X2840" s="28" t="str">
        <f t="shared" si="44"/>
        <v>&lt;vehicle year="2007" make="Jeep" model="LIBERTY/CHEROKEE 2WD" engine="3.7L Manual(M6)" mpg="19"/&gt;</v>
      </c>
    </row>
    <row r="2841" spans="1:24">
      <c r="A2841">
        <v>2007</v>
      </c>
      <c r="B2841" t="s">
        <v>920</v>
      </c>
      <c r="C2841" t="s">
        <v>511</v>
      </c>
      <c r="D2841" t="s">
        <v>584</v>
      </c>
      <c r="E2841">
        <v>3.7</v>
      </c>
      <c r="F2841">
        <v>6</v>
      </c>
      <c r="G2841" t="s">
        <v>31</v>
      </c>
      <c r="H2841">
        <v>4</v>
      </c>
      <c r="I2841">
        <v>90</v>
      </c>
      <c r="J2841">
        <v>17</v>
      </c>
      <c r="K2841">
        <v>22</v>
      </c>
      <c r="L2841">
        <v>19</v>
      </c>
      <c r="M2841">
        <v>18.7</v>
      </c>
      <c r="N2841">
        <v>28</v>
      </c>
      <c r="O2841">
        <v>21.9861</v>
      </c>
      <c r="P2841">
        <v>2091</v>
      </c>
      <c r="Q2841" t="s">
        <v>15</v>
      </c>
      <c r="X2841" s="28" t="str">
        <f t="shared" si="44"/>
        <v>&lt;vehicle year="2007" make="Jeep" model="LIBERTY/CHEROKEE 4WD" engine="3.7L Auto(L4)" mpg="19"/&gt;</v>
      </c>
    </row>
    <row r="2842" spans="1:24">
      <c r="A2842">
        <v>2007</v>
      </c>
      <c r="B2842" t="s">
        <v>920</v>
      </c>
      <c r="C2842" t="s">
        <v>511</v>
      </c>
      <c r="D2842" t="s">
        <v>584</v>
      </c>
      <c r="E2842">
        <v>3.7</v>
      </c>
      <c r="F2842">
        <v>6</v>
      </c>
      <c r="G2842" t="s">
        <v>17</v>
      </c>
      <c r="H2842">
        <v>4</v>
      </c>
      <c r="I2842">
        <v>310</v>
      </c>
      <c r="J2842">
        <v>18</v>
      </c>
      <c r="K2842">
        <v>22</v>
      </c>
      <c r="L2842">
        <v>19</v>
      </c>
      <c r="M2842">
        <v>19.5</v>
      </c>
      <c r="N2842">
        <v>27.799600000000002</v>
      </c>
      <c r="O2842">
        <v>22.526399999999999</v>
      </c>
      <c r="P2842">
        <v>2091</v>
      </c>
      <c r="Q2842" t="s">
        <v>15</v>
      </c>
      <c r="X2842" s="28" t="str">
        <f t="shared" si="44"/>
        <v>&lt;vehicle year="2007" make="Jeep" model="LIBERTY/CHEROKEE 4WD" engine="3.7L Manual(M6)" mpg="19"/&gt;</v>
      </c>
    </row>
    <row r="2843" spans="1:24">
      <c r="A2843">
        <v>2007</v>
      </c>
      <c r="B2843" t="s">
        <v>900</v>
      </c>
      <c r="C2843" t="s">
        <v>511</v>
      </c>
      <c r="D2843" t="s">
        <v>908</v>
      </c>
      <c r="E2843">
        <v>2</v>
      </c>
      <c r="F2843">
        <v>4</v>
      </c>
      <c r="G2843" t="s">
        <v>46</v>
      </c>
      <c r="H2843" t="s">
        <v>21</v>
      </c>
      <c r="I2843">
        <v>858</v>
      </c>
      <c r="J2843">
        <v>26</v>
      </c>
      <c r="K2843">
        <v>30</v>
      </c>
      <c r="L2843">
        <v>28</v>
      </c>
      <c r="M2843">
        <v>28.894500000000001</v>
      </c>
      <c r="N2843">
        <v>38</v>
      </c>
      <c r="O2843">
        <v>32.386699999999998</v>
      </c>
      <c r="P2843">
        <v>1419</v>
      </c>
      <c r="Q2843" t="s">
        <v>15</v>
      </c>
      <c r="X2843" s="28" t="str">
        <f t="shared" si="44"/>
        <v>&lt;vehicle year="2007" make="Jeep" model="PATRIOT 2WD" engine="2L Auto(AV)" mpg="28"/&gt;</v>
      </c>
    </row>
    <row r="2844" spans="1:24">
      <c r="A2844">
        <v>2007</v>
      </c>
      <c r="B2844" t="s">
        <v>900</v>
      </c>
      <c r="C2844" t="s">
        <v>511</v>
      </c>
      <c r="D2844" t="s">
        <v>908</v>
      </c>
      <c r="E2844">
        <v>2.4</v>
      </c>
      <c r="F2844">
        <v>4</v>
      </c>
      <c r="G2844" t="s">
        <v>46</v>
      </c>
      <c r="H2844" t="s">
        <v>21</v>
      </c>
      <c r="I2844">
        <v>855</v>
      </c>
      <c r="J2844">
        <v>24</v>
      </c>
      <c r="K2844">
        <v>27</v>
      </c>
      <c r="L2844">
        <v>25</v>
      </c>
      <c r="M2844">
        <v>27</v>
      </c>
      <c r="N2844">
        <v>34.700000000000003</v>
      </c>
      <c r="O2844">
        <v>29.995200000000001</v>
      </c>
      <c r="P2844">
        <v>1590</v>
      </c>
      <c r="Q2844" t="s">
        <v>15</v>
      </c>
      <c r="X2844" s="28" t="str">
        <f t="shared" si="44"/>
        <v>&lt;vehicle year="2007" make="Jeep" model="PATRIOT 2WD" engine="2.4L Auto(AV)" mpg="25"/&gt;</v>
      </c>
    </row>
    <row r="2845" spans="1:24">
      <c r="A2845">
        <v>2007</v>
      </c>
      <c r="B2845" t="s">
        <v>920</v>
      </c>
      <c r="C2845" t="s">
        <v>511</v>
      </c>
      <c r="D2845" t="s">
        <v>934</v>
      </c>
      <c r="E2845">
        <v>2.4</v>
      </c>
      <c r="F2845">
        <v>4</v>
      </c>
      <c r="G2845" t="s">
        <v>46</v>
      </c>
      <c r="H2845">
        <v>4</v>
      </c>
      <c r="I2845">
        <v>851</v>
      </c>
      <c r="J2845">
        <v>23</v>
      </c>
      <c r="K2845">
        <v>26</v>
      </c>
      <c r="L2845">
        <v>25</v>
      </c>
      <c r="M2845">
        <v>26.3</v>
      </c>
      <c r="N2845">
        <v>33.6</v>
      </c>
      <c r="O2845">
        <v>29.149899999999999</v>
      </c>
      <c r="P2845">
        <v>1590</v>
      </c>
      <c r="Q2845" t="s">
        <v>15</v>
      </c>
      <c r="X2845" s="28" t="str">
        <f t="shared" si="44"/>
        <v>&lt;vehicle year="2007" make="Jeep" model="PATRIOT 4WD" engine="2.4L Auto(AV)" mpg="25"/&gt;</v>
      </c>
    </row>
    <row r="2846" spans="1:24">
      <c r="A2846">
        <v>2007</v>
      </c>
      <c r="B2846" t="s">
        <v>920</v>
      </c>
      <c r="C2846" t="s">
        <v>511</v>
      </c>
      <c r="D2846" t="s">
        <v>934</v>
      </c>
      <c r="E2846">
        <v>2.4</v>
      </c>
      <c r="F2846">
        <v>4</v>
      </c>
      <c r="G2846" t="s">
        <v>46</v>
      </c>
      <c r="H2846">
        <v>4</v>
      </c>
      <c r="I2846">
        <v>857</v>
      </c>
      <c r="J2846">
        <v>21</v>
      </c>
      <c r="K2846">
        <v>23</v>
      </c>
      <c r="L2846">
        <v>22</v>
      </c>
      <c r="M2846">
        <v>26.3</v>
      </c>
      <c r="N2846">
        <v>33.6</v>
      </c>
      <c r="O2846">
        <v>29.149899999999999</v>
      </c>
      <c r="P2846">
        <v>1809</v>
      </c>
      <c r="Q2846" t="s">
        <v>15</v>
      </c>
      <c r="X2846" s="28" t="str">
        <f t="shared" si="44"/>
        <v>&lt;vehicle year="2007" make="Jeep" model="PATRIOT 4WD" engine="2.4L Auto(AV)" mpg="22"/&gt;</v>
      </c>
    </row>
    <row r="2847" spans="1:24">
      <c r="A2847">
        <v>2007</v>
      </c>
      <c r="B2847" t="s">
        <v>920</v>
      </c>
      <c r="C2847" t="s">
        <v>511</v>
      </c>
      <c r="D2847" t="s">
        <v>934</v>
      </c>
      <c r="E2847">
        <v>2.4</v>
      </c>
      <c r="F2847">
        <v>4</v>
      </c>
      <c r="G2847" t="s">
        <v>25</v>
      </c>
      <c r="H2847">
        <v>4</v>
      </c>
      <c r="I2847">
        <v>852</v>
      </c>
      <c r="J2847">
        <v>25</v>
      </c>
      <c r="K2847">
        <v>29</v>
      </c>
      <c r="L2847">
        <v>27</v>
      </c>
      <c r="M2847">
        <v>28.047799999999999</v>
      </c>
      <c r="N2847">
        <v>37.4</v>
      </c>
      <c r="O2847">
        <v>31.604099999999999</v>
      </c>
      <c r="P2847">
        <v>1471</v>
      </c>
      <c r="Q2847" t="s">
        <v>15</v>
      </c>
      <c r="X2847" s="28" t="str">
        <f t="shared" si="44"/>
        <v>&lt;vehicle year="2007" make="Jeep" model="PATRIOT 4WD" engine="2.4L Manual(M5)" mpg="27"/&gt;</v>
      </c>
    </row>
    <row r="2848" spans="1:24">
      <c r="A2848">
        <v>2007</v>
      </c>
      <c r="B2848" t="s">
        <v>900</v>
      </c>
      <c r="C2848" t="s">
        <v>511</v>
      </c>
      <c r="D2848" t="s">
        <v>909</v>
      </c>
      <c r="E2848">
        <v>3.8</v>
      </c>
      <c r="F2848">
        <v>6</v>
      </c>
      <c r="G2848" t="s">
        <v>31</v>
      </c>
      <c r="H2848" t="s">
        <v>15</v>
      </c>
      <c r="I2848">
        <v>152</v>
      </c>
      <c r="J2848">
        <v>17</v>
      </c>
      <c r="K2848">
        <v>21</v>
      </c>
      <c r="L2848">
        <v>19</v>
      </c>
      <c r="M2848">
        <v>18.600000000000001</v>
      </c>
      <c r="N2848">
        <v>27.3</v>
      </c>
      <c r="O2848">
        <v>21.713899999999999</v>
      </c>
      <c r="P2848">
        <v>2091</v>
      </c>
      <c r="Q2848" t="s">
        <v>15</v>
      </c>
      <c r="X2848" s="28" t="str">
        <f t="shared" si="44"/>
        <v>&lt;vehicle year="2007" make="Jeep" model="WRANGLER 2WD" engine="3.8L Auto(L4)" mpg="19"/&gt;</v>
      </c>
    </row>
    <row r="2849" spans="1:24">
      <c r="A2849">
        <v>2007</v>
      </c>
      <c r="B2849" t="s">
        <v>900</v>
      </c>
      <c r="C2849" t="s">
        <v>511</v>
      </c>
      <c r="D2849" t="s">
        <v>909</v>
      </c>
      <c r="E2849">
        <v>3.8</v>
      </c>
      <c r="F2849">
        <v>6</v>
      </c>
      <c r="G2849" t="s">
        <v>17</v>
      </c>
      <c r="H2849" t="s">
        <v>15</v>
      </c>
      <c r="I2849">
        <v>153</v>
      </c>
      <c r="J2849">
        <v>18</v>
      </c>
      <c r="K2849">
        <v>22</v>
      </c>
      <c r="L2849">
        <v>19</v>
      </c>
      <c r="M2849">
        <v>19.5533</v>
      </c>
      <c r="N2849">
        <v>28.482299999999999</v>
      </c>
      <c r="O2849">
        <v>22.764800000000001</v>
      </c>
      <c r="P2849">
        <v>2091</v>
      </c>
      <c r="Q2849" t="s">
        <v>15</v>
      </c>
      <c r="X2849" s="28" t="str">
        <f t="shared" si="44"/>
        <v>&lt;vehicle year="2007" make="Jeep" model="WRANGLER 2WD" engine="3.8L Manual(M6)" mpg="19"/&gt;</v>
      </c>
    </row>
    <row r="2850" spans="1:24">
      <c r="A2850">
        <v>2007</v>
      </c>
      <c r="B2850" t="s">
        <v>920</v>
      </c>
      <c r="C2850" t="s">
        <v>511</v>
      </c>
      <c r="D2850" t="s">
        <v>935</v>
      </c>
      <c r="E2850">
        <v>3.8</v>
      </c>
      <c r="F2850">
        <v>6</v>
      </c>
      <c r="G2850" t="s">
        <v>31</v>
      </c>
      <c r="H2850">
        <v>4</v>
      </c>
      <c r="I2850">
        <v>151</v>
      </c>
      <c r="J2850">
        <v>16</v>
      </c>
      <c r="K2850">
        <v>19</v>
      </c>
      <c r="L2850">
        <v>17</v>
      </c>
      <c r="M2850">
        <v>17.7606</v>
      </c>
      <c r="N2850">
        <v>24.639199999999999</v>
      </c>
      <c r="O2850">
        <v>20.3124</v>
      </c>
      <c r="P2850">
        <v>2337</v>
      </c>
      <c r="Q2850" t="s">
        <v>15</v>
      </c>
      <c r="X2850" s="28" t="str">
        <f t="shared" si="44"/>
        <v>&lt;vehicle year="2007" make="Jeep" model="WRANGLER 4WD" engine="3.8L Auto(L4)" mpg="17"/&gt;</v>
      </c>
    </row>
    <row r="2851" spans="1:24">
      <c r="A2851">
        <v>2007</v>
      </c>
      <c r="B2851" t="s">
        <v>920</v>
      </c>
      <c r="C2851" t="s">
        <v>511</v>
      </c>
      <c r="D2851" t="s">
        <v>935</v>
      </c>
      <c r="E2851">
        <v>3.8</v>
      </c>
      <c r="F2851">
        <v>6</v>
      </c>
      <c r="G2851" t="s">
        <v>17</v>
      </c>
      <c r="H2851">
        <v>4</v>
      </c>
      <c r="I2851">
        <v>154</v>
      </c>
      <c r="J2851">
        <v>17</v>
      </c>
      <c r="K2851">
        <v>19</v>
      </c>
      <c r="L2851">
        <v>18</v>
      </c>
      <c r="M2851">
        <v>18.5366</v>
      </c>
      <c r="N2851">
        <v>25.2912</v>
      </c>
      <c r="O2851">
        <v>21.0688</v>
      </c>
      <c r="P2851">
        <v>2210</v>
      </c>
      <c r="Q2851" t="s">
        <v>15</v>
      </c>
      <c r="X2851" s="28" t="str">
        <f t="shared" si="44"/>
        <v>&lt;vehicle year="2007" make="Jeep" model="WRANGLER 4WD" engine="3.8L Manual(M6)" mpg="18"/&gt;</v>
      </c>
    </row>
    <row r="2852" spans="1:24">
      <c r="A2852">
        <v>2007</v>
      </c>
      <c r="B2852" t="s">
        <v>296</v>
      </c>
      <c r="C2852" t="s">
        <v>183</v>
      </c>
      <c r="D2852" t="s">
        <v>842</v>
      </c>
      <c r="E2852">
        <v>3.8</v>
      </c>
      <c r="F2852">
        <v>6</v>
      </c>
      <c r="G2852" t="s">
        <v>34</v>
      </c>
      <c r="H2852" t="s">
        <v>21</v>
      </c>
      <c r="I2852">
        <v>8</v>
      </c>
      <c r="J2852">
        <v>19</v>
      </c>
      <c r="K2852">
        <v>26</v>
      </c>
      <c r="L2852">
        <v>21</v>
      </c>
      <c r="M2852">
        <v>20.7</v>
      </c>
      <c r="N2852">
        <v>33.799999999999997</v>
      </c>
      <c r="O2852">
        <v>25.072900000000001</v>
      </c>
      <c r="P2852">
        <v>1892</v>
      </c>
      <c r="Q2852" t="s">
        <v>15</v>
      </c>
      <c r="X2852" s="28" t="str">
        <f t="shared" si="44"/>
        <v>&lt;vehicle year="2007" make="Kia" model="AMANTI" engine="3.8L Auto(L5)" mpg="21"/&gt;</v>
      </c>
    </row>
    <row r="2853" spans="1:24">
      <c r="A2853">
        <v>2007</v>
      </c>
      <c r="B2853" t="s">
        <v>895</v>
      </c>
      <c r="C2853" t="s">
        <v>183</v>
      </c>
      <c r="D2853" t="s">
        <v>897</v>
      </c>
      <c r="E2853">
        <v>3.8</v>
      </c>
      <c r="F2853">
        <v>6</v>
      </c>
      <c r="G2853" t="s">
        <v>34</v>
      </c>
      <c r="H2853" t="s">
        <v>21</v>
      </c>
      <c r="I2853">
        <v>7</v>
      </c>
      <c r="J2853">
        <v>18</v>
      </c>
      <c r="K2853">
        <v>25</v>
      </c>
      <c r="L2853">
        <v>20</v>
      </c>
      <c r="M2853">
        <v>19.8</v>
      </c>
      <c r="N2853">
        <v>31.5</v>
      </c>
      <c r="O2853">
        <v>23.773599999999998</v>
      </c>
      <c r="P2853">
        <v>1988</v>
      </c>
      <c r="Q2853" t="s">
        <v>15</v>
      </c>
      <c r="X2853" s="28" t="str">
        <f t="shared" si="44"/>
        <v>&lt;vehicle year="2007" make="Kia" model="ENTOURAGE" engine="3.8L Auto(L5)" mpg="20"/&gt;</v>
      </c>
    </row>
    <row r="2854" spans="1:24">
      <c r="A2854">
        <v>2007</v>
      </c>
      <c r="B2854" t="s">
        <v>236</v>
      </c>
      <c r="C2854" t="s">
        <v>183</v>
      </c>
      <c r="D2854" t="s">
        <v>814</v>
      </c>
      <c r="E2854">
        <v>2.4</v>
      </c>
      <c r="F2854">
        <v>4</v>
      </c>
      <c r="G2854" t="s">
        <v>34</v>
      </c>
      <c r="H2854" t="s">
        <v>21</v>
      </c>
      <c r="I2854">
        <v>5</v>
      </c>
      <c r="J2854">
        <v>24</v>
      </c>
      <c r="K2854">
        <v>34</v>
      </c>
      <c r="L2854">
        <v>28</v>
      </c>
      <c r="M2854">
        <v>26.9</v>
      </c>
      <c r="N2854">
        <v>43.4</v>
      </c>
      <c r="O2854">
        <v>32.451999999999998</v>
      </c>
      <c r="P2854">
        <v>1419</v>
      </c>
      <c r="Q2854" t="s">
        <v>15</v>
      </c>
      <c r="X2854" s="28" t="str">
        <f t="shared" si="44"/>
        <v>&lt;vehicle year="2007" make="Kia" model="OPTIMA" engine="2.4L Auto(L5)" mpg="28"/&gt;</v>
      </c>
    </row>
    <row r="2855" spans="1:24">
      <c r="A2855">
        <v>2007</v>
      </c>
      <c r="B2855" t="s">
        <v>236</v>
      </c>
      <c r="C2855" t="s">
        <v>183</v>
      </c>
      <c r="D2855" t="s">
        <v>814</v>
      </c>
      <c r="E2855">
        <v>2.7</v>
      </c>
      <c r="F2855">
        <v>6</v>
      </c>
      <c r="G2855" t="s">
        <v>34</v>
      </c>
      <c r="H2855" t="s">
        <v>21</v>
      </c>
      <c r="I2855">
        <v>6</v>
      </c>
      <c r="J2855">
        <v>22</v>
      </c>
      <c r="K2855">
        <v>30</v>
      </c>
      <c r="L2855">
        <v>25</v>
      </c>
      <c r="M2855">
        <v>24.6</v>
      </c>
      <c r="N2855">
        <v>39.1</v>
      </c>
      <c r="O2855">
        <v>29.5276</v>
      </c>
      <c r="P2855">
        <v>1590</v>
      </c>
      <c r="Q2855" t="s">
        <v>15</v>
      </c>
      <c r="X2855" s="28" t="str">
        <f t="shared" si="44"/>
        <v>&lt;vehicle year="2007" make="Kia" model="OPTIMA" engine="2.7L Auto(L5)" mpg="25"/&gt;</v>
      </c>
    </row>
    <row r="2856" spans="1:24">
      <c r="A2856">
        <v>2007</v>
      </c>
      <c r="B2856" t="s">
        <v>236</v>
      </c>
      <c r="C2856" t="s">
        <v>183</v>
      </c>
      <c r="D2856" t="s">
        <v>814</v>
      </c>
      <c r="E2856">
        <v>2.4</v>
      </c>
      <c r="F2856">
        <v>4</v>
      </c>
      <c r="G2856" t="s">
        <v>25</v>
      </c>
      <c r="H2856" t="s">
        <v>21</v>
      </c>
      <c r="I2856">
        <v>5</v>
      </c>
      <c r="J2856">
        <v>24</v>
      </c>
      <c r="K2856">
        <v>34</v>
      </c>
      <c r="L2856">
        <v>28</v>
      </c>
      <c r="M2856">
        <v>27.1</v>
      </c>
      <c r="N2856">
        <v>43.6</v>
      </c>
      <c r="O2856">
        <v>32.662300000000002</v>
      </c>
      <c r="P2856">
        <v>1419</v>
      </c>
      <c r="Q2856" t="s">
        <v>15</v>
      </c>
      <c r="X2856" s="28" t="str">
        <f t="shared" si="44"/>
        <v>&lt;vehicle year="2007" make="Kia" model="OPTIMA" engine="2.4L Manual(M5)" mpg="28"/&gt;</v>
      </c>
    </row>
    <row r="2857" spans="1:24">
      <c r="A2857">
        <v>2007</v>
      </c>
      <c r="B2857" t="s">
        <v>153</v>
      </c>
      <c r="C2857" t="s">
        <v>183</v>
      </c>
      <c r="D2857" t="s">
        <v>802</v>
      </c>
      <c r="E2857">
        <v>1.6</v>
      </c>
      <c r="F2857">
        <v>4</v>
      </c>
      <c r="G2857" t="s">
        <v>31</v>
      </c>
      <c r="H2857" t="s">
        <v>21</v>
      </c>
      <c r="I2857">
        <v>9</v>
      </c>
      <c r="J2857">
        <v>29</v>
      </c>
      <c r="K2857">
        <v>38</v>
      </c>
      <c r="L2857">
        <v>32</v>
      </c>
      <c r="M2857">
        <v>32.199100000000001</v>
      </c>
      <c r="N2857">
        <v>48.816200000000002</v>
      </c>
      <c r="O2857">
        <v>38.023600000000002</v>
      </c>
      <c r="P2857">
        <v>1240</v>
      </c>
      <c r="Q2857" t="s">
        <v>15</v>
      </c>
      <c r="X2857" s="28" t="str">
        <f t="shared" si="44"/>
        <v>&lt;vehicle year="2007" make="Kia" model="RIO" engine="1.6L Auto(L4)" mpg="32"/&gt;</v>
      </c>
    </row>
    <row r="2858" spans="1:24">
      <c r="A2858">
        <v>2007</v>
      </c>
      <c r="B2858" t="s">
        <v>153</v>
      </c>
      <c r="C2858" t="s">
        <v>183</v>
      </c>
      <c r="D2858" t="s">
        <v>802</v>
      </c>
      <c r="E2858">
        <v>1.6</v>
      </c>
      <c r="F2858">
        <v>4</v>
      </c>
      <c r="G2858" t="s">
        <v>25</v>
      </c>
      <c r="H2858" t="s">
        <v>21</v>
      </c>
      <c r="I2858">
        <v>9</v>
      </c>
      <c r="J2858">
        <v>32</v>
      </c>
      <c r="K2858">
        <v>35</v>
      </c>
      <c r="L2858">
        <v>33</v>
      </c>
      <c r="M2858">
        <v>35.375</v>
      </c>
      <c r="N2858">
        <v>44.62</v>
      </c>
      <c r="O2858">
        <v>39.0124</v>
      </c>
      <c r="P2858">
        <v>1204</v>
      </c>
      <c r="Q2858" t="s">
        <v>15</v>
      </c>
      <c r="X2858" s="28" t="str">
        <f t="shared" si="44"/>
        <v>&lt;vehicle year="2007" make="Kia" model="RIO" engine="1.6L Manual(M5)" mpg="33"/&gt;</v>
      </c>
    </row>
    <row r="2859" spans="1:24">
      <c r="A2859">
        <v>2007</v>
      </c>
      <c r="B2859" t="s">
        <v>360</v>
      </c>
      <c r="C2859" t="s">
        <v>183</v>
      </c>
      <c r="D2859" t="s">
        <v>854</v>
      </c>
      <c r="E2859">
        <v>2.4</v>
      </c>
      <c r="F2859">
        <v>4</v>
      </c>
      <c r="G2859" t="s">
        <v>31</v>
      </c>
      <c r="H2859" t="s">
        <v>21</v>
      </c>
      <c r="I2859">
        <v>10</v>
      </c>
      <c r="J2859">
        <v>21</v>
      </c>
      <c r="K2859">
        <v>29</v>
      </c>
      <c r="L2859">
        <v>24</v>
      </c>
      <c r="M2859">
        <v>23.8</v>
      </c>
      <c r="N2859">
        <v>36.700000000000003</v>
      </c>
      <c r="O2859">
        <v>28.271899999999999</v>
      </c>
      <c r="P2859">
        <v>1658</v>
      </c>
      <c r="Q2859" t="s">
        <v>15</v>
      </c>
      <c r="X2859" s="28" t="str">
        <f t="shared" si="44"/>
        <v>&lt;vehicle year="2007" make="Kia" model="RONDO" engine="2.4L Auto(L4)" mpg="24"/&gt;</v>
      </c>
    </row>
    <row r="2860" spans="1:24">
      <c r="A2860">
        <v>2007</v>
      </c>
      <c r="B2860" t="s">
        <v>360</v>
      </c>
      <c r="C2860" t="s">
        <v>183</v>
      </c>
      <c r="D2860" t="s">
        <v>854</v>
      </c>
      <c r="E2860">
        <v>2.7</v>
      </c>
      <c r="F2860">
        <v>6</v>
      </c>
      <c r="G2860" t="s">
        <v>34</v>
      </c>
      <c r="H2860" t="s">
        <v>21</v>
      </c>
      <c r="I2860">
        <v>11</v>
      </c>
      <c r="J2860">
        <v>20</v>
      </c>
      <c r="K2860">
        <v>27</v>
      </c>
      <c r="L2860">
        <v>23</v>
      </c>
      <c r="M2860">
        <v>22.2</v>
      </c>
      <c r="N2860">
        <v>35</v>
      </c>
      <c r="O2860">
        <v>26.5732</v>
      </c>
      <c r="P2860">
        <v>1729</v>
      </c>
      <c r="Q2860" t="s">
        <v>15</v>
      </c>
      <c r="X2860" s="28" t="str">
        <f t="shared" si="44"/>
        <v>&lt;vehicle year="2007" make="Kia" model="RONDO" engine="2.7L Auto(L5)" mpg="23"/&gt;</v>
      </c>
    </row>
    <row r="2861" spans="1:24">
      <c r="A2861">
        <v>2007</v>
      </c>
      <c r="B2861" t="s">
        <v>895</v>
      </c>
      <c r="C2861" t="s">
        <v>183</v>
      </c>
      <c r="D2861" t="s">
        <v>898</v>
      </c>
      <c r="E2861">
        <v>3.8</v>
      </c>
      <c r="F2861">
        <v>6</v>
      </c>
      <c r="G2861" t="s">
        <v>34</v>
      </c>
      <c r="H2861" t="s">
        <v>21</v>
      </c>
      <c r="I2861">
        <v>1</v>
      </c>
      <c r="J2861">
        <v>18</v>
      </c>
      <c r="K2861">
        <v>25</v>
      </c>
      <c r="L2861">
        <v>20</v>
      </c>
      <c r="M2861">
        <v>19.8</v>
      </c>
      <c r="N2861">
        <v>31.5</v>
      </c>
      <c r="O2861">
        <v>23.773599999999998</v>
      </c>
      <c r="P2861">
        <v>1988</v>
      </c>
      <c r="Q2861" t="s">
        <v>15</v>
      </c>
      <c r="X2861" s="28" t="str">
        <f t="shared" si="44"/>
        <v>&lt;vehicle year="2007" make="Kia" model="SEDONA" engine="3.8L Auto(L5)" mpg="20"/&gt;</v>
      </c>
    </row>
    <row r="2862" spans="1:24">
      <c r="A2862">
        <v>2007</v>
      </c>
      <c r="B2862" t="s">
        <v>900</v>
      </c>
      <c r="C2862" t="s">
        <v>183</v>
      </c>
      <c r="D2862" t="s">
        <v>910</v>
      </c>
      <c r="E2862">
        <v>3.3</v>
      </c>
      <c r="F2862">
        <v>6</v>
      </c>
      <c r="G2862" t="s">
        <v>34</v>
      </c>
      <c r="H2862" t="s">
        <v>15</v>
      </c>
      <c r="I2862">
        <v>13</v>
      </c>
      <c r="J2862">
        <v>18</v>
      </c>
      <c r="K2862">
        <v>24</v>
      </c>
      <c r="L2862">
        <v>20</v>
      </c>
      <c r="M2862">
        <v>19.5</v>
      </c>
      <c r="N2862">
        <v>30.2</v>
      </c>
      <c r="O2862">
        <v>23.198699999999999</v>
      </c>
      <c r="P2862">
        <v>1988</v>
      </c>
      <c r="Q2862" t="s">
        <v>15</v>
      </c>
      <c r="X2862" s="28" t="str">
        <f t="shared" si="44"/>
        <v>&lt;vehicle year="2007" make="Kia" model="SORENTO 2WD" engine="3.3L Auto(L5)" mpg="20"/&gt;</v>
      </c>
    </row>
    <row r="2863" spans="1:24">
      <c r="A2863">
        <v>2007</v>
      </c>
      <c r="B2863" t="s">
        <v>900</v>
      </c>
      <c r="C2863" t="s">
        <v>183</v>
      </c>
      <c r="D2863" t="s">
        <v>910</v>
      </c>
      <c r="E2863">
        <v>3.8</v>
      </c>
      <c r="F2863">
        <v>6</v>
      </c>
      <c r="G2863" t="s">
        <v>34</v>
      </c>
      <c r="H2863" t="s">
        <v>15</v>
      </c>
      <c r="I2863">
        <v>4</v>
      </c>
      <c r="J2863">
        <v>17</v>
      </c>
      <c r="K2863">
        <v>23</v>
      </c>
      <c r="L2863">
        <v>19</v>
      </c>
      <c r="M2863">
        <v>18.7</v>
      </c>
      <c r="N2863">
        <v>28.9</v>
      </c>
      <c r="O2863">
        <v>22.230799999999999</v>
      </c>
      <c r="P2863">
        <v>2091</v>
      </c>
      <c r="Q2863" t="s">
        <v>15</v>
      </c>
      <c r="X2863" s="28" t="str">
        <f t="shared" si="44"/>
        <v>&lt;vehicle year="2007" make="Kia" model="SORENTO 2WD" engine="3.8L Auto(L5)" mpg="19"/&gt;</v>
      </c>
    </row>
    <row r="2864" spans="1:24">
      <c r="A2864">
        <v>2007</v>
      </c>
      <c r="B2864" t="s">
        <v>920</v>
      </c>
      <c r="C2864" t="s">
        <v>183</v>
      </c>
      <c r="D2864" t="s">
        <v>936</v>
      </c>
      <c r="E2864">
        <v>3.3</v>
      </c>
      <c r="F2864">
        <v>6</v>
      </c>
      <c r="G2864" t="s">
        <v>34</v>
      </c>
      <c r="H2864">
        <v>4</v>
      </c>
      <c r="I2864">
        <v>13</v>
      </c>
      <c r="J2864">
        <v>17</v>
      </c>
      <c r="K2864">
        <v>23</v>
      </c>
      <c r="L2864">
        <v>19</v>
      </c>
      <c r="M2864">
        <v>18.7</v>
      </c>
      <c r="N2864">
        <v>30</v>
      </c>
      <c r="O2864">
        <v>22.5166</v>
      </c>
      <c r="P2864">
        <v>2091</v>
      </c>
      <c r="Q2864" t="s">
        <v>15</v>
      </c>
      <c r="X2864" s="28" t="str">
        <f t="shared" si="44"/>
        <v>&lt;vehicle year="2007" make="Kia" model="SORENTO 4WD" engine="3.3L Auto(L5)" mpg="19"/&gt;</v>
      </c>
    </row>
    <row r="2865" spans="1:24">
      <c r="A2865">
        <v>2007</v>
      </c>
      <c r="B2865" t="s">
        <v>920</v>
      </c>
      <c r="C2865" t="s">
        <v>183</v>
      </c>
      <c r="D2865" t="s">
        <v>936</v>
      </c>
      <c r="E2865">
        <v>3.8</v>
      </c>
      <c r="F2865">
        <v>6</v>
      </c>
      <c r="G2865" t="s">
        <v>34</v>
      </c>
      <c r="H2865">
        <v>4</v>
      </c>
      <c r="I2865">
        <v>4</v>
      </c>
      <c r="J2865">
        <v>17</v>
      </c>
      <c r="K2865">
        <v>22</v>
      </c>
      <c r="L2865">
        <v>19</v>
      </c>
      <c r="M2865">
        <v>18.7</v>
      </c>
      <c r="N2865">
        <v>28.2</v>
      </c>
      <c r="O2865">
        <v>22.041399999999999</v>
      </c>
      <c r="P2865">
        <v>2091</v>
      </c>
      <c r="Q2865" t="s">
        <v>15</v>
      </c>
      <c r="X2865" s="28" t="str">
        <f t="shared" si="44"/>
        <v>&lt;vehicle year="2007" make="Kia" model="SORENTO 4WD" engine="3.8L Auto(L5)" mpg="19"/&gt;</v>
      </c>
    </row>
    <row r="2866" spans="1:24">
      <c r="A2866">
        <v>2007</v>
      </c>
      <c r="B2866" t="s">
        <v>236</v>
      </c>
      <c r="C2866" t="s">
        <v>183</v>
      </c>
      <c r="D2866" t="s">
        <v>815</v>
      </c>
      <c r="E2866">
        <v>2</v>
      </c>
      <c r="F2866">
        <v>4</v>
      </c>
      <c r="G2866" t="s">
        <v>31</v>
      </c>
      <c r="H2866" t="s">
        <v>21</v>
      </c>
      <c r="I2866">
        <v>12</v>
      </c>
      <c r="J2866">
        <v>27</v>
      </c>
      <c r="K2866">
        <v>35</v>
      </c>
      <c r="L2866">
        <v>30</v>
      </c>
      <c r="M2866">
        <v>29.816400000000002</v>
      </c>
      <c r="N2866">
        <v>44.551499999999997</v>
      </c>
      <c r="O2866">
        <v>35.030099999999997</v>
      </c>
      <c r="P2866">
        <v>1324</v>
      </c>
      <c r="Q2866" t="s">
        <v>15</v>
      </c>
      <c r="X2866" s="28" t="str">
        <f t="shared" si="44"/>
        <v>&lt;vehicle year="2007" make="Kia" model="SPECTRA" engine="2L Auto(L4)" mpg="30"/&gt;</v>
      </c>
    </row>
    <row r="2867" spans="1:24">
      <c r="A2867">
        <v>2007</v>
      </c>
      <c r="B2867" t="s">
        <v>236</v>
      </c>
      <c r="C2867" t="s">
        <v>183</v>
      </c>
      <c r="D2867" t="s">
        <v>815</v>
      </c>
      <c r="E2867">
        <v>2</v>
      </c>
      <c r="F2867">
        <v>4</v>
      </c>
      <c r="G2867" t="s">
        <v>25</v>
      </c>
      <c r="H2867" t="s">
        <v>21</v>
      </c>
      <c r="I2867">
        <v>12</v>
      </c>
      <c r="J2867">
        <v>27</v>
      </c>
      <c r="K2867">
        <v>33</v>
      </c>
      <c r="L2867">
        <v>29</v>
      </c>
      <c r="M2867">
        <v>29.459800000000001</v>
      </c>
      <c r="N2867">
        <v>42.259799999999998</v>
      </c>
      <c r="O2867">
        <v>34.108800000000002</v>
      </c>
      <c r="P2867">
        <v>1371</v>
      </c>
      <c r="Q2867" t="s">
        <v>15</v>
      </c>
      <c r="X2867" s="28" t="str">
        <f t="shared" si="44"/>
        <v>&lt;vehicle year="2007" make="Kia" model="SPECTRA" engine="2L Manual(M5)" mpg="29"/&gt;</v>
      </c>
    </row>
    <row r="2868" spans="1:24">
      <c r="A2868">
        <v>2007</v>
      </c>
      <c r="B2868" t="s">
        <v>900</v>
      </c>
      <c r="C2868" t="s">
        <v>183</v>
      </c>
      <c r="D2868" t="s">
        <v>911</v>
      </c>
      <c r="E2868">
        <v>2</v>
      </c>
      <c r="F2868">
        <v>4</v>
      </c>
      <c r="G2868" t="s">
        <v>31</v>
      </c>
      <c r="H2868" t="s">
        <v>21</v>
      </c>
      <c r="I2868">
        <v>2</v>
      </c>
      <c r="J2868">
        <v>22</v>
      </c>
      <c r="K2868">
        <v>27</v>
      </c>
      <c r="L2868">
        <v>24</v>
      </c>
      <c r="M2868">
        <v>24.4</v>
      </c>
      <c r="N2868">
        <v>34.5</v>
      </c>
      <c r="O2868">
        <v>28.1022</v>
      </c>
      <c r="P2868">
        <v>1658</v>
      </c>
      <c r="Q2868" t="s">
        <v>15</v>
      </c>
      <c r="X2868" s="28" t="str">
        <f t="shared" si="44"/>
        <v>&lt;vehicle year="2007" make="Kia" model="SPORTAGE 2WD" engine="2L Auto(L4)" mpg="24"/&gt;</v>
      </c>
    </row>
    <row r="2869" spans="1:24">
      <c r="A2869">
        <v>2007</v>
      </c>
      <c r="B2869" t="s">
        <v>900</v>
      </c>
      <c r="C2869" t="s">
        <v>183</v>
      </c>
      <c r="D2869" t="s">
        <v>911</v>
      </c>
      <c r="E2869">
        <v>2.7</v>
      </c>
      <c r="F2869">
        <v>6</v>
      </c>
      <c r="G2869" t="s">
        <v>31</v>
      </c>
      <c r="H2869" t="s">
        <v>21</v>
      </c>
      <c r="I2869">
        <v>3</v>
      </c>
      <c r="J2869">
        <v>19</v>
      </c>
      <c r="K2869">
        <v>25</v>
      </c>
      <c r="L2869">
        <v>22</v>
      </c>
      <c r="M2869">
        <v>21.6</v>
      </c>
      <c r="N2869">
        <v>32.4</v>
      </c>
      <c r="O2869">
        <v>25.411799999999999</v>
      </c>
      <c r="P2869">
        <v>1809</v>
      </c>
      <c r="Q2869" t="s">
        <v>15</v>
      </c>
      <c r="X2869" s="28" t="str">
        <f t="shared" si="44"/>
        <v>&lt;vehicle year="2007" make="Kia" model="SPORTAGE 2WD" engine="2.7L Auto(L4)" mpg="22"/&gt;</v>
      </c>
    </row>
    <row r="2870" spans="1:24">
      <c r="A2870">
        <v>2007</v>
      </c>
      <c r="B2870" t="s">
        <v>900</v>
      </c>
      <c r="C2870" t="s">
        <v>183</v>
      </c>
      <c r="D2870" t="s">
        <v>911</v>
      </c>
      <c r="E2870">
        <v>2</v>
      </c>
      <c r="F2870">
        <v>4</v>
      </c>
      <c r="G2870" t="s">
        <v>25</v>
      </c>
      <c r="H2870" t="s">
        <v>21</v>
      </c>
      <c r="I2870">
        <v>2</v>
      </c>
      <c r="J2870">
        <v>23</v>
      </c>
      <c r="K2870">
        <v>28</v>
      </c>
      <c r="L2870">
        <v>25</v>
      </c>
      <c r="M2870">
        <v>25.1</v>
      </c>
      <c r="N2870">
        <v>35.299999999999997</v>
      </c>
      <c r="O2870">
        <v>28.851500000000001</v>
      </c>
      <c r="P2870">
        <v>1590</v>
      </c>
      <c r="Q2870" t="s">
        <v>15</v>
      </c>
      <c r="X2870" s="28" t="str">
        <f t="shared" si="44"/>
        <v>&lt;vehicle year="2007" make="Kia" model="SPORTAGE 2WD" engine="2L Manual(M5)" mpg="25"/&gt;</v>
      </c>
    </row>
    <row r="2871" spans="1:24">
      <c r="A2871">
        <v>2007</v>
      </c>
      <c r="B2871" t="s">
        <v>920</v>
      </c>
      <c r="C2871" t="s">
        <v>183</v>
      </c>
      <c r="D2871" t="s">
        <v>937</v>
      </c>
      <c r="E2871">
        <v>2.7</v>
      </c>
      <c r="F2871">
        <v>6</v>
      </c>
      <c r="G2871" t="s">
        <v>31</v>
      </c>
      <c r="H2871">
        <v>4</v>
      </c>
      <c r="I2871">
        <v>3</v>
      </c>
      <c r="J2871">
        <v>19</v>
      </c>
      <c r="K2871">
        <v>23</v>
      </c>
      <c r="L2871">
        <v>21</v>
      </c>
      <c r="M2871">
        <v>21.1</v>
      </c>
      <c r="N2871">
        <v>29.398599999999998</v>
      </c>
      <c r="O2871">
        <v>24.170200000000001</v>
      </c>
      <c r="P2871">
        <v>1892</v>
      </c>
      <c r="Q2871" t="s">
        <v>15</v>
      </c>
      <c r="X2871" s="28" t="str">
        <f t="shared" si="44"/>
        <v>&lt;vehicle year="2007" make="Kia" model="SPORTAGE 4WD" engine="2.7L Auto(L4)" mpg="21"/&gt;</v>
      </c>
    </row>
    <row r="2872" spans="1:24">
      <c r="A2872">
        <v>2007</v>
      </c>
      <c r="B2872" t="s">
        <v>920</v>
      </c>
      <c r="C2872" t="s">
        <v>183</v>
      </c>
      <c r="D2872" t="s">
        <v>937</v>
      </c>
      <c r="E2872">
        <v>2</v>
      </c>
      <c r="F2872">
        <v>4</v>
      </c>
      <c r="G2872" t="s">
        <v>25</v>
      </c>
      <c r="H2872">
        <v>4</v>
      </c>
      <c r="I2872">
        <v>2</v>
      </c>
      <c r="J2872">
        <v>22</v>
      </c>
      <c r="K2872">
        <v>26</v>
      </c>
      <c r="L2872">
        <v>23</v>
      </c>
      <c r="M2872">
        <v>24</v>
      </c>
      <c r="N2872">
        <v>33.4</v>
      </c>
      <c r="O2872">
        <v>27.4803</v>
      </c>
      <c r="P2872">
        <v>1729</v>
      </c>
      <c r="Q2872" t="s">
        <v>15</v>
      </c>
      <c r="X2872" s="28" t="str">
        <f t="shared" si="44"/>
        <v>&lt;vehicle year="2007" make="Kia" model="SPORTAGE 4WD" engine="2L Manual(M5)" mpg="23"/&gt;</v>
      </c>
    </row>
    <row r="2873" spans="1:24">
      <c r="A2873">
        <v>2007</v>
      </c>
      <c r="B2873" t="s">
        <v>11</v>
      </c>
      <c r="C2873" t="s">
        <v>48</v>
      </c>
      <c r="D2873" t="s">
        <v>757</v>
      </c>
      <c r="E2873">
        <v>5</v>
      </c>
      <c r="F2873">
        <v>10</v>
      </c>
      <c r="G2873" t="s">
        <v>20</v>
      </c>
      <c r="H2873">
        <v>4</v>
      </c>
      <c r="I2873">
        <v>13</v>
      </c>
      <c r="J2873">
        <v>12</v>
      </c>
      <c r="K2873">
        <v>18</v>
      </c>
      <c r="L2873">
        <v>14</v>
      </c>
      <c r="M2873">
        <v>13.3</v>
      </c>
      <c r="N2873">
        <v>23.6996</v>
      </c>
      <c r="O2873">
        <v>16.572500000000002</v>
      </c>
      <c r="P2873">
        <v>3052</v>
      </c>
      <c r="Q2873" t="s">
        <v>16</v>
      </c>
      <c r="X2873" s="28" t="str">
        <f t="shared" si="44"/>
        <v>&lt;vehicle year="2007" make="Lamborghini" model="GALLARDO COUPE" engine="5L Auto(S6)" mpg="14"/&gt;</v>
      </c>
    </row>
    <row r="2874" spans="1:24">
      <c r="A2874">
        <v>2007</v>
      </c>
      <c r="B2874" t="s">
        <v>11</v>
      </c>
      <c r="C2874" t="s">
        <v>48</v>
      </c>
      <c r="D2874" t="s">
        <v>757</v>
      </c>
      <c r="E2874">
        <v>5</v>
      </c>
      <c r="F2874">
        <v>10</v>
      </c>
      <c r="G2874" t="s">
        <v>17</v>
      </c>
      <c r="H2874">
        <v>4</v>
      </c>
      <c r="I2874">
        <v>13</v>
      </c>
      <c r="J2874">
        <v>12</v>
      </c>
      <c r="K2874">
        <v>18</v>
      </c>
      <c r="L2874">
        <v>14</v>
      </c>
      <c r="M2874">
        <v>12.8</v>
      </c>
      <c r="N2874">
        <v>22.9</v>
      </c>
      <c r="O2874">
        <v>15.9695</v>
      </c>
      <c r="P2874">
        <v>3052</v>
      </c>
      <c r="Q2874" t="s">
        <v>16</v>
      </c>
      <c r="X2874" s="28" t="str">
        <f t="shared" si="44"/>
        <v>&lt;vehicle year="2007" make="Lamborghini" model="GALLARDO COUPE" engine="5L Manual(M6)" mpg="14"/&gt;</v>
      </c>
    </row>
    <row r="2875" spans="1:24">
      <c r="A2875">
        <v>2007</v>
      </c>
      <c r="B2875" t="s">
        <v>11</v>
      </c>
      <c r="C2875" t="s">
        <v>48</v>
      </c>
      <c r="D2875" t="s">
        <v>758</v>
      </c>
      <c r="E2875">
        <v>5</v>
      </c>
      <c r="F2875">
        <v>10</v>
      </c>
      <c r="G2875" t="s">
        <v>20</v>
      </c>
      <c r="H2875" t="s">
        <v>15</v>
      </c>
      <c r="I2875">
        <v>13</v>
      </c>
      <c r="J2875">
        <v>12</v>
      </c>
      <c r="K2875">
        <v>20</v>
      </c>
      <c r="L2875">
        <v>15</v>
      </c>
      <c r="M2875">
        <v>13.7498</v>
      </c>
      <c r="N2875">
        <v>25.7499</v>
      </c>
      <c r="O2875">
        <v>17.398499999999999</v>
      </c>
      <c r="P2875">
        <v>2851</v>
      </c>
      <c r="Q2875" t="s">
        <v>16</v>
      </c>
      <c r="X2875" s="28" t="str">
        <f t="shared" si="44"/>
        <v>&lt;vehicle year="2007" make="Lamborghini" model="GALLARDO COUPE SL" engine="5L Auto(S6)" mpg="15"/&gt;</v>
      </c>
    </row>
    <row r="2876" spans="1:24">
      <c r="A2876">
        <v>2007</v>
      </c>
      <c r="B2876" t="s">
        <v>11</v>
      </c>
      <c r="C2876" t="s">
        <v>48</v>
      </c>
      <c r="D2876" t="s">
        <v>758</v>
      </c>
      <c r="E2876">
        <v>5</v>
      </c>
      <c r="F2876">
        <v>10</v>
      </c>
      <c r="G2876" t="s">
        <v>17</v>
      </c>
      <c r="H2876" t="s">
        <v>15</v>
      </c>
      <c r="I2876">
        <v>13</v>
      </c>
      <c r="J2876">
        <v>12</v>
      </c>
      <c r="K2876">
        <v>19</v>
      </c>
      <c r="L2876">
        <v>14</v>
      </c>
      <c r="M2876">
        <v>13.2</v>
      </c>
      <c r="N2876">
        <v>24.9</v>
      </c>
      <c r="O2876">
        <v>16.7395</v>
      </c>
      <c r="P2876">
        <v>3052</v>
      </c>
      <c r="Q2876" t="s">
        <v>16</v>
      </c>
      <c r="X2876" s="28" t="str">
        <f t="shared" si="44"/>
        <v>&lt;vehicle year="2007" make="Lamborghini" model="GALLARDO COUPE SL" engine="5L Manual(M6)" mpg="14"/&gt;</v>
      </c>
    </row>
    <row r="2877" spans="1:24">
      <c r="A2877">
        <v>2007</v>
      </c>
      <c r="B2877" t="s">
        <v>11</v>
      </c>
      <c r="C2877" t="s">
        <v>48</v>
      </c>
      <c r="D2877" t="s">
        <v>759</v>
      </c>
      <c r="E2877">
        <v>5</v>
      </c>
      <c r="F2877">
        <v>10</v>
      </c>
      <c r="G2877" t="s">
        <v>20</v>
      </c>
      <c r="H2877">
        <v>4</v>
      </c>
      <c r="I2877">
        <v>13</v>
      </c>
      <c r="J2877">
        <v>11</v>
      </c>
      <c r="K2877">
        <v>17</v>
      </c>
      <c r="L2877">
        <v>13</v>
      </c>
      <c r="M2877">
        <v>12.549799999999999</v>
      </c>
      <c r="N2877">
        <v>21.999500000000001</v>
      </c>
      <c r="O2877">
        <v>15.556800000000001</v>
      </c>
      <c r="P2877">
        <v>3287</v>
      </c>
      <c r="Q2877" t="s">
        <v>16</v>
      </c>
      <c r="X2877" s="28" t="str">
        <f t="shared" si="44"/>
        <v>&lt;vehicle year="2007" make="Lamborghini" model="GALLARDO SPYDER" engine="5L Auto(S6)" mpg="13"/&gt;</v>
      </c>
    </row>
    <row r="2878" spans="1:24">
      <c r="A2878">
        <v>2007</v>
      </c>
      <c r="B2878" t="s">
        <v>11</v>
      </c>
      <c r="C2878" t="s">
        <v>48</v>
      </c>
      <c r="D2878" t="s">
        <v>759</v>
      </c>
      <c r="E2878">
        <v>5</v>
      </c>
      <c r="F2878">
        <v>10</v>
      </c>
      <c r="G2878" t="s">
        <v>17</v>
      </c>
      <c r="H2878">
        <v>4</v>
      </c>
      <c r="I2878">
        <v>13</v>
      </c>
      <c r="J2878">
        <v>11</v>
      </c>
      <c r="K2878">
        <v>17</v>
      </c>
      <c r="L2878">
        <v>13</v>
      </c>
      <c r="M2878">
        <v>12</v>
      </c>
      <c r="N2878">
        <v>21.3</v>
      </c>
      <c r="O2878">
        <v>14.9343</v>
      </c>
      <c r="P2878">
        <v>3287</v>
      </c>
      <c r="Q2878" t="s">
        <v>16</v>
      </c>
      <c r="X2878" s="28" t="str">
        <f t="shared" si="44"/>
        <v>&lt;vehicle year="2007" make="Lamborghini" model="GALLARDO SPYDER" engine="5L Manual(M6)" mpg="13"/&gt;</v>
      </c>
    </row>
    <row r="2879" spans="1:24">
      <c r="A2879">
        <v>2007</v>
      </c>
      <c r="B2879" t="s">
        <v>11</v>
      </c>
      <c r="C2879" t="s">
        <v>48</v>
      </c>
      <c r="D2879" t="s">
        <v>50</v>
      </c>
      <c r="E2879">
        <v>6.5</v>
      </c>
      <c r="F2879">
        <v>12</v>
      </c>
      <c r="G2879" t="s">
        <v>20</v>
      </c>
      <c r="H2879">
        <v>4</v>
      </c>
      <c r="I2879">
        <v>7</v>
      </c>
      <c r="J2879">
        <v>10</v>
      </c>
      <c r="K2879">
        <v>16</v>
      </c>
      <c r="L2879">
        <v>12</v>
      </c>
      <c r="M2879">
        <v>10.9</v>
      </c>
      <c r="N2879">
        <v>19.899999999999999</v>
      </c>
      <c r="O2879">
        <v>13.6852</v>
      </c>
      <c r="P2879">
        <v>3561</v>
      </c>
      <c r="Q2879" t="s">
        <v>16</v>
      </c>
      <c r="X2879" s="28" t="str">
        <f t="shared" si="44"/>
        <v>&lt;vehicle year="2007" make="Lamborghini" model="L-147/148 MURCIELAGO" engine="6.5L Auto(S6)" mpg="12"/&gt;</v>
      </c>
    </row>
    <row r="2880" spans="1:24">
      <c r="A2880">
        <v>2007</v>
      </c>
      <c r="B2880" t="s">
        <v>11</v>
      </c>
      <c r="C2880" t="s">
        <v>48</v>
      </c>
      <c r="D2880" t="s">
        <v>50</v>
      </c>
      <c r="E2880">
        <v>6.5</v>
      </c>
      <c r="F2880">
        <v>12</v>
      </c>
      <c r="G2880" t="s">
        <v>17</v>
      </c>
      <c r="H2880">
        <v>4</v>
      </c>
      <c r="I2880">
        <v>7</v>
      </c>
      <c r="J2880">
        <v>9</v>
      </c>
      <c r="K2880">
        <v>14</v>
      </c>
      <c r="L2880">
        <v>11</v>
      </c>
      <c r="M2880">
        <v>10.1</v>
      </c>
      <c r="N2880">
        <v>17.5</v>
      </c>
      <c r="O2880">
        <v>12.4735</v>
      </c>
      <c r="P2880">
        <v>3886</v>
      </c>
      <c r="Q2880" t="s">
        <v>16</v>
      </c>
      <c r="X2880" s="28" t="str">
        <f t="shared" si="44"/>
        <v>&lt;vehicle year="2007" make="Lamborghini" model="L-147/148 MURCIELAGO" engine="6.5L Manual(M6)" mpg="11"/&gt;</v>
      </c>
    </row>
    <row r="2881" spans="1:24">
      <c r="A2881">
        <v>2007</v>
      </c>
      <c r="B2881" t="s">
        <v>920</v>
      </c>
      <c r="C2881" t="s">
        <v>587</v>
      </c>
      <c r="D2881" t="s">
        <v>589</v>
      </c>
      <c r="E2881">
        <v>4</v>
      </c>
      <c r="F2881">
        <v>8</v>
      </c>
      <c r="G2881" t="s">
        <v>20</v>
      </c>
      <c r="H2881">
        <v>4</v>
      </c>
      <c r="I2881">
        <v>3</v>
      </c>
      <c r="J2881">
        <v>14</v>
      </c>
      <c r="K2881">
        <v>19</v>
      </c>
      <c r="L2881">
        <v>16</v>
      </c>
      <c r="M2881">
        <v>15.2</v>
      </c>
      <c r="N2881">
        <v>24.4</v>
      </c>
      <c r="O2881">
        <v>18.306000000000001</v>
      </c>
      <c r="P2881">
        <v>2484</v>
      </c>
      <c r="Q2881" t="s">
        <v>15</v>
      </c>
      <c r="X2881" s="28" t="str">
        <f t="shared" ref="X2881:X2944" si="45">SUBSTITUTE("&lt;vehicle year="""&amp;A2881&amp;""" make="""&amp;IF(OR(C2881="BMW",C2881="GMC"),C2881,PROPER(TRIM(C2881)))&amp;""" model="""&amp;TRIM(D2881)&amp;""" engine="""&amp;E2881&amp;"L "&amp;G2881&amp;""" mpg="""&amp;ROUND(L2881,1)&amp;"""/&gt;","&amp;","&amp;amp;")</f>
        <v>&lt;vehicle year="2007" make="Land Rover" model="LR3" engine="4L Auto(S6)" mpg="16"/&gt;</v>
      </c>
    </row>
    <row r="2882" spans="1:24">
      <c r="A2882">
        <v>2007</v>
      </c>
      <c r="B2882" t="s">
        <v>920</v>
      </c>
      <c r="C2882" t="s">
        <v>587</v>
      </c>
      <c r="D2882" t="s">
        <v>589</v>
      </c>
      <c r="E2882">
        <v>4.4000000000000004</v>
      </c>
      <c r="F2882">
        <v>8</v>
      </c>
      <c r="G2882" t="s">
        <v>20</v>
      </c>
      <c r="H2882">
        <v>4</v>
      </c>
      <c r="I2882">
        <v>4</v>
      </c>
      <c r="J2882">
        <v>14</v>
      </c>
      <c r="K2882">
        <v>19</v>
      </c>
      <c r="L2882">
        <v>16</v>
      </c>
      <c r="M2882">
        <v>15.2</v>
      </c>
      <c r="N2882">
        <v>24</v>
      </c>
      <c r="O2882">
        <v>18.203600000000002</v>
      </c>
      <c r="P2882">
        <v>2484</v>
      </c>
      <c r="Q2882" t="s">
        <v>15</v>
      </c>
      <c r="X2882" s="28" t="str">
        <f t="shared" si="45"/>
        <v>&lt;vehicle year="2007" make="Land Rover" model="LR3" engine="4.4L Auto(S6)" mpg="16"/&gt;</v>
      </c>
    </row>
    <row r="2883" spans="1:24">
      <c r="A2883">
        <v>2007</v>
      </c>
      <c r="B2883" t="s">
        <v>920</v>
      </c>
      <c r="C2883" t="s">
        <v>587</v>
      </c>
      <c r="D2883" t="s">
        <v>590</v>
      </c>
      <c r="E2883">
        <v>4.2</v>
      </c>
      <c r="F2883">
        <v>8</v>
      </c>
      <c r="G2883" t="s">
        <v>20</v>
      </c>
      <c r="H2883">
        <v>4</v>
      </c>
      <c r="I2883">
        <v>1</v>
      </c>
      <c r="J2883">
        <v>13</v>
      </c>
      <c r="K2883">
        <v>19</v>
      </c>
      <c r="L2883">
        <v>15</v>
      </c>
      <c r="M2883">
        <v>14.8</v>
      </c>
      <c r="N2883">
        <v>24.3</v>
      </c>
      <c r="O2883">
        <v>17.959599999999998</v>
      </c>
      <c r="P2883">
        <v>2651</v>
      </c>
      <c r="Q2883" t="s">
        <v>15</v>
      </c>
      <c r="X2883" s="28" t="str">
        <f t="shared" si="45"/>
        <v>&lt;vehicle year="2007" make="Land Rover" model="RANGE ROVER" engine="4.2L Auto(S6)" mpg="15"/&gt;</v>
      </c>
    </row>
    <row r="2884" spans="1:24">
      <c r="A2884">
        <v>2007</v>
      </c>
      <c r="B2884" t="s">
        <v>920</v>
      </c>
      <c r="C2884" t="s">
        <v>587</v>
      </c>
      <c r="D2884" t="s">
        <v>590</v>
      </c>
      <c r="E2884">
        <v>4.4000000000000004</v>
      </c>
      <c r="F2884">
        <v>8</v>
      </c>
      <c r="G2884" t="s">
        <v>20</v>
      </c>
      <c r="H2884">
        <v>4</v>
      </c>
      <c r="I2884">
        <v>2</v>
      </c>
      <c r="J2884">
        <v>14</v>
      </c>
      <c r="K2884">
        <v>19</v>
      </c>
      <c r="L2884">
        <v>16</v>
      </c>
      <c r="M2884">
        <v>15.1</v>
      </c>
      <c r="N2884">
        <v>24.8</v>
      </c>
      <c r="O2884">
        <v>18.325399999999998</v>
      </c>
      <c r="P2884">
        <v>2484</v>
      </c>
      <c r="Q2884" t="s">
        <v>15</v>
      </c>
      <c r="X2884" s="28" t="str">
        <f t="shared" si="45"/>
        <v>&lt;vehicle year="2007" make="Land Rover" model="RANGE ROVER" engine="4.4L Auto(S6)" mpg="16"/&gt;</v>
      </c>
    </row>
    <row r="2885" spans="1:24">
      <c r="A2885">
        <v>2007</v>
      </c>
      <c r="B2885" t="s">
        <v>920</v>
      </c>
      <c r="C2885" t="s">
        <v>587</v>
      </c>
      <c r="D2885" t="s">
        <v>732</v>
      </c>
      <c r="E2885">
        <v>4.2</v>
      </c>
      <c r="F2885">
        <v>8</v>
      </c>
      <c r="G2885" t="s">
        <v>20</v>
      </c>
      <c r="H2885">
        <v>4</v>
      </c>
      <c r="I2885">
        <v>5</v>
      </c>
      <c r="J2885">
        <v>13</v>
      </c>
      <c r="K2885">
        <v>19</v>
      </c>
      <c r="L2885">
        <v>15</v>
      </c>
      <c r="M2885">
        <v>14.8</v>
      </c>
      <c r="N2885">
        <v>24.2</v>
      </c>
      <c r="O2885">
        <v>17.934899999999999</v>
      </c>
      <c r="P2885">
        <v>2651</v>
      </c>
      <c r="Q2885" t="s">
        <v>15</v>
      </c>
      <c r="X2885" s="28" t="str">
        <f t="shared" si="45"/>
        <v>&lt;vehicle year="2007" make="Land Rover" model="RANGE ROVER SPORT" engine="4.2L Auto(S6)" mpg="15"/&gt;</v>
      </c>
    </row>
    <row r="2886" spans="1:24">
      <c r="A2886">
        <v>2007</v>
      </c>
      <c r="B2886" t="s">
        <v>920</v>
      </c>
      <c r="C2886" t="s">
        <v>587</v>
      </c>
      <c r="D2886" t="s">
        <v>732</v>
      </c>
      <c r="E2886">
        <v>4.4000000000000004</v>
      </c>
      <c r="F2886">
        <v>8</v>
      </c>
      <c r="G2886" t="s">
        <v>20</v>
      </c>
      <c r="H2886">
        <v>4</v>
      </c>
      <c r="I2886">
        <v>6</v>
      </c>
      <c r="J2886">
        <v>14</v>
      </c>
      <c r="K2886">
        <v>20</v>
      </c>
      <c r="L2886">
        <v>16</v>
      </c>
      <c r="M2886">
        <v>15.3</v>
      </c>
      <c r="N2886">
        <v>25.2</v>
      </c>
      <c r="O2886">
        <v>18.585699999999999</v>
      </c>
      <c r="P2886">
        <v>2484</v>
      </c>
      <c r="Q2886" t="s">
        <v>15</v>
      </c>
      <c r="X2886" s="28" t="str">
        <f t="shared" si="45"/>
        <v>&lt;vehicle year="2007" make="Land Rover" model="RANGE ROVER SPORT" engine="4.4L Auto(S6)" mpg="16"/&gt;</v>
      </c>
    </row>
    <row r="2887" spans="1:24">
      <c r="A2887">
        <v>2007</v>
      </c>
      <c r="B2887" t="s">
        <v>236</v>
      </c>
      <c r="C2887" t="s">
        <v>88</v>
      </c>
      <c r="D2887" t="s">
        <v>816</v>
      </c>
      <c r="E2887">
        <v>3.5</v>
      </c>
      <c r="F2887">
        <v>6</v>
      </c>
      <c r="G2887" t="s">
        <v>20</v>
      </c>
      <c r="H2887" t="s">
        <v>21</v>
      </c>
      <c r="I2887">
        <v>9</v>
      </c>
      <c r="J2887">
        <v>21</v>
      </c>
      <c r="K2887">
        <v>30</v>
      </c>
      <c r="L2887">
        <v>25</v>
      </c>
      <c r="M2887">
        <v>23.8</v>
      </c>
      <c r="N2887">
        <v>38.299999999999997</v>
      </c>
      <c r="O2887">
        <v>28.6873</v>
      </c>
      <c r="P2887">
        <v>1710</v>
      </c>
      <c r="Q2887" t="s">
        <v>16</v>
      </c>
      <c r="X2887" s="28" t="str">
        <f t="shared" si="45"/>
        <v>&lt;vehicle year="2007" make="Lexus" model="ES 350" engine="3.5L Auto(S6)" mpg="25"/&gt;</v>
      </c>
    </row>
    <row r="2888" spans="1:24">
      <c r="A2888">
        <v>2007</v>
      </c>
      <c r="B2888" t="s">
        <v>236</v>
      </c>
      <c r="C2888" t="s">
        <v>88</v>
      </c>
      <c r="D2888" t="s">
        <v>817</v>
      </c>
      <c r="E2888">
        <v>3.5</v>
      </c>
      <c r="F2888">
        <v>6</v>
      </c>
      <c r="G2888" t="s">
        <v>20</v>
      </c>
      <c r="H2888" t="s">
        <v>15</v>
      </c>
      <c r="I2888">
        <v>13</v>
      </c>
      <c r="J2888">
        <v>21</v>
      </c>
      <c r="K2888">
        <v>29</v>
      </c>
      <c r="L2888">
        <v>24</v>
      </c>
      <c r="M2888">
        <v>23.8491</v>
      </c>
      <c r="N2888">
        <v>37.041800000000002</v>
      </c>
      <c r="O2888">
        <v>28.4009</v>
      </c>
      <c r="P2888">
        <v>1783</v>
      </c>
      <c r="Q2888" t="s">
        <v>16</v>
      </c>
      <c r="X2888" s="28" t="str">
        <f t="shared" si="45"/>
        <v>&lt;vehicle year="2007" make="Lexus" model="GS 350" engine="3.5L Auto(S6)" mpg="24"/&gt;</v>
      </c>
    </row>
    <row r="2889" spans="1:24">
      <c r="A2889">
        <v>2007</v>
      </c>
      <c r="B2889" t="s">
        <v>236</v>
      </c>
      <c r="C2889" t="s">
        <v>88</v>
      </c>
      <c r="D2889" t="s">
        <v>818</v>
      </c>
      <c r="E2889">
        <v>3.5</v>
      </c>
      <c r="F2889">
        <v>6</v>
      </c>
      <c r="G2889" t="s">
        <v>20</v>
      </c>
      <c r="H2889">
        <v>4</v>
      </c>
      <c r="I2889">
        <v>13</v>
      </c>
      <c r="J2889">
        <v>20</v>
      </c>
      <c r="K2889">
        <v>27</v>
      </c>
      <c r="L2889">
        <v>23</v>
      </c>
      <c r="M2889">
        <v>22.398199999999999</v>
      </c>
      <c r="N2889">
        <v>34.749400000000001</v>
      </c>
      <c r="O2889">
        <v>26.662800000000001</v>
      </c>
      <c r="P2889">
        <v>1860</v>
      </c>
      <c r="Q2889" t="s">
        <v>16</v>
      </c>
      <c r="X2889" s="28" t="str">
        <f t="shared" si="45"/>
        <v>&lt;vehicle year="2007" make="Lexus" model="GS 350 AWD" engine="3.5L Auto(S6)" mpg="23"/&gt;</v>
      </c>
    </row>
    <row r="2890" spans="1:24">
      <c r="A2890">
        <v>2007</v>
      </c>
      <c r="B2890" t="s">
        <v>236</v>
      </c>
      <c r="C2890" t="s">
        <v>88</v>
      </c>
      <c r="D2890" t="s">
        <v>819</v>
      </c>
      <c r="E2890">
        <v>4.3</v>
      </c>
      <c r="F2890">
        <v>8</v>
      </c>
      <c r="G2890" t="s">
        <v>20</v>
      </c>
      <c r="H2890" t="s">
        <v>15</v>
      </c>
      <c r="I2890">
        <v>15</v>
      </c>
      <c r="J2890">
        <v>18</v>
      </c>
      <c r="K2890">
        <v>25</v>
      </c>
      <c r="L2890">
        <v>21</v>
      </c>
      <c r="M2890">
        <v>20.378799999999998</v>
      </c>
      <c r="N2890">
        <v>31.811699999999998</v>
      </c>
      <c r="O2890">
        <v>24.310500000000001</v>
      </c>
      <c r="P2890">
        <v>2035</v>
      </c>
      <c r="Q2890" t="s">
        <v>16</v>
      </c>
      <c r="X2890" s="28" t="str">
        <f t="shared" si="45"/>
        <v>&lt;vehicle year="2007" make="Lexus" model="GS 430" engine="4.3L Auto(S6)" mpg="21"/&gt;</v>
      </c>
    </row>
    <row r="2891" spans="1:24">
      <c r="A2891">
        <v>2007</v>
      </c>
      <c r="B2891" t="s">
        <v>153</v>
      </c>
      <c r="C2891" t="s">
        <v>88</v>
      </c>
      <c r="D2891" t="s">
        <v>803</v>
      </c>
      <c r="E2891">
        <v>3.5</v>
      </c>
      <c r="F2891">
        <v>6</v>
      </c>
      <c r="G2891" t="s">
        <v>20</v>
      </c>
      <c r="H2891" t="s">
        <v>15</v>
      </c>
      <c r="I2891">
        <v>11</v>
      </c>
      <c r="J2891">
        <v>25</v>
      </c>
      <c r="K2891">
        <v>28</v>
      </c>
      <c r="L2891">
        <v>26</v>
      </c>
      <c r="M2891">
        <v>27.9</v>
      </c>
      <c r="N2891">
        <v>35.349400000000003</v>
      </c>
      <c r="O2891">
        <v>30.823</v>
      </c>
      <c r="P2891">
        <v>1646</v>
      </c>
      <c r="Q2891" t="s">
        <v>16</v>
      </c>
      <c r="X2891" s="28" t="str">
        <f t="shared" si="45"/>
        <v>&lt;vehicle year="2007" make="Lexus" model="GS 450H" engine="3.5L Auto(S6)" mpg="26"/&gt;</v>
      </c>
    </row>
    <row r="2892" spans="1:24">
      <c r="A2892">
        <v>2007</v>
      </c>
      <c r="B2892" t="s">
        <v>920</v>
      </c>
      <c r="C2892" t="s">
        <v>88</v>
      </c>
      <c r="D2892" t="s">
        <v>733</v>
      </c>
      <c r="E2892">
        <v>4.7</v>
      </c>
      <c r="F2892">
        <v>8</v>
      </c>
      <c r="G2892" t="s">
        <v>34</v>
      </c>
      <c r="H2892">
        <v>4</v>
      </c>
      <c r="I2892">
        <v>30</v>
      </c>
      <c r="J2892">
        <v>15</v>
      </c>
      <c r="K2892">
        <v>19</v>
      </c>
      <c r="L2892">
        <v>17</v>
      </c>
      <c r="M2892">
        <v>17</v>
      </c>
      <c r="N2892">
        <v>24.2</v>
      </c>
      <c r="O2892">
        <v>19.6279</v>
      </c>
      <c r="P2892">
        <v>2514</v>
      </c>
      <c r="Q2892" t="s">
        <v>16</v>
      </c>
      <c r="X2892" s="28" t="str">
        <f t="shared" si="45"/>
        <v>&lt;vehicle year="2007" make="Lexus" model="GX 470" engine="4.7L Auto(L5)" mpg="17"/&gt;</v>
      </c>
    </row>
    <row r="2893" spans="1:24">
      <c r="A2893">
        <v>2007</v>
      </c>
      <c r="B2893" t="s">
        <v>119</v>
      </c>
      <c r="C2893" t="s">
        <v>88</v>
      </c>
      <c r="D2893" t="s">
        <v>641</v>
      </c>
      <c r="E2893">
        <v>2.5</v>
      </c>
      <c r="F2893">
        <v>6</v>
      </c>
      <c r="G2893" t="s">
        <v>20</v>
      </c>
      <c r="H2893" t="s">
        <v>15</v>
      </c>
      <c r="I2893">
        <v>14</v>
      </c>
      <c r="J2893">
        <v>24</v>
      </c>
      <c r="K2893">
        <v>32</v>
      </c>
      <c r="L2893">
        <v>27</v>
      </c>
      <c r="M2893">
        <v>26.878699999999998</v>
      </c>
      <c r="N2893">
        <v>41.3949</v>
      </c>
      <c r="O2893">
        <v>31.914999999999999</v>
      </c>
      <c r="P2893">
        <v>1582</v>
      </c>
      <c r="Q2893" t="s">
        <v>16</v>
      </c>
      <c r="X2893" s="28" t="str">
        <f t="shared" si="45"/>
        <v>&lt;vehicle year="2007" make="Lexus" model="IS 250" engine="2.5L Auto(S6)" mpg="27"/&gt;</v>
      </c>
    </row>
    <row r="2894" spans="1:24">
      <c r="A2894">
        <v>2007</v>
      </c>
      <c r="B2894" t="s">
        <v>119</v>
      </c>
      <c r="C2894" t="s">
        <v>88</v>
      </c>
      <c r="D2894" t="s">
        <v>641</v>
      </c>
      <c r="E2894">
        <v>2.5</v>
      </c>
      <c r="F2894">
        <v>6</v>
      </c>
      <c r="G2894" t="s">
        <v>17</v>
      </c>
      <c r="H2894" t="s">
        <v>15</v>
      </c>
      <c r="I2894">
        <v>14</v>
      </c>
      <c r="J2894">
        <v>20</v>
      </c>
      <c r="K2894">
        <v>28</v>
      </c>
      <c r="L2894">
        <v>23</v>
      </c>
      <c r="M2894">
        <v>22.4</v>
      </c>
      <c r="N2894">
        <v>36.299999999999997</v>
      </c>
      <c r="O2894">
        <v>27.063400000000001</v>
      </c>
      <c r="P2894">
        <v>1860</v>
      </c>
      <c r="Q2894" t="s">
        <v>16</v>
      </c>
      <c r="X2894" s="28" t="str">
        <f t="shared" si="45"/>
        <v>&lt;vehicle year="2007" make="Lexus" model="IS 250" engine="2.5L Manual(M6)" mpg="23"/&gt;</v>
      </c>
    </row>
    <row r="2895" spans="1:24">
      <c r="A2895">
        <v>2007</v>
      </c>
      <c r="B2895" t="s">
        <v>119</v>
      </c>
      <c r="C2895" t="s">
        <v>88</v>
      </c>
      <c r="D2895" t="s">
        <v>642</v>
      </c>
      <c r="E2895">
        <v>2.5</v>
      </c>
      <c r="F2895">
        <v>6</v>
      </c>
      <c r="G2895" t="s">
        <v>20</v>
      </c>
      <c r="H2895">
        <v>4</v>
      </c>
      <c r="I2895">
        <v>14</v>
      </c>
      <c r="J2895">
        <v>22</v>
      </c>
      <c r="K2895">
        <v>28</v>
      </c>
      <c r="L2895">
        <v>25</v>
      </c>
      <c r="M2895">
        <v>24.5898</v>
      </c>
      <c r="N2895">
        <v>36.290100000000002</v>
      </c>
      <c r="O2895">
        <v>28.762799999999999</v>
      </c>
      <c r="P2895">
        <v>1710</v>
      </c>
      <c r="Q2895" t="s">
        <v>16</v>
      </c>
      <c r="X2895" s="28" t="str">
        <f t="shared" si="45"/>
        <v>&lt;vehicle year="2007" make="Lexus" model="IS 250 AWD" engine="2.5L Auto(S6)" mpg="25"/&gt;</v>
      </c>
    </row>
    <row r="2896" spans="1:24">
      <c r="A2896">
        <v>2007</v>
      </c>
      <c r="B2896" t="s">
        <v>119</v>
      </c>
      <c r="C2896" t="s">
        <v>88</v>
      </c>
      <c r="D2896" t="s">
        <v>643</v>
      </c>
      <c r="E2896">
        <v>3.5</v>
      </c>
      <c r="F2896">
        <v>6</v>
      </c>
      <c r="G2896" t="s">
        <v>20</v>
      </c>
      <c r="H2896" t="s">
        <v>15</v>
      </c>
      <c r="I2896">
        <v>12</v>
      </c>
      <c r="J2896">
        <v>21</v>
      </c>
      <c r="K2896">
        <v>28</v>
      </c>
      <c r="L2896">
        <v>23</v>
      </c>
      <c r="M2896">
        <v>23.2652</v>
      </c>
      <c r="N2896">
        <v>35.365200000000002</v>
      </c>
      <c r="O2896">
        <v>27.499099999999999</v>
      </c>
      <c r="P2896">
        <v>1860</v>
      </c>
      <c r="Q2896" t="s">
        <v>16</v>
      </c>
      <c r="X2896" s="28" t="str">
        <f t="shared" si="45"/>
        <v>&lt;vehicle year="2007" make="Lexus" model="IS 350" engine="3.5L Auto(S6)" mpg="23"/&gt;</v>
      </c>
    </row>
    <row r="2897" spans="1:24">
      <c r="A2897">
        <v>2007</v>
      </c>
      <c r="B2897" t="s">
        <v>236</v>
      </c>
      <c r="C2897" t="s">
        <v>88</v>
      </c>
      <c r="D2897" t="s">
        <v>820</v>
      </c>
      <c r="E2897">
        <v>4.5999999999999996</v>
      </c>
      <c r="F2897">
        <v>8</v>
      </c>
      <c r="G2897" t="s">
        <v>821</v>
      </c>
      <c r="H2897" t="s">
        <v>15</v>
      </c>
      <c r="I2897">
        <v>16</v>
      </c>
      <c r="J2897">
        <v>19</v>
      </c>
      <c r="K2897">
        <v>27</v>
      </c>
      <c r="L2897">
        <v>22</v>
      </c>
      <c r="M2897">
        <v>20.8489</v>
      </c>
      <c r="N2897">
        <v>34.649900000000002</v>
      </c>
      <c r="O2897">
        <v>25.401800000000001</v>
      </c>
      <c r="P2897">
        <v>1945</v>
      </c>
      <c r="Q2897" t="s">
        <v>16</v>
      </c>
      <c r="X2897" s="28" t="str">
        <f t="shared" si="45"/>
        <v>&lt;vehicle year="2007" make="Lexus" model="LS 460" engine="4.6L Auto(S8)" mpg="22"/&gt;</v>
      </c>
    </row>
    <row r="2898" spans="1:24">
      <c r="A2898">
        <v>2007</v>
      </c>
      <c r="B2898" t="s">
        <v>236</v>
      </c>
      <c r="C2898" t="s">
        <v>88</v>
      </c>
      <c r="D2898" t="s">
        <v>822</v>
      </c>
      <c r="E2898">
        <v>4.5999999999999996</v>
      </c>
      <c r="F2898">
        <v>8</v>
      </c>
      <c r="G2898" t="s">
        <v>821</v>
      </c>
      <c r="H2898" t="s">
        <v>15</v>
      </c>
      <c r="I2898">
        <v>32</v>
      </c>
      <c r="J2898">
        <v>18</v>
      </c>
      <c r="K2898">
        <v>27</v>
      </c>
      <c r="L2898">
        <v>21</v>
      </c>
      <c r="M2898">
        <v>20.1995</v>
      </c>
      <c r="N2898">
        <v>34.049900000000001</v>
      </c>
      <c r="O2898">
        <v>24.7254</v>
      </c>
      <c r="P2898">
        <v>2035</v>
      </c>
      <c r="Q2898" t="s">
        <v>16</v>
      </c>
      <c r="X2898" s="28" t="str">
        <f t="shared" si="45"/>
        <v>&lt;vehicle year="2007" make="Lexus" model="LS 460 L" engine="4.6L Auto(S8)" mpg="21"/&gt;</v>
      </c>
    </row>
    <row r="2899" spans="1:24">
      <c r="A2899">
        <v>2007</v>
      </c>
      <c r="B2899" t="s">
        <v>920</v>
      </c>
      <c r="C2899" t="s">
        <v>88</v>
      </c>
      <c r="D2899" t="s">
        <v>591</v>
      </c>
      <c r="E2899">
        <v>4.7</v>
      </c>
      <c r="F2899">
        <v>8</v>
      </c>
      <c r="G2899" t="s">
        <v>34</v>
      </c>
      <c r="H2899">
        <v>4</v>
      </c>
      <c r="I2899">
        <v>28</v>
      </c>
      <c r="J2899">
        <v>13</v>
      </c>
      <c r="K2899">
        <v>17</v>
      </c>
      <c r="L2899">
        <v>15</v>
      </c>
      <c r="M2899">
        <v>14.9498</v>
      </c>
      <c r="N2899">
        <v>21.248899999999999</v>
      </c>
      <c r="O2899">
        <v>17.251100000000001</v>
      </c>
      <c r="P2899">
        <v>2851</v>
      </c>
      <c r="Q2899" t="s">
        <v>16</v>
      </c>
      <c r="X2899" s="28" t="str">
        <f t="shared" si="45"/>
        <v>&lt;vehicle year="2007" make="Lexus" model="LX 470" engine="4.7L Auto(L5)" mpg="15"/&gt;</v>
      </c>
    </row>
    <row r="2900" spans="1:24">
      <c r="A2900">
        <v>2007</v>
      </c>
      <c r="B2900" t="s">
        <v>900</v>
      </c>
      <c r="C2900" t="s">
        <v>88</v>
      </c>
      <c r="D2900" t="s">
        <v>912</v>
      </c>
      <c r="E2900">
        <v>3.5</v>
      </c>
      <c r="F2900">
        <v>6</v>
      </c>
      <c r="G2900" t="s">
        <v>34</v>
      </c>
      <c r="H2900" t="s">
        <v>21</v>
      </c>
      <c r="I2900">
        <v>20</v>
      </c>
      <c r="J2900">
        <v>20</v>
      </c>
      <c r="K2900">
        <v>25</v>
      </c>
      <c r="L2900">
        <v>22</v>
      </c>
      <c r="M2900">
        <v>22.2</v>
      </c>
      <c r="N2900">
        <v>31.9</v>
      </c>
      <c r="O2900">
        <v>25.7193</v>
      </c>
      <c r="P2900">
        <v>1945</v>
      </c>
      <c r="Q2900" t="s">
        <v>16</v>
      </c>
      <c r="X2900" s="28" t="str">
        <f t="shared" si="45"/>
        <v>&lt;vehicle year="2007" make="Lexus" model="RX 350 2WD" engine="3.5L Auto(L5)" mpg="22"/&gt;</v>
      </c>
    </row>
    <row r="2901" spans="1:24">
      <c r="A2901">
        <v>2007</v>
      </c>
      <c r="B2901" t="s">
        <v>900</v>
      </c>
      <c r="C2901" t="s">
        <v>88</v>
      </c>
      <c r="D2901" t="s">
        <v>912</v>
      </c>
      <c r="E2901">
        <v>3.5</v>
      </c>
      <c r="F2901">
        <v>6</v>
      </c>
      <c r="G2901" t="s">
        <v>26</v>
      </c>
      <c r="H2901" t="s">
        <v>21</v>
      </c>
      <c r="I2901">
        <v>20</v>
      </c>
      <c r="J2901">
        <v>20</v>
      </c>
      <c r="K2901">
        <v>25</v>
      </c>
      <c r="L2901">
        <v>22</v>
      </c>
      <c r="M2901">
        <v>22.2</v>
      </c>
      <c r="N2901">
        <v>31.9</v>
      </c>
      <c r="O2901">
        <v>25.7193</v>
      </c>
      <c r="P2901">
        <v>1945</v>
      </c>
      <c r="Q2901" t="s">
        <v>16</v>
      </c>
      <c r="X2901" s="28" t="str">
        <f t="shared" si="45"/>
        <v>&lt;vehicle year="2007" make="Lexus" model="RX 350 2WD" engine="3.5L Auto(S5)" mpg="22"/&gt;</v>
      </c>
    </row>
    <row r="2902" spans="1:24">
      <c r="A2902">
        <v>2007</v>
      </c>
      <c r="B2902" t="s">
        <v>920</v>
      </c>
      <c r="C2902" t="s">
        <v>88</v>
      </c>
      <c r="D2902" t="s">
        <v>938</v>
      </c>
      <c r="E2902">
        <v>3.5</v>
      </c>
      <c r="F2902">
        <v>6</v>
      </c>
      <c r="G2902" t="s">
        <v>34</v>
      </c>
      <c r="H2902">
        <v>4</v>
      </c>
      <c r="I2902">
        <v>20</v>
      </c>
      <c r="J2902">
        <v>19</v>
      </c>
      <c r="K2902">
        <v>24</v>
      </c>
      <c r="L2902">
        <v>21</v>
      </c>
      <c r="M2902">
        <v>21.1</v>
      </c>
      <c r="N2902">
        <v>30.9</v>
      </c>
      <c r="O2902">
        <v>24.6127</v>
      </c>
      <c r="P2902">
        <v>2035</v>
      </c>
      <c r="Q2902" t="s">
        <v>16</v>
      </c>
      <c r="X2902" s="28" t="str">
        <f t="shared" si="45"/>
        <v>&lt;vehicle year="2007" make="Lexus" model="RX 350 4WD" engine="3.5L Auto(L5)" mpg="21"/&gt;</v>
      </c>
    </row>
    <row r="2903" spans="1:24">
      <c r="A2903">
        <v>2007</v>
      </c>
      <c r="B2903" t="s">
        <v>920</v>
      </c>
      <c r="C2903" t="s">
        <v>88</v>
      </c>
      <c r="D2903" t="s">
        <v>938</v>
      </c>
      <c r="E2903">
        <v>3.5</v>
      </c>
      <c r="F2903">
        <v>6</v>
      </c>
      <c r="G2903" t="s">
        <v>26</v>
      </c>
      <c r="H2903">
        <v>4</v>
      </c>
      <c r="I2903">
        <v>20</v>
      </c>
      <c r="J2903">
        <v>19</v>
      </c>
      <c r="K2903">
        <v>24</v>
      </c>
      <c r="L2903">
        <v>21</v>
      </c>
      <c r="M2903">
        <v>21.1</v>
      </c>
      <c r="N2903">
        <v>30.9</v>
      </c>
      <c r="O2903">
        <v>24.6127</v>
      </c>
      <c r="P2903">
        <v>2035</v>
      </c>
      <c r="Q2903" t="s">
        <v>16</v>
      </c>
      <c r="X2903" s="28" t="str">
        <f t="shared" si="45"/>
        <v>&lt;vehicle year="2007" make="Lexus" model="RX 350 4WD" engine="3.5L Auto(S5)" mpg="21"/&gt;</v>
      </c>
    </row>
    <row r="2904" spans="1:24">
      <c r="A2904">
        <v>2007</v>
      </c>
      <c r="B2904" t="s">
        <v>900</v>
      </c>
      <c r="C2904" t="s">
        <v>88</v>
      </c>
      <c r="D2904" t="s">
        <v>721</v>
      </c>
      <c r="E2904">
        <v>3.3</v>
      </c>
      <c r="F2904">
        <v>6</v>
      </c>
      <c r="G2904" t="s">
        <v>46</v>
      </c>
      <c r="H2904" t="s">
        <v>21</v>
      </c>
      <c r="I2904">
        <v>23</v>
      </c>
      <c r="J2904">
        <v>32</v>
      </c>
      <c r="K2904">
        <v>27</v>
      </c>
      <c r="L2904">
        <v>29</v>
      </c>
      <c r="M2904">
        <v>35.699399999999997</v>
      </c>
      <c r="N2904">
        <v>34.1599</v>
      </c>
      <c r="O2904">
        <v>34.989800000000002</v>
      </c>
      <c r="P2904">
        <v>1475</v>
      </c>
      <c r="Q2904" t="s">
        <v>16</v>
      </c>
      <c r="X2904" s="28" t="str">
        <f t="shared" si="45"/>
        <v>&lt;vehicle year="2007" make="Lexus" model="RX 400H 2WD" engine="3.3L Auto(AV)" mpg="29"/&gt;</v>
      </c>
    </row>
    <row r="2905" spans="1:24">
      <c r="A2905">
        <v>2007</v>
      </c>
      <c r="B2905" t="s">
        <v>920</v>
      </c>
      <c r="C2905" t="s">
        <v>88</v>
      </c>
      <c r="D2905" t="s">
        <v>734</v>
      </c>
      <c r="E2905">
        <v>3.3</v>
      </c>
      <c r="F2905">
        <v>6</v>
      </c>
      <c r="G2905" t="s">
        <v>46</v>
      </c>
      <c r="H2905">
        <v>4</v>
      </c>
      <c r="I2905">
        <v>23</v>
      </c>
      <c r="J2905">
        <v>31</v>
      </c>
      <c r="K2905">
        <v>27</v>
      </c>
      <c r="L2905">
        <v>29</v>
      </c>
      <c r="M2905">
        <v>34.277799999999999</v>
      </c>
      <c r="N2905">
        <v>34.271900000000002</v>
      </c>
      <c r="O2905">
        <v>34.275100000000002</v>
      </c>
      <c r="P2905">
        <v>1475</v>
      </c>
      <c r="Q2905" t="s">
        <v>16</v>
      </c>
      <c r="X2905" s="28" t="str">
        <f t="shared" si="45"/>
        <v>&lt;vehicle year="2007" make="Lexus" model="RX 400H 4WD" engine="3.3L Auto(AV)" mpg="29"/&gt;</v>
      </c>
    </row>
    <row r="2906" spans="1:24">
      <c r="A2906">
        <v>2007</v>
      </c>
      <c r="B2906" t="s">
        <v>74</v>
      </c>
      <c r="C2906" t="s">
        <v>88</v>
      </c>
      <c r="D2906" t="s">
        <v>89</v>
      </c>
      <c r="E2906">
        <v>4.3</v>
      </c>
      <c r="F2906">
        <v>8</v>
      </c>
      <c r="G2906" t="s">
        <v>20</v>
      </c>
      <c r="H2906" t="s">
        <v>15</v>
      </c>
      <c r="I2906">
        <v>15</v>
      </c>
      <c r="J2906">
        <v>18</v>
      </c>
      <c r="K2906">
        <v>25</v>
      </c>
      <c r="L2906">
        <v>21</v>
      </c>
      <c r="M2906">
        <v>20.378799999999998</v>
      </c>
      <c r="N2906">
        <v>31.811699999999998</v>
      </c>
      <c r="O2906">
        <v>24.310500000000001</v>
      </c>
      <c r="P2906">
        <v>2035</v>
      </c>
      <c r="Q2906" t="s">
        <v>16</v>
      </c>
      <c r="X2906" s="28" t="str">
        <f t="shared" si="45"/>
        <v>&lt;vehicle year="2007" make="Lexus" model="SC 430" engine="4.3L Auto(S6)" mpg="21"/&gt;</v>
      </c>
    </row>
    <row r="2907" spans="1:24">
      <c r="A2907">
        <v>2007</v>
      </c>
      <c r="B2907" t="s">
        <v>377</v>
      </c>
      <c r="C2907" t="s">
        <v>516</v>
      </c>
      <c r="D2907" t="s">
        <v>699</v>
      </c>
      <c r="E2907">
        <v>5.4</v>
      </c>
      <c r="F2907">
        <v>8</v>
      </c>
      <c r="G2907" t="s">
        <v>31</v>
      </c>
      <c r="H2907" t="s">
        <v>15</v>
      </c>
      <c r="I2907">
        <v>836</v>
      </c>
      <c r="J2907">
        <v>14</v>
      </c>
      <c r="K2907">
        <v>18</v>
      </c>
      <c r="L2907">
        <v>15</v>
      </c>
      <c r="M2907">
        <v>15.2949</v>
      </c>
      <c r="N2907">
        <v>22.488600000000002</v>
      </c>
      <c r="O2907">
        <v>17.866800000000001</v>
      </c>
      <c r="P2907">
        <v>2651</v>
      </c>
      <c r="Q2907" t="s">
        <v>15</v>
      </c>
      <c r="X2907" s="28" t="str">
        <f t="shared" si="45"/>
        <v>&lt;vehicle year="2007" make="Lincoln" model="MARK LT" engine="5.4L Auto(L4)" mpg="15"/&gt;</v>
      </c>
    </row>
    <row r="2908" spans="1:24">
      <c r="A2908">
        <v>2007</v>
      </c>
      <c r="B2908" t="s">
        <v>400</v>
      </c>
      <c r="C2908" t="s">
        <v>516</v>
      </c>
      <c r="D2908" t="s">
        <v>699</v>
      </c>
      <c r="E2908">
        <v>5.4</v>
      </c>
      <c r="F2908">
        <v>8</v>
      </c>
      <c r="G2908" t="s">
        <v>31</v>
      </c>
      <c r="H2908">
        <v>4</v>
      </c>
      <c r="I2908">
        <v>837</v>
      </c>
      <c r="J2908">
        <v>14</v>
      </c>
      <c r="K2908">
        <v>18</v>
      </c>
      <c r="L2908">
        <v>15</v>
      </c>
      <c r="M2908">
        <v>15.2468</v>
      </c>
      <c r="N2908">
        <v>22.4773</v>
      </c>
      <c r="O2908">
        <v>17.827400000000001</v>
      </c>
      <c r="P2908">
        <v>2651</v>
      </c>
      <c r="Q2908" t="s">
        <v>15</v>
      </c>
      <c r="X2908" s="28" t="str">
        <f t="shared" si="45"/>
        <v>&lt;vehicle year="2007" make="Lincoln" model="MARK LT" engine="5.4L Auto(L4)" mpg="15"/&gt;</v>
      </c>
    </row>
    <row r="2909" spans="1:24">
      <c r="A2909">
        <v>2007</v>
      </c>
      <c r="B2909" t="s">
        <v>920</v>
      </c>
      <c r="C2909" t="s">
        <v>516</v>
      </c>
      <c r="D2909" t="s">
        <v>939</v>
      </c>
      <c r="E2909">
        <v>3.5</v>
      </c>
      <c r="F2909">
        <v>6</v>
      </c>
      <c r="G2909" t="s">
        <v>86</v>
      </c>
      <c r="H2909">
        <v>4</v>
      </c>
      <c r="I2909">
        <v>741</v>
      </c>
      <c r="J2909">
        <v>17</v>
      </c>
      <c r="K2909">
        <v>24</v>
      </c>
      <c r="L2909">
        <v>20</v>
      </c>
      <c r="M2909">
        <v>19.3918</v>
      </c>
      <c r="N2909">
        <v>30.352499999999999</v>
      </c>
      <c r="O2909">
        <v>23.154399999999999</v>
      </c>
      <c r="P2909">
        <v>1988</v>
      </c>
      <c r="Q2909" t="s">
        <v>15</v>
      </c>
      <c r="X2909" s="28" t="str">
        <f t="shared" si="45"/>
        <v>&lt;vehicle year="2007" make="Lincoln" model="MKX AWD" engine="3.5L Auto(L6)" mpg="20"/&gt;</v>
      </c>
    </row>
    <row r="2910" spans="1:24">
      <c r="A2910">
        <v>2007</v>
      </c>
      <c r="B2910" t="s">
        <v>900</v>
      </c>
      <c r="C2910" t="s">
        <v>516</v>
      </c>
      <c r="D2910" t="s">
        <v>913</v>
      </c>
      <c r="E2910">
        <v>3.5</v>
      </c>
      <c r="F2910">
        <v>6</v>
      </c>
      <c r="G2910" t="s">
        <v>86</v>
      </c>
      <c r="H2910" t="s">
        <v>21</v>
      </c>
      <c r="I2910">
        <v>740</v>
      </c>
      <c r="J2910">
        <v>18</v>
      </c>
      <c r="K2910">
        <v>25</v>
      </c>
      <c r="L2910">
        <v>21</v>
      </c>
      <c r="M2910">
        <v>20.100000000000001</v>
      </c>
      <c r="N2910">
        <v>32.5</v>
      </c>
      <c r="O2910">
        <v>24.266300000000001</v>
      </c>
      <c r="P2910">
        <v>1892</v>
      </c>
      <c r="Q2910" t="s">
        <v>15</v>
      </c>
      <c r="X2910" s="28" t="str">
        <f t="shared" si="45"/>
        <v>&lt;vehicle year="2007" make="Lincoln" model="MKX FWD" engine="3.5L Auto(L6)" mpg="21"/&gt;</v>
      </c>
    </row>
    <row r="2911" spans="1:24">
      <c r="A2911">
        <v>2007</v>
      </c>
      <c r="B2911" t="s">
        <v>900</v>
      </c>
      <c r="C2911" t="s">
        <v>516</v>
      </c>
      <c r="D2911" t="s">
        <v>518</v>
      </c>
      <c r="E2911">
        <v>5.4</v>
      </c>
      <c r="F2911">
        <v>8</v>
      </c>
      <c r="G2911" t="s">
        <v>86</v>
      </c>
      <c r="H2911" t="s">
        <v>15</v>
      </c>
      <c r="I2911">
        <v>800</v>
      </c>
      <c r="J2911">
        <v>13</v>
      </c>
      <c r="K2911">
        <v>18</v>
      </c>
      <c r="L2911">
        <v>15</v>
      </c>
      <c r="M2911">
        <v>15.2639</v>
      </c>
      <c r="N2911">
        <v>25.287400000000002</v>
      </c>
      <c r="O2911">
        <v>18.5776</v>
      </c>
      <c r="P2911">
        <v>2651</v>
      </c>
      <c r="Q2911" t="s">
        <v>15</v>
      </c>
      <c r="X2911" s="28" t="str">
        <f t="shared" si="45"/>
        <v>&lt;vehicle year="2007" make="Lincoln" model="NAVIGATOR 2WD" engine="5.4L Auto(L6)" mpg="15"/&gt;</v>
      </c>
    </row>
    <row r="2912" spans="1:24">
      <c r="A2912">
        <v>2007</v>
      </c>
      <c r="B2912" t="s">
        <v>296</v>
      </c>
      <c r="C2912" t="s">
        <v>271</v>
      </c>
      <c r="D2912" t="s">
        <v>324</v>
      </c>
      <c r="E2912">
        <v>4.5999999999999996</v>
      </c>
      <c r="F2912">
        <v>8</v>
      </c>
      <c r="G2912" t="s">
        <v>31</v>
      </c>
      <c r="H2912" t="s">
        <v>15</v>
      </c>
      <c r="I2912">
        <v>350</v>
      </c>
      <c r="J2912">
        <v>17</v>
      </c>
      <c r="K2912">
        <v>25</v>
      </c>
      <c r="L2912">
        <v>20</v>
      </c>
      <c r="M2912">
        <v>18.914000000000001</v>
      </c>
      <c r="N2912">
        <v>31.698</v>
      </c>
      <c r="O2912">
        <v>23.107800000000001</v>
      </c>
      <c r="P2912">
        <v>1988</v>
      </c>
      <c r="Q2912" t="s">
        <v>15</v>
      </c>
      <c r="X2912" s="28" t="str">
        <f t="shared" si="45"/>
        <v>&lt;vehicle year="2007" make="Lincoln-Mercury" model="GRAND MARQUIS" engine="4.6L Auto(L4)" mpg="20"/&gt;</v>
      </c>
    </row>
    <row r="2913" spans="1:24">
      <c r="A2913">
        <v>2007</v>
      </c>
      <c r="B2913" t="s">
        <v>296</v>
      </c>
      <c r="C2913" t="s">
        <v>271</v>
      </c>
      <c r="D2913" t="s">
        <v>324</v>
      </c>
      <c r="E2913">
        <v>4.5999999999999996</v>
      </c>
      <c r="F2913">
        <v>8</v>
      </c>
      <c r="G2913" t="s">
        <v>31</v>
      </c>
      <c r="H2913" t="s">
        <v>15</v>
      </c>
      <c r="I2913">
        <v>352</v>
      </c>
      <c r="J2913">
        <v>13</v>
      </c>
      <c r="K2913">
        <v>17</v>
      </c>
      <c r="L2913">
        <v>14</v>
      </c>
      <c r="M2913">
        <v>14.192600000000001</v>
      </c>
      <c r="N2913">
        <v>22.204799999999999</v>
      </c>
      <c r="O2913">
        <v>16.9438</v>
      </c>
      <c r="P2913">
        <v>2356</v>
      </c>
      <c r="Q2913" t="s">
        <v>172</v>
      </c>
      <c r="X2913" s="28" t="str">
        <f t="shared" si="45"/>
        <v>&lt;vehicle year="2007" make="Lincoln-Mercury" model="GRAND MARQUIS" engine="4.6L Auto(L4)" mpg="14"/&gt;</v>
      </c>
    </row>
    <row r="2914" spans="1:24">
      <c r="A2914">
        <v>2007</v>
      </c>
      <c r="B2914" t="s">
        <v>296</v>
      </c>
      <c r="C2914" t="s">
        <v>271</v>
      </c>
      <c r="D2914" t="s">
        <v>324</v>
      </c>
      <c r="E2914">
        <v>4.5999999999999996</v>
      </c>
      <c r="F2914">
        <v>8</v>
      </c>
      <c r="G2914" t="s">
        <v>31</v>
      </c>
      <c r="H2914" t="s">
        <v>15</v>
      </c>
      <c r="I2914">
        <v>351</v>
      </c>
      <c r="J2914">
        <v>17</v>
      </c>
      <c r="K2914">
        <v>25</v>
      </c>
      <c r="L2914">
        <v>20</v>
      </c>
      <c r="M2914">
        <v>18.602399999999999</v>
      </c>
      <c r="N2914">
        <v>31.4618</v>
      </c>
      <c r="O2914">
        <v>22.795100000000001</v>
      </c>
      <c r="P2914">
        <v>1988</v>
      </c>
      <c r="Q2914" t="s">
        <v>15</v>
      </c>
      <c r="X2914" s="28" t="str">
        <f t="shared" si="45"/>
        <v>&lt;vehicle year="2007" make="Lincoln-Mercury" model="GRAND MARQUIS" engine="4.6L Auto(L4)" mpg="20"/&gt;</v>
      </c>
    </row>
    <row r="2915" spans="1:24">
      <c r="A2915">
        <v>2007</v>
      </c>
      <c r="B2915" t="s">
        <v>236</v>
      </c>
      <c r="C2915" t="s">
        <v>271</v>
      </c>
      <c r="D2915" t="s">
        <v>670</v>
      </c>
      <c r="E2915">
        <v>2.2999999999999998</v>
      </c>
      <c r="F2915">
        <v>4</v>
      </c>
      <c r="G2915" t="s">
        <v>34</v>
      </c>
      <c r="H2915" t="s">
        <v>21</v>
      </c>
      <c r="I2915">
        <v>170</v>
      </c>
      <c r="J2915">
        <v>23</v>
      </c>
      <c r="K2915">
        <v>31</v>
      </c>
      <c r="L2915">
        <v>26</v>
      </c>
      <c r="M2915">
        <v>25.391200000000001</v>
      </c>
      <c r="N2915">
        <v>39.970300000000002</v>
      </c>
      <c r="O2915">
        <v>30.377199999999998</v>
      </c>
      <c r="P2915">
        <v>1530</v>
      </c>
      <c r="Q2915" t="s">
        <v>15</v>
      </c>
      <c r="X2915" s="28" t="str">
        <f t="shared" si="45"/>
        <v>&lt;vehicle year="2007" make="Lincoln-Mercury" model="MILAN" engine="2.3L Auto(L5)" mpg="26"/&gt;</v>
      </c>
    </row>
    <row r="2916" spans="1:24">
      <c r="A2916">
        <v>2007</v>
      </c>
      <c r="B2916" t="s">
        <v>236</v>
      </c>
      <c r="C2916" t="s">
        <v>271</v>
      </c>
      <c r="D2916" t="s">
        <v>670</v>
      </c>
      <c r="E2916">
        <v>3</v>
      </c>
      <c r="F2916">
        <v>6</v>
      </c>
      <c r="G2916" t="s">
        <v>86</v>
      </c>
      <c r="H2916" t="s">
        <v>21</v>
      </c>
      <c r="I2916">
        <v>172</v>
      </c>
      <c r="J2916">
        <v>20</v>
      </c>
      <c r="K2916">
        <v>28</v>
      </c>
      <c r="L2916">
        <v>23</v>
      </c>
      <c r="M2916">
        <v>22.3</v>
      </c>
      <c r="N2916">
        <v>36.1</v>
      </c>
      <c r="O2916">
        <v>26.9331</v>
      </c>
      <c r="P2916">
        <v>1729</v>
      </c>
      <c r="Q2916" t="s">
        <v>15</v>
      </c>
      <c r="X2916" s="28" t="str">
        <f t="shared" si="45"/>
        <v>&lt;vehicle year="2007" make="Lincoln-Mercury" model="MILAN" engine="3L Auto(L6)" mpg="23"/&gt;</v>
      </c>
    </row>
    <row r="2917" spans="1:24">
      <c r="A2917">
        <v>2007</v>
      </c>
      <c r="B2917" t="s">
        <v>236</v>
      </c>
      <c r="C2917" t="s">
        <v>271</v>
      </c>
      <c r="D2917" t="s">
        <v>670</v>
      </c>
      <c r="E2917">
        <v>2.2999999999999998</v>
      </c>
      <c r="F2917">
        <v>4</v>
      </c>
      <c r="G2917" t="s">
        <v>25</v>
      </c>
      <c r="H2917" t="s">
        <v>21</v>
      </c>
      <c r="I2917">
        <v>171</v>
      </c>
      <c r="J2917">
        <v>23</v>
      </c>
      <c r="K2917">
        <v>31</v>
      </c>
      <c r="L2917">
        <v>26</v>
      </c>
      <c r="M2917">
        <v>25.8</v>
      </c>
      <c r="N2917">
        <v>40.299999999999997</v>
      </c>
      <c r="O2917">
        <v>30.784300000000002</v>
      </c>
      <c r="P2917">
        <v>1530</v>
      </c>
      <c r="Q2917" t="s">
        <v>15</v>
      </c>
      <c r="X2917" s="28" t="str">
        <f t="shared" si="45"/>
        <v>&lt;vehicle year="2007" make="Lincoln-Mercury" model="MILAN" engine="2.3L Manual(M5)" mpg="26"/&gt;</v>
      </c>
    </row>
    <row r="2918" spans="1:24">
      <c r="A2918">
        <v>2007</v>
      </c>
      <c r="B2918" t="s">
        <v>236</v>
      </c>
      <c r="C2918" t="s">
        <v>271</v>
      </c>
      <c r="D2918" t="s">
        <v>823</v>
      </c>
      <c r="E2918">
        <v>3</v>
      </c>
      <c r="F2918">
        <v>6</v>
      </c>
      <c r="G2918" t="s">
        <v>86</v>
      </c>
      <c r="H2918">
        <v>4</v>
      </c>
      <c r="I2918">
        <v>173</v>
      </c>
      <c r="J2918">
        <v>19</v>
      </c>
      <c r="K2918">
        <v>26</v>
      </c>
      <c r="L2918">
        <v>21</v>
      </c>
      <c r="M2918">
        <v>20.7</v>
      </c>
      <c r="N2918">
        <v>33.9</v>
      </c>
      <c r="O2918">
        <v>25.0976</v>
      </c>
      <c r="P2918">
        <v>1892</v>
      </c>
      <c r="Q2918" t="s">
        <v>15</v>
      </c>
      <c r="X2918" s="28" t="str">
        <f t="shared" si="45"/>
        <v>&lt;vehicle year="2007" make="Lincoln-Mercury" model="MILAN AWD" engine="3L Auto(L6)" mpg="21"/&gt;</v>
      </c>
    </row>
    <row r="2919" spans="1:24">
      <c r="A2919">
        <v>2007</v>
      </c>
      <c r="B2919" t="s">
        <v>236</v>
      </c>
      <c r="C2919" t="s">
        <v>271</v>
      </c>
      <c r="D2919" t="s">
        <v>824</v>
      </c>
      <c r="E2919">
        <v>3.5</v>
      </c>
      <c r="F2919">
        <v>6</v>
      </c>
      <c r="G2919" t="s">
        <v>86</v>
      </c>
      <c r="H2919">
        <v>4</v>
      </c>
      <c r="I2919">
        <v>181</v>
      </c>
      <c r="J2919">
        <v>18</v>
      </c>
      <c r="K2919">
        <v>26</v>
      </c>
      <c r="L2919">
        <v>21</v>
      </c>
      <c r="M2919">
        <v>19.8</v>
      </c>
      <c r="N2919">
        <v>32.799999999999997</v>
      </c>
      <c r="O2919">
        <v>24.097999999999999</v>
      </c>
      <c r="P2919">
        <v>1892</v>
      </c>
      <c r="Q2919" t="s">
        <v>15</v>
      </c>
      <c r="X2919" s="28" t="str">
        <f t="shared" si="45"/>
        <v>&lt;vehicle year="2007" make="Lincoln-Mercury" model="MKZ AWD" engine="3.5L Auto(L6)" mpg="21"/&gt;</v>
      </c>
    </row>
    <row r="2920" spans="1:24">
      <c r="A2920">
        <v>2007</v>
      </c>
      <c r="B2920" t="s">
        <v>236</v>
      </c>
      <c r="C2920" t="s">
        <v>271</v>
      </c>
      <c r="D2920" t="s">
        <v>825</v>
      </c>
      <c r="E2920">
        <v>3.5</v>
      </c>
      <c r="F2920">
        <v>6</v>
      </c>
      <c r="G2920" t="s">
        <v>86</v>
      </c>
      <c r="H2920" t="s">
        <v>21</v>
      </c>
      <c r="I2920">
        <v>180</v>
      </c>
      <c r="J2920">
        <v>19</v>
      </c>
      <c r="K2920">
        <v>27</v>
      </c>
      <c r="L2920">
        <v>22</v>
      </c>
      <c r="M2920">
        <v>20.7</v>
      </c>
      <c r="N2920">
        <v>34.799999999999997</v>
      </c>
      <c r="O2920">
        <v>25.315799999999999</v>
      </c>
      <c r="P2920">
        <v>1809</v>
      </c>
      <c r="Q2920" t="s">
        <v>15</v>
      </c>
      <c r="X2920" s="28" t="str">
        <f t="shared" si="45"/>
        <v>&lt;vehicle year="2007" make="Lincoln-Mercury" model="MKZ FWD" engine="3.5L Auto(L6)" mpg="22"/&gt;</v>
      </c>
    </row>
    <row r="2921" spans="1:24">
      <c r="A2921">
        <v>2007</v>
      </c>
      <c r="B2921" t="s">
        <v>296</v>
      </c>
      <c r="C2921" t="s">
        <v>271</v>
      </c>
      <c r="D2921" t="s">
        <v>325</v>
      </c>
      <c r="E2921">
        <v>3</v>
      </c>
      <c r="F2921">
        <v>6</v>
      </c>
      <c r="G2921" t="s">
        <v>46</v>
      </c>
      <c r="H2921">
        <v>4</v>
      </c>
      <c r="I2921">
        <v>315</v>
      </c>
      <c r="J2921">
        <v>19</v>
      </c>
      <c r="K2921">
        <v>25</v>
      </c>
      <c r="L2921">
        <v>21</v>
      </c>
      <c r="M2921">
        <v>20.665700000000001</v>
      </c>
      <c r="N2921">
        <v>32.3033</v>
      </c>
      <c r="O2921">
        <v>24.664200000000001</v>
      </c>
      <c r="P2921">
        <v>1892</v>
      </c>
      <c r="Q2921" t="s">
        <v>15</v>
      </c>
      <c r="X2921" s="28" t="str">
        <f t="shared" si="45"/>
        <v>&lt;vehicle year="2007" make="Lincoln-Mercury" model="MONTEGO AWD" engine="3L Auto(AV)" mpg="21"/&gt;</v>
      </c>
    </row>
    <row r="2922" spans="1:24">
      <c r="A2922">
        <v>2007</v>
      </c>
      <c r="B2922" t="s">
        <v>296</v>
      </c>
      <c r="C2922" t="s">
        <v>271</v>
      </c>
      <c r="D2922" t="s">
        <v>326</v>
      </c>
      <c r="E2922">
        <v>3</v>
      </c>
      <c r="F2922">
        <v>6</v>
      </c>
      <c r="G2922" t="s">
        <v>86</v>
      </c>
      <c r="H2922" t="s">
        <v>21</v>
      </c>
      <c r="I2922">
        <v>317</v>
      </c>
      <c r="J2922">
        <v>21</v>
      </c>
      <c r="K2922">
        <v>29</v>
      </c>
      <c r="L2922">
        <v>24</v>
      </c>
      <c r="M2922">
        <v>23.4</v>
      </c>
      <c r="N2922">
        <v>37</v>
      </c>
      <c r="O2922">
        <v>28.037600000000001</v>
      </c>
      <c r="P2922">
        <v>1658</v>
      </c>
      <c r="Q2922" t="s">
        <v>15</v>
      </c>
      <c r="X2922" s="28" t="str">
        <f t="shared" si="45"/>
        <v>&lt;vehicle year="2007" make="Lincoln-Mercury" model="MONTEGO FWD" engine="3L Auto(L6)" mpg="24"/&gt;</v>
      </c>
    </row>
    <row r="2923" spans="1:24">
      <c r="A2923">
        <v>2007</v>
      </c>
      <c r="B2923" t="s">
        <v>296</v>
      </c>
      <c r="C2923" t="s">
        <v>271</v>
      </c>
      <c r="D2923" t="s">
        <v>327</v>
      </c>
      <c r="E2923">
        <v>4.5999999999999996</v>
      </c>
      <c r="F2923">
        <v>8</v>
      </c>
      <c r="G2923" t="s">
        <v>31</v>
      </c>
      <c r="H2923" t="s">
        <v>15</v>
      </c>
      <c r="I2923">
        <v>425</v>
      </c>
      <c r="J2923">
        <v>17</v>
      </c>
      <c r="K2923">
        <v>25</v>
      </c>
      <c r="L2923">
        <v>20</v>
      </c>
      <c r="M2923">
        <v>18.914000000000001</v>
      </c>
      <c r="N2923">
        <v>31.698</v>
      </c>
      <c r="O2923">
        <v>23.107800000000001</v>
      </c>
      <c r="P2923">
        <v>1988</v>
      </c>
      <c r="Q2923" t="s">
        <v>15</v>
      </c>
      <c r="X2923" s="28" t="str">
        <f t="shared" si="45"/>
        <v>&lt;vehicle year="2007" make="Lincoln-Mercury" model="TOWN CAR" engine="4.6L Auto(L4)" mpg="20"/&gt;</v>
      </c>
    </row>
    <row r="2924" spans="1:24">
      <c r="A2924">
        <v>2007</v>
      </c>
      <c r="B2924" t="s">
        <v>296</v>
      </c>
      <c r="C2924" t="s">
        <v>271</v>
      </c>
      <c r="D2924" t="s">
        <v>327</v>
      </c>
      <c r="E2924">
        <v>4.5999999999999996</v>
      </c>
      <c r="F2924">
        <v>8</v>
      </c>
      <c r="G2924" t="s">
        <v>31</v>
      </c>
      <c r="H2924" t="s">
        <v>15</v>
      </c>
      <c r="I2924">
        <v>427</v>
      </c>
      <c r="J2924">
        <v>13</v>
      </c>
      <c r="K2924">
        <v>17</v>
      </c>
      <c r="L2924">
        <v>14</v>
      </c>
      <c r="M2924">
        <v>14.192600000000001</v>
      </c>
      <c r="N2924">
        <v>22.204799999999999</v>
      </c>
      <c r="O2924">
        <v>16.9438</v>
      </c>
      <c r="P2924">
        <v>2356</v>
      </c>
      <c r="Q2924" t="s">
        <v>172</v>
      </c>
      <c r="X2924" s="28" t="str">
        <f t="shared" si="45"/>
        <v>&lt;vehicle year="2007" make="Lincoln-Mercury" model="TOWN CAR" engine="4.6L Auto(L4)" mpg="14"/&gt;</v>
      </c>
    </row>
    <row r="2925" spans="1:24">
      <c r="A2925">
        <v>2007</v>
      </c>
      <c r="B2925" t="s">
        <v>296</v>
      </c>
      <c r="C2925" t="s">
        <v>271</v>
      </c>
      <c r="D2925" t="s">
        <v>327</v>
      </c>
      <c r="E2925">
        <v>4.5999999999999996</v>
      </c>
      <c r="F2925">
        <v>8</v>
      </c>
      <c r="G2925" t="s">
        <v>31</v>
      </c>
      <c r="H2925" t="s">
        <v>15</v>
      </c>
      <c r="I2925">
        <v>426</v>
      </c>
      <c r="J2925">
        <v>17</v>
      </c>
      <c r="K2925">
        <v>25</v>
      </c>
      <c r="L2925">
        <v>20</v>
      </c>
      <c r="M2925">
        <v>18.602399999999999</v>
      </c>
      <c r="N2925">
        <v>31.4618</v>
      </c>
      <c r="O2925">
        <v>22.795100000000001</v>
      </c>
      <c r="P2925">
        <v>1988</v>
      </c>
      <c r="Q2925" t="s">
        <v>15</v>
      </c>
      <c r="X2925" s="28" t="str">
        <f t="shared" si="45"/>
        <v>&lt;vehicle year="2007" make="Lincoln-Mercury" model="TOWN CAR" engine="4.6L Auto(L4)" mpg="20"/&gt;</v>
      </c>
    </row>
    <row r="2926" spans="1:24">
      <c r="A2926">
        <v>2007</v>
      </c>
      <c r="B2926" t="s">
        <v>11</v>
      </c>
      <c r="C2926" t="s">
        <v>51</v>
      </c>
      <c r="D2926" t="s">
        <v>747</v>
      </c>
      <c r="E2926">
        <v>1.8</v>
      </c>
      <c r="F2926">
        <v>4</v>
      </c>
      <c r="G2926" t="s">
        <v>17</v>
      </c>
      <c r="H2926" t="s">
        <v>15</v>
      </c>
      <c r="I2926">
        <v>1</v>
      </c>
      <c r="J2926">
        <v>24</v>
      </c>
      <c r="K2926">
        <v>29</v>
      </c>
      <c r="L2926">
        <v>26</v>
      </c>
      <c r="M2926">
        <v>26.5</v>
      </c>
      <c r="N2926">
        <v>37.6</v>
      </c>
      <c r="O2926">
        <v>30.559699999999999</v>
      </c>
      <c r="P2926">
        <v>1530</v>
      </c>
      <c r="Q2926" t="s">
        <v>15</v>
      </c>
      <c r="X2926" s="28" t="str">
        <f t="shared" si="45"/>
        <v>&lt;vehicle year="2007" make="Lotus" model="ELISE/EXIGE" engine="1.8L Manual(M6)" mpg="26"/&gt;</v>
      </c>
    </row>
    <row r="2927" spans="1:24">
      <c r="A2927">
        <v>2007</v>
      </c>
      <c r="B2927" t="s">
        <v>11</v>
      </c>
      <c r="C2927" t="s">
        <v>51</v>
      </c>
      <c r="D2927" t="s">
        <v>747</v>
      </c>
      <c r="E2927">
        <v>1.8</v>
      </c>
      <c r="F2927">
        <v>4</v>
      </c>
      <c r="G2927" t="s">
        <v>17</v>
      </c>
      <c r="H2927" t="s">
        <v>15</v>
      </c>
      <c r="I2927">
        <v>2</v>
      </c>
      <c r="J2927">
        <v>23</v>
      </c>
      <c r="K2927">
        <v>29</v>
      </c>
      <c r="L2927">
        <v>25</v>
      </c>
      <c r="M2927">
        <v>25.2</v>
      </c>
      <c r="N2927">
        <v>37</v>
      </c>
      <c r="O2927">
        <v>29.422499999999999</v>
      </c>
      <c r="P2927">
        <v>1590</v>
      </c>
      <c r="Q2927" t="s">
        <v>15</v>
      </c>
      <c r="X2927" s="28" t="str">
        <f t="shared" si="45"/>
        <v>&lt;vehicle year="2007" make="Lotus" model="ELISE/EXIGE" engine="1.8L Manual(M6)" mpg="25"/&gt;</v>
      </c>
    </row>
    <row r="2928" spans="1:24">
      <c r="A2928">
        <v>2007</v>
      </c>
      <c r="B2928" t="s">
        <v>296</v>
      </c>
      <c r="C2928" t="s">
        <v>53</v>
      </c>
      <c r="D2928" t="s">
        <v>843</v>
      </c>
      <c r="E2928">
        <v>4.2</v>
      </c>
      <c r="F2928">
        <v>8</v>
      </c>
      <c r="G2928" t="s">
        <v>329</v>
      </c>
      <c r="H2928" t="s">
        <v>15</v>
      </c>
      <c r="I2928">
        <v>1</v>
      </c>
      <c r="J2928">
        <v>13</v>
      </c>
      <c r="K2928">
        <v>18</v>
      </c>
      <c r="L2928">
        <v>14</v>
      </c>
      <c r="M2928">
        <v>13.919700000000001</v>
      </c>
      <c r="N2928">
        <v>22.5472</v>
      </c>
      <c r="O2928">
        <v>16.815100000000001</v>
      </c>
      <c r="P2928">
        <v>3052</v>
      </c>
      <c r="Q2928" t="s">
        <v>16</v>
      </c>
      <c r="X2928" s="28" t="str">
        <f t="shared" si="45"/>
        <v>&lt;vehicle year="2007" make="Maserati" model="QUATTROPORTE / QP SPORT GT" engine="4.2L Auto(A6)" mpg="14"/&gt;</v>
      </c>
    </row>
    <row r="2929" spans="1:24">
      <c r="A2929">
        <v>2007</v>
      </c>
      <c r="B2929" t="s">
        <v>296</v>
      </c>
      <c r="C2929" t="s">
        <v>53</v>
      </c>
      <c r="D2929" t="s">
        <v>843</v>
      </c>
      <c r="E2929">
        <v>4.2</v>
      </c>
      <c r="F2929">
        <v>8</v>
      </c>
      <c r="G2929" t="s">
        <v>86</v>
      </c>
      <c r="H2929" t="s">
        <v>15</v>
      </c>
      <c r="I2929">
        <v>1</v>
      </c>
      <c r="J2929">
        <v>13</v>
      </c>
      <c r="K2929">
        <v>19</v>
      </c>
      <c r="L2929">
        <v>15</v>
      </c>
      <c r="M2929">
        <v>14.3993</v>
      </c>
      <c r="N2929">
        <v>24.149899999999999</v>
      </c>
      <c r="O2929">
        <v>17.596399999999999</v>
      </c>
      <c r="P2929">
        <v>2851</v>
      </c>
      <c r="Q2929" t="s">
        <v>16</v>
      </c>
      <c r="X2929" s="28" t="str">
        <f t="shared" si="45"/>
        <v>&lt;vehicle year="2007" make="Maserati" model="QUATTROPORTE / QP SPORT GT" engine="4.2L Auto(L6)" mpg="15"/&gt;</v>
      </c>
    </row>
    <row r="2930" spans="1:24">
      <c r="A2930">
        <v>2007</v>
      </c>
      <c r="B2930" t="s">
        <v>377</v>
      </c>
      <c r="C2930" t="s">
        <v>55</v>
      </c>
      <c r="D2930" t="s">
        <v>395</v>
      </c>
      <c r="E2930">
        <v>2.2999999999999998</v>
      </c>
      <c r="F2930">
        <v>4</v>
      </c>
      <c r="G2930" t="s">
        <v>34</v>
      </c>
      <c r="H2930" t="s">
        <v>15</v>
      </c>
      <c r="I2930">
        <v>960</v>
      </c>
      <c r="J2930">
        <v>21</v>
      </c>
      <c r="K2930">
        <v>26</v>
      </c>
      <c r="L2930">
        <v>23</v>
      </c>
      <c r="M2930">
        <v>23.373000000000001</v>
      </c>
      <c r="N2930">
        <v>32.8551</v>
      </c>
      <c r="O2930">
        <v>26.861599999999999</v>
      </c>
      <c r="P2930">
        <v>1729</v>
      </c>
      <c r="Q2930" t="s">
        <v>15</v>
      </c>
      <c r="X2930" s="28" t="str">
        <f t="shared" si="45"/>
        <v>&lt;vehicle year="2007" make="Mazda" model="B2300 2WD" engine="2.3L Auto(L5)" mpg="23"/&gt;</v>
      </c>
    </row>
    <row r="2931" spans="1:24">
      <c r="A2931">
        <v>2007</v>
      </c>
      <c r="B2931" t="s">
        <v>377</v>
      </c>
      <c r="C2931" t="s">
        <v>55</v>
      </c>
      <c r="D2931" t="s">
        <v>395</v>
      </c>
      <c r="E2931">
        <v>2.2999999999999998</v>
      </c>
      <c r="F2931">
        <v>4</v>
      </c>
      <c r="G2931" t="s">
        <v>25</v>
      </c>
      <c r="H2931" t="s">
        <v>15</v>
      </c>
      <c r="I2931">
        <v>962</v>
      </c>
      <c r="J2931">
        <v>24</v>
      </c>
      <c r="K2931">
        <v>29</v>
      </c>
      <c r="L2931">
        <v>26</v>
      </c>
      <c r="M2931">
        <v>26.5</v>
      </c>
      <c r="N2931">
        <v>36.799999999999997</v>
      </c>
      <c r="O2931">
        <v>30.3187</v>
      </c>
      <c r="P2931">
        <v>1530</v>
      </c>
      <c r="Q2931" t="s">
        <v>15</v>
      </c>
      <c r="X2931" s="28" t="str">
        <f t="shared" si="45"/>
        <v>&lt;vehicle year="2007" make="Mazda" model="B2300 2WD" engine="2.3L Manual(M5)" mpg="26"/&gt;</v>
      </c>
    </row>
    <row r="2932" spans="1:24">
      <c r="A2932">
        <v>2007</v>
      </c>
      <c r="B2932" t="s">
        <v>377</v>
      </c>
      <c r="C2932" t="s">
        <v>55</v>
      </c>
      <c r="D2932" t="s">
        <v>396</v>
      </c>
      <c r="E2932">
        <v>3</v>
      </c>
      <c r="F2932">
        <v>6</v>
      </c>
      <c r="G2932" t="s">
        <v>34</v>
      </c>
      <c r="H2932" t="s">
        <v>15</v>
      </c>
      <c r="I2932">
        <v>966</v>
      </c>
      <c r="J2932">
        <v>17</v>
      </c>
      <c r="K2932">
        <v>21</v>
      </c>
      <c r="L2932">
        <v>18</v>
      </c>
      <c r="M2932">
        <v>18.4559</v>
      </c>
      <c r="N2932">
        <v>27.4877</v>
      </c>
      <c r="O2932">
        <v>21.658200000000001</v>
      </c>
      <c r="P2932">
        <v>2210</v>
      </c>
      <c r="Q2932" t="s">
        <v>15</v>
      </c>
      <c r="X2932" s="28" t="str">
        <f t="shared" si="45"/>
        <v>&lt;vehicle year="2007" make="Mazda" model="B3000" engine="3L Auto(L5)" mpg="18"/&gt;</v>
      </c>
    </row>
    <row r="2933" spans="1:24">
      <c r="A2933">
        <v>2007</v>
      </c>
      <c r="B2933" t="s">
        <v>377</v>
      </c>
      <c r="C2933" t="s">
        <v>55</v>
      </c>
      <c r="D2933" t="s">
        <v>396</v>
      </c>
      <c r="E2933">
        <v>3</v>
      </c>
      <c r="F2933">
        <v>6</v>
      </c>
      <c r="G2933" t="s">
        <v>25</v>
      </c>
      <c r="H2933" t="s">
        <v>15</v>
      </c>
      <c r="I2933">
        <v>964</v>
      </c>
      <c r="J2933">
        <v>18</v>
      </c>
      <c r="K2933">
        <v>23</v>
      </c>
      <c r="L2933">
        <v>20</v>
      </c>
      <c r="M2933">
        <v>19.970500000000001</v>
      </c>
      <c r="N2933">
        <v>29.587599999999998</v>
      </c>
      <c r="O2933">
        <v>23.391999999999999</v>
      </c>
      <c r="P2933">
        <v>1988</v>
      </c>
      <c r="Q2933" t="s">
        <v>15</v>
      </c>
      <c r="X2933" s="28" t="str">
        <f t="shared" si="45"/>
        <v>&lt;vehicle year="2007" make="Mazda" model="B3000" engine="3L Manual(M5)" mpg="20"/&gt;</v>
      </c>
    </row>
    <row r="2934" spans="1:24">
      <c r="A2934">
        <v>2007</v>
      </c>
      <c r="B2934" t="s">
        <v>377</v>
      </c>
      <c r="C2934" t="s">
        <v>55</v>
      </c>
      <c r="D2934" t="s">
        <v>700</v>
      </c>
      <c r="E2934">
        <v>4</v>
      </c>
      <c r="F2934">
        <v>6</v>
      </c>
      <c r="G2934" t="s">
        <v>34</v>
      </c>
      <c r="H2934" t="s">
        <v>15</v>
      </c>
      <c r="I2934">
        <v>968</v>
      </c>
      <c r="J2934">
        <v>17</v>
      </c>
      <c r="K2934">
        <v>21</v>
      </c>
      <c r="L2934">
        <v>19</v>
      </c>
      <c r="M2934">
        <v>18.8</v>
      </c>
      <c r="N2934">
        <v>27.2</v>
      </c>
      <c r="O2934">
        <v>21.834299999999999</v>
      </c>
      <c r="P2934">
        <v>2091</v>
      </c>
      <c r="Q2934" t="s">
        <v>15</v>
      </c>
      <c r="X2934" s="28" t="str">
        <f t="shared" si="45"/>
        <v>&lt;vehicle year="2007" make="Mazda" model="B4000 2WD" engine="4L Auto(L5)" mpg="19"/&gt;</v>
      </c>
    </row>
    <row r="2935" spans="1:24">
      <c r="A2935">
        <v>2007</v>
      </c>
      <c r="B2935" t="s">
        <v>400</v>
      </c>
      <c r="C2935" t="s">
        <v>55</v>
      </c>
      <c r="D2935" t="s">
        <v>418</v>
      </c>
      <c r="E2935">
        <v>4</v>
      </c>
      <c r="F2935">
        <v>6</v>
      </c>
      <c r="G2935" t="s">
        <v>34</v>
      </c>
      <c r="H2935">
        <v>4</v>
      </c>
      <c r="I2935">
        <v>969</v>
      </c>
      <c r="J2935">
        <v>15</v>
      </c>
      <c r="K2935">
        <v>19</v>
      </c>
      <c r="L2935">
        <v>16</v>
      </c>
      <c r="M2935">
        <v>16.6785</v>
      </c>
      <c r="N2935">
        <v>23.758900000000001</v>
      </c>
      <c r="O2935">
        <v>19.261500000000002</v>
      </c>
      <c r="P2935">
        <v>2484</v>
      </c>
      <c r="Q2935" t="s">
        <v>15</v>
      </c>
      <c r="X2935" s="28" t="str">
        <f t="shared" si="45"/>
        <v>&lt;vehicle year="2007" make="Mazda" model="B4000 4WD" engine="4L Auto(L5)" mpg="16"/&gt;</v>
      </c>
    </row>
    <row r="2936" spans="1:24">
      <c r="A2936">
        <v>2007</v>
      </c>
      <c r="B2936" t="s">
        <v>400</v>
      </c>
      <c r="C2936" t="s">
        <v>55</v>
      </c>
      <c r="D2936" t="s">
        <v>418</v>
      </c>
      <c r="E2936">
        <v>4</v>
      </c>
      <c r="F2936">
        <v>6</v>
      </c>
      <c r="G2936" t="s">
        <v>25</v>
      </c>
      <c r="H2936">
        <v>4</v>
      </c>
      <c r="I2936">
        <v>971</v>
      </c>
      <c r="J2936">
        <v>17</v>
      </c>
      <c r="K2936">
        <v>20</v>
      </c>
      <c r="L2936">
        <v>18</v>
      </c>
      <c r="M2936">
        <v>18.399999999999999</v>
      </c>
      <c r="N2936">
        <v>26.2</v>
      </c>
      <c r="O2936">
        <v>21.246400000000001</v>
      </c>
      <c r="P2936">
        <v>2210</v>
      </c>
      <c r="Q2936" t="s">
        <v>15</v>
      </c>
      <c r="X2936" s="28" t="str">
        <f t="shared" si="45"/>
        <v>&lt;vehicle year="2007" make="Mazda" model="B4000 4WD" engine="4L Manual(M5)" mpg="18"/&gt;</v>
      </c>
    </row>
    <row r="2937" spans="1:24">
      <c r="A2937">
        <v>2007</v>
      </c>
      <c r="B2937" t="s">
        <v>900</v>
      </c>
      <c r="C2937" t="s">
        <v>55</v>
      </c>
      <c r="D2937" t="s">
        <v>914</v>
      </c>
      <c r="E2937">
        <v>2.2999999999999998</v>
      </c>
      <c r="F2937">
        <v>4</v>
      </c>
      <c r="G2937" t="s">
        <v>20</v>
      </c>
      <c r="H2937" t="s">
        <v>21</v>
      </c>
      <c r="I2937">
        <v>1</v>
      </c>
      <c r="J2937">
        <v>19</v>
      </c>
      <c r="K2937">
        <v>24</v>
      </c>
      <c r="L2937">
        <v>21</v>
      </c>
      <c r="M2937">
        <v>20.6</v>
      </c>
      <c r="N2937">
        <v>30.7</v>
      </c>
      <c r="O2937">
        <v>24.1797</v>
      </c>
      <c r="P2937">
        <v>2035</v>
      </c>
      <c r="Q2937" t="s">
        <v>16</v>
      </c>
      <c r="X2937" s="28" t="str">
        <f t="shared" si="45"/>
        <v>&lt;vehicle year="2007" make="Mazda" model="CX-7 2WD" engine="2.3L Auto(S6)" mpg="21"/&gt;</v>
      </c>
    </row>
    <row r="2938" spans="1:24">
      <c r="A2938">
        <v>2007</v>
      </c>
      <c r="B2938" t="s">
        <v>920</v>
      </c>
      <c r="C2938" t="s">
        <v>55</v>
      </c>
      <c r="D2938" t="s">
        <v>940</v>
      </c>
      <c r="E2938">
        <v>2.2999999999999998</v>
      </c>
      <c r="F2938">
        <v>4</v>
      </c>
      <c r="G2938" t="s">
        <v>20</v>
      </c>
      <c r="H2938">
        <v>4</v>
      </c>
      <c r="I2938">
        <v>1</v>
      </c>
      <c r="J2938">
        <v>18</v>
      </c>
      <c r="K2938">
        <v>24</v>
      </c>
      <c r="L2938">
        <v>20</v>
      </c>
      <c r="M2938">
        <v>20.2</v>
      </c>
      <c r="N2938">
        <v>30.2</v>
      </c>
      <c r="O2938">
        <v>23.736999999999998</v>
      </c>
      <c r="P2938">
        <v>2138</v>
      </c>
      <c r="Q2938" t="s">
        <v>16</v>
      </c>
      <c r="X2938" s="28" t="str">
        <f t="shared" si="45"/>
        <v>&lt;vehicle year="2007" make="Mazda" model="CX-7 4WD" engine="2.3L Auto(S6)" mpg="20"/&gt;</v>
      </c>
    </row>
    <row r="2939" spans="1:24">
      <c r="A2939">
        <v>2007</v>
      </c>
      <c r="B2939" t="s">
        <v>900</v>
      </c>
      <c r="C2939" t="s">
        <v>55</v>
      </c>
      <c r="D2939" t="s">
        <v>915</v>
      </c>
      <c r="E2939">
        <v>3.5</v>
      </c>
      <c r="F2939">
        <v>6</v>
      </c>
      <c r="G2939" t="s">
        <v>20</v>
      </c>
      <c r="H2939" t="s">
        <v>21</v>
      </c>
      <c r="I2939">
        <v>11</v>
      </c>
      <c r="J2939">
        <v>18</v>
      </c>
      <c r="K2939">
        <v>24</v>
      </c>
      <c r="L2939">
        <v>20</v>
      </c>
      <c r="M2939">
        <v>19.600000000000001</v>
      </c>
      <c r="N2939">
        <v>31</v>
      </c>
      <c r="O2939">
        <v>23.486699999999999</v>
      </c>
      <c r="P2939">
        <v>1988</v>
      </c>
      <c r="Q2939" t="s">
        <v>15</v>
      </c>
      <c r="X2939" s="28" t="str">
        <f t="shared" si="45"/>
        <v>&lt;vehicle year="2007" make="Mazda" model="CX-9 2WD" engine="3.5L Auto(S6)" mpg="20"/&gt;</v>
      </c>
    </row>
    <row r="2940" spans="1:24">
      <c r="A2940">
        <v>2007</v>
      </c>
      <c r="B2940" t="s">
        <v>920</v>
      </c>
      <c r="C2940" t="s">
        <v>55</v>
      </c>
      <c r="D2940" t="s">
        <v>941</v>
      </c>
      <c r="E2940">
        <v>3.5</v>
      </c>
      <c r="F2940">
        <v>6</v>
      </c>
      <c r="G2940" t="s">
        <v>20</v>
      </c>
      <c r="H2940">
        <v>4</v>
      </c>
      <c r="I2940">
        <v>11</v>
      </c>
      <c r="J2940">
        <v>16</v>
      </c>
      <c r="K2940">
        <v>22</v>
      </c>
      <c r="L2940">
        <v>18</v>
      </c>
      <c r="M2940">
        <v>18</v>
      </c>
      <c r="N2940">
        <v>28.6</v>
      </c>
      <c r="O2940">
        <v>21.603000000000002</v>
      </c>
      <c r="P2940">
        <v>2210</v>
      </c>
      <c r="Q2940" t="s">
        <v>15</v>
      </c>
      <c r="X2940" s="28" t="str">
        <f t="shared" si="45"/>
        <v>&lt;vehicle year="2007" make="Mazda" model="CX-9 4WD" engine="3.5L Auto(S6)" mpg="18"/&gt;</v>
      </c>
    </row>
    <row r="2941" spans="1:24">
      <c r="A2941">
        <v>2007</v>
      </c>
      <c r="B2941" t="s">
        <v>153</v>
      </c>
      <c r="C2941" t="s">
        <v>55</v>
      </c>
      <c r="D2941" t="s">
        <v>186</v>
      </c>
      <c r="E2941">
        <v>2</v>
      </c>
      <c r="F2941">
        <v>4</v>
      </c>
      <c r="G2941" t="s">
        <v>14</v>
      </c>
      <c r="H2941" t="s">
        <v>21</v>
      </c>
      <c r="I2941">
        <v>2</v>
      </c>
      <c r="J2941">
        <v>26</v>
      </c>
      <c r="K2941">
        <v>34</v>
      </c>
      <c r="L2941">
        <v>29</v>
      </c>
      <c r="M2941">
        <v>28.711300000000001</v>
      </c>
      <c r="N2941">
        <v>43.022599999999997</v>
      </c>
      <c r="O2941">
        <v>33.765700000000002</v>
      </c>
      <c r="P2941">
        <v>1371</v>
      </c>
      <c r="Q2941" t="s">
        <v>15</v>
      </c>
      <c r="X2941" s="28" t="str">
        <f t="shared" si="45"/>
        <v>&lt;vehicle year="2007" make="Mazda" model="MAZDA 3" engine="2L Auto(S4)" mpg="29"/&gt;</v>
      </c>
    </row>
    <row r="2942" spans="1:24">
      <c r="A2942">
        <v>2007</v>
      </c>
      <c r="B2942" t="s">
        <v>153</v>
      </c>
      <c r="C2942" t="s">
        <v>55</v>
      </c>
      <c r="D2942" t="s">
        <v>186</v>
      </c>
      <c r="E2942">
        <v>2.2999999999999998</v>
      </c>
      <c r="F2942">
        <v>4</v>
      </c>
      <c r="G2942" t="s">
        <v>26</v>
      </c>
      <c r="H2942" t="s">
        <v>21</v>
      </c>
      <c r="I2942">
        <v>3</v>
      </c>
      <c r="J2942">
        <v>25</v>
      </c>
      <c r="K2942">
        <v>31</v>
      </c>
      <c r="L2942">
        <v>27</v>
      </c>
      <c r="M2942">
        <v>27.7241</v>
      </c>
      <c r="N2942">
        <v>40.211199999999998</v>
      </c>
      <c r="O2942">
        <v>32.227699999999999</v>
      </c>
      <c r="P2942">
        <v>1471</v>
      </c>
      <c r="Q2942" t="s">
        <v>15</v>
      </c>
      <c r="X2942" s="28" t="str">
        <f t="shared" si="45"/>
        <v>&lt;vehicle year="2007" make="Mazda" model="MAZDA 3" engine="2.3L Auto(S5)" mpg="27"/&gt;</v>
      </c>
    </row>
    <row r="2943" spans="1:24">
      <c r="A2943">
        <v>2007</v>
      </c>
      <c r="B2943" t="s">
        <v>153</v>
      </c>
      <c r="C2943" t="s">
        <v>55</v>
      </c>
      <c r="D2943" t="s">
        <v>186</v>
      </c>
      <c r="E2943">
        <v>2</v>
      </c>
      <c r="F2943">
        <v>4</v>
      </c>
      <c r="G2943" t="s">
        <v>25</v>
      </c>
      <c r="H2943" t="s">
        <v>21</v>
      </c>
      <c r="I2943">
        <v>2</v>
      </c>
      <c r="J2943">
        <v>28</v>
      </c>
      <c r="K2943">
        <v>35</v>
      </c>
      <c r="L2943">
        <v>31</v>
      </c>
      <c r="M2943">
        <v>31.125499999999999</v>
      </c>
      <c r="N2943">
        <v>45.051099999999998</v>
      </c>
      <c r="O2943">
        <v>36.154499999999999</v>
      </c>
      <c r="P2943">
        <v>1284</v>
      </c>
      <c r="Q2943" t="s">
        <v>15</v>
      </c>
      <c r="X2943" s="28" t="str">
        <f t="shared" si="45"/>
        <v>&lt;vehicle year="2007" make="Mazda" model="MAZDA 3" engine="2L Manual(M5)" mpg="31"/&gt;</v>
      </c>
    </row>
    <row r="2944" spans="1:24">
      <c r="A2944">
        <v>2007</v>
      </c>
      <c r="B2944" t="s">
        <v>153</v>
      </c>
      <c r="C2944" t="s">
        <v>55</v>
      </c>
      <c r="D2944" t="s">
        <v>186</v>
      </c>
      <c r="E2944">
        <v>2.2999999999999998</v>
      </c>
      <c r="F2944">
        <v>4</v>
      </c>
      <c r="G2944" t="s">
        <v>25</v>
      </c>
      <c r="H2944" t="s">
        <v>21</v>
      </c>
      <c r="I2944">
        <v>3</v>
      </c>
      <c r="J2944">
        <v>26</v>
      </c>
      <c r="K2944">
        <v>33</v>
      </c>
      <c r="L2944">
        <v>28</v>
      </c>
      <c r="M2944">
        <v>28.4</v>
      </c>
      <c r="N2944">
        <v>41.7</v>
      </c>
      <c r="O2944">
        <v>33.159199999999998</v>
      </c>
      <c r="P2944">
        <v>1419</v>
      </c>
      <c r="Q2944" t="s">
        <v>15</v>
      </c>
      <c r="X2944" s="28" t="str">
        <f t="shared" si="45"/>
        <v>&lt;vehicle year="2007" make="Mazda" model="MAZDA 3" engine="2.3L Manual(M5)" mpg="28"/&gt;</v>
      </c>
    </row>
    <row r="2945" spans="1:24">
      <c r="A2945">
        <v>2007</v>
      </c>
      <c r="B2945" t="s">
        <v>153</v>
      </c>
      <c r="C2945" t="s">
        <v>55</v>
      </c>
      <c r="D2945" t="s">
        <v>186</v>
      </c>
      <c r="E2945">
        <v>2.2999999999999998</v>
      </c>
      <c r="F2945">
        <v>4</v>
      </c>
      <c r="G2945" t="s">
        <v>17</v>
      </c>
      <c r="H2945" t="s">
        <v>21</v>
      </c>
      <c r="I2945">
        <v>4</v>
      </c>
      <c r="J2945">
        <v>20</v>
      </c>
      <c r="K2945">
        <v>28</v>
      </c>
      <c r="L2945">
        <v>23</v>
      </c>
      <c r="M2945">
        <v>22.1</v>
      </c>
      <c r="N2945">
        <v>35.687199999999997</v>
      </c>
      <c r="O2945">
        <v>26.6692</v>
      </c>
      <c r="P2945">
        <v>1860</v>
      </c>
      <c r="Q2945" t="s">
        <v>16</v>
      </c>
      <c r="X2945" s="28" t="str">
        <f t="shared" ref="X2945:X3008" si="46">SUBSTITUTE("&lt;vehicle year="""&amp;A2945&amp;""" make="""&amp;IF(OR(C2945="BMW",C2945="GMC"),C2945,PROPER(TRIM(C2945)))&amp;""" model="""&amp;TRIM(D2945)&amp;""" engine="""&amp;E2945&amp;"L "&amp;G2945&amp;""" mpg="""&amp;ROUND(L2945,1)&amp;"""/&gt;","&amp;","&amp;amp;")</f>
        <v>&lt;vehicle year="2007" make="Mazda" model="MAZDA 3" engine="2.3L Manual(M6)" mpg="23"/&gt;</v>
      </c>
    </row>
    <row r="2946" spans="1:24">
      <c r="A2946">
        <v>2007</v>
      </c>
      <c r="B2946" t="s">
        <v>360</v>
      </c>
      <c r="C2946" t="s">
        <v>55</v>
      </c>
      <c r="D2946" t="s">
        <v>693</v>
      </c>
      <c r="E2946">
        <v>2.2999999999999998</v>
      </c>
      <c r="F2946">
        <v>4</v>
      </c>
      <c r="G2946" t="s">
        <v>14</v>
      </c>
      <c r="H2946" t="s">
        <v>21</v>
      </c>
      <c r="I2946">
        <v>9</v>
      </c>
      <c r="J2946">
        <v>21</v>
      </c>
      <c r="K2946">
        <v>26</v>
      </c>
      <c r="L2946">
        <v>23</v>
      </c>
      <c r="M2946">
        <v>23.5</v>
      </c>
      <c r="N2946">
        <v>33.5</v>
      </c>
      <c r="O2946">
        <v>27.146599999999999</v>
      </c>
      <c r="P2946">
        <v>1729</v>
      </c>
      <c r="Q2946" t="s">
        <v>15</v>
      </c>
      <c r="X2946" s="28" t="str">
        <f t="shared" si="46"/>
        <v>&lt;vehicle year="2007" make="Mazda" model="MAZDA 5" engine="2.3L Auto(S4)" mpg="23"/&gt;</v>
      </c>
    </row>
    <row r="2947" spans="1:24">
      <c r="A2947">
        <v>2007</v>
      </c>
      <c r="B2947" t="s">
        <v>360</v>
      </c>
      <c r="C2947" t="s">
        <v>55</v>
      </c>
      <c r="D2947" t="s">
        <v>693</v>
      </c>
      <c r="E2947">
        <v>2.2999999999999998</v>
      </c>
      <c r="F2947">
        <v>4</v>
      </c>
      <c r="G2947" t="s">
        <v>25</v>
      </c>
      <c r="H2947" t="s">
        <v>21</v>
      </c>
      <c r="I2947">
        <v>9</v>
      </c>
      <c r="J2947">
        <v>22</v>
      </c>
      <c r="K2947">
        <v>27</v>
      </c>
      <c r="L2947">
        <v>24</v>
      </c>
      <c r="M2947">
        <v>25</v>
      </c>
      <c r="N2947">
        <v>34.799999999999997</v>
      </c>
      <c r="O2947">
        <v>28.627800000000001</v>
      </c>
      <c r="P2947">
        <v>1658</v>
      </c>
      <c r="Q2947" t="s">
        <v>15</v>
      </c>
      <c r="X2947" s="28" t="str">
        <f t="shared" si="46"/>
        <v>&lt;vehicle year="2007" make="Mazda" model="MAZDA 5" engine="2.3L Manual(M5)" mpg="24"/&gt;</v>
      </c>
    </row>
    <row r="2948" spans="1:24">
      <c r="A2948">
        <v>2007</v>
      </c>
      <c r="B2948" t="s">
        <v>236</v>
      </c>
      <c r="C2948" t="s">
        <v>55</v>
      </c>
      <c r="D2948" t="s">
        <v>274</v>
      </c>
      <c r="E2948">
        <v>2.2999999999999998</v>
      </c>
      <c r="F2948">
        <v>4</v>
      </c>
      <c r="G2948" t="s">
        <v>26</v>
      </c>
      <c r="H2948" t="s">
        <v>21</v>
      </c>
      <c r="I2948">
        <v>5</v>
      </c>
      <c r="J2948">
        <v>24</v>
      </c>
      <c r="K2948">
        <v>31</v>
      </c>
      <c r="L2948">
        <v>26</v>
      </c>
      <c r="M2948">
        <v>26.168199999999999</v>
      </c>
      <c r="N2948">
        <v>39.353200000000001</v>
      </c>
      <c r="O2948">
        <v>30.8141</v>
      </c>
      <c r="P2948">
        <v>1530</v>
      </c>
      <c r="Q2948" t="s">
        <v>15</v>
      </c>
      <c r="X2948" s="28" t="str">
        <f t="shared" si="46"/>
        <v>&lt;vehicle year="2007" make="Mazda" model="MAZDA 6" engine="2.3L Auto(S5)" mpg="26"/&gt;</v>
      </c>
    </row>
    <row r="2949" spans="1:24">
      <c r="A2949">
        <v>2007</v>
      </c>
      <c r="B2949" t="s">
        <v>236</v>
      </c>
      <c r="C2949" t="s">
        <v>55</v>
      </c>
      <c r="D2949" t="s">
        <v>274</v>
      </c>
      <c r="E2949">
        <v>3</v>
      </c>
      <c r="F2949">
        <v>6</v>
      </c>
      <c r="G2949" t="s">
        <v>20</v>
      </c>
      <c r="H2949" t="s">
        <v>21</v>
      </c>
      <c r="I2949">
        <v>6</v>
      </c>
      <c r="J2949">
        <v>20</v>
      </c>
      <c r="K2949">
        <v>27</v>
      </c>
      <c r="L2949">
        <v>22</v>
      </c>
      <c r="M2949">
        <v>21.8203</v>
      </c>
      <c r="N2949">
        <v>35.046100000000003</v>
      </c>
      <c r="O2949">
        <v>26.283899999999999</v>
      </c>
      <c r="P2949">
        <v>1809</v>
      </c>
      <c r="Q2949" t="s">
        <v>15</v>
      </c>
      <c r="X2949" s="28" t="str">
        <f t="shared" si="46"/>
        <v>&lt;vehicle year="2007" make="Mazda" model="MAZDA 6" engine="3L Auto(S6)" mpg="22"/&gt;</v>
      </c>
    </row>
    <row r="2950" spans="1:24">
      <c r="A2950">
        <v>2007</v>
      </c>
      <c r="B2950" t="s">
        <v>236</v>
      </c>
      <c r="C2950" t="s">
        <v>55</v>
      </c>
      <c r="D2950" t="s">
        <v>274</v>
      </c>
      <c r="E2950">
        <v>2.2999999999999998</v>
      </c>
      <c r="F2950">
        <v>4</v>
      </c>
      <c r="G2950" t="s">
        <v>25</v>
      </c>
      <c r="H2950" t="s">
        <v>21</v>
      </c>
      <c r="I2950">
        <v>5</v>
      </c>
      <c r="J2950">
        <v>24</v>
      </c>
      <c r="K2950">
        <v>32</v>
      </c>
      <c r="L2950">
        <v>27</v>
      </c>
      <c r="M2950">
        <v>26.149100000000001</v>
      </c>
      <c r="N2950">
        <v>40.548499999999997</v>
      </c>
      <c r="O2950">
        <v>31.122499999999999</v>
      </c>
      <c r="P2950">
        <v>1471</v>
      </c>
      <c r="Q2950" t="s">
        <v>15</v>
      </c>
      <c r="X2950" s="28" t="str">
        <f t="shared" si="46"/>
        <v>&lt;vehicle year="2007" make="Mazda" model="MAZDA 6" engine="2.3L Manual(M5)" mpg="27"/&gt;</v>
      </c>
    </row>
    <row r="2951" spans="1:24">
      <c r="A2951">
        <v>2007</v>
      </c>
      <c r="B2951" t="s">
        <v>236</v>
      </c>
      <c r="C2951" t="s">
        <v>55</v>
      </c>
      <c r="D2951" t="s">
        <v>274</v>
      </c>
      <c r="E2951">
        <v>3</v>
      </c>
      <c r="F2951">
        <v>6</v>
      </c>
      <c r="G2951" t="s">
        <v>25</v>
      </c>
      <c r="H2951" t="s">
        <v>21</v>
      </c>
      <c r="I2951">
        <v>6</v>
      </c>
      <c r="J2951">
        <v>19</v>
      </c>
      <c r="K2951">
        <v>27</v>
      </c>
      <c r="L2951">
        <v>22</v>
      </c>
      <c r="M2951">
        <v>21.5</v>
      </c>
      <c r="N2951">
        <v>34.5</v>
      </c>
      <c r="O2951">
        <v>25.8901</v>
      </c>
      <c r="P2951">
        <v>1809</v>
      </c>
      <c r="Q2951" t="s">
        <v>15</v>
      </c>
      <c r="X2951" s="28" t="str">
        <f t="shared" si="46"/>
        <v>&lt;vehicle year="2007" make="Mazda" model="MAZDA 6" engine="3L Manual(M5)" mpg="22"/&gt;</v>
      </c>
    </row>
    <row r="2952" spans="1:24">
      <c r="A2952">
        <v>2007</v>
      </c>
      <c r="B2952" t="s">
        <v>236</v>
      </c>
      <c r="C2952" t="s">
        <v>55</v>
      </c>
      <c r="D2952" t="s">
        <v>274</v>
      </c>
      <c r="E2952">
        <v>2.2999999999999998</v>
      </c>
      <c r="F2952">
        <v>4</v>
      </c>
      <c r="G2952" t="s">
        <v>17</v>
      </c>
      <c r="H2952">
        <v>4</v>
      </c>
      <c r="I2952">
        <v>10</v>
      </c>
      <c r="J2952">
        <v>19</v>
      </c>
      <c r="K2952">
        <v>25</v>
      </c>
      <c r="L2952">
        <v>21</v>
      </c>
      <c r="M2952">
        <v>20.9</v>
      </c>
      <c r="N2952">
        <v>32.6</v>
      </c>
      <c r="O2952">
        <v>24.925599999999999</v>
      </c>
      <c r="P2952">
        <v>2035</v>
      </c>
      <c r="Q2952" t="s">
        <v>16</v>
      </c>
      <c r="X2952" s="28" t="str">
        <f t="shared" si="46"/>
        <v>&lt;vehicle year="2007" make="Mazda" model="MAZDA 6" engine="2.3L Manual(M6)" mpg="21"/&gt;</v>
      </c>
    </row>
    <row r="2953" spans="1:24">
      <c r="A2953">
        <v>2007</v>
      </c>
      <c r="B2953" t="s">
        <v>360</v>
      </c>
      <c r="C2953" t="s">
        <v>55</v>
      </c>
      <c r="D2953" t="s">
        <v>364</v>
      </c>
      <c r="E2953">
        <v>3</v>
      </c>
      <c r="F2953">
        <v>6</v>
      </c>
      <c r="G2953" t="s">
        <v>20</v>
      </c>
      <c r="H2953" t="s">
        <v>21</v>
      </c>
      <c r="I2953">
        <v>6</v>
      </c>
      <c r="J2953">
        <v>20</v>
      </c>
      <c r="K2953">
        <v>27</v>
      </c>
      <c r="L2953">
        <v>22</v>
      </c>
      <c r="M2953">
        <v>21.8203</v>
      </c>
      <c r="N2953">
        <v>35.046100000000003</v>
      </c>
      <c r="O2953">
        <v>26.283899999999999</v>
      </c>
      <c r="P2953">
        <v>1809</v>
      </c>
      <c r="Q2953" t="s">
        <v>15</v>
      </c>
      <c r="X2953" s="28" t="str">
        <f t="shared" si="46"/>
        <v>&lt;vehicle year="2007" make="Mazda" model="MAZDA 6 SPORT WAGON" engine="3L Auto(S6)" mpg="22"/&gt;</v>
      </c>
    </row>
    <row r="2954" spans="1:24">
      <c r="A2954">
        <v>2007</v>
      </c>
      <c r="B2954" t="s">
        <v>360</v>
      </c>
      <c r="C2954" t="s">
        <v>55</v>
      </c>
      <c r="D2954" t="s">
        <v>364</v>
      </c>
      <c r="E2954">
        <v>3</v>
      </c>
      <c r="F2954">
        <v>6</v>
      </c>
      <c r="G2954" t="s">
        <v>25</v>
      </c>
      <c r="H2954" t="s">
        <v>21</v>
      </c>
      <c r="I2954">
        <v>6</v>
      </c>
      <c r="J2954">
        <v>19</v>
      </c>
      <c r="K2954">
        <v>27</v>
      </c>
      <c r="L2954">
        <v>22</v>
      </c>
      <c r="M2954">
        <v>21.5</v>
      </c>
      <c r="N2954">
        <v>34.5</v>
      </c>
      <c r="O2954">
        <v>25.8901</v>
      </c>
      <c r="P2954">
        <v>1809</v>
      </c>
      <c r="Q2954" t="s">
        <v>15</v>
      </c>
      <c r="X2954" s="28" t="str">
        <f t="shared" si="46"/>
        <v>&lt;vehicle year="2007" make="Mazda" model="MAZDA 6 SPORT WAGON" engine="3L Manual(M5)" mpg="22"/&gt;</v>
      </c>
    </row>
    <row r="2955" spans="1:24">
      <c r="A2955">
        <v>2007</v>
      </c>
      <c r="B2955" t="s">
        <v>119</v>
      </c>
      <c r="C2955" t="s">
        <v>55</v>
      </c>
      <c r="D2955" t="s">
        <v>136</v>
      </c>
      <c r="E2955">
        <v>1.3</v>
      </c>
      <c r="F2955">
        <v>2</v>
      </c>
      <c r="G2955" t="s">
        <v>20</v>
      </c>
      <c r="H2955" t="s">
        <v>15</v>
      </c>
      <c r="I2955">
        <v>8</v>
      </c>
      <c r="J2955">
        <v>18</v>
      </c>
      <c r="K2955">
        <v>25</v>
      </c>
      <c r="L2955">
        <v>21</v>
      </c>
      <c r="M2955">
        <v>20.1889</v>
      </c>
      <c r="N2955">
        <v>32</v>
      </c>
      <c r="O2955">
        <v>24.21</v>
      </c>
      <c r="P2955">
        <v>2035</v>
      </c>
      <c r="Q2955" t="s">
        <v>16</v>
      </c>
      <c r="X2955" s="28" t="str">
        <f t="shared" si="46"/>
        <v>&lt;vehicle year="2007" make="Mazda" model="MAZDA RX-8" engine="1.3L Auto(S6)" mpg="21"/&gt;</v>
      </c>
    </row>
    <row r="2956" spans="1:24">
      <c r="A2956">
        <v>2007</v>
      </c>
      <c r="B2956" t="s">
        <v>119</v>
      </c>
      <c r="C2956" t="s">
        <v>55</v>
      </c>
      <c r="D2956" t="s">
        <v>136</v>
      </c>
      <c r="E2956">
        <v>1.3</v>
      </c>
      <c r="F2956">
        <v>2</v>
      </c>
      <c r="G2956" t="s">
        <v>17</v>
      </c>
      <c r="H2956" t="s">
        <v>15</v>
      </c>
      <c r="I2956">
        <v>8</v>
      </c>
      <c r="J2956">
        <v>18</v>
      </c>
      <c r="K2956">
        <v>24</v>
      </c>
      <c r="L2956">
        <v>20</v>
      </c>
      <c r="M2956">
        <v>20.399999999999999</v>
      </c>
      <c r="N2956">
        <v>30.2</v>
      </c>
      <c r="O2956">
        <v>23.888300000000001</v>
      </c>
      <c r="P2956">
        <v>2138</v>
      </c>
      <c r="Q2956" t="s">
        <v>16</v>
      </c>
      <c r="X2956" s="28" t="str">
        <f t="shared" si="46"/>
        <v>&lt;vehicle year="2007" make="Mazda" model="MAZDA RX-8" engine="1.3L Manual(M6)" mpg="20"/&gt;</v>
      </c>
    </row>
    <row r="2957" spans="1:24">
      <c r="A2957">
        <v>2007</v>
      </c>
      <c r="B2957" t="s">
        <v>11</v>
      </c>
      <c r="C2957" t="s">
        <v>55</v>
      </c>
      <c r="D2957" t="s">
        <v>628</v>
      </c>
      <c r="E2957">
        <v>2</v>
      </c>
      <c r="F2957">
        <v>4</v>
      </c>
      <c r="G2957" t="s">
        <v>20</v>
      </c>
      <c r="H2957" t="s">
        <v>15</v>
      </c>
      <c r="I2957">
        <v>7</v>
      </c>
      <c r="J2957">
        <v>22</v>
      </c>
      <c r="K2957">
        <v>30</v>
      </c>
      <c r="L2957">
        <v>25</v>
      </c>
      <c r="M2957">
        <v>24.799900000000001</v>
      </c>
      <c r="N2957">
        <v>38.5092</v>
      </c>
      <c r="O2957">
        <v>29.5307</v>
      </c>
      <c r="P2957">
        <v>1710</v>
      </c>
      <c r="Q2957" t="s">
        <v>16</v>
      </c>
      <c r="X2957" s="28" t="str">
        <f t="shared" si="46"/>
        <v>&lt;vehicle year="2007" make="Mazda" model="MX-5" engine="2L Auto(S6)" mpg="25"/&gt;</v>
      </c>
    </row>
    <row r="2958" spans="1:24">
      <c r="A2958">
        <v>2007</v>
      </c>
      <c r="B2958" t="s">
        <v>11</v>
      </c>
      <c r="C2958" t="s">
        <v>55</v>
      </c>
      <c r="D2958" t="s">
        <v>628</v>
      </c>
      <c r="E2958">
        <v>2</v>
      </c>
      <c r="F2958">
        <v>4</v>
      </c>
      <c r="G2958" t="s">
        <v>25</v>
      </c>
      <c r="H2958" t="s">
        <v>15</v>
      </c>
      <c r="I2958">
        <v>7</v>
      </c>
      <c r="J2958">
        <v>25</v>
      </c>
      <c r="K2958">
        <v>30</v>
      </c>
      <c r="L2958">
        <v>27</v>
      </c>
      <c r="M2958">
        <v>27.4</v>
      </c>
      <c r="N2958">
        <v>38</v>
      </c>
      <c r="O2958">
        <v>31.333100000000002</v>
      </c>
      <c r="P2958">
        <v>1582</v>
      </c>
      <c r="Q2958" t="s">
        <v>16</v>
      </c>
      <c r="X2958" s="28" t="str">
        <f t="shared" si="46"/>
        <v>&lt;vehicle year="2007" make="Mazda" model="MX-5" engine="2L Manual(M5)" mpg="27"/&gt;</v>
      </c>
    </row>
    <row r="2959" spans="1:24">
      <c r="A2959">
        <v>2007</v>
      </c>
      <c r="B2959" t="s">
        <v>11</v>
      </c>
      <c r="C2959" t="s">
        <v>55</v>
      </c>
      <c r="D2959" t="s">
        <v>628</v>
      </c>
      <c r="E2959">
        <v>2</v>
      </c>
      <c r="F2959">
        <v>4</v>
      </c>
      <c r="G2959" t="s">
        <v>17</v>
      </c>
      <c r="H2959" t="s">
        <v>15</v>
      </c>
      <c r="I2959">
        <v>7</v>
      </c>
      <c r="J2959">
        <v>24</v>
      </c>
      <c r="K2959">
        <v>30</v>
      </c>
      <c r="L2959">
        <v>27</v>
      </c>
      <c r="M2959">
        <v>27.010999999999999</v>
      </c>
      <c r="N2959">
        <v>38.521900000000002</v>
      </c>
      <c r="O2959">
        <v>31.2073</v>
      </c>
      <c r="P2959">
        <v>1582</v>
      </c>
      <c r="Q2959" t="s">
        <v>16</v>
      </c>
      <c r="X2959" s="28" t="str">
        <f t="shared" si="46"/>
        <v>&lt;vehicle year="2007" make="Mazda" model="MX-5" engine="2L Manual(M6)" mpg="27"/&gt;</v>
      </c>
    </row>
    <row r="2960" spans="1:24">
      <c r="A2960">
        <v>2007</v>
      </c>
      <c r="B2960" t="s">
        <v>153</v>
      </c>
      <c r="C2960" t="s">
        <v>57</v>
      </c>
      <c r="D2960" t="s">
        <v>651</v>
      </c>
      <c r="E2960">
        <v>2.5</v>
      </c>
      <c r="F2960">
        <v>6</v>
      </c>
      <c r="G2960" t="s">
        <v>59</v>
      </c>
      <c r="H2960" t="s">
        <v>15</v>
      </c>
      <c r="I2960">
        <v>14</v>
      </c>
      <c r="J2960">
        <v>14</v>
      </c>
      <c r="K2960">
        <v>18</v>
      </c>
      <c r="L2960">
        <v>16</v>
      </c>
      <c r="M2960">
        <v>16</v>
      </c>
      <c r="N2960">
        <v>24.2</v>
      </c>
      <c r="O2960">
        <v>18.878599999999999</v>
      </c>
      <c r="P2960">
        <v>2062</v>
      </c>
      <c r="Q2960" t="s">
        <v>172</v>
      </c>
      <c r="X2960" s="28" t="str">
        <f t="shared" si="46"/>
        <v>&lt;vehicle year="2007" make="Mercedes-Benz" model="C230" engine="2.5L Auto(L7)" mpg="16"/&gt;</v>
      </c>
    </row>
    <row r="2961" spans="1:24">
      <c r="A2961">
        <v>2007</v>
      </c>
      <c r="B2961" t="s">
        <v>153</v>
      </c>
      <c r="C2961" t="s">
        <v>57</v>
      </c>
      <c r="D2961" t="s">
        <v>651</v>
      </c>
      <c r="E2961">
        <v>2.5</v>
      </c>
      <c r="F2961">
        <v>6</v>
      </c>
      <c r="G2961" t="s">
        <v>59</v>
      </c>
      <c r="H2961" t="s">
        <v>15</v>
      </c>
      <c r="I2961">
        <v>13</v>
      </c>
      <c r="J2961">
        <v>19</v>
      </c>
      <c r="K2961">
        <v>25</v>
      </c>
      <c r="L2961">
        <v>21</v>
      </c>
      <c r="M2961">
        <v>21</v>
      </c>
      <c r="N2961">
        <v>32.200000000000003</v>
      </c>
      <c r="O2961">
        <v>24.896899999999999</v>
      </c>
      <c r="P2961">
        <v>2035</v>
      </c>
      <c r="Q2961" t="s">
        <v>16</v>
      </c>
      <c r="X2961" s="28" t="str">
        <f t="shared" si="46"/>
        <v>&lt;vehicle year="2007" make="Mercedes-Benz" model="C230" engine="2.5L Auto(L7)" mpg="21"/&gt;</v>
      </c>
    </row>
    <row r="2962" spans="1:24">
      <c r="A2962">
        <v>2007</v>
      </c>
      <c r="B2962" t="s">
        <v>153</v>
      </c>
      <c r="C2962" t="s">
        <v>57</v>
      </c>
      <c r="D2962" t="s">
        <v>651</v>
      </c>
      <c r="E2962">
        <v>2.5</v>
      </c>
      <c r="F2962">
        <v>6</v>
      </c>
      <c r="G2962" t="s">
        <v>17</v>
      </c>
      <c r="H2962" t="s">
        <v>15</v>
      </c>
      <c r="I2962">
        <v>12</v>
      </c>
      <c r="J2962">
        <v>14</v>
      </c>
      <c r="K2962">
        <v>18</v>
      </c>
      <c r="L2962">
        <v>16</v>
      </c>
      <c r="M2962">
        <v>15.8</v>
      </c>
      <c r="N2962">
        <v>23.6</v>
      </c>
      <c r="O2962">
        <v>18.560500000000001</v>
      </c>
      <c r="P2962">
        <v>2062</v>
      </c>
      <c r="Q2962" t="s">
        <v>172</v>
      </c>
      <c r="X2962" s="28" t="str">
        <f t="shared" si="46"/>
        <v>&lt;vehicle year="2007" make="Mercedes-Benz" model="C230" engine="2.5L Manual(M6)" mpg="16"/&gt;</v>
      </c>
    </row>
    <row r="2963" spans="1:24">
      <c r="A2963">
        <v>2007</v>
      </c>
      <c r="B2963" t="s">
        <v>153</v>
      </c>
      <c r="C2963" t="s">
        <v>57</v>
      </c>
      <c r="D2963" t="s">
        <v>651</v>
      </c>
      <c r="E2963">
        <v>2.5</v>
      </c>
      <c r="F2963">
        <v>6</v>
      </c>
      <c r="G2963" t="s">
        <v>17</v>
      </c>
      <c r="H2963" t="s">
        <v>15</v>
      </c>
      <c r="I2963">
        <v>11</v>
      </c>
      <c r="J2963">
        <v>19</v>
      </c>
      <c r="K2963">
        <v>25</v>
      </c>
      <c r="L2963">
        <v>21</v>
      </c>
      <c r="M2963">
        <v>20.7</v>
      </c>
      <c r="N2963">
        <v>32.299999999999997</v>
      </c>
      <c r="O2963">
        <v>24.690200000000001</v>
      </c>
      <c r="P2963">
        <v>2035</v>
      </c>
      <c r="Q2963" t="s">
        <v>16</v>
      </c>
      <c r="X2963" s="28" t="str">
        <f t="shared" si="46"/>
        <v>&lt;vehicle year="2007" make="Mercedes-Benz" model="C230" engine="2.5L Manual(M6)" mpg="21"/&gt;</v>
      </c>
    </row>
    <row r="2964" spans="1:24">
      <c r="A2964">
        <v>2007</v>
      </c>
      <c r="B2964" t="s">
        <v>153</v>
      </c>
      <c r="C2964" t="s">
        <v>57</v>
      </c>
      <c r="D2964" t="s">
        <v>652</v>
      </c>
      <c r="E2964">
        <v>3</v>
      </c>
      <c r="F2964">
        <v>6</v>
      </c>
      <c r="G2964" t="s">
        <v>59</v>
      </c>
      <c r="H2964" t="s">
        <v>15</v>
      </c>
      <c r="I2964">
        <v>21</v>
      </c>
      <c r="J2964">
        <v>22</v>
      </c>
      <c r="K2964">
        <v>28</v>
      </c>
      <c r="L2964">
        <v>24</v>
      </c>
      <c r="M2964">
        <v>23.9</v>
      </c>
      <c r="N2964">
        <v>36.4</v>
      </c>
      <c r="O2964">
        <v>28.2684</v>
      </c>
      <c r="P2964">
        <v>1783</v>
      </c>
      <c r="Q2964" t="s">
        <v>16</v>
      </c>
      <c r="X2964" s="28" t="str">
        <f t="shared" si="46"/>
        <v>&lt;vehicle year="2007" make="Mercedes-Benz" model="C280" engine="3L Auto(L7)" mpg="24"/&gt;</v>
      </c>
    </row>
    <row r="2965" spans="1:24">
      <c r="A2965">
        <v>2007</v>
      </c>
      <c r="B2965" t="s">
        <v>153</v>
      </c>
      <c r="C2965" t="s">
        <v>57</v>
      </c>
      <c r="D2965" t="s">
        <v>653</v>
      </c>
      <c r="E2965">
        <v>3</v>
      </c>
      <c r="F2965">
        <v>6</v>
      </c>
      <c r="G2965" t="s">
        <v>34</v>
      </c>
      <c r="H2965">
        <v>4</v>
      </c>
      <c r="I2965">
        <v>22</v>
      </c>
      <c r="J2965">
        <v>19</v>
      </c>
      <c r="K2965">
        <v>26</v>
      </c>
      <c r="L2965">
        <v>22</v>
      </c>
      <c r="M2965">
        <v>21.6</v>
      </c>
      <c r="N2965">
        <v>33.6</v>
      </c>
      <c r="O2965">
        <v>25.7362</v>
      </c>
      <c r="P2965">
        <v>1945</v>
      </c>
      <c r="Q2965" t="s">
        <v>16</v>
      </c>
      <c r="X2965" s="28" t="str">
        <f t="shared" si="46"/>
        <v>&lt;vehicle year="2007" make="Mercedes-Benz" model="C280 4MATIC" engine="3L Auto(L5)" mpg="22"/&gt;</v>
      </c>
    </row>
    <row r="2966" spans="1:24">
      <c r="A2966">
        <v>2007</v>
      </c>
      <c r="B2966" t="s">
        <v>153</v>
      </c>
      <c r="C2966" t="s">
        <v>57</v>
      </c>
      <c r="D2966" t="s">
        <v>654</v>
      </c>
      <c r="E2966">
        <v>3.5</v>
      </c>
      <c r="F2966">
        <v>6</v>
      </c>
      <c r="G2966" t="s">
        <v>59</v>
      </c>
      <c r="H2966" t="s">
        <v>15</v>
      </c>
      <c r="I2966">
        <v>34</v>
      </c>
      <c r="J2966">
        <v>20</v>
      </c>
      <c r="K2966">
        <v>29</v>
      </c>
      <c r="L2966">
        <v>23</v>
      </c>
      <c r="M2966">
        <v>22.4</v>
      </c>
      <c r="N2966">
        <v>37.1</v>
      </c>
      <c r="O2966">
        <v>27.2606</v>
      </c>
      <c r="P2966">
        <v>1860</v>
      </c>
      <c r="Q2966" t="s">
        <v>16</v>
      </c>
      <c r="X2966" s="28" t="str">
        <f t="shared" si="46"/>
        <v>&lt;vehicle year="2007" make="Mercedes-Benz" model="C350" engine="3.5L Auto(L7)" mpg="23"/&gt;</v>
      </c>
    </row>
    <row r="2967" spans="1:24">
      <c r="A2967">
        <v>2007</v>
      </c>
      <c r="B2967" t="s">
        <v>153</v>
      </c>
      <c r="C2967" t="s">
        <v>57</v>
      </c>
      <c r="D2967" t="s">
        <v>654</v>
      </c>
      <c r="E2967">
        <v>3.5</v>
      </c>
      <c r="F2967">
        <v>6</v>
      </c>
      <c r="G2967" t="s">
        <v>17</v>
      </c>
      <c r="H2967" t="s">
        <v>15</v>
      </c>
      <c r="I2967">
        <v>34</v>
      </c>
      <c r="J2967">
        <v>20</v>
      </c>
      <c r="K2967">
        <v>28</v>
      </c>
      <c r="L2967">
        <v>23</v>
      </c>
      <c r="M2967">
        <v>21.9</v>
      </c>
      <c r="N2967">
        <v>35.700000000000003</v>
      </c>
      <c r="O2967">
        <v>26.511700000000001</v>
      </c>
      <c r="P2967">
        <v>1860</v>
      </c>
      <c r="Q2967" t="s">
        <v>16</v>
      </c>
      <c r="X2967" s="28" t="str">
        <f t="shared" si="46"/>
        <v>&lt;vehicle year="2007" make="Mercedes-Benz" model="C350" engine="3.5L Manual(M6)" mpg="23"/&gt;</v>
      </c>
    </row>
    <row r="2968" spans="1:24">
      <c r="A2968">
        <v>2007</v>
      </c>
      <c r="B2968" t="s">
        <v>153</v>
      </c>
      <c r="C2968" t="s">
        <v>57</v>
      </c>
      <c r="D2968" t="s">
        <v>655</v>
      </c>
      <c r="E2968">
        <v>3.5</v>
      </c>
      <c r="F2968">
        <v>6</v>
      </c>
      <c r="G2968" t="s">
        <v>34</v>
      </c>
      <c r="H2968">
        <v>4</v>
      </c>
      <c r="I2968">
        <v>36</v>
      </c>
      <c r="J2968">
        <v>19</v>
      </c>
      <c r="K2968">
        <v>24</v>
      </c>
      <c r="L2968">
        <v>21</v>
      </c>
      <c r="M2968">
        <v>20.9</v>
      </c>
      <c r="N2968">
        <v>30.5</v>
      </c>
      <c r="O2968">
        <v>24.348700000000001</v>
      </c>
      <c r="P2968">
        <v>2035</v>
      </c>
      <c r="Q2968" t="s">
        <v>16</v>
      </c>
      <c r="X2968" s="28" t="str">
        <f t="shared" si="46"/>
        <v>&lt;vehicle year="2007" make="Mercedes-Benz" model="C350 4MATIC" engine="3.5L Auto(L5)" mpg="21"/&gt;</v>
      </c>
    </row>
    <row r="2969" spans="1:24">
      <c r="A2969">
        <v>2007</v>
      </c>
      <c r="B2969" t="s">
        <v>153</v>
      </c>
      <c r="C2969" t="s">
        <v>57</v>
      </c>
      <c r="D2969" t="s">
        <v>804</v>
      </c>
      <c r="E2969">
        <v>5.5</v>
      </c>
      <c r="F2969">
        <v>8</v>
      </c>
      <c r="G2969" t="s">
        <v>59</v>
      </c>
      <c r="H2969" t="s">
        <v>15</v>
      </c>
      <c r="I2969">
        <v>42</v>
      </c>
      <c r="J2969">
        <v>15</v>
      </c>
      <c r="K2969">
        <v>22</v>
      </c>
      <c r="L2969">
        <v>18</v>
      </c>
      <c r="M2969">
        <v>17</v>
      </c>
      <c r="N2969">
        <v>28.6</v>
      </c>
      <c r="O2969">
        <v>20.7956</v>
      </c>
      <c r="P2969">
        <v>2377</v>
      </c>
      <c r="Q2969" t="s">
        <v>16</v>
      </c>
      <c r="X2969" s="28" t="str">
        <f t="shared" si="46"/>
        <v>&lt;vehicle year="2007" make="Mercedes-Benz" model="CL550" engine="5.5L Auto(L7)" mpg="18"/&gt;</v>
      </c>
    </row>
    <row r="2970" spans="1:24">
      <c r="A2970">
        <v>2007</v>
      </c>
      <c r="B2970" t="s">
        <v>153</v>
      </c>
      <c r="C2970" t="s">
        <v>57</v>
      </c>
      <c r="D2970" t="s">
        <v>199</v>
      </c>
      <c r="E2970">
        <v>5.5</v>
      </c>
      <c r="F2970">
        <v>12</v>
      </c>
      <c r="G2970" t="s">
        <v>34</v>
      </c>
      <c r="H2970" t="s">
        <v>15</v>
      </c>
      <c r="I2970">
        <v>50</v>
      </c>
      <c r="J2970">
        <v>13</v>
      </c>
      <c r="K2970">
        <v>19</v>
      </c>
      <c r="L2970">
        <v>15</v>
      </c>
      <c r="M2970">
        <v>14.2</v>
      </c>
      <c r="N2970">
        <v>24.2</v>
      </c>
      <c r="O2970">
        <v>17.4437</v>
      </c>
      <c r="P2970">
        <v>2851</v>
      </c>
      <c r="Q2970" t="s">
        <v>16</v>
      </c>
      <c r="X2970" s="28" t="str">
        <f t="shared" si="46"/>
        <v>&lt;vehicle year="2007" make="Mercedes-Benz" model="CL600" engine="5.5L Auto(L5)" mpg="15"/&gt;</v>
      </c>
    </row>
    <row r="2971" spans="1:24">
      <c r="A2971">
        <v>2007</v>
      </c>
      <c r="B2971" t="s">
        <v>119</v>
      </c>
      <c r="C2971" t="s">
        <v>57</v>
      </c>
      <c r="D2971" t="s">
        <v>645</v>
      </c>
      <c r="E2971">
        <v>3.5</v>
      </c>
      <c r="F2971">
        <v>6</v>
      </c>
      <c r="G2971" t="s">
        <v>59</v>
      </c>
      <c r="H2971" t="s">
        <v>15</v>
      </c>
      <c r="I2971">
        <v>28</v>
      </c>
      <c r="J2971">
        <v>19</v>
      </c>
      <c r="K2971">
        <v>28</v>
      </c>
      <c r="L2971">
        <v>22</v>
      </c>
      <c r="M2971">
        <v>21.3</v>
      </c>
      <c r="N2971">
        <v>35.5</v>
      </c>
      <c r="O2971">
        <v>25.9756</v>
      </c>
      <c r="P2971">
        <v>1945</v>
      </c>
      <c r="Q2971" t="s">
        <v>16</v>
      </c>
      <c r="X2971" s="28" t="str">
        <f t="shared" si="46"/>
        <v>&lt;vehicle year="2007" make="Mercedes-Benz" model="CLK350" engine="3.5L Auto(L7)" mpg="22"/&gt;</v>
      </c>
    </row>
    <row r="2972" spans="1:24">
      <c r="A2972">
        <v>2007</v>
      </c>
      <c r="B2972" t="s">
        <v>119</v>
      </c>
      <c r="C2972" t="s">
        <v>57</v>
      </c>
      <c r="D2972" t="s">
        <v>646</v>
      </c>
      <c r="E2972">
        <v>3.5</v>
      </c>
      <c r="F2972">
        <v>6</v>
      </c>
      <c r="G2972" t="s">
        <v>59</v>
      </c>
      <c r="H2972" t="s">
        <v>15</v>
      </c>
      <c r="I2972">
        <v>29</v>
      </c>
      <c r="J2972">
        <v>19</v>
      </c>
      <c r="K2972">
        <v>28</v>
      </c>
      <c r="L2972">
        <v>22</v>
      </c>
      <c r="M2972">
        <v>21.2</v>
      </c>
      <c r="N2972">
        <v>35.4</v>
      </c>
      <c r="O2972">
        <v>25.869700000000002</v>
      </c>
      <c r="P2972">
        <v>1945</v>
      </c>
      <c r="Q2972" t="s">
        <v>16</v>
      </c>
      <c r="X2972" s="28" t="str">
        <f t="shared" si="46"/>
        <v>&lt;vehicle year="2007" make="Mercedes-Benz" model="CLK350 (CABRIOLET)" engine="3.5L Auto(L7)" mpg="22"/&gt;</v>
      </c>
    </row>
    <row r="2973" spans="1:24">
      <c r="A2973">
        <v>2007</v>
      </c>
      <c r="B2973" t="s">
        <v>119</v>
      </c>
      <c r="C2973" t="s">
        <v>57</v>
      </c>
      <c r="D2973" t="s">
        <v>785</v>
      </c>
      <c r="E2973">
        <v>5.5</v>
      </c>
      <c r="F2973">
        <v>8</v>
      </c>
      <c r="G2973" t="s">
        <v>59</v>
      </c>
      <c r="H2973" t="s">
        <v>15</v>
      </c>
      <c r="I2973">
        <v>31</v>
      </c>
      <c r="J2973">
        <v>16</v>
      </c>
      <c r="K2973">
        <v>23</v>
      </c>
      <c r="L2973">
        <v>19</v>
      </c>
      <c r="M2973">
        <v>18.3</v>
      </c>
      <c r="N2973">
        <v>30.1</v>
      </c>
      <c r="O2973">
        <v>22.219799999999999</v>
      </c>
      <c r="P2973">
        <v>2249</v>
      </c>
      <c r="Q2973" t="s">
        <v>16</v>
      </c>
      <c r="X2973" s="28" t="str">
        <f t="shared" si="46"/>
        <v>&lt;vehicle year="2007" make="Mercedes-Benz" model="CLK550" engine="5.5L Auto(L7)" mpg="19"/&gt;</v>
      </c>
    </row>
    <row r="2974" spans="1:24">
      <c r="A2974">
        <v>2007</v>
      </c>
      <c r="B2974" t="s">
        <v>119</v>
      </c>
      <c r="C2974" t="s">
        <v>57</v>
      </c>
      <c r="D2974" t="s">
        <v>786</v>
      </c>
      <c r="E2974">
        <v>5.5</v>
      </c>
      <c r="F2974">
        <v>8</v>
      </c>
      <c r="G2974" t="s">
        <v>59</v>
      </c>
      <c r="H2974" t="s">
        <v>15</v>
      </c>
      <c r="I2974">
        <v>30</v>
      </c>
      <c r="J2974">
        <v>16</v>
      </c>
      <c r="K2974">
        <v>24</v>
      </c>
      <c r="L2974">
        <v>19</v>
      </c>
      <c r="M2974">
        <v>18</v>
      </c>
      <c r="N2974">
        <v>30.2</v>
      </c>
      <c r="O2974">
        <v>21.999199999999998</v>
      </c>
      <c r="P2974">
        <v>2249</v>
      </c>
      <c r="Q2974" t="s">
        <v>16</v>
      </c>
      <c r="X2974" s="28" t="str">
        <f t="shared" si="46"/>
        <v>&lt;vehicle year="2007" make="Mercedes-Benz" model="CLK550 (CABRIOLET)" engine="5.5L Auto(L7)" mpg="19"/&gt;</v>
      </c>
    </row>
    <row r="2975" spans="1:24">
      <c r="A2975">
        <v>2007</v>
      </c>
      <c r="B2975" t="s">
        <v>119</v>
      </c>
      <c r="C2975" t="s">
        <v>57</v>
      </c>
      <c r="D2975" t="s">
        <v>787</v>
      </c>
      <c r="E2975">
        <v>6.2</v>
      </c>
      <c r="F2975">
        <v>8</v>
      </c>
      <c r="G2975" t="s">
        <v>630</v>
      </c>
      <c r="H2975" t="s">
        <v>15</v>
      </c>
      <c r="I2975">
        <v>15</v>
      </c>
      <c r="J2975">
        <v>13</v>
      </c>
      <c r="K2975">
        <v>20</v>
      </c>
      <c r="L2975">
        <v>15</v>
      </c>
      <c r="M2975">
        <v>14.2</v>
      </c>
      <c r="N2975">
        <v>25.2</v>
      </c>
      <c r="O2975">
        <v>17.671099999999999</v>
      </c>
      <c r="P2975">
        <v>2851</v>
      </c>
      <c r="Q2975" t="s">
        <v>16</v>
      </c>
      <c r="X2975" s="28" t="str">
        <f t="shared" si="46"/>
        <v>&lt;vehicle year="2007" make="Mercedes-Benz" model="CLK63 AMG (CABRIOLET)" engine="6.2L Auto(S7)" mpg="15"/&gt;</v>
      </c>
    </row>
    <row r="2976" spans="1:24">
      <c r="A2976">
        <v>2007</v>
      </c>
      <c r="B2976" t="s">
        <v>153</v>
      </c>
      <c r="C2976" t="s">
        <v>57</v>
      </c>
      <c r="D2976" t="s">
        <v>805</v>
      </c>
      <c r="E2976">
        <v>5.5</v>
      </c>
      <c r="F2976">
        <v>8</v>
      </c>
      <c r="G2976" t="s">
        <v>59</v>
      </c>
      <c r="H2976" t="s">
        <v>15</v>
      </c>
      <c r="I2976">
        <v>38</v>
      </c>
      <c r="J2976">
        <v>15</v>
      </c>
      <c r="K2976">
        <v>22</v>
      </c>
      <c r="L2976">
        <v>18</v>
      </c>
      <c r="M2976">
        <v>16.8</v>
      </c>
      <c r="N2976">
        <v>28.1</v>
      </c>
      <c r="O2976">
        <v>20.511800000000001</v>
      </c>
      <c r="P2976">
        <v>2377</v>
      </c>
      <c r="Q2976" t="s">
        <v>16</v>
      </c>
      <c r="X2976" s="28" t="str">
        <f t="shared" si="46"/>
        <v>&lt;vehicle year="2007" make="Mercedes-Benz" model="CLS550" engine="5.5L Auto(L7)" mpg="18"/&gt;</v>
      </c>
    </row>
    <row r="2977" spans="1:24">
      <c r="A2977">
        <v>2007</v>
      </c>
      <c r="B2977" t="s">
        <v>153</v>
      </c>
      <c r="C2977" t="s">
        <v>57</v>
      </c>
      <c r="D2977" t="s">
        <v>806</v>
      </c>
      <c r="E2977">
        <v>6.2</v>
      </c>
      <c r="F2977">
        <v>8</v>
      </c>
      <c r="G2977" t="s">
        <v>630</v>
      </c>
      <c r="H2977" t="s">
        <v>15</v>
      </c>
      <c r="I2977">
        <v>20</v>
      </c>
      <c r="J2977">
        <v>13</v>
      </c>
      <c r="K2977">
        <v>20</v>
      </c>
      <c r="L2977">
        <v>16</v>
      </c>
      <c r="M2977">
        <v>14.9</v>
      </c>
      <c r="N2977">
        <v>25</v>
      </c>
      <c r="O2977">
        <v>18.210699999999999</v>
      </c>
      <c r="P2977">
        <v>2672</v>
      </c>
      <c r="Q2977" t="s">
        <v>16</v>
      </c>
      <c r="X2977" s="28" t="str">
        <f t="shared" si="46"/>
        <v>&lt;vehicle year="2007" make="Mercedes-Benz" model="CLS63 AMG" engine="6.2L Auto(S7)" mpg="16"/&gt;</v>
      </c>
    </row>
    <row r="2978" spans="1:24">
      <c r="A2978">
        <v>2007</v>
      </c>
      <c r="B2978" t="s">
        <v>236</v>
      </c>
      <c r="C2978" t="s">
        <v>57</v>
      </c>
      <c r="D2978" t="s">
        <v>826</v>
      </c>
      <c r="E2978">
        <v>3</v>
      </c>
      <c r="F2978">
        <v>6</v>
      </c>
      <c r="G2978" t="s">
        <v>59</v>
      </c>
      <c r="H2978" t="s">
        <v>15</v>
      </c>
      <c r="I2978">
        <v>49</v>
      </c>
      <c r="J2978">
        <v>26</v>
      </c>
      <c r="K2978">
        <v>35</v>
      </c>
      <c r="L2978">
        <v>30</v>
      </c>
      <c r="M2978">
        <v>29.1</v>
      </c>
      <c r="N2978">
        <v>45.3</v>
      </c>
      <c r="O2978">
        <v>34.681100000000001</v>
      </c>
      <c r="P2978">
        <v>1324</v>
      </c>
      <c r="Q2978" t="s">
        <v>152</v>
      </c>
      <c r="X2978" s="28" t="str">
        <f t="shared" si="46"/>
        <v>&lt;vehicle year="2007" make="Mercedes-Benz" model="E320 BLUETEC" engine="3L Auto(L7)" mpg="30"/&gt;</v>
      </c>
    </row>
    <row r="2979" spans="1:24">
      <c r="A2979">
        <v>2007</v>
      </c>
      <c r="B2979" t="s">
        <v>236</v>
      </c>
      <c r="C2979" t="s">
        <v>57</v>
      </c>
      <c r="D2979" t="s">
        <v>672</v>
      </c>
      <c r="E2979">
        <v>3.5</v>
      </c>
      <c r="F2979">
        <v>6</v>
      </c>
      <c r="G2979" t="s">
        <v>59</v>
      </c>
      <c r="H2979" t="s">
        <v>15</v>
      </c>
      <c r="I2979">
        <v>23</v>
      </c>
      <c r="J2979">
        <v>19</v>
      </c>
      <c r="K2979">
        <v>26</v>
      </c>
      <c r="L2979">
        <v>21</v>
      </c>
      <c r="M2979">
        <v>20.698499999999999</v>
      </c>
      <c r="N2979">
        <v>33.835299999999997</v>
      </c>
      <c r="O2979">
        <v>25.080500000000001</v>
      </c>
      <c r="P2979">
        <v>2035</v>
      </c>
      <c r="Q2979" t="s">
        <v>16</v>
      </c>
      <c r="X2979" s="28" t="str">
        <f t="shared" si="46"/>
        <v>&lt;vehicle year="2007" make="Mercedes-Benz" model="E350" engine="3.5L Auto(L7)" mpg="21"/&gt;</v>
      </c>
    </row>
    <row r="2980" spans="1:24">
      <c r="A2980">
        <v>2007</v>
      </c>
      <c r="B2980" t="s">
        <v>236</v>
      </c>
      <c r="C2980" t="s">
        <v>57</v>
      </c>
      <c r="D2980" t="s">
        <v>673</v>
      </c>
      <c r="E2980">
        <v>3.5</v>
      </c>
      <c r="F2980">
        <v>6</v>
      </c>
      <c r="G2980" t="s">
        <v>34</v>
      </c>
      <c r="H2980">
        <v>4</v>
      </c>
      <c r="I2980">
        <v>27</v>
      </c>
      <c r="J2980">
        <v>18</v>
      </c>
      <c r="K2980">
        <v>24</v>
      </c>
      <c r="L2980">
        <v>21</v>
      </c>
      <c r="M2980">
        <v>20.3</v>
      </c>
      <c r="N2980">
        <v>31.4</v>
      </c>
      <c r="O2980">
        <v>24.1401</v>
      </c>
      <c r="P2980">
        <v>2035</v>
      </c>
      <c r="Q2980" t="s">
        <v>16</v>
      </c>
      <c r="X2980" s="28" t="str">
        <f t="shared" si="46"/>
        <v>&lt;vehicle year="2007" make="Mercedes-Benz" model="E350 4MATIC" engine="3.5L Auto(L5)" mpg="21"/&gt;</v>
      </c>
    </row>
    <row r="2981" spans="1:24">
      <c r="A2981">
        <v>2007</v>
      </c>
      <c r="B2981" t="s">
        <v>360</v>
      </c>
      <c r="C2981" t="s">
        <v>57</v>
      </c>
      <c r="D2981" t="s">
        <v>695</v>
      </c>
      <c r="E2981">
        <v>3.5</v>
      </c>
      <c r="F2981">
        <v>6</v>
      </c>
      <c r="G2981" t="s">
        <v>34</v>
      </c>
      <c r="H2981">
        <v>4</v>
      </c>
      <c r="I2981">
        <v>26</v>
      </c>
      <c r="J2981">
        <v>18</v>
      </c>
      <c r="K2981">
        <v>24</v>
      </c>
      <c r="L2981">
        <v>20</v>
      </c>
      <c r="M2981">
        <v>19.8</v>
      </c>
      <c r="N2981">
        <v>30.2</v>
      </c>
      <c r="O2981">
        <v>23.431000000000001</v>
      </c>
      <c r="P2981">
        <v>2138</v>
      </c>
      <c r="Q2981" t="s">
        <v>16</v>
      </c>
      <c r="X2981" s="28" t="str">
        <f t="shared" si="46"/>
        <v>&lt;vehicle year="2007" make="Mercedes-Benz" model="E350 4MATIC (WAGON)" engine="3.5L Auto(L5)" mpg="20"/&gt;</v>
      </c>
    </row>
    <row r="2982" spans="1:24">
      <c r="A2982">
        <v>2007</v>
      </c>
      <c r="B2982" t="s">
        <v>236</v>
      </c>
      <c r="C2982" t="s">
        <v>57</v>
      </c>
      <c r="D2982" t="s">
        <v>827</v>
      </c>
      <c r="E2982">
        <v>5.5</v>
      </c>
      <c r="F2982">
        <v>8</v>
      </c>
      <c r="G2982" t="s">
        <v>59</v>
      </c>
      <c r="H2982" t="s">
        <v>15</v>
      </c>
      <c r="I2982">
        <v>35</v>
      </c>
      <c r="J2982">
        <v>15</v>
      </c>
      <c r="K2982">
        <v>23</v>
      </c>
      <c r="L2982">
        <v>18</v>
      </c>
      <c r="M2982">
        <v>17.2</v>
      </c>
      <c r="N2982">
        <v>29.6</v>
      </c>
      <c r="O2982">
        <v>21.195699999999999</v>
      </c>
      <c r="P2982">
        <v>2377</v>
      </c>
      <c r="Q2982" t="s">
        <v>16</v>
      </c>
      <c r="X2982" s="28" t="str">
        <f t="shared" si="46"/>
        <v>&lt;vehicle year="2007" make="Mercedes-Benz" model="E550" engine="5.5L Auto(L7)" mpg="18"/&gt;</v>
      </c>
    </row>
    <row r="2983" spans="1:24">
      <c r="A2983">
        <v>2007</v>
      </c>
      <c r="B2983" t="s">
        <v>236</v>
      </c>
      <c r="C2983" t="s">
        <v>57</v>
      </c>
      <c r="D2983" t="s">
        <v>828</v>
      </c>
      <c r="E2983">
        <v>5.5</v>
      </c>
      <c r="F2983">
        <v>8</v>
      </c>
      <c r="G2983" t="s">
        <v>34</v>
      </c>
      <c r="H2983">
        <v>4</v>
      </c>
      <c r="I2983">
        <v>24</v>
      </c>
      <c r="J2983">
        <v>15</v>
      </c>
      <c r="K2983">
        <v>22</v>
      </c>
      <c r="L2983">
        <v>17</v>
      </c>
      <c r="M2983">
        <v>16.7</v>
      </c>
      <c r="N2983">
        <v>27.8</v>
      </c>
      <c r="O2983">
        <v>20.357800000000001</v>
      </c>
      <c r="P2983">
        <v>2514</v>
      </c>
      <c r="Q2983" t="s">
        <v>16</v>
      </c>
      <c r="X2983" s="28" t="str">
        <f t="shared" si="46"/>
        <v>&lt;vehicle year="2007" make="Mercedes-Benz" model="E550 4MATIC" engine="5.5L Auto(L5)" mpg="17"/&gt;</v>
      </c>
    </row>
    <row r="2984" spans="1:24">
      <c r="A2984">
        <v>2007</v>
      </c>
      <c r="B2984" t="s">
        <v>236</v>
      </c>
      <c r="C2984" t="s">
        <v>57</v>
      </c>
      <c r="D2984" t="s">
        <v>829</v>
      </c>
      <c r="E2984">
        <v>6.2</v>
      </c>
      <c r="F2984">
        <v>8</v>
      </c>
      <c r="G2984" t="s">
        <v>630</v>
      </c>
      <c r="H2984" t="s">
        <v>15</v>
      </c>
      <c r="I2984">
        <v>16</v>
      </c>
      <c r="J2984">
        <v>14</v>
      </c>
      <c r="K2984">
        <v>20</v>
      </c>
      <c r="L2984">
        <v>16</v>
      </c>
      <c r="M2984">
        <v>15.2</v>
      </c>
      <c r="N2984">
        <v>25.7</v>
      </c>
      <c r="O2984">
        <v>18.624099999999999</v>
      </c>
      <c r="P2984">
        <v>2672</v>
      </c>
      <c r="Q2984" t="s">
        <v>16</v>
      </c>
      <c r="X2984" s="28" t="str">
        <f t="shared" si="46"/>
        <v>&lt;vehicle year="2007" make="Mercedes-Benz" model="E63 AMG" engine="6.2L Auto(S7)" mpg="16"/&gt;</v>
      </c>
    </row>
    <row r="2985" spans="1:24">
      <c r="A2985">
        <v>2007</v>
      </c>
      <c r="B2985" t="s">
        <v>360</v>
      </c>
      <c r="C2985" t="s">
        <v>57</v>
      </c>
      <c r="D2985" t="s">
        <v>855</v>
      </c>
      <c r="E2985">
        <v>6.2</v>
      </c>
      <c r="F2985">
        <v>8</v>
      </c>
      <c r="G2985" t="s">
        <v>630</v>
      </c>
      <c r="H2985" t="s">
        <v>15</v>
      </c>
      <c r="I2985">
        <v>17</v>
      </c>
      <c r="J2985">
        <v>14</v>
      </c>
      <c r="K2985">
        <v>20</v>
      </c>
      <c r="L2985">
        <v>16</v>
      </c>
      <c r="M2985">
        <v>15</v>
      </c>
      <c r="N2985">
        <v>25</v>
      </c>
      <c r="O2985">
        <v>18.2927</v>
      </c>
      <c r="P2985">
        <v>2672</v>
      </c>
      <c r="Q2985" t="s">
        <v>16</v>
      </c>
      <c r="X2985" s="28" t="str">
        <f t="shared" si="46"/>
        <v>&lt;vehicle year="2007" make="Mercedes-Benz" model="E63 AMG (WAGON)" engine="6.2L Auto(S7)" mpg="16"/&gt;</v>
      </c>
    </row>
    <row r="2986" spans="1:24">
      <c r="A2986">
        <v>2007</v>
      </c>
      <c r="B2986" t="s">
        <v>920</v>
      </c>
      <c r="C2986" t="s">
        <v>57</v>
      </c>
      <c r="D2986" t="s">
        <v>595</v>
      </c>
      <c r="E2986">
        <v>5</v>
      </c>
      <c r="F2986">
        <v>8</v>
      </c>
      <c r="G2986" t="s">
        <v>59</v>
      </c>
      <c r="H2986">
        <v>4</v>
      </c>
      <c r="I2986">
        <v>52</v>
      </c>
      <c r="J2986">
        <v>13</v>
      </c>
      <c r="K2986">
        <v>16</v>
      </c>
      <c r="L2986">
        <v>14</v>
      </c>
      <c r="M2986">
        <v>14.2</v>
      </c>
      <c r="N2986">
        <v>20.5</v>
      </c>
      <c r="O2986">
        <v>16.478899999999999</v>
      </c>
      <c r="P2986">
        <v>3052</v>
      </c>
      <c r="Q2986" t="s">
        <v>16</v>
      </c>
      <c r="X2986" s="28" t="str">
        <f t="shared" si="46"/>
        <v>&lt;vehicle year="2007" make="Mercedes-Benz" model="G500" engine="5L Auto(L7)" mpg="14"/&gt;</v>
      </c>
    </row>
    <row r="2987" spans="1:24">
      <c r="A2987">
        <v>2007</v>
      </c>
      <c r="B2987" t="s">
        <v>920</v>
      </c>
      <c r="C2987" t="s">
        <v>57</v>
      </c>
      <c r="D2987" t="s">
        <v>596</v>
      </c>
      <c r="E2987">
        <v>5.4</v>
      </c>
      <c r="F2987">
        <v>8</v>
      </c>
      <c r="G2987" t="s">
        <v>34</v>
      </c>
      <c r="H2987">
        <v>4</v>
      </c>
      <c r="I2987">
        <v>53</v>
      </c>
      <c r="J2987">
        <v>12</v>
      </c>
      <c r="K2987">
        <v>14</v>
      </c>
      <c r="L2987">
        <v>13</v>
      </c>
      <c r="M2987">
        <v>13.2</v>
      </c>
      <c r="N2987">
        <v>18.5</v>
      </c>
      <c r="O2987">
        <v>15.153600000000001</v>
      </c>
      <c r="P2987">
        <v>3287</v>
      </c>
      <c r="Q2987" t="s">
        <v>16</v>
      </c>
      <c r="X2987" s="28" t="str">
        <f t="shared" si="46"/>
        <v>&lt;vehicle year="2007" make="Mercedes-Benz" model="G55 AMG" engine="5.4L Auto(L5)" mpg="13"/&gt;</v>
      </c>
    </row>
    <row r="2988" spans="1:24">
      <c r="A2988">
        <v>2007</v>
      </c>
      <c r="B2988" t="s">
        <v>920</v>
      </c>
      <c r="C2988" t="s">
        <v>57</v>
      </c>
      <c r="D2988" t="s">
        <v>942</v>
      </c>
      <c r="E2988">
        <v>3</v>
      </c>
      <c r="F2988">
        <v>6</v>
      </c>
      <c r="G2988" t="s">
        <v>59</v>
      </c>
      <c r="H2988">
        <v>4</v>
      </c>
      <c r="I2988">
        <v>51</v>
      </c>
      <c r="J2988">
        <v>20</v>
      </c>
      <c r="K2988">
        <v>25</v>
      </c>
      <c r="L2988">
        <v>22</v>
      </c>
      <c r="M2988">
        <v>22.5</v>
      </c>
      <c r="N2988">
        <v>32.5</v>
      </c>
      <c r="O2988">
        <v>26.116099999999999</v>
      </c>
      <c r="P2988">
        <v>1809</v>
      </c>
      <c r="Q2988" t="s">
        <v>152</v>
      </c>
      <c r="X2988" s="28" t="str">
        <f t="shared" si="46"/>
        <v>&lt;vehicle year="2007" make="Mercedes-Benz" model="GL320 CDI 4MATIC" engine="3L Auto(L7)" mpg="22"/&gt;</v>
      </c>
    </row>
    <row r="2989" spans="1:24">
      <c r="A2989">
        <v>2007</v>
      </c>
      <c r="B2989" t="s">
        <v>920</v>
      </c>
      <c r="C2989" t="s">
        <v>57</v>
      </c>
      <c r="D2989" t="s">
        <v>943</v>
      </c>
      <c r="E2989">
        <v>4.5999999999999996</v>
      </c>
      <c r="F2989">
        <v>8</v>
      </c>
      <c r="G2989" t="s">
        <v>59</v>
      </c>
      <c r="H2989">
        <v>4</v>
      </c>
      <c r="I2989">
        <v>3</v>
      </c>
      <c r="J2989">
        <v>15</v>
      </c>
      <c r="K2989">
        <v>19</v>
      </c>
      <c r="L2989">
        <v>16</v>
      </c>
      <c r="M2989">
        <v>16.3</v>
      </c>
      <c r="N2989">
        <v>23.8</v>
      </c>
      <c r="O2989">
        <v>18.993400000000001</v>
      </c>
      <c r="P2989">
        <v>2672</v>
      </c>
      <c r="Q2989" t="s">
        <v>16</v>
      </c>
      <c r="X2989" s="28" t="str">
        <f t="shared" si="46"/>
        <v>&lt;vehicle year="2007" make="Mercedes-Benz" model="GL450 4MATIC" engine="4.6L Auto(L7)" mpg="16"/&gt;</v>
      </c>
    </row>
    <row r="2990" spans="1:24">
      <c r="A2990">
        <v>2007</v>
      </c>
      <c r="B2990" t="s">
        <v>296</v>
      </c>
      <c r="C2990" t="s">
        <v>57</v>
      </c>
      <c r="D2990" t="s">
        <v>330</v>
      </c>
      <c r="E2990">
        <v>5.5</v>
      </c>
      <c r="F2990">
        <v>12</v>
      </c>
      <c r="G2990" t="s">
        <v>34</v>
      </c>
      <c r="H2990" t="s">
        <v>15</v>
      </c>
      <c r="I2990">
        <v>44</v>
      </c>
      <c r="J2990">
        <v>12</v>
      </c>
      <c r="K2990">
        <v>17</v>
      </c>
      <c r="L2990">
        <v>13</v>
      </c>
      <c r="M2990">
        <v>12.8</v>
      </c>
      <c r="N2990">
        <v>21.8</v>
      </c>
      <c r="O2990">
        <v>15.720599999999999</v>
      </c>
      <c r="P2990">
        <v>3287</v>
      </c>
      <c r="Q2990" t="s">
        <v>16</v>
      </c>
      <c r="X2990" s="28" t="str">
        <f t="shared" si="46"/>
        <v>&lt;vehicle year="2007" make="Mercedes-Benz" model="MAYBACH 57" engine="5.5L Auto(L5)" mpg="13"/&gt;</v>
      </c>
    </row>
    <row r="2991" spans="1:24">
      <c r="A2991">
        <v>2007</v>
      </c>
      <c r="B2991" t="s">
        <v>296</v>
      </c>
      <c r="C2991" t="s">
        <v>57</v>
      </c>
      <c r="D2991" t="s">
        <v>844</v>
      </c>
      <c r="E2991">
        <v>6</v>
      </c>
      <c r="F2991">
        <v>12</v>
      </c>
      <c r="G2991" t="s">
        <v>34</v>
      </c>
      <c r="H2991" t="s">
        <v>15</v>
      </c>
      <c r="I2991">
        <v>46</v>
      </c>
      <c r="J2991">
        <v>11</v>
      </c>
      <c r="K2991">
        <v>17</v>
      </c>
      <c r="L2991">
        <v>13</v>
      </c>
      <c r="M2991">
        <v>12.3</v>
      </c>
      <c r="N2991">
        <v>21.4</v>
      </c>
      <c r="O2991">
        <v>15.210599999999999</v>
      </c>
      <c r="P2991">
        <v>3287</v>
      </c>
      <c r="Q2991" t="s">
        <v>16</v>
      </c>
      <c r="X2991" s="28" t="str">
        <f t="shared" si="46"/>
        <v>&lt;vehicle year="2007" make="Mercedes-Benz" model="MAYBACH 57S" engine="6L Auto(L5)" mpg="13"/&gt;</v>
      </c>
    </row>
    <row r="2992" spans="1:24">
      <c r="A2992">
        <v>2007</v>
      </c>
      <c r="B2992" t="s">
        <v>296</v>
      </c>
      <c r="C2992" t="s">
        <v>57</v>
      </c>
      <c r="D2992" t="s">
        <v>331</v>
      </c>
      <c r="E2992">
        <v>5.5</v>
      </c>
      <c r="F2992">
        <v>12</v>
      </c>
      <c r="G2992" t="s">
        <v>34</v>
      </c>
      <c r="H2992" t="s">
        <v>15</v>
      </c>
      <c r="I2992">
        <v>45</v>
      </c>
      <c r="J2992">
        <v>12</v>
      </c>
      <c r="K2992">
        <v>17</v>
      </c>
      <c r="L2992">
        <v>13</v>
      </c>
      <c r="M2992">
        <v>12.8</v>
      </c>
      <c r="N2992">
        <v>21.8</v>
      </c>
      <c r="O2992">
        <v>15.720599999999999</v>
      </c>
      <c r="P2992">
        <v>3287</v>
      </c>
      <c r="Q2992" t="s">
        <v>16</v>
      </c>
      <c r="X2992" s="28" t="str">
        <f t="shared" si="46"/>
        <v>&lt;vehicle year="2007" make="Mercedes-Benz" model="MAYBACH 62" engine="5.5L Auto(L5)" mpg="13"/&gt;</v>
      </c>
    </row>
    <row r="2993" spans="1:24">
      <c r="A2993">
        <v>2007</v>
      </c>
      <c r="B2993" t="s">
        <v>296</v>
      </c>
      <c r="C2993" t="s">
        <v>57</v>
      </c>
      <c r="D2993" t="s">
        <v>845</v>
      </c>
      <c r="E2993">
        <v>6</v>
      </c>
      <c r="F2993">
        <v>12</v>
      </c>
      <c r="G2993" t="s">
        <v>34</v>
      </c>
      <c r="H2993" t="s">
        <v>15</v>
      </c>
      <c r="I2993">
        <v>47</v>
      </c>
      <c r="J2993">
        <v>11</v>
      </c>
      <c r="K2993">
        <v>17</v>
      </c>
      <c r="L2993">
        <v>13</v>
      </c>
      <c r="M2993">
        <v>12.3</v>
      </c>
      <c r="N2993">
        <v>21.4</v>
      </c>
      <c r="O2993">
        <v>15.210599999999999</v>
      </c>
      <c r="P2993">
        <v>3287</v>
      </c>
      <c r="Q2993" t="s">
        <v>16</v>
      </c>
      <c r="X2993" s="28" t="str">
        <f t="shared" si="46"/>
        <v>&lt;vehicle year="2007" make="Mercedes-Benz" model="MAYBACH 62S" engine="6L Auto(L5)" mpg="13"/&gt;</v>
      </c>
    </row>
    <row r="2994" spans="1:24">
      <c r="A2994">
        <v>2007</v>
      </c>
      <c r="B2994" t="s">
        <v>920</v>
      </c>
      <c r="C2994" t="s">
        <v>57</v>
      </c>
      <c r="D2994" t="s">
        <v>944</v>
      </c>
      <c r="E2994">
        <v>3</v>
      </c>
      <c r="F2994">
        <v>6</v>
      </c>
      <c r="G2994" t="s">
        <v>59</v>
      </c>
      <c r="H2994">
        <v>4</v>
      </c>
      <c r="I2994">
        <v>43</v>
      </c>
      <c r="J2994">
        <v>21</v>
      </c>
      <c r="K2994">
        <v>27</v>
      </c>
      <c r="L2994">
        <v>23</v>
      </c>
      <c r="M2994">
        <v>23.8</v>
      </c>
      <c r="N2994">
        <v>34</v>
      </c>
      <c r="O2994">
        <v>27.514500000000002</v>
      </c>
      <c r="P2994">
        <v>1729</v>
      </c>
      <c r="Q2994" t="s">
        <v>152</v>
      </c>
      <c r="X2994" s="28" t="str">
        <f t="shared" si="46"/>
        <v>&lt;vehicle year="2007" make="Mercedes-Benz" model="ML320 CDI 4MATIC" engine="3L Auto(L7)" mpg="23"/&gt;</v>
      </c>
    </row>
    <row r="2995" spans="1:24">
      <c r="A2995">
        <v>2007</v>
      </c>
      <c r="B2995" t="s">
        <v>920</v>
      </c>
      <c r="C2995" t="s">
        <v>57</v>
      </c>
      <c r="D2995" t="s">
        <v>945</v>
      </c>
      <c r="E2995">
        <v>3.5</v>
      </c>
      <c r="F2995">
        <v>6</v>
      </c>
      <c r="G2995" t="s">
        <v>59</v>
      </c>
      <c r="H2995">
        <v>4</v>
      </c>
      <c r="I2995">
        <v>40</v>
      </c>
      <c r="J2995">
        <v>17</v>
      </c>
      <c r="K2995">
        <v>21</v>
      </c>
      <c r="L2995">
        <v>19</v>
      </c>
      <c r="M2995">
        <v>18.600000000000001</v>
      </c>
      <c r="N2995">
        <v>27.496700000000001</v>
      </c>
      <c r="O2995">
        <v>21.7697</v>
      </c>
      <c r="P2995">
        <v>2249</v>
      </c>
      <c r="Q2995" t="s">
        <v>16</v>
      </c>
      <c r="X2995" s="28" t="str">
        <f t="shared" si="46"/>
        <v>&lt;vehicle year="2007" make="Mercedes-Benz" model="ML350 4MATIC" engine="3.5L Auto(L7)" mpg="19"/&gt;</v>
      </c>
    </row>
    <row r="2996" spans="1:24">
      <c r="A2996">
        <v>2007</v>
      </c>
      <c r="B2996" t="s">
        <v>920</v>
      </c>
      <c r="C2996" t="s">
        <v>57</v>
      </c>
      <c r="D2996" t="s">
        <v>946</v>
      </c>
      <c r="E2996">
        <v>5</v>
      </c>
      <c r="F2996">
        <v>8</v>
      </c>
      <c r="G2996" t="s">
        <v>59</v>
      </c>
      <c r="H2996">
        <v>4</v>
      </c>
      <c r="I2996">
        <v>33</v>
      </c>
      <c r="J2996">
        <v>14</v>
      </c>
      <c r="K2996">
        <v>19</v>
      </c>
      <c r="L2996">
        <v>16</v>
      </c>
      <c r="M2996">
        <v>15.6</v>
      </c>
      <c r="N2996">
        <v>23.8</v>
      </c>
      <c r="O2996">
        <v>18.462499999999999</v>
      </c>
      <c r="P2996">
        <v>2672</v>
      </c>
      <c r="Q2996" t="s">
        <v>16</v>
      </c>
      <c r="X2996" s="28" t="str">
        <f t="shared" si="46"/>
        <v>&lt;vehicle year="2007" make="Mercedes-Benz" model="ML500 4MATIC" engine="5L Auto(L7)" mpg="16"/&gt;</v>
      </c>
    </row>
    <row r="2997" spans="1:24">
      <c r="A2997">
        <v>2007</v>
      </c>
      <c r="B2997" t="s">
        <v>920</v>
      </c>
      <c r="C2997" t="s">
        <v>57</v>
      </c>
      <c r="D2997" t="s">
        <v>947</v>
      </c>
      <c r="E2997">
        <v>6.2</v>
      </c>
      <c r="F2997">
        <v>8</v>
      </c>
      <c r="G2997" t="s">
        <v>630</v>
      </c>
      <c r="H2997">
        <v>4</v>
      </c>
      <c r="I2997">
        <v>19</v>
      </c>
      <c r="J2997">
        <v>12</v>
      </c>
      <c r="K2997">
        <v>16</v>
      </c>
      <c r="L2997">
        <v>13</v>
      </c>
      <c r="M2997">
        <v>13</v>
      </c>
      <c r="N2997">
        <v>19.899999999999999</v>
      </c>
      <c r="O2997">
        <v>15.4034</v>
      </c>
      <c r="P2997">
        <v>3287</v>
      </c>
      <c r="Q2997" t="s">
        <v>16</v>
      </c>
      <c r="X2997" s="28" t="str">
        <f t="shared" si="46"/>
        <v>&lt;vehicle year="2007" make="Mercedes-Benz" model="ML63 AMG" engine="6.2L Auto(S7)" mpg="13"/&gt;</v>
      </c>
    </row>
    <row r="2998" spans="1:24">
      <c r="A2998">
        <v>2007</v>
      </c>
      <c r="B2998" t="s">
        <v>920</v>
      </c>
      <c r="C2998" t="s">
        <v>57</v>
      </c>
      <c r="D2998" t="s">
        <v>948</v>
      </c>
      <c r="E2998">
        <v>3</v>
      </c>
      <c r="F2998">
        <v>6</v>
      </c>
      <c r="G2998" t="s">
        <v>59</v>
      </c>
      <c r="H2998">
        <v>4</v>
      </c>
      <c r="I2998">
        <v>48</v>
      </c>
      <c r="J2998">
        <v>21</v>
      </c>
      <c r="K2998">
        <v>28</v>
      </c>
      <c r="L2998">
        <v>24</v>
      </c>
      <c r="M2998">
        <v>23.9</v>
      </c>
      <c r="N2998">
        <v>36.1</v>
      </c>
      <c r="O2998">
        <v>28.186499999999999</v>
      </c>
      <c r="P2998">
        <v>1658</v>
      </c>
      <c r="Q2998" t="s">
        <v>152</v>
      </c>
      <c r="X2998" s="28" t="str">
        <f t="shared" si="46"/>
        <v>&lt;vehicle year="2007" make="Mercedes-Benz" model="R320 CDI 4MATIC" engine="3L Auto(L7)" mpg="24"/&gt;</v>
      </c>
    </row>
    <row r="2999" spans="1:24">
      <c r="A2999">
        <v>2007</v>
      </c>
      <c r="B2999" t="s">
        <v>920</v>
      </c>
      <c r="C2999" t="s">
        <v>57</v>
      </c>
      <c r="D2999" t="s">
        <v>949</v>
      </c>
      <c r="E2999">
        <v>3.5</v>
      </c>
      <c r="F2999">
        <v>6</v>
      </c>
      <c r="G2999" t="s">
        <v>59</v>
      </c>
      <c r="H2999">
        <v>4</v>
      </c>
      <c r="I2999">
        <v>32</v>
      </c>
      <c r="J2999">
        <v>16</v>
      </c>
      <c r="K2999">
        <v>21</v>
      </c>
      <c r="L2999">
        <v>18</v>
      </c>
      <c r="M2999">
        <v>18.100000000000001</v>
      </c>
      <c r="N2999">
        <v>27</v>
      </c>
      <c r="O2999">
        <v>21.252400000000002</v>
      </c>
      <c r="P2999">
        <v>2377</v>
      </c>
      <c r="Q2999" t="s">
        <v>16</v>
      </c>
      <c r="X2999" s="28" t="str">
        <f t="shared" si="46"/>
        <v>&lt;vehicle year="2007" make="Mercedes-Benz" model="R350 4MATIC" engine="3.5L Auto(L7)" mpg="18"/&gt;</v>
      </c>
    </row>
    <row r="3000" spans="1:24">
      <c r="A3000">
        <v>2007</v>
      </c>
      <c r="B3000" t="s">
        <v>920</v>
      </c>
      <c r="C3000" t="s">
        <v>57</v>
      </c>
      <c r="D3000" t="s">
        <v>950</v>
      </c>
      <c r="E3000">
        <v>5</v>
      </c>
      <c r="F3000">
        <v>8</v>
      </c>
      <c r="G3000" t="s">
        <v>59</v>
      </c>
      <c r="H3000">
        <v>4</v>
      </c>
      <c r="I3000">
        <v>41</v>
      </c>
      <c r="J3000">
        <v>14</v>
      </c>
      <c r="K3000">
        <v>19</v>
      </c>
      <c r="L3000">
        <v>16</v>
      </c>
      <c r="M3000">
        <v>15</v>
      </c>
      <c r="N3000">
        <v>24.3</v>
      </c>
      <c r="O3000">
        <v>18.120799999999999</v>
      </c>
      <c r="P3000">
        <v>2672</v>
      </c>
      <c r="Q3000" t="s">
        <v>16</v>
      </c>
      <c r="X3000" s="28" t="str">
        <f t="shared" si="46"/>
        <v>&lt;vehicle year="2007" make="Mercedes-Benz" model="R500 4MATIC" engine="5L Auto(L7)" mpg="16"/&gt;</v>
      </c>
    </row>
    <row r="3001" spans="1:24">
      <c r="A3001">
        <v>2007</v>
      </c>
      <c r="B3001" t="s">
        <v>920</v>
      </c>
      <c r="C3001" t="s">
        <v>57</v>
      </c>
      <c r="D3001" t="s">
        <v>951</v>
      </c>
      <c r="E3001">
        <v>6.2</v>
      </c>
      <c r="F3001">
        <v>8</v>
      </c>
      <c r="G3001" t="s">
        <v>630</v>
      </c>
      <c r="H3001">
        <v>4</v>
      </c>
      <c r="I3001">
        <v>18</v>
      </c>
      <c r="J3001">
        <v>12</v>
      </c>
      <c r="K3001">
        <v>16</v>
      </c>
      <c r="L3001">
        <v>13</v>
      </c>
      <c r="M3001">
        <v>12.9</v>
      </c>
      <c r="N3001">
        <v>20.7</v>
      </c>
      <c r="O3001">
        <v>15.534000000000001</v>
      </c>
      <c r="P3001">
        <v>3287</v>
      </c>
      <c r="Q3001" t="s">
        <v>16</v>
      </c>
      <c r="X3001" s="28" t="str">
        <f t="shared" si="46"/>
        <v>&lt;vehicle year="2007" make="Mercedes-Benz" model="R63 AMG" engine="6.2L Auto(S7)" mpg="13"/&gt;</v>
      </c>
    </row>
    <row r="3002" spans="1:24">
      <c r="A3002">
        <v>2007</v>
      </c>
      <c r="B3002" t="s">
        <v>296</v>
      </c>
      <c r="C3002" t="s">
        <v>57</v>
      </c>
      <c r="D3002" t="s">
        <v>846</v>
      </c>
      <c r="E3002">
        <v>5.5</v>
      </c>
      <c r="F3002">
        <v>8</v>
      </c>
      <c r="G3002" t="s">
        <v>59</v>
      </c>
      <c r="H3002" t="s">
        <v>15</v>
      </c>
      <c r="I3002">
        <v>1</v>
      </c>
      <c r="J3002">
        <v>16</v>
      </c>
      <c r="K3002">
        <v>24</v>
      </c>
      <c r="L3002">
        <v>18</v>
      </c>
      <c r="M3002">
        <v>17.399999999999999</v>
      </c>
      <c r="N3002">
        <v>30.2</v>
      </c>
      <c r="O3002">
        <v>21.500800000000002</v>
      </c>
      <c r="P3002">
        <v>2377</v>
      </c>
      <c r="Q3002" t="s">
        <v>16</v>
      </c>
      <c r="X3002" s="28" t="str">
        <f t="shared" si="46"/>
        <v>&lt;vehicle year="2007" make="Mercedes-Benz" model="S550" engine="5.5L Auto(L7)" mpg="18"/&gt;</v>
      </c>
    </row>
    <row r="3003" spans="1:24">
      <c r="A3003">
        <v>2007</v>
      </c>
      <c r="B3003" t="s">
        <v>296</v>
      </c>
      <c r="C3003" t="s">
        <v>57</v>
      </c>
      <c r="D3003" t="s">
        <v>847</v>
      </c>
      <c r="E3003">
        <v>5.5</v>
      </c>
      <c r="F3003">
        <v>8</v>
      </c>
      <c r="G3003" t="s">
        <v>59</v>
      </c>
      <c r="H3003">
        <v>4</v>
      </c>
      <c r="I3003">
        <v>37</v>
      </c>
      <c r="J3003">
        <v>15</v>
      </c>
      <c r="K3003">
        <v>22</v>
      </c>
      <c r="L3003">
        <v>18</v>
      </c>
      <c r="M3003">
        <v>17.2</v>
      </c>
      <c r="N3003">
        <v>28.8</v>
      </c>
      <c r="O3003">
        <v>21.0076</v>
      </c>
      <c r="P3003">
        <v>2377</v>
      </c>
      <c r="Q3003" t="s">
        <v>16</v>
      </c>
      <c r="X3003" s="28" t="str">
        <f t="shared" si="46"/>
        <v>&lt;vehicle year="2007" make="Mercedes-Benz" model="S550 4MATIC" engine="5.5L Auto(L7)" mpg="18"/&gt;</v>
      </c>
    </row>
    <row r="3004" spans="1:24">
      <c r="A3004">
        <v>2007</v>
      </c>
      <c r="B3004" t="s">
        <v>296</v>
      </c>
      <c r="C3004" t="s">
        <v>57</v>
      </c>
      <c r="D3004" t="s">
        <v>337</v>
      </c>
      <c r="E3004">
        <v>5.5</v>
      </c>
      <c r="F3004">
        <v>12</v>
      </c>
      <c r="G3004" t="s">
        <v>34</v>
      </c>
      <c r="H3004" t="s">
        <v>15</v>
      </c>
      <c r="I3004">
        <v>2</v>
      </c>
      <c r="J3004">
        <v>12</v>
      </c>
      <c r="K3004">
        <v>19</v>
      </c>
      <c r="L3004">
        <v>15</v>
      </c>
      <c r="M3004">
        <v>13.8</v>
      </c>
      <c r="N3004">
        <v>24</v>
      </c>
      <c r="O3004">
        <v>17.063400000000001</v>
      </c>
      <c r="P3004">
        <v>2851</v>
      </c>
      <c r="Q3004" t="s">
        <v>16</v>
      </c>
      <c r="X3004" s="28" t="str">
        <f t="shared" si="46"/>
        <v>&lt;vehicle year="2007" make="Mercedes-Benz" model="S600" engine="5.5L Auto(L5)" mpg="15"/&gt;</v>
      </c>
    </row>
    <row r="3005" spans="1:24">
      <c r="A3005">
        <v>2007</v>
      </c>
      <c r="B3005" t="s">
        <v>296</v>
      </c>
      <c r="C3005" t="s">
        <v>57</v>
      </c>
      <c r="D3005" t="s">
        <v>687</v>
      </c>
      <c r="E3005">
        <v>6</v>
      </c>
      <c r="F3005">
        <v>12</v>
      </c>
      <c r="G3005" t="s">
        <v>26</v>
      </c>
      <c r="H3005" t="s">
        <v>15</v>
      </c>
      <c r="I3005">
        <v>8</v>
      </c>
      <c r="J3005">
        <v>13</v>
      </c>
      <c r="K3005">
        <v>20</v>
      </c>
      <c r="L3005">
        <v>15</v>
      </c>
      <c r="M3005">
        <v>13.9</v>
      </c>
      <c r="N3005">
        <v>25.2</v>
      </c>
      <c r="O3005">
        <v>17.413900000000002</v>
      </c>
      <c r="P3005">
        <v>2851</v>
      </c>
      <c r="Q3005" t="s">
        <v>16</v>
      </c>
      <c r="X3005" s="28" t="str">
        <f t="shared" si="46"/>
        <v>&lt;vehicle year="2007" make="Mercedes-Benz" model="S65 AMG" engine="6L Auto(S5)" mpg="15"/&gt;</v>
      </c>
    </row>
    <row r="3006" spans="1:24">
      <c r="A3006">
        <v>2007</v>
      </c>
      <c r="B3006" t="s">
        <v>11</v>
      </c>
      <c r="C3006" t="s">
        <v>57</v>
      </c>
      <c r="D3006" t="s">
        <v>60</v>
      </c>
      <c r="E3006">
        <v>5.4</v>
      </c>
      <c r="F3006">
        <v>8</v>
      </c>
      <c r="G3006" t="s">
        <v>26</v>
      </c>
      <c r="H3006" t="s">
        <v>15</v>
      </c>
      <c r="I3006">
        <v>4</v>
      </c>
      <c r="J3006">
        <v>14</v>
      </c>
      <c r="K3006">
        <v>19</v>
      </c>
      <c r="L3006">
        <v>15</v>
      </c>
      <c r="M3006">
        <v>15</v>
      </c>
      <c r="N3006">
        <v>24.1</v>
      </c>
      <c r="O3006">
        <v>18.070499999999999</v>
      </c>
      <c r="P3006">
        <v>2851</v>
      </c>
      <c r="Q3006" t="s">
        <v>16</v>
      </c>
      <c r="X3006" s="28" t="str">
        <f t="shared" si="46"/>
        <v>&lt;vehicle year="2007" make="Mercedes-Benz" model="SL55 AMG" engine="5.4L Auto(S5)" mpg="15"/&gt;</v>
      </c>
    </row>
    <row r="3007" spans="1:24">
      <c r="A3007">
        <v>2007</v>
      </c>
      <c r="B3007" t="s">
        <v>11</v>
      </c>
      <c r="C3007" t="s">
        <v>57</v>
      </c>
      <c r="D3007" t="s">
        <v>760</v>
      </c>
      <c r="E3007">
        <v>5.5</v>
      </c>
      <c r="F3007">
        <v>8</v>
      </c>
      <c r="G3007" t="s">
        <v>59</v>
      </c>
      <c r="H3007" t="s">
        <v>15</v>
      </c>
      <c r="I3007">
        <v>7</v>
      </c>
      <c r="J3007">
        <v>14</v>
      </c>
      <c r="K3007">
        <v>22</v>
      </c>
      <c r="L3007">
        <v>17</v>
      </c>
      <c r="M3007">
        <v>16</v>
      </c>
      <c r="N3007">
        <v>28.6</v>
      </c>
      <c r="O3007">
        <v>19.956399999999999</v>
      </c>
      <c r="P3007">
        <v>2514</v>
      </c>
      <c r="Q3007" t="s">
        <v>16</v>
      </c>
      <c r="X3007" s="28" t="str">
        <f t="shared" si="46"/>
        <v>&lt;vehicle year="2007" make="Mercedes-Benz" model="SL550" engine="5.5L Auto(L7)" mpg="17"/&gt;</v>
      </c>
    </row>
    <row r="3008" spans="1:24">
      <c r="A3008">
        <v>2007</v>
      </c>
      <c r="B3008" t="s">
        <v>11</v>
      </c>
      <c r="C3008" t="s">
        <v>57</v>
      </c>
      <c r="D3008" t="s">
        <v>61</v>
      </c>
      <c r="E3008">
        <v>5.5</v>
      </c>
      <c r="F3008">
        <v>12</v>
      </c>
      <c r="G3008" t="s">
        <v>34</v>
      </c>
      <c r="H3008" t="s">
        <v>15</v>
      </c>
      <c r="I3008">
        <v>6</v>
      </c>
      <c r="J3008">
        <v>13</v>
      </c>
      <c r="K3008">
        <v>19</v>
      </c>
      <c r="L3008">
        <v>15</v>
      </c>
      <c r="M3008">
        <v>14.1</v>
      </c>
      <c r="N3008">
        <v>24.2</v>
      </c>
      <c r="O3008">
        <v>17.360499999999998</v>
      </c>
      <c r="P3008">
        <v>2851</v>
      </c>
      <c r="Q3008" t="s">
        <v>16</v>
      </c>
      <c r="X3008" s="28" t="str">
        <f t="shared" si="46"/>
        <v>&lt;vehicle year="2007" make="Mercedes-Benz" model="SL600" engine="5.5L Auto(L5)" mpg="15"/&gt;</v>
      </c>
    </row>
    <row r="3009" spans="1:24">
      <c r="A3009">
        <v>2007</v>
      </c>
      <c r="B3009" t="s">
        <v>11</v>
      </c>
      <c r="C3009" t="s">
        <v>57</v>
      </c>
      <c r="D3009" t="s">
        <v>62</v>
      </c>
      <c r="E3009">
        <v>6</v>
      </c>
      <c r="F3009">
        <v>12</v>
      </c>
      <c r="G3009" t="s">
        <v>26</v>
      </c>
      <c r="H3009" t="s">
        <v>15</v>
      </c>
      <c r="I3009">
        <v>5</v>
      </c>
      <c r="J3009">
        <v>13</v>
      </c>
      <c r="K3009">
        <v>19</v>
      </c>
      <c r="L3009">
        <v>15</v>
      </c>
      <c r="M3009">
        <v>14.1</v>
      </c>
      <c r="N3009">
        <v>24.6</v>
      </c>
      <c r="O3009">
        <v>17.452100000000002</v>
      </c>
      <c r="P3009">
        <v>2851</v>
      </c>
      <c r="Q3009" t="s">
        <v>16</v>
      </c>
      <c r="X3009" s="28" t="str">
        <f t="shared" ref="X3009:X3072" si="47">SUBSTITUTE("&lt;vehicle year="""&amp;A3009&amp;""" make="""&amp;IF(OR(C3009="BMW",C3009="GMC"),C3009,PROPER(TRIM(C3009)))&amp;""" model="""&amp;TRIM(D3009)&amp;""" engine="""&amp;E3009&amp;"L "&amp;G3009&amp;""" mpg="""&amp;ROUND(L3009,1)&amp;"""/&gt;","&amp;","&amp;amp;")</f>
        <v>&lt;vehicle year="2007" make="Mercedes-Benz" model="SL65 AMG" engine="6L Auto(S5)" mpg="15"/&gt;</v>
      </c>
    </row>
    <row r="3010" spans="1:24">
      <c r="A3010">
        <v>2007</v>
      </c>
      <c r="B3010" t="s">
        <v>11</v>
      </c>
      <c r="C3010" t="s">
        <v>57</v>
      </c>
      <c r="D3010" t="s">
        <v>629</v>
      </c>
      <c r="E3010">
        <v>3</v>
      </c>
      <c r="F3010">
        <v>6</v>
      </c>
      <c r="G3010" t="s">
        <v>59</v>
      </c>
      <c r="H3010" t="s">
        <v>15</v>
      </c>
      <c r="I3010">
        <v>10</v>
      </c>
      <c r="J3010">
        <v>20</v>
      </c>
      <c r="K3010">
        <v>27</v>
      </c>
      <c r="L3010">
        <v>22</v>
      </c>
      <c r="M3010">
        <v>22</v>
      </c>
      <c r="N3010">
        <v>34.1</v>
      </c>
      <c r="O3010">
        <v>26.180399999999999</v>
      </c>
      <c r="P3010">
        <v>1945</v>
      </c>
      <c r="Q3010" t="s">
        <v>16</v>
      </c>
      <c r="X3010" s="28" t="str">
        <f t="shared" si="47"/>
        <v>&lt;vehicle year="2007" make="Mercedes-Benz" model="SLK280" engine="3L Auto(L7)" mpg="22"/&gt;</v>
      </c>
    </row>
    <row r="3011" spans="1:24">
      <c r="A3011">
        <v>2007</v>
      </c>
      <c r="B3011" t="s">
        <v>11</v>
      </c>
      <c r="C3011" t="s">
        <v>57</v>
      </c>
      <c r="D3011" t="s">
        <v>629</v>
      </c>
      <c r="E3011">
        <v>3</v>
      </c>
      <c r="F3011">
        <v>6</v>
      </c>
      <c r="G3011" t="s">
        <v>17</v>
      </c>
      <c r="H3011" t="s">
        <v>15</v>
      </c>
      <c r="I3011">
        <v>10</v>
      </c>
      <c r="J3011">
        <v>20</v>
      </c>
      <c r="K3011">
        <v>27</v>
      </c>
      <c r="L3011">
        <v>22</v>
      </c>
      <c r="M3011">
        <v>21.7</v>
      </c>
      <c r="N3011">
        <v>34.6</v>
      </c>
      <c r="O3011">
        <v>26.0747</v>
      </c>
      <c r="P3011">
        <v>1945</v>
      </c>
      <c r="Q3011" t="s">
        <v>16</v>
      </c>
      <c r="X3011" s="28" t="str">
        <f t="shared" si="47"/>
        <v>&lt;vehicle year="2007" make="Mercedes-Benz" model="SLK280" engine="3L Manual(M6)" mpg="22"/&gt;</v>
      </c>
    </row>
    <row r="3012" spans="1:24">
      <c r="A3012">
        <v>2007</v>
      </c>
      <c r="B3012" t="s">
        <v>11</v>
      </c>
      <c r="C3012" t="s">
        <v>57</v>
      </c>
      <c r="D3012" t="s">
        <v>63</v>
      </c>
      <c r="E3012">
        <v>3.5</v>
      </c>
      <c r="F3012">
        <v>6</v>
      </c>
      <c r="G3012" t="s">
        <v>59</v>
      </c>
      <c r="H3012" t="s">
        <v>15</v>
      </c>
      <c r="I3012">
        <v>39</v>
      </c>
      <c r="J3012">
        <v>19</v>
      </c>
      <c r="K3012">
        <v>25</v>
      </c>
      <c r="L3012">
        <v>21</v>
      </c>
      <c r="M3012">
        <v>21.2</v>
      </c>
      <c r="N3012">
        <v>32</v>
      </c>
      <c r="O3012">
        <v>24.996300000000002</v>
      </c>
      <c r="P3012">
        <v>2035</v>
      </c>
      <c r="Q3012" t="s">
        <v>16</v>
      </c>
      <c r="X3012" s="28" t="str">
        <f t="shared" si="47"/>
        <v>&lt;vehicle year="2007" make="Mercedes-Benz" model="SLK350" engine="3.5L Auto(L7)" mpg="21"/&gt;</v>
      </c>
    </row>
    <row r="3013" spans="1:24">
      <c r="A3013">
        <v>2007</v>
      </c>
      <c r="B3013" t="s">
        <v>11</v>
      </c>
      <c r="C3013" t="s">
        <v>57</v>
      </c>
      <c r="D3013" t="s">
        <v>63</v>
      </c>
      <c r="E3013">
        <v>3.5</v>
      </c>
      <c r="F3013">
        <v>6</v>
      </c>
      <c r="G3013" t="s">
        <v>17</v>
      </c>
      <c r="H3013" t="s">
        <v>15</v>
      </c>
      <c r="I3013">
        <v>39</v>
      </c>
      <c r="J3013">
        <v>18</v>
      </c>
      <c r="K3013">
        <v>25</v>
      </c>
      <c r="L3013">
        <v>21</v>
      </c>
      <c r="M3013">
        <v>20.5</v>
      </c>
      <c r="N3013">
        <v>32.1</v>
      </c>
      <c r="O3013">
        <v>24.481000000000002</v>
      </c>
      <c r="P3013">
        <v>2035</v>
      </c>
      <c r="Q3013" t="s">
        <v>16</v>
      </c>
      <c r="X3013" s="28" t="str">
        <f t="shared" si="47"/>
        <v>&lt;vehicle year="2007" make="Mercedes-Benz" model="SLK350" engine="3.5L Manual(M6)" mpg="21"/&gt;</v>
      </c>
    </row>
    <row r="3014" spans="1:24">
      <c r="A3014">
        <v>2007</v>
      </c>
      <c r="B3014" t="s">
        <v>11</v>
      </c>
      <c r="C3014" t="s">
        <v>57</v>
      </c>
      <c r="D3014" t="s">
        <v>64</v>
      </c>
      <c r="E3014">
        <v>5.4</v>
      </c>
      <c r="F3014">
        <v>8</v>
      </c>
      <c r="G3014" t="s">
        <v>630</v>
      </c>
      <c r="H3014" t="s">
        <v>15</v>
      </c>
      <c r="I3014">
        <v>9</v>
      </c>
      <c r="J3014">
        <v>16</v>
      </c>
      <c r="K3014">
        <v>22</v>
      </c>
      <c r="L3014">
        <v>18</v>
      </c>
      <c r="M3014">
        <v>17.399999999999999</v>
      </c>
      <c r="N3014">
        <v>28.1</v>
      </c>
      <c r="O3014">
        <v>20.998100000000001</v>
      </c>
      <c r="P3014">
        <v>2377</v>
      </c>
      <c r="Q3014" t="s">
        <v>16</v>
      </c>
      <c r="X3014" s="28" t="str">
        <f t="shared" si="47"/>
        <v>&lt;vehicle year="2007" make="Mercedes-Benz" model="SLK55 AMG" engine="5.4L Auto(S7)" mpg="18"/&gt;</v>
      </c>
    </row>
    <row r="3015" spans="1:24">
      <c r="A3015">
        <v>2007</v>
      </c>
      <c r="B3015" t="s">
        <v>11</v>
      </c>
      <c r="C3015" t="s">
        <v>57</v>
      </c>
      <c r="D3015" t="s">
        <v>631</v>
      </c>
      <c r="E3015">
        <v>5.4</v>
      </c>
      <c r="F3015">
        <v>8</v>
      </c>
      <c r="G3015" t="s">
        <v>26</v>
      </c>
      <c r="H3015" t="s">
        <v>15</v>
      </c>
      <c r="I3015">
        <v>54</v>
      </c>
      <c r="J3015">
        <v>13</v>
      </c>
      <c r="K3015">
        <v>17</v>
      </c>
      <c r="L3015">
        <v>14</v>
      </c>
      <c r="M3015">
        <v>13.898199999999999</v>
      </c>
      <c r="N3015">
        <v>22.224699999999999</v>
      </c>
      <c r="O3015">
        <v>16.7165</v>
      </c>
      <c r="P3015">
        <v>3052</v>
      </c>
      <c r="Q3015" t="s">
        <v>16</v>
      </c>
      <c r="X3015" s="28" t="str">
        <f t="shared" si="47"/>
        <v>&lt;vehicle year="2007" make="Mercedes-Benz" model="SLR" engine="5.4L Auto(S5)" mpg="14"/&gt;</v>
      </c>
    </row>
    <row r="3016" spans="1:24">
      <c r="A3016">
        <v>2007</v>
      </c>
      <c r="B3016" t="s">
        <v>920</v>
      </c>
      <c r="C3016" t="s">
        <v>462</v>
      </c>
      <c r="D3016" t="s">
        <v>599</v>
      </c>
      <c r="E3016">
        <v>2.2999999999999998</v>
      </c>
      <c r="F3016">
        <v>4</v>
      </c>
      <c r="G3016" t="s">
        <v>31</v>
      </c>
      <c r="H3016">
        <v>4</v>
      </c>
      <c r="I3016">
        <v>609</v>
      </c>
      <c r="J3016">
        <v>21</v>
      </c>
      <c r="K3016">
        <v>24</v>
      </c>
      <c r="L3016">
        <v>22</v>
      </c>
      <c r="M3016">
        <v>23.049700000000001</v>
      </c>
      <c r="N3016">
        <v>31.292200000000001</v>
      </c>
      <c r="O3016">
        <v>26.1492</v>
      </c>
      <c r="P3016">
        <v>1809</v>
      </c>
      <c r="Q3016" t="s">
        <v>15</v>
      </c>
      <c r="X3016" s="28" t="str">
        <f t="shared" si="47"/>
        <v>&lt;vehicle year="2007" make="Mercury" model="MARINER 4WD" engine="2.3L Auto(L4)" mpg="22"/&gt;</v>
      </c>
    </row>
    <row r="3017" spans="1:24">
      <c r="A3017">
        <v>2007</v>
      </c>
      <c r="B3017" t="s">
        <v>920</v>
      </c>
      <c r="C3017" t="s">
        <v>462</v>
      </c>
      <c r="D3017" t="s">
        <v>599</v>
      </c>
      <c r="E3017">
        <v>3</v>
      </c>
      <c r="F3017">
        <v>6</v>
      </c>
      <c r="G3017" t="s">
        <v>31</v>
      </c>
      <c r="H3017">
        <v>4</v>
      </c>
      <c r="I3017">
        <v>613</v>
      </c>
      <c r="J3017">
        <v>19</v>
      </c>
      <c r="K3017">
        <v>23</v>
      </c>
      <c r="L3017">
        <v>21</v>
      </c>
      <c r="M3017">
        <v>20.892800000000001</v>
      </c>
      <c r="N3017">
        <v>29.5398</v>
      </c>
      <c r="O3017">
        <v>24.0624</v>
      </c>
      <c r="P3017">
        <v>1892</v>
      </c>
      <c r="Q3017" t="s">
        <v>15</v>
      </c>
      <c r="X3017" s="28" t="str">
        <f t="shared" si="47"/>
        <v>&lt;vehicle year="2007" make="Mercury" model="MARINER 4WD" engine="3L Auto(L4)" mpg="21"/&gt;</v>
      </c>
    </row>
    <row r="3018" spans="1:24">
      <c r="A3018">
        <v>2007</v>
      </c>
      <c r="B3018" t="s">
        <v>900</v>
      </c>
      <c r="C3018" t="s">
        <v>462</v>
      </c>
      <c r="D3018" t="s">
        <v>722</v>
      </c>
      <c r="E3018">
        <v>2.2999999999999998</v>
      </c>
      <c r="F3018">
        <v>4</v>
      </c>
      <c r="G3018" t="s">
        <v>31</v>
      </c>
      <c r="H3018" t="s">
        <v>21</v>
      </c>
      <c r="I3018">
        <v>608</v>
      </c>
      <c r="J3018">
        <v>23</v>
      </c>
      <c r="K3018">
        <v>26</v>
      </c>
      <c r="L3018">
        <v>24</v>
      </c>
      <c r="M3018">
        <v>25.0076</v>
      </c>
      <c r="N3018">
        <v>32.968200000000003</v>
      </c>
      <c r="O3018">
        <v>28.056100000000001</v>
      </c>
      <c r="P3018">
        <v>1658</v>
      </c>
      <c r="Q3018" t="s">
        <v>15</v>
      </c>
      <c r="X3018" s="28" t="str">
        <f t="shared" si="47"/>
        <v>&lt;vehicle year="2007" make="Mercury" model="MARINER FWD" engine="2.3L Auto(L4)" mpg="24"/&gt;</v>
      </c>
    </row>
    <row r="3019" spans="1:24">
      <c r="A3019">
        <v>2007</v>
      </c>
      <c r="B3019" t="s">
        <v>900</v>
      </c>
      <c r="C3019" t="s">
        <v>462</v>
      </c>
      <c r="D3019" t="s">
        <v>722</v>
      </c>
      <c r="E3019">
        <v>3</v>
      </c>
      <c r="F3019">
        <v>6</v>
      </c>
      <c r="G3019" t="s">
        <v>31</v>
      </c>
      <c r="H3019" t="s">
        <v>21</v>
      </c>
      <c r="I3019">
        <v>612</v>
      </c>
      <c r="J3019">
        <v>20</v>
      </c>
      <c r="K3019">
        <v>24</v>
      </c>
      <c r="L3019">
        <v>22</v>
      </c>
      <c r="M3019">
        <v>22</v>
      </c>
      <c r="N3019">
        <v>31.4</v>
      </c>
      <c r="O3019">
        <v>25.4251</v>
      </c>
      <c r="P3019">
        <v>1809</v>
      </c>
      <c r="Q3019" t="s">
        <v>15</v>
      </c>
      <c r="X3019" s="28" t="str">
        <f t="shared" si="47"/>
        <v>&lt;vehicle year="2007" make="Mercury" model="MARINER FWD" engine="3L Auto(L4)" mpg="22"/&gt;</v>
      </c>
    </row>
    <row r="3020" spans="1:24">
      <c r="A3020">
        <v>2007</v>
      </c>
      <c r="B3020" t="s">
        <v>920</v>
      </c>
      <c r="C3020" t="s">
        <v>462</v>
      </c>
      <c r="D3020" t="s">
        <v>738</v>
      </c>
      <c r="E3020">
        <v>2.2999999999999998</v>
      </c>
      <c r="F3020">
        <v>4</v>
      </c>
      <c r="G3020" t="s">
        <v>46</v>
      </c>
      <c r="H3020">
        <v>4</v>
      </c>
      <c r="I3020">
        <v>615</v>
      </c>
      <c r="J3020">
        <v>32</v>
      </c>
      <c r="K3020">
        <v>29</v>
      </c>
      <c r="L3020">
        <v>31</v>
      </c>
      <c r="M3020">
        <v>35.799999999999997</v>
      </c>
      <c r="N3020">
        <v>37.299999999999997</v>
      </c>
      <c r="O3020">
        <v>36.459800000000001</v>
      </c>
      <c r="P3020">
        <v>1284</v>
      </c>
      <c r="Q3020" t="s">
        <v>15</v>
      </c>
      <c r="X3020" s="28" t="str">
        <f t="shared" si="47"/>
        <v>&lt;vehicle year="2007" make="Mercury" model="MARINER HYBRID 4WD" engine="2.3L Auto(AV)" mpg="31"/&gt;</v>
      </c>
    </row>
    <row r="3021" spans="1:24">
      <c r="A3021">
        <v>2007</v>
      </c>
      <c r="B3021" t="s">
        <v>895</v>
      </c>
      <c r="C3021" t="s">
        <v>462</v>
      </c>
      <c r="D3021" t="s">
        <v>463</v>
      </c>
      <c r="E3021">
        <v>4.2</v>
      </c>
      <c r="F3021">
        <v>6</v>
      </c>
      <c r="G3021" t="s">
        <v>31</v>
      </c>
      <c r="H3021" t="s">
        <v>21</v>
      </c>
      <c r="I3021">
        <v>626</v>
      </c>
      <c r="J3021">
        <v>17</v>
      </c>
      <c r="K3021">
        <v>23</v>
      </c>
      <c r="L3021">
        <v>19</v>
      </c>
      <c r="M3021">
        <v>18.617999999999999</v>
      </c>
      <c r="N3021">
        <v>29.144400000000001</v>
      </c>
      <c r="O3021">
        <v>22.231300000000001</v>
      </c>
      <c r="P3021">
        <v>2091</v>
      </c>
      <c r="Q3021" t="s">
        <v>15</v>
      </c>
      <c r="X3021" s="28" t="str">
        <f t="shared" si="47"/>
        <v>&lt;vehicle year="2007" make="Mercury" model="MONTEREY WAGON FWD" engine="4.2L Auto(L4)" mpg="19"/&gt;</v>
      </c>
    </row>
    <row r="3022" spans="1:24">
      <c r="A3022">
        <v>2007</v>
      </c>
      <c r="B3022" t="s">
        <v>900</v>
      </c>
      <c r="C3022" t="s">
        <v>462</v>
      </c>
      <c r="D3022" t="s">
        <v>521</v>
      </c>
      <c r="E3022">
        <v>4</v>
      </c>
      <c r="F3022">
        <v>6</v>
      </c>
      <c r="G3022" t="s">
        <v>34</v>
      </c>
      <c r="H3022" t="s">
        <v>15</v>
      </c>
      <c r="I3022">
        <v>708</v>
      </c>
      <c r="J3022">
        <v>15</v>
      </c>
      <c r="K3022">
        <v>21</v>
      </c>
      <c r="L3022">
        <v>17</v>
      </c>
      <c r="M3022">
        <v>16.600000000000001</v>
      </c>
      <c r="N3022">
        <v>26.3</v>
      </c>
      <c r="O3022">
        <v>19.903400000000001</v>
      </c>
      <c r="P3022">
        <v>2337</v>
      </c>
      <c r="Q3022" t="s">
        <v>15</v>
      </c>
      <c r="X3022" s="28" t="str">
        <f t="shared" si="47"/>
        <v>&lt;vehicle year="2007" make="Mercury" model="MOUNTAINEER 2WD" engine="4L Auto(L5)" mpg="17"/&gt;</v>
      </c>
    </row>
    <row r="3023" spans="1:24">
      <c r="A3023">
        <v>2007</v>
      </c>
      <c r="B3023" t="s">
        <v>900</v>
      </c>
      <c r="C3023" t="s">
        <v>462</v>
      </c>
      <c r="D3023" t="s">
        <v>521</v>
      </c>
      <c r="E3023">
        <v>4.5999999999999996</v>
      </c>
      <c r="F3023">
        <v>8</v>
      </c>
      <c r="G3023" t="s">
        <v>86</v>
      </c>
      <c r="H3023" t="s">
        <v>15</v>
      </c>
      <c r="I3023">
        <v>710</v>
      </c>
      <c r="J3023">
        <v>15</v>
      </c>
      <c r="K3023">
        <v>21</v>
      </c>
      <c r="L3023">
        <v>17</v>
      </c>
      <c r="M3023">
        <v>16.399999999999999</v>
      </c>
      <c r="N3023">
        <v>27.2</v>
      </c>
      <c r="O3023">
        <v>19.9678</v>
      </c>
      <c r="P3023">
        <v>2337</v>
      </c>
      <c r="Q3023" t="s">
        <v>15</v>
      </c>
      <c r="X3023" s="28" t="str">
        <f t="shared" si="47"/>
        <v>&lt;vehicle year="2007" make="Mercury" model="MOUNTAINEER 2WD" engine="4.6L Auto(L6)" mpg="17"/&gt;</v>
      </c>
    </row>
    <row r="3024" spans="1:24">
      <c r="A3024">
        <v>2007</v>
      </c>
      <c r="B3024" t="s">
        <v>920</v>
      </c>
      <c r="C3024" t="s">
        <v>462</v>
      </c>
      <c r="D3024" t="s">
        <v>600</v>
      </c>
      <c r="E3024">
        <v>4</v>
      </c>
      <c r="F3024">
        <v>6</v>
      </c>
      <c r="G3024" t="s">
        <v>34</v>
      </c>
      <c r="H3024">
        <v>4</v>
      </c>
      <c r="I3024">
        <v>709</v>
      </c>
      <c r="J3024">
        <v>15</v>
      </c>
      <c r="K3024">
        <v>20</v>
      </c>
      <c r="L3024">
        <v>17</v>
      </c>
      <c r="M3024">
        <v>16.286200000000001</v>
      </c>
      <c r="N3024">
        <v>25.386900000000001</v>
      </c>
      <c r="O3024">
        <v>19.418700000000001</v>
      </c>
      <c r="P3024">
        <v>2337</v>
      </c>
      <c r="Q3024" t="s">
        <v>15</v>
      </c>
      <c r="X3024" s="28" t="str">
        <f t="shared" si="47"/>
        <v>&lt;vehicle year="2007" make="Mercury" model="MOUNTAINEER 4WD" engine="4L Auto(L5)" mpg="17"/&gt;</v>
      </c>
    </row>
    <row r="3025" spans="1:24">
      <c r="A3025">
        <v>2007</v>
      </c>
      <c r="B3025" t="s">
        <v>920</v>
      </c>
      <c r="C3025" t="s">
        <v>462</v>
      </c>
      <c r="D3025" t="s">
        <v>600</v>
      </c>
      <c r="E3025">
        <v>4.5999999999999996</v>
      </c>
      <c r="F3025">
        <v>8</v>
      </c>
      <c r="G3025" t="s">
        <v>86</v>
      </c>
      <c r="H3025">
        <v>4</v>
      </c>
      <c r="I3025">
        <v>711</v>
      </c>
      <c r="J3025">
        <v>14</v>
      </c>
      <c r="K3025">
        <v>20</v>
      </c>
      <c r="L3025">
        <v>16</v>
      </c>
      <c r="M3025">
        <v>15.413600000000001</v>
      </c>
      <c r="N3025">
        <v>25.0198</v>
      </c>
      <c r="O3025">
        <v>18.632899999999999</v>
      </c>
      <c r="P3025">
        <v>2484</v>
      </c>
      <c r="Q3025" t="s">
        <v>15</v>
      </c>
      <c r="X3025" s="28" t="str">
        <f t="shared" si="47"/>
        <v>&lt;vehicle year="2007" make="Mercury" model="MOUNTAINEER 4WD" engine="4.6L Auto(L6)" mpg="16"/&gt;</v>
      </c>
    </row>
    <row r="3026" spans="1:24">
      <c r="A3026">
        <v>2007</v>
      </c>
      <c r="B3026" t="s">
        <v>74</v>
      </c>
      <c r="C3026" t="s">
        <v>90</v>
      </c>
      <c r="D3026" t="s">
        <v>91</v>
      </c>
      <c r="E3026">
        <v>1.6</v>
      </c>
      <c r="F3026">
        <v>4</v>
      </c>
      <c r="G3026" t="s">
        <v>20</v>
      </c>
      <c r="H3026" t="s">
        <v>21</v>
      </c>
      <c r="I3026">
        <v>12</v>
      </c>
      <c r="J3026">
        <v>30</v>
      </c>
      <c r="K3026">
        <v>37</v>
      </c>
      <c r="L3026">
        <v>33</v>
      </c>
      <c r="M3026">
        <v>33.299999999999997</v>
      </c>
      <c r="N3026">
        <v>47.1</v>
      </c>
      <c r="O3026">
        <v>38.357300000000002</v>
      </c>
      <c r="P3026">
        <v>1295</v>
      </c>
      <c r="Q3026" t="s">
        <v>16</v>
      </c>
      <c r="X3026" s="28" t="str">
        <f t="shared" si="47"/>
        <v>&lt;vehicle year="2007" make="Mini" model="MINI COOPER" engine="1.6L Auto(S6)" mpg="33"/&gt;</v>
      </c>
    </row>
    <row r="3027" spans="1:24">
      <c r="A3027">
        <v>2007</v>
      </c>
      <c r="B3027" t="s">
        <v>74</v>
      </c>
      <c r="C3027" t="s">
        <v>90</v>
      </c>
      <c r="D3027" t="s">
        <v>91</v>
      </c>
      <c r="E3027">
        <v>1.6</v>
      </c>
      <c r="F3027">
        <v>4</v>
      </c>
      <c r="G3027" t="s">
        <v>17</v>
      </c>
      <c r="H3027" t="s">
        <v>21</v>
      </c>
      <c r="I3027">
        <v>12</v>
      </c>
      <c r="J3027">
        <v>32</v>
      </c>
      <c r="K3027">
        <v>40</v>
      </c>
      <c r="L3027">
        <v>35</v>
      </c>
      <c r="M3027">
        <v>35.6</v>
      </c>
      <c r="N3027">
        <v>50.8</v>
      </c>
      <c r="O3027">
        <v>41.139200000000002</v>
      </c>
      <c r="P3027">
        <v>1223</v>
      </c>
      <c r="Q3027" t="s">
        <v>16</v>
      </c>
      <c r="X3027" s="28" t="str">
        <f t="shared" si="47"/>
        <v>&lt;vehicle year="2007" make="Mini" model="MINI COOPER" engine="1.6L Manual(M6)" mpg="35"/&gt;</v>
      </c>
    </row>
    <row r="3028" spans="1:24">
      <c r="A3028">
        <v>2007</v>
      </c>
      <c r="B3028" t="s">
        <v>74</v>
      </c>
      <c r="C3028" t="s">
        <v>90</v>
      </c>
      <c r="D3028" t="s">
        <v>92</v>
      </c>
      <c r="E3028">
        <v>1.6</v>
      </c>
      <c r="F3028">
        <v>4</v>
      </c>
      <c r="G3028" t="s">
        <v>46</v>
      </c>
      <c r="H3028" t="s">
        <v>21</v>
      </c>
      <c r="I3028">
        <v>16</v>
      </c>
      <c r="J3028">
        <v>25</v>
      </c>
      <c r="K3028">
        <v>33</v>
      </c>
      <c r="L3028">
        <v>28</v>
      </c>
      <c r="M3028">
        <v>28.3</v>
      </c>
      <c r="N3028">
        <v>41.9</v>
      </c>
      <c r="O3028">
        <v>33.140599999999999</v>
      </c>
      <c r="P3028">
        <v>1526</v>
      </c>
      <c r="Q3028" t="s">
        <v>16</v>
      </c>
      <c r="X3028" s="28" t="str">
        <f t="shared" si="47"/>
        <v>&lt;vehicle year="2007" make="Mini" model="MINI COOPER CONVERTIBLE" engine="1.6L Auto(AV)" mpg="28"/&gt;</v>
      </c>
    </row>
    <row r="3029" spans="1:24">
      <c r="A3029">
        <v>2007</v>
      </c>
      <c r="B3029" t="s">
        <v>74</v>
      </c>
      <c r="C3029" t="s">
        <v>90</v>
      </c>
      <c r="D3029" t="s">
        <v>92</v>
      </c>
      <c r="E3029">
        <v>1.6</v>
      </c>
      <c r="F3029">
        <v>4</v>
      </c>
      <c r="G3029" t="s">
        <v>25</v>
      </c>
      <c r="H3029" t="s">
        <v>21</v>
      </c>
      <c r="I3029">
        <v>16</v>
      </c>
      <c r="J3029">
        <v>26</v>
      </c>
      <c r="K3029">
        <v>35</v>
      </c>
      <c r="L3029">
        <v>29</v>
      </c>
      <c r="M3029">
        <v>28.9</v>
      </c>
      <c r="N3029">
        <v>44.9</v>
      </c>
      <c r="O3029">
        <v>34.419400000000003</v>
      </c>
      <c r="P3029">
        <v>1475</v>
      </c>
      <c r="Q3029" t="s">
        <v>16</v>
      </c>
      <c r="X3029" s="28" t="str">
        <f t="shared" si="47"/>
        <v>&lt;vehicle year="2007" make="Mini" model="MINI COOPER CONVERTIBLE" engine="1.6L Manual(M5)" mpg="29"/&gt;</v>
      </c>
    </row>
    <row r="3030" spans="1:24">
      <c r="A3030">
        <v>2007</v>
      </c>
      <c r="B3030" t="s">
        <v>74</v>
      </c>
      <c r="C3030" t="s">
        <v>90</v>
      </c>
      <c r="D3030" t="s">
        <v>93</v>
      </c>
      <c r="E3030">
        <v>1.6</v>
      </c>
      <c r="F3030">
        <v>4</v>
      </c>
      <c r="G3030" t="s">
        <v>20</v>
      </c>
      <c r="H3030" t="s">
        <v>21</v>
      </c>
      <c r="I3030">
        <v>14</v>
      </c>
      <c r="J3030">
        <v>26</v>
      </c>
      <c r="K3030">
        <v>33</v>
      </c>
      <c r="L3030">
        <v>29</v>
      </c>
      <c r="M3030">
        <v>29.148499999999999</v>
      </c>
      <c r="N3030">
        <v>42.367100000000001</v>
      </c>
      <c r="O3030">
        <v>33.909300000000002</v>
      </c>
      <c r="P3030">
        <v>1475</v>
      </c>
      <c r="Q3030" t="s">
        <v>16</v>
      </c>
      <c r="X3030" s="28" t="str">
        <f t="shared" si="47"/>
        <v>&lt;vehicle year="2007" make="Mini" model="MINI COOPER S" engine="1.6L Auto(S6)" mpg="29"/&gt;</v>
      </c>
    </row>
    <row r="3031" spans="1:24">
      <c r="A3031">
        <v>2007</v>
      </c>
      <c r="B3031" t="s">
        <v>74</v>
      </c>
      <c r="C3031" t="s">
        <v>90</v>
      </c>
      <c r="D3031" t="s">
        <v>93</v>
      </c>
      <c r="E3031">
        <v>1.6</v>
      </c>
      <c r="F3031">
        <v>4</v>
      </c>
      <c r="G3031" t="s">
        <v>17</v>
      </c>
      <c r="H3031" t="s">
        <v>21</v>
      </c>
      <c r="I3031">
        <v>14</v>
      </c>
      <c r="J3031">
        <v>29</v>
      </c>
      <c r="K3031">
        <v>36</v>
      </c>
      <c r="L3031">
        <v>32</v>
      </c>
      <c r="M3031">
        <v>32.3401</v>
      </c>
      <c r="N3031">
        <v>45.834299999999999</v>
      </c>
      <c r="O3031">
        <v>37.2791</v>
      </c>
      <c r="P3031">
        <v>1334</v>
      </c>
      <c r="Q3031" t="s">
        <v>16</v>
      </c>
      <c r="X3031" s="28" t="str">
        <f t="shared" si="47"/>
        <v>&lt;vehicle year="2007" make="Mini" model="MINI COOPER S" engine="1.6L Manual(M6)" mpg="32"/&gt;</v>
      </c>
    </row>
    <row r="3032" spans="1:24">
      <c r="A3032">
        <v>2007</v>
      </c>
      <c r="B3032" t="s">
        <v>74</v>
      </c>
      <c r="C3032" t="s">
        <v>90</v>
      </c>
      <c r="D3032" t="s">
        <v>94</v>
      </c>
      <c r="E3032">
        <v>1.6</v>
      </c>
      <c r="F3032">
        <v>4</v>
      </c>
      <c r="G3032" t="s">
        <v>20</v>
      </c>
      <c r="H3032" t="s">
        <v>21</v>
      </c>
      <c r="I3032">
        <v>17</v>
      </c>
      <c r="J3032">
        <v>22</v>
      </c>
      <c r="K3032">
        <v>32</v>
      </c>
      <c r="L3032">
        <v>26</v>
      </c>
      <c r="M3032">
        <v>24.5749</v>
      </c>
      <c r="N3032">
        <v>40.445300000000003</v>
      </c>
      <c r="O3032">
        <v>29.844799999999999</v>
      </c>
      <c r="P3032">
        <v>1646</v>
      </c>
      <c r="Q3032" t="s">
        <v>16</v>
      </c>
      <c r="X3032" s="28" t="str">
        <f t="shared" si="47"/>
        <v>&lt;vehicle year="2007" make="Mini" model="MINI COOPER S CONVERTIBLE" engine="1.6L Auto(S6)" mpg="26"/&gt;</v>
      </c>
    </row>
    <row r="3033" spans="1:24">
      <c r="A3033">
        <v>2007</v>
      </c>
      <c r="B3033" t="s">
        <v>74</v>
      </c>
      <c r="C3033" t="s">
        <v>90</v>
      </c>
      <c r="D3033" t="s">
        <v>94</v>
      </c>
      <c r="E3033">
        <v>1.6</v>
      </c>
      <c r="F3033">
        <v>4</v>
      </c>
      <c r="G3033" t="s">
        <v>17</v>
      </c>
      <c r="H3033" t="s">
        <v>21</v>
      </c>
      <c r="I3033">
        <v>17</v>
      </c>
      <c r="J3033">
        <v>24</v>
      </c>
      <c r="K3033">
        <v>31</v>
      </c>
      <c r="L3033">
        <v>26</v>
      </c>
      <c r="M3033">
        <v>26.220199999999998</v>
      </c>
      <c r="N3033">
        <v>39.6023</v>
      </c>
      <c r="O3033">
        <v>30.9222</v>
      </c>
      <c r="P3033">
        <v>1646</v>
      </c>
      <c r="Q3033" t="s">
        <v>16</v>
      </c>
      <c r="X3033" s="28" t="str">
        <f t="shared" si="47"/>
        <v>&lt;vehicle year="2007" make="Mini" model="MINI COOPER S CONVERTIBLE" engine="1.6L Manual(M6)" mpg="26"/&gt;</v>
      </c>
    </row>
    <row r="3034" spans="1:24">
      <c r="A3034">
        <v>2007</v>
      </c>
      <c r="B3034" t="s">
        <v>119</v>
      </c>
      <c r="C3034" t="s">
        <v>95</v>
      </c>
      <c r="D3034" t="s">
        <v>143</v>
      </c>
      <c r="E3034">
        <v>2.4</v>
      </c>
      <c r="F3034">
        <v>4</v>
      </c>
      <c r="G3034" t="s">
        <v>14</v>
      </c>
      <c r="H3034" t="s">
        <v>21</v>
      </c>
      <c r="I3034">
        <v>21</v>
      </c>
      <c r="J3034">
        <v>22</v>
      </c>
      <c r="K3034">
        <v>28</v>
      </c>
      <c r="L3034">
        <v>25</v>
      </c>
      <c r="M3034">
        <v>24.977699999999999</v>
      </c>
      <c r="N3034">
        <v>36.527700000000003</v>
      </c>
      <c r="O3034">
        <v>29.121400000000001</v>
      </c>
      <c r="P3034">
        <v>1590</v>
      </c>
      <c r="Q3034" t="s">
        <v>15</v>
      </c>
      <c r="X3034" s="28" t="str">
        <f t="shared" si="47"/>
        <v>&lt;vehicle year="2007" make="Mitsubishi" model="ECLIPSE" engine="2.4L Auto(S4)" mpg="25"/&gt;</v>
      </c>
    </row>
    <row r="3035" spans="1:24">
      <c r="A3035">
        <v>2007</v>
      </c>
      <c r="B3035" t="s">
        <v>119</v>
      </c>
      <c r="C3035" t="s">
        <v>95</v>
      </c>
      <c r="D3035" t="s">
        <v>143</v>
      </c>
      <c r="E3035">
        <v>3.8</v>
      </c>
      <c r="F3035">
        <v>6</v>
      </c>
      <c r="G3035" t="s">
        <v>26</v>
      </c>
      <c r="H3035" t="s">
        <v>21</v>
      </c>
      <c r="I3035">
        <v>22</v>
      </c>
      <c r="J3035">
        <v>19</v>
      </c>
      <c r="K3035">
        <v>28</v>
      </c>
      <c r="L3035">
        <v>22</v>
      </c>
      <c r="M3035">
        <v>21.2</v>
      </c>
      <c r="N3035">
        <v>35.738999999999997</v>
      </c>
      <c r="O3035">
        <v>25.950600000000001</v>
      </c>
      <c r="P3035">
        <v>1945</v>
      </c>
      <c r="Q3035" t="s">
        <v>16</v>
      </c>
      <c r="X3035" s="28" t="str">
        <f t="shared" si="47"/>
        <v>&lt;vehicle year="2007" make="Mitsubishi" model="ECLIPSE" engine="3.8L Auto(S5)" mpg="22"/&gt;</v>
      </c>
    </row>
    <row r="3036" spans="1:24">
      <c r="A3036">
        <v>2007</v>
      </c>
      <c r="B3036" t="s">
        <v>119</v>
      </c>
      <c r="C3036" t="s">
        <v>95</v>
      </c>
      <c r="D3036" t="s">
        <v>143</v>
      </c>
      <c r="E3036">
        <v>2.4</v>
      </c>
      <c r="F3036">
        <v>4</v>
      </c>
      <c r="G3036" t="s">
        <v>25</v>
      </c>
      <c r="H3036" t="s">
        <v>21</v>
      </c>
      <c r="I3036">
        <v>21</v>
      </c>
      <c r="J3036">
        <v>23</v>
      </c>
      <c r="K3036">
        <v>30</v>
      </c>
      <c r="L3036">
        <v>26</v>
      </c>
      <c r="M3036">
        <v>25.162800000000001</v>
      </c>
      <c r="N3036">
        <v>38.644100000000002</v>
      </c>
      <c r="O3036">
        <v>29.848600000000001</v>
      </c>
      <c r="P3036">
        <v>1530</v>
      </c>
      <c r="Q3036" t="s">
        <v>15</v>
      </c>
      <c r="X3036" s="28" t="str">
        <f t="shared" si="47"/>
        <v>&lt;vehicle year="2007" make="Mitsubishi" model="ECLIPSE" engine="2.4L Manual(M5)" mpg="26"/&gt;</v>
      </c>
    </row>
    <row r="3037" spans="1:24">
      <c r="A3037">
        <v>2007</v>
      </c>
      <c r="B3037" t="s">
        <v>119</v>
      </c>
      <c r="C3037" t="s">
        <v>95</v>
      </c>
      <c r="D3037" t="s">
        <v>143</v>
      </c>
      <c r="E3037">
        <v>3.8</v>
      </c>
      <c r="F3037">
        <v>6</v>
      </c>
      <c r="G3037" t="s">
        <v>17</v>
      </c>
      <c r="H3037" t="s">
        <v>21</v>
      </c>
      <c r="I3037">
        <v>22</v>
      </c>
      <c r="J3037">
        <v>18</v>
      </c>
      <c r="K3037">
        <v>27</v>
      </c>
      <c r="L3037">
        <v>21</v>
      </c>
      <c r="M3037">
        <v>19.8188</v>
      </c>
      <c r="N3037">
        <v>34.416400000000003</v>
      </c>
      <c r="O3037">
        <v>24.4938</v>
      </c>
      <c r="P3037">
        <v>2035</v>
      </c>
      <c r="Q3037" t="s">
        <v>16</v>
      </c>
      <c r="X3037" s="28" t="str">
        <f t="shared" si="47"/>
        <v>&lt;vehicle year="2007" make="Mitsubishi" model="ECLIPSE" engine="3.8L Manual(M6)" mpg="21"/&gt;</v>
      </c>
    </row>
    <row r="3038" spans="1:24">
      <c r="A3038">
        <v>2007</v>
      </c>
      <c r="B3038" t="s">
        <v>74</v>
      </c>
      <c r="C3038" t="s">
        <v>95</v>
      </c>
      <c r="D3038" t="s">
        <v>96</v>
      </c>
      <c r="E3038">
        <v>2.4</v>
      </c>
      <c r="F3038">
        <v>4</v>
      </c>
      <c r="G3038" t="s">
        <v>14</v>
      </c>
      <c r="H3038" t="s">
        <v>21</v>
      </c>
      <c r="I3038">
        <v>26</v>
      </c>
      <c r="J3038">
        <v>22</v>
      </c>
      <c r="K3038">
        <v>28</v>
      </c>
      <c r="L3038">
        <v>24</v>
      </c>
      <c r="M3038">
        <v>24.1661</v>
      </c>
      <c r="N3038">
        <v>36.283200000000001</v>
      </c>
      <c r="O3038">
        <v>28.440200000000001</v>
      </c>
      <c r="P3038">
        <v>1658</v>
      </c>
      <c r="Q3038" t="s">
        <v>15</v>
      </c>
      <c r="X3038" s="28" t="str">
        <f t="shared" si="47"/>
        <v>&lt;vehicle year="2007" make="Mitsubishi" model="ECLIPSE SPYDER" engine="2.4L Auto(S4)" mpg="24"/&gt;</v>
      </c>
    </row>
    <row r="3039" spans="1:24">
      <c r="A3039">
        <v>2007</v>
      </c>
      <c r="B3039" t="s">
        <v>74</v>
      </c>
      <c r="C3039" t="s">
        <v>95</v>
      </c>
      <c r="D3039" t="s">
        <v>96</v>
      </c>
      <c r="E3039">
        <v>3.8</v>
      </c>
      <c r="F3039">
        <v>6</v>
      </c>
      <c r="G3039" t="s">
        <v>26</v>
      </c>
      <c r="H3039" t="s">
        <v>21</v>
      </c>
      <c r="I3039">
        <v>27</v>
      </c>
      <c r="J3039">
        <v>18</v>
      </c>
      <c r="K3039">
        <v>26</v>
      </c>
      <c r="L3039">
        <v>21</v>
      </c>
      <c r="M3039">
        <v>20.248899999999999</v>
      </c>
      <c r="N3039">
        <v>33.291200000000003</v>
      </c>
      <c r="O3039">
        <v>24.582699999999999</v>
      </c>
      <c r="P3039">
        <v>2035</v>
      </c>
      <c r="Q3039" t="s">
        <v>16</v>
      </c>
      <c r="X3039" s="28" t="str">
        <f t="shared" si="47"/>
        <v>&lt;vehicle year="2007" make="Mitsubishi" model="ECLIPSE SPYDER" engine="3.8L Auto(S5)" mpg="21"/&gt;</v>
      </c>
    </row>
    <row r="3040" spans="1:24">
      <c r="A3040">
        <v>2007</v>
      </c>
      <c r="B3040" t="s">
        <v>74</v>
      </c>
      <c r="C3040" t="s">
        <v>95</v>
      </c>
      <c r="D3040" t="s">
        <v>96</v>
      </c>
      <c r="E3040">
        <v>2.4</v>
      </c>
      <c r="F3040">
        <v>4</v>
      </c>
      <c r="G3040" t="s">
        <v>25</v>
      </c>
      <c r="H3040" t="s">
        <v>21</v>
      </c>
      <c r="I3040">
        <v>26</v>
      </c>
      <c r="J3040">
        <v>22</v>
      </c>
      <c r="K3040">
        <v>29</v>
      </c>
      <c r="L3040">
        <v>25</v>
      </c>
      <c r="M3040">
        <v>24.216699999999999</v>
      </c>
      <c r="N3040">
        <v>37.032299999999999</v>
      </c>
      <c r="O3040">
        <v>28.683599999999998</v>
      </c>
      <c r="P3040">
        <v>1590</v>
      </c>
      <c r="Q3040" t="s">
        <v>15</v>
      </c>
      <c r="X3040" s="28" t="str">
        <f t="shared" si="47"/>
        <v>&lt;vehicle year="2007" make="Mitsubishi" model="ECLIPSE SPYDER" engine="2.4L Manual(M5)" mpg="25"/&gt;</v>
      </c>
    </row>
    <row r="3041" spans="1:24">
      <c r="A3041">
        <v>2007</v>
      </c>
      <c r="B3041" t="s">
        <v>74</v>
      </c>
      <c r="C3041" t="s">
        <v>95</v>
      </c>
      <c r="D3041" t="s">
        <v>96</v>
      </c>
      <c r="E3041">
        <v>3.8</v>
      </c>
      <c r="F3041">
        <v>6</v>
      </c>
      <c r="G3041" t="s">
        <v>17</v>
      </c>
      <c r="H3041" t="s">
        <v>21</v>
      </c>
      <c r="I3041">
        <v>27</v>
      </c>
      <c r="J3041">
        <v>17</v>
      </c>
      <c r="K3041">
        <v>26</v>
      </c>
      <c r="L3041">
        <v>20</v>
      </c>
      <c r="M3041">
        <v>19.275600000000001</v>
      </c>
      <c r="N3041">
        <v>33.180900000000001</v>
      </c>
      <c r="O3041">
        <v>23.755500000000001</v>
      </c>
      <c r="P3041">
        <v>2138</v>
      </c>
      <c r="Q3041" t="s">
        <v>16</v>
      </c>
      <c r="X3041" s="28" t="str">
        <f t="shared" si="47"/>
        <v>&lt;vehicle year="2007" make="Mitsubishi" model="ECLIPSE SPYDER" engine="3.8L Manual(M6)" mpg="20"/&gt;</v>
      </c>
    </row>
    <row r="3042" spans="1:24">
      <c r="A3042">
        <v>2007</v>
      </c>
      <c r="B3042" t="s">
        <v>900</v>
      </c>
      <c r="C3042" t="s">
        <v>95</v>
      </c>
      <c r="D3042" t="s">
        <v>523</v>
      </c>
      <c r="E3042">
        <v>3.8</v>
      </c>
      <c r="F3042">
        <v>6</v>
      </c>
      <c r="G3042" t="s">
        <v>14</v>
      </c>
      <c r="H3042" t="s">
        <v>21</v>
      </c>
      <c r="I3042">
        <v>110</v>
      </c>
      <c r="J3042">
        <v>17</v>
      </c>
      <c r="K3042">
        <v>23</v>
      </c>
      <c r="L3042">
        <v>20</v>
      </c>
      <c r="M3042">
        <v>19.294899999999998</v>
      </c>
      <c r="N3042">
        <v>29.914400000000001</v>
      </c>
      <c r="O3042">
        <v>22.9633</v>
      </c>
      <c r="P3042">
        <v>2138</v>
      </c>
      <c r="Q3042" t="s">
        <v>16</v>
      </c>
      <c r="X3042" s="28" t="str">
        <f t="shared" si="47"/>
        <v>&lt;vehicle year="2007" make="Mitsubishi" model="ENDEAVOR 2WD" engine="3.8L Auto(S4)" mpg="20"/&gt;</v>
      </c>
    </row>
    <row r="3043" spans="1:24">
      <c r="A3043">
        <v>2007</v>
      </c>
      <c r="B3043" t="s">
        <v>920</v>
      </c>
      <c r="C3043" t="s">
        <v>95</v>
      </c>
      <c r="D3043" t="s">
        <v>602</v>
      </c>
      <c r="E3043">
        <v>3.8</v>
      </c>
      <c r="F3043">
        <v>6</v>
      </c>
      <c r="G3043" t="s">
        <v>14</v>
      </c>
      <c r="H3043">
        <v>4</v>
      </c>
      <c r="I3043">
        <v>115</v>
      </c>
      <c r="J3043">
        <v>17</v>
      </c>
      <c r="K3043">
        <v>21</v>
      </c>
      <c r="L3043">
        <v>19</v>
      </c>
      <c r="M3043">
        <v>18.7</v>
      </c>
      <c r="N3043">
        <v>27.4</v>
      </c>
      <c r="O3043">
        <v>21.817299999999999</v>
      </c>
      <c r="P3043">
        <v>2249</v>
      </c>
      <c r="Q3043" t="s">
        <v>16</v>
      </c>
      <c r="X3043" s="28" t="str">
        <f t="shared" si="47"/>
        <v>&lt;vehicle year="2007" make="Mitsubishi" model="ENDEAVOR 4WD" engine="3.8L Auto(S4)" mpg="19"/&gt;</v>
      </c>
    </row>
    <row r="3044" spans="1:24">
      <c r="A3044">
        <v>2007</v>
      </c>
      <c r="B3044" t="s">
        <v>236</v>
      </c>
      <c r="C3044" t="s">
        <v>95</v>
      </c>
      <c r="D3044" t="s">
        <v>282</v>
      </c>
      <c r="E3044">
        <v>2.4</v>
      </c>
      <c r="F3044">
        <v>4</v>
      </c>
      <c r="G3044" t="s">
        <v>14</v>
      </c>
      <c r="H3044" t="s">
        <v>21</v>
      </c>
      <c r="I3044">
        <v>31</v>
      </c>
      <c r="J3044">
        <v>23</v>
      </c>
      <c r="K3044">
        <v>30</v>
      </c>
      <c r="L3044">
        <v>25</v>
      </c>
      <c r="M3044">
        <v>25.344799999999999</v>
      </c>
      <c r="N3044">
        <v>38.089500000000001</v>
      </c>
      <c r="O3044">
        <v>29.837399999999999</v>
      </c>
      <c r="P3044">
        <v>1590</v>
      </c>
      <c r="Q3044" t="s">
        <v>15</v>
      </c>
      <c r="X3044" s="28" t="str">
        <f t="shared" si="47"/>
        <v>&lt;vehicle year="2007" make="Mitsubishi" model="GALANT" engine="2.4L Auto(S4)" mpg="25"/&gt;</v>
      </c>
    </row>
    <row r="3045" spans="1:24">
      <c r="A3045">
        <v>2007</v>
      </c>
      <c r="B3045" t="s">
        <v>236</v>
      </c>
      <c r="C3045" t="s">
        <v>95</v>
      </c>
      <c r="D3045" t="s">
        <v>282</v>
      </c>
      <c r="E3045">
        <v>3.8</v>
      </c>
      <c r="F3045">
        <v>6</v>
      </c>
      <c r="G3045" t="s">
        <v>26</v>
      </c>
      <c r="H3045" t="s">
        <v>21</v>
      </c>
      <c r="I3045">
        <v>32</v>
      </c>
      <c r="J3045">
        <v>18</v>
      </c>
      <c r="K3045">
        <v>27</v>
      </c>
      <c r="L3045">
        <v>22</v>
      </c>
      <c r="M3045">
        <v>20.489899999999999</v>
      </c>
      <c r="N3045">
        <v>34.645099999999999</v>
      </c>
      <c r="O3045">
        <v>25.105799999999999</v>
      </c>
      <c r="P3045">
        <v>1945</v>
      </c>
      <c r="Q3045" t="s">
        <v>16</v>
      </c>
      <c r="X3045" s="28" t="str">
        <f t="shared" si="47"/>
        <v>&lt;vehicle year="2007" make="Mitsubishi" model="GALANT" engine="3.8L Auto(S5)" mpg="22"/&gt;</v>
      </c>
    </row>
    <row r="3046" spans="1:24">
      <c r="A3046">
        <v>2007</v>
      </c>
      <c r="B3046" t="s">
        <v>153</v>
      </c>
      <c r="C3046" t="s">
        <v>95</v>
      </c>
      <c r="D3046" t="s">
        <v>201</v>
      </c>
      <c r="E3046">
        <v>2</v>
      </c>
      <c r="F3046">
        <v>4</v>
      </c>
      <c r="G3046" t="s">
        <v>31</v>
      </c>
      <c r="H3046" t="s">
        <v>21</v>
      </c>
      <c r="I3046">
        <v>16</v>
      </c>
      <c r="J3046">
        <v>25</v>
      </c>
      <c r="K3046">
        <v>31</v>
      </c>
      <c r="L3046">
        <v>28</v>
      </c>
      <c r="M3046">
        <v>28</v>
      </c>
      <c r="N3046">
        <v>40.200000000000003</v>
      </c>
      <c r="O3046">
        <v>32.428699999999999</v>
      </c>
      <c r="P3046">
        <v>1419</v>
      </c>
      <c r="Q3046" t="s">
        <v>15</v>
      </c>
      <c r="X3046" s="28" t="str">
        <f t="shared" si="47"/>
        <v>&lt;vehicle year="2007" make="Mitsubishi" model="LANCER" engine="2L Auto(L4)" mpg="28"/&gt;</v>
      </c>
    </row>
    <row r="3047" spans="1:24">
      <c r="A3047">
        <v>2007</v>
      </c>
      <c r="B3047" t="s">
        <v>153</v>
      </c>
      <c r="C3047" t="s">
        <v>95</v>
      </c>
      <c r="D3047" t="s">
        <v>201</v>
      </c>
      <c r="E3047">
        <v>2</v>
      </c>
      <c r="F3047">
        <v>4</v>
      </c>
      <c r="G3047" t="s">
        <v>25</v>
      </c>
      <c r="H3047" t="s">
        <v>21</v>
      </c>
      <c r="I3047">
        <v>16</v>
      </c>
      <c r="J3047">
        <v>27</v>
      </c>
      <c r="K3047">
        <v>34</v>
      </c>
      <c r="L3047">
        <v>30</v>
      </c>
      <c r="M3047">
        <v>30</v>
      </c>
      <c r="N3047">
        <v>43.5</v>
      </c>
      <c r="O3047">
        <v>34.869700000000002</v>
      </c>
      <c r="P3047">
        <v>1324</v>
      </c>
      <c r="Q3047" t="s">
        <v>15</v>
      </c>
      <c r="X3047" s="28" t="str">
        <f t="shared" si="47"/>
        <v>&lt;vehicle year="2007" make="Mitsubishi" model="LANCER" engine="2L Manual(M5)" mpg="30"/&gt;</v>
      </c>
    </row>
    <row r="3048" spans="1:24">
      <c r="A3048">
        <v>2007</v>
      </c>
      <c r="B3048" t="s">
        <v>900</v>
      </c>
      <c r="C3048" t="s">
        <v>95</v>
      </c>
      <c r="D3048" t="s">
        <v>524</v>
      </c>
      <c r="E3048">
        <v>3</v>
      </c>
      <c r="F3048">
        <v>6</v>
      </c>
      <c r="G3048" t="s">
        <v>20</v>
      </c>
      <c r="H3048" t="s">
        <v>21</v>
      </c>
      <c r="I3048">
        <v>131</v>
      </c>
      <c r="J3048">
        <v>20</v>
      </c>
      <c r="K3048">
        <v>27</v>
      </c>
      <c r="L3048">
        <v>22</v>
      </c>
      <c r="M3048">
        <v>21.872900000000001</v>
      </c>
      <c r="N3048">
        <v>34.153399999999998</v>
      </c>
      <c r="O3048">
        <v>26.095300000000002</v>
      </c>
      <c r="P3048">
        <v>1809</v>
      </c>
      <c r="Q3048" t="s">
        <v>15</v>
      </c>
      <c r="X3048" s="28" t="str">
        <f t="shared" si="47"/>
        <v>&lt;vehicle year="2007" make="Mitsubishi" model="OUTLANDER 2WD" engine="3L Auto(S6)" mpg="22"/&gt;</v>
      </c>
    </row>
    <row r="3049" spans="1:24">
      <c r="A3049">
        <v>2007</v>
      </c>
      <c r="B3049" t="s">
        <v>920</v>
      </c>
      <c r="C3049" t="s">
        <v>95</v>
      </c>
      <c r="D3049" t="s">
        <v>604</v>
      </c>
      <c r="E3049">
        <v>3</v>
      </c>
      <c r="F3049">
        <v>6</v>
      </c>
      <c r="G3049" t="s">
        <v>20</v>
      </c>
      <c r="H3049">
        <v>4</v>
      </c>
      <c r="I3049">
        <v>132</v>
      </c>
      <c r="J3049">
        <v>19</v>
      </c>
      <c r="K3049">
        <v>26</v>
      </c>
      <c r="L3049">
        <v>22</v>
      </c>
      <c r="M3049">
        <v>21.310199999999998</v>
      </c>
      <c r="N3049">
        <v>32.695099999999996</v>
      </c>
      <c r="O3049">
        <v>25.2699</v>
      </c>
      <c r="P3049">
        <v>1809</v>
      </c>
      <c r="Q3049" t="s">
        <v>15</v>
      </c>
      <c r="X3049" s="28" t="str">
        <f t="shared" si="47"/>
        <v>&lt;vehicle year="2007" make="Mitsubishi" model="OUTLANDER 4WD" engine="3L Auto(S6)" mpg="22"/&gt;</v>
      </c>
    </row>
    <row r="3050" spans="1:24">
      <c r="A3050">
        <v>2007</v>
      </c>
      <c r="B3050" t="s">
        <v>377</v>
      </c>
      <c r="C3050" t="s">
        <v>95</v>
      </c>
      <c r="D3050" t="s">
        <v>701</v>
      </c>
      <c r="E3050">
        <v>3.7</v>
      </c>
      <c r="F3050">
        <v>6</v>
      </c>
      <c r="G3050" t="s">
        <v>31</v>
      </c>
      <c r="H3050" t="s">
        <v>15</v>
      </c>
      <c r="I3050">
        <v>560</v>
      </c>
      <c r="J3050">
        <v>16</v>
      </c>
      <c r="K3050">
        <v>22</v>
      </c>
      <c r="L3050">
        <v>18</v>
      </c>
      <c r="M3050">
        <v>18.100000000000001</v>
      </c>
      <c r="N3050">
        <v>28.1</v>
      </c>
      <c r="O3050">
        <v>21.551300000000001</v>
      </c>
      <c r="P3050">
        <v>2210</v>
      </c>
      <c r="Q3050" t="s">
        <v>15</v>
      </c>
      <c r="X3050" s="28" t="str">
        <f t="shared" si="47"/>
        <v>&lt;vehicle year="2007" make="Mitsubishi" model="RAIDER PICKUP 2WD" engine="3.7L Auto(L4)" mpg="18"/&gt;</v>
      </c>
    </row>
    <row r="3051" spans="1:24">
      <c r="A3051">
        <v>2007</v>
      </c>
      <c r="B3051" t="s">
        <v>377</v>
      </c>
      <c r="C3051" t="s">
        <v>95</v>
      </c>
      <c r="D3051" t="s">
        <v>701</v>
      </c>
      <c r="E3051">
        <v>4.7</v>
      </c>
      <c r="F3051">
        <v>8</v>
      </c>
      <c r="G3051" t="s">
        <v>34</v>
      </c>
      <c r="H3051" t="s">
        <v>15</v>
      </c>
      <c r="I3051">
        <v>712</v>
      </c>
      <c r="J3051">
        <v>15</v>
      </c>
      <c r="K3051">
        <v>20</v>
      </c>
      <c r="L3051">
        <v>17</v>
      </c>
      <c r="M3051">
        <v>16.7</v>
      </c>
      <c r="N3051">
        <v>25.6</v>
      </c>
      <c r="O3051">
        <v>19.7972</v>
      </c>
      <c r="P3051">
        <v>2337</v>
      </c>
      <c r="Q3051" t="s">
        <v>15</v>
      </c>
      <c r="X3051" s="28" t="str">
        <f t="shared" si="47"/>
        <v>&lt;vehicle year="2007" make="Mitsubishi" model="RAIDER PICKUP 2WD" engine="4.7L Auto(L5)" mpg="17"/&gt;</v>
      </c>
    </row>
    <row r="3052" spans="1:24">
      <c r="A3052">
        <v>2007</v>
      </c>
      <c r="B3052" t="s">
        <v>377</v>
      </c>
      <c r="C3052" t="s">
        <v>95</v>
      </c>
      <c r="D3052" t="s">
        <v>701</v>
      </c>
      <c r="E3052">
        <v>3.7</v>
      </c>
      <c r="F3052">
        <v>6</v>
      </c>
      <c r="G3052" t="s">
        <v>17</v>
      </c>
      <c r="H3052" t="s">
        <v>15</v>
      </c>
      <c r="I3052">
        <v>730</v>
      </c>
      <c r="J3052">
        <v>16</v>
      </c>
      <c r="K3052">
        <v>22</v>
      </c>
      <c r="L3052">
        <v>19</v>
      </c>
      <c r="M3052">
        <v>19.043800000000001</v>
      </c>
      <c r="N3052">
        <v>27.788900000000002</v>
      </c>
      <c r="O3052">
        <v>22.185600000000001</v>
      </c>
      <c r="P3052">
        <v>2091</v>
      </c>
      <c r="Q3052" t="s">
        <v>15</v>
      </c>
      <c r="X3052" s="28" t="str">
        <f t="shared" si="47"/>
        <v>&lt;vehicle year="2007" make="Mitsubishi" model="RAIDER PICKUP 2WD" engine="3.7L Manual(M6)" mpg="19"/&gt;</v>
      </c>
    </row>
    <row r="3053" spans="1:24">
      <c r="A3053">
        <v>2007</v>
      </c>
      <c r="B3053" t="s">
        <v>377</v>
      </c>
      <c r="C3053" t="s">
        <v>95</v>
      </c>
      <c r="D3053" t="s">
        <v>701</v>
      </c>
      <c r="E3053">
        <v>4.7</v>
      </c>
      <c r="F3053">
        <v>8</v>
      </c>
      <c r="G3053" t="s">
        <v>17</v>
      </c>
      <c r="H3053" t="s">
        <v>15</v>
      </c>
      <c r="I3053">
        <v>750</v>
      </c>
      <c r="J3053">
        <v>15</v>
      </c>
      <c r="K3053">
        <v>20</v>
      </c>
      <c r="L3053">
        <v>17</v>
      </c>
      <c r="M3053">
        <v>16.399999999999999</v>
      </c>
      <c r="N3053">
        <v>25.7</v>
      </c>
      <c r="O3053">
        <v>19.5901</v>
      </c>
      <c r="P3053">
        <v>2337</v>
      </c>
      <c r="Q3053" t="s">
        <v>15</v>
      </c>
      <c r="X3053" s="28" t="str">
        <f t="shared" si="47"/>
        <v>&lt;vehicle year="2007" make="Mitsubishi" model="RAIDER PICKUP 2WD" engine="4.7L Manual(M6)" mpg="17"/&gt;</v>
      </c>
    </row>
    <row r="3054" spans="1:24">
      <c r="A3054">
        <v>2007</v>
      </c>
      <c r="B3054" t="s">
        <v>400</v>
      </c>
      <c r="C3054" t="s">
        <v>95</v>
      </c>
      <c r="D3054" t="s">
        <v>706</v>
      </c>
      <c r="E3054">
        <v>3.7</v>
      </c>
      <c r="F3054">
        <v>6</v>
      </c>
      <c r="G3054" t="s">
        <v>31</v>
      </c>
      <c r="H3054">
        <v>4</v>
      </c>
      <c r="I3054">
        <v>560</v>
      </c>
      <c r="J3054">
        <v>15</v>
      </c>
      <c r="K3054">
        <v>19</v>
      </c>
      <c r="L3054">
        <v>17</v>
      </c>
      <c r="M3054">
        <v>16.916</v>
      </c>
      <c r="N3054">
        <v>24.516200000000001</v>
      </c>
      <c r="O3054">
        <v>19.6584</v>
      </c>
      <c r="P3054">
        <v>2337</v>
      </c>
      <c r="Q3054" t="s">
        <v>15</v>
      </c>
      <c r="X3054" s="28" t="str">
        <f t="shared" si="47"/>
        <v>&lt;vehicle year="2007" make="Mitsubishi" model="RAIDER PICKUP 4WD" engine="3.7L Auto(L4)" mpg="17"/&gt;</v>
      </c>
    </row>
    <row r="3055" spans="1:24">
      <c r="A3055">
        <v>2007</v>
      </c>
      <c r="B3055" t="s">
        <v>400</v>
      </c>
      <c r="C3055" t="s">
        <v>95</v>
      </c>
      <c r="D3055" t="s">
        <v>706</v>
      </c>
      <c r="E3055">
        <v>4.7</v>
      </c>
      <c r="F3055">
        <v>8</v>
      </c>
      <c r="G3055" t="s">
        <v>34</v>
      </c>
      <c r="H3055">
        <v>4</v>
      </c>
      <c r="I3055">
        <v>711</v>
      </c>
      <c r="J3055">
        <v>15</v>
      </c>
      <c r="K3055">
        <v>20</v>
      </c>
      <c r="L3055">
        <v>17</v>
      </c>
      <c r="M3055">
        <v>16.7</v>
      </c>
      <c r="N3055">
        <v>25.6</v>
      </c>
      <c r="O3055">
        <v>19.7972</v>
      </c>
      <c r="P3055">
        <v>2337</v>
      </c>
      <c r="Q3055" t="s">
        <v>15</v>
      </c>
      <c r="X3055" s="28" t="str">
        <f t="shared" si="47"/>
        <v>&lt;vehicle year="2007" make="Mitsubishi" model="RAIDER PICKUP 4WD" engine="4.7L Auto(L5)" mpg="17"/&gt;</v>
      </c>
    </row>
    <row r="3056" spans="1:24">
      <c r="A3056">
        <v>2007</v>
      </c>
      <c r="B3056" t="s">
        <v>400</v>
      </c>
      <c r="C3056" t="s">
        <v>95</v>
      </c>
      <c r="D3056" t="s">
        <v>706</v>
      </c>
      <c r="E3056">
        <v>3.7</v>
      </c>
      <c r="F3056">
        <v>6</v>
      </c>
      <c r="G3056" t="s">
        <v>17</v>
      </c>
      <c r="H3056">
        <v>4</v>
      </c>
      <c r="I3056">
        <v>720</v>
      </c>
      <c r="J3056">
        <v>16</v>
      </c>
      <c r="K3056">
        <v>20</v>
      </c>
      <c r="L3056">
        <v>18</v>
      </c>
      <c r="M3056">
        <v>18.197800000000001</v>
      </c>
      <c r="N3056">
        <v>25.745200000000001</v>
      </c>
      <c r="O3056">
        <v>20.9633</v>
      </c>
      <c r="P3056">
        <v>2210</v>
      </c>
      <c r="Q3056" t="s">
        <v>15</v>
      </c>
      <c r="X3056" s="28" t="str">
        <f t="shared" si="47"/>
        <v>&lt;vehicle year="2007" make="Mitsubishi" model="RAIDER PICKUP 4WD" engine="3.7L Manual(M6)" mpg="18"/&gt;</v>
      </c>
    </row>
    <row r="3057" spans="1:24">
      <c r="A3057">
        <v>2007</v>
      </c>
      <c r="B3057" t="s">
        <v>400</v>
      </c>
      <c r="C3057" t="s">
        <v>95</v>
      </c>
      <c r="D3057" t="s">
        <v>706</v>
      </c>
      <c r="E3057">
        <v>4.7</v>
      </c>
      <c r="F3057">
        <v>8</v>
      </c>
      <c r="G3057" t="s">
        <v>17</v>
      </c>
      <c r="H3057">
        <v>4</v>
      </c>
      <c r="I3057">
        <v>750</v>
      </c>
      <c r="J3057">
        <v>15</v>
      </c>
      <c r="K3057">
        <v>19</v>
      </c>
      <c r="L3057">
        <v>17</v>
      </c>
      <c r="M3057">
        <v>16.3</v>
      </c>
      <c r="N3057">
        <v>25.3</v>
      </c>
      <c r="O3057">
        <v>19.406600000000001</v>
      </c>
      <c r="P3057">
        <v>2337</v>
      </c>
      <c r="Q3057" t="s">
        <v>15</v>
      </c>
      <c r="X3057" s="28" t="str">
        <f t="shared" si="47"/>
        <v>&lt;vehicle year="2007" make="Mitsubishi" model="RAIDER PICKUP 4WD" engine="4.7L Manual(M6)" mpg="17"/&gt;</v>
      </c>
    </row>
    <row r="3058" spans="1:24">
      <c r="A3058">
        <v>2007</v>
      </c>
      <c r="B3058" t="s">
        <v>11</v>
      </c>
      <c r="C3058" t="s">
        <v>65</v>
      </c>
      <c r="D3058" t="s">
        <v>66</v>
      </c>
      <c r="E3058">
        <v>3.5</v>
      </c>
      <c r="F3058">
        <v>6</v>
      </c>
      <c r="G3058" t="s">
        <v>26</v>
      </c>
      <c r="H3058" t="s">
        <v>15</v>
      </c>
      <c r="I3058">
        <v>23</v>
      </c>
      <c r="J3058">
        <v>19</v>
      </c>
      <c r="K3058">
        <v>26</v>
      </c>
      <c r="L3058">
        <v>22</v>
      </c>
      <c r="M3058">
        <v>21.442900000000002</v>
      </c>
      <c r="N3058">
        <v>32.943300000000001</v>
      </c>
      <c r="O3058">
        <v>25.4392</v>
      </c>
      <c r="P3058">
        <v>1945</v>
      </c>
      <c r="Q3058" t="s">
        <v>16</v>
      </c>
      <c r="X3058" s="28" t="str">
        <f t="shared" si="47"/>
        <v>&lt;vehicle year="2007" make="Nissan" model="350Z" engine="3.5L Auto(S5)" mpg="22"/&gt;</v>
      </c>
    </row>
    <row r="3059" spans="1:24">
      <c r="A3059">
        <v>2007</v>
      </c>
      <c r="B3059" t="s">
        <v>11</v>
      </c>
      <c r="C3059" t="s">
        <v>65</v>
      </c>
      <c r="D3059" t="s">
        <v>66</v>
      </c>
      <c r="E3059">
        <v>3.5</v>
      </c>
      <c r="F3059">
        <v>6</v>
      </c>
      <c r="G3059" t="s">
        <v>17</v>
      </c>
      <c r="H3059" t="s">
        <v>15</v>
      </c>
      <c r="I3059">
        <v>23</v>
      </c>
      <c r="J3059">
        <v>20</v>
      </c>
      <c r="K3059">
        <v>27</v>
      </c>
      <c r="L3059">
        <v>23</v>
      </c>
      <c r="M3059">
        <v>22.1</v>
      </c>
      <c r="N3059">
        <v>34.5</v>
      </c>
      <c r="O3059">
        <v>26.364100000000001</v>
      </c>
      <c r="P3059">
        <v>1860</v>
      </c>
      <c r="Q3059" t="s">
        <v>16</v>
      </c>
      <c r="X3059" s="28" t="str">
        <f t="shared" si="47"/>
        <v>&lt;vehicle year="2007" make="Nissan" model="350Z" engine="3.5L Manual(M6)" mpg="23"/&gt;</v>
      </c>
    </row>
    <row r="3060" spans="1:24">
      <c r="A3060">
        <v>2007</v>
      </c>
      <c r="B3060" t="s">
        <v>11</v>
      </c>
      <c r="C3060" t="s">
        <v>65</v>
      </c>
      <c r="D3060" t="s">
        <v>67</v>
      </c>
      <c r="E3060">
        <v>3.5</v>
      </c>
      <c r="F3060">
        <v>6</v>
      </c>
      <c r="G3060" t="s">
        <v>26</v>
      </c>
      <c r="H3060" t="s">
        <v>15</v>
      </c>
      <c r="I3060">
        <v>24</v>
      </c>
      <c r="J3060">
        <v>19</v>
      </c>
      <c r="K3060">
        <v>25</v>
      </c>
      <c r="L3060">
        <v>21</v>
      </c>
      <c r="M3060">
        <v>21.1</v>
      </c>
      <c r="N3060">
        <v>32.299999999999997</v>
      </c>
      <c r="O3060">
        <v>25.001100000000001</v>
      </c>
      <c r="P3060">
        <v>2035</v>
      </c>
      <c r="Q3060" t="s">
        <v>16</v>
      </c>
      <c r="X3060" s="28" t="str">
        <f t="shared" si="47"/>
        <v>&lt;vehicle year="2007" make="Nissan" model="350Z ROADSTER" engine="3.5L Auto(S5)" mpg="21"/&gt;</v>
      </c>
    </row>
    <row r="3061" spans="1:24">
      <c r="A3061">
        <v>2007</v>
      </c>
      <c r="B3061" t="s">
        <v>11</v>
      </c>
      <c r="C3061" t="s">
        <v>65</v>
      </c>
      <c r="D3061" t="s">
        <v>67</v>
      </c>
      <c r="E3061">
        <v>3.5</v>
      </c>
      <c r="F3061">
        <v>6</v>
      </c>
      <c r="G3061" t="s">
        <v>17</v>
      </c>
      <c r="H3061" t="s">
        <v>15</v>
      </c>
      <c r="I3061">
        <v>24</v>
      </c>
      <c r="J3061">
        <v>19</v>
      </c>
      <c r="K3061">
        <v>26</v>
      </c>
      <c r="L3061">
        <v>22</v>
      </c>
      <c r="M3061">
        <v>21.6</v>
      </c>
      <c r="N3061">
        <v>33.6</v>
      </c>
      <c r="O3061">
        <v>25.7362</v>
      </c>
      <c r="P3061">
        <v>1945</v>
      </c>
      <c r="Q3061" t="s">
        <v>16</v>
      </c>
      <c r="X3061" s="28" t="str">
        <f t="shared" si="47"/>
        <v>&lt;vehicle year="2007" make="Nissan" model="350Z ROADSTER" engine="3.5L Manual(M6)" mpg="22"/&gt;</v>
      </c>
    </row>
    <row r="3062" spans="1:24">
      <c r="A3062">
        <v>2007</v>
      </c>
      <c r="B3062" t="s">
        <v>236</v>
      </c>
      <c r="C3062" t="s">
        <v>65</v>
      </c>
      <c r="D3062" t="s">
        <v>283</v>
      </c>
      <c r="E3062">
        <v>2.5</v>
      </c>
      <c r="F3062">
        <v>4</v>
      </c>
      <c r="G3062" t="s">
        <v>46</v>
      </c>
      <c r="H3062" t="s">
        <v>21</v>
      </c>
      <c r="I3062">
        <v>12</v>
      </c>
      <c r="J3062">
        <v>26</v>
      </c>
      <c r="K3062">
        <v>34</v>
      </c>
      <c r="L3062">
        <v>29</v>
      </c>
      <c r="M3062">
        <v>29.323899999999998</v>
      </c>
      <c r="N3062">
        <v>43.322899999999997</v>
      </c>
      <c r="O3062">
        <v>34.313400000000001</v>
      </c>
      <c r="P3062">
        <v>1371</v>
      </c>
      <c r="Q3062" t="s">
        <v>15</v>
      </c>
      <c r="X3062" s="28" t="str">
        <f t="shared" si="47"/>
        <v>&lt;vehicle year="2007" make="Nissan" model="ALTIMA" engine="2.5L Auto(AV)" mpg="29"/&gt;</v>
      </c>
    </row>
    <row r="3063" spans="1:24">
      <c r="A3063">
        <v>2007</v>
      </c>
      <c r="B3063" t="s">
        <v>236</v>
      </c>
      <c r="C3063" t="s">
        <v>65</v>
      </c>
      <c r="D3063" t="s">
        <v>283</v>
      </c>
      <c r="E3063">
        <v>3.5</v>
      </c>
      <c r="F3063">
        <v>6</v>
      </c>
      <c r="G3063" t="s">
        <v>46</v>
      </c>
      <c r="H3063" t="s">
        <v>21</v>
      </c>
      <c r="I3063">
        <v>21</v>
      </c>
      <c r="J3063">
        <v>22</v>
      </c>
      <c r="K3063">
        <v>28</v>
      </c>
      <c r="L3063">
        <v>24</v>
      </c>
      <c r="M3063">
        <v>24.561800000000002</v>
      </c>
      <c r="N3063">
        <v>35.831200000000003</v>
      </c>
      <c r="O3063">
        <v>28.6112</v>
      </c>
      <c r="P3063">
        <v>1783</v>
      </c>
      <c r="Q3063" t="s">
        <v>16</v>
      </c>
      <c r="X3063" s="28" t="str">
        <f t="shared" si="47"/>
        <v>&lt;vehicle year="2007" make="Nissan" model="ALTIMA" engine="3.5L Auto(AV)" mpg="24"/&gt;</v>
      </c>
    </row>
    <row r="3064" spans="1:24">
      <c r="A3064">
        <v>2007</v>
      </c>
      <c r="B3064" t="s">
        <v>236</v>
      </c>
      <c r="C3064" t="s">
        <v>65</v>
      </c>
      <c r="D3064" t="s">
        <v>283</v>
      </c>
      <c r="E3064">
        <v>2.5</v>
      </c>
      <c r="F3064">
        <v>4</v>
      </c>
      <c r="G3064" t="s">
        <v>17</v>
      </c>
      <c r="H3064" t="s">
        <v>21</v>
      </c>
      <c r="I3064">
        <v>12</v>
      </c>
      <c r="J3064">
        <v>26</v>
      </c>
      <c r="K3064">
        <v>35</v>
      </c>
      <c r="L3064">
        <v>30</v>
      </c>
      <c r="M3064">
        <v>29.423400000000001</v>
      </c>
      <c r="N3064">
        <v>45.499299999999998</v>
      </c>
      <c r="O3064">
        <v>34.985999999999997</v>
      </c>
      <c r="P3064">
        <v>1324</v>
      </c>
      <c r="Q3064" t="s">
        <v>15</v>
      </c>
      <c r="X3064" s="28" t="str">
        <f t="shared" si="47"/>
        <v>&lt;vehicle year="2007" make="Nissan" model="ALTIMA" engine="2.5L Manual(M6)" mpg="30"/&gt;</v>
      </c>
    </row>
    <row r="3065" spans="1:24">
      <c r="A3065">
        <v>2007</v>
      </c>
      <c r="B3065" t="s">
        <v>236</v>
      </c>
      <c r="C3065" t="s">
        <v>65</v>
      </c>
      <c r="D3065" t="s">
        <v>283</v>
      </c>
      <c r="E3065">
        <v>3.5</v>
      </c>
      <c r="F3065">
        <v>6</v>
      </c>
      <c r="G3065" t="s">
        <v>17</v>
      </c>
      <c r="H3065" t="s">
        <v>21</v>
      </c>
      <c r="I3065">
        <v>21</v>
      </c>
      <c r="J3065">
        <v>21</v>
      </c>
      <c r="K3065">
        <v>29</v>
      </c>
      <c r="L3065">
        <v>24</v>
      </c>
      <c r="M3065">
        <v>23.3</v>
      </c>
      <c r="N3065">
        <v>37.799999999999997</v>
      </c>
      <c r="O3065">
        <v>28.161200000000001</v>
      </c>
      <c r="P3065">
        <v>1783</v>
      </c>
      <c r="Q3065" t="s">
        <v>16</v>
      </c>
      <c r="X3065" s="28" t="str">
        <f t="shared" si="47"/>
        <v>&lt;vehicle year="2007" make="Nissan" model="ALTIMA" engine="3.5L Manual(M6)" mpg="24"/&gt;</v>
      </c>
    </row>
    <row r="3066" spans="1:24">
      <c r="A3066">
        <v>2007</v>
      </c>
      <c r="B3066" t="s">
        <v>236</v>
      </c>
      <c r="C3066" t="s">
        <v>65</v>
      </c>
      <c r="D3066" t="s">
        <v>830</v>
      </c>
      <c r="E3066">
        <v>2.5</v>
      </c>
      <c r="F3066">
        <v>4</v>
      </c>
      <c r="G3066" t="s">
        <v>46</v>
      </c>
      <c r="H3066" t="s">
        <v>21</v>
      </c>
      <c r="I3066">
        <v>15</v>
      </c>
      <c r="J3066">
        <v>42</v>
      </c>
      <c r="K3066">
        <v>36</v>
      </c>
      <c r="L3066">
        <v>39</v>
      </c>
      <c r="M3066">
        <v>46.8</v>
      </c>
      <c r="N3066">
        <v>46.6</v>
      </c>
      <c r="O3066">
        <v>46.709800000000001</v>
      </c>
      <c r="P3066">
        <v>1018</v>
      </c>
      <c r="Q3066" t="s">
        <v>15</v>
      </c>
      <c r="X3066" s="28" t="str">
        <f t="shared" si="47"/>
        <v>&lt;vehicle year="2007" make="Nissan" model="ALTIMA HYBRID" engine="2.5L Auto(AV)" mpg="39"/&gt;</v>
      </c>
    </row>
    <row r="3067" spans="1:24">
      <c r="A3067">
        <v>2007</v>
      </c>
      <c r="B3067" t="s">
        <v>900</v>
      </c>
      <c r="C3067" t="s">
        <v>65</v>
      </c>
      <c r="D3067" t="s">
        <v>525</v>
      </c>
      <c r="E3067">
        <v>5.6</v>
      </c>
      <c r="F3067">
        <v>8</v>
      </c>
      <c r="G3067" t="s">
        <v>34</v>
      </c>
      <c r="H3067" t="s">
        <v>15</v>
      </c>
      <c r="I3067">
        <v>97</v>
      </c>
      <c r="J3067">
        <v>13</v>
      </c>
      <c r="K3067">
        <v>19</v>
      </c>
      <c r="L3067">
        <v>15</v>
      </c>
      <c r="M3067">
        <v>14.789099999999999</v>
      </c>
      <c r="N3067">
        <v>24.109300000000001</v>
      </c>
      <c r="O3067">
        <v>17.903700000000001</v>
      </c>
      <c r="P3067">
        <v>2651</v>
      </c>
      <c r="Q3067" t="s">
        <v>15</v>
      </c>
      <c r="X3067" s="28" t="str">
        <f t="shared" si="47"/>
        <v>&lt;vehicle year="2007" make="Nissan" model="ARMADA 2WD" engine="5.6L Auto(L5)" mpg="15"/&gt;</v>
      </c>
    </row>
    <row r="3068" spans="1:24">
      <c r="A3068">
        <v>2007</v>
      </c>
      <c r="B3068" t="s">
        <v>900</v>
      </c>
      <c r="C3068" t="s">
        <v>65</v>
      </c>
      <c r="D3068" t="s">
        <v>525</v>
      </c>
      <c r="E3068">
        <v>5.6</v>
      </c>
      <c r="F3068">
        <v>8</v>
      </c>
      <c r="G3068" t="s">
        <v>34</v>
      </c>
      <c r="H3068" t="s">
        <v>15</v>
      </c>
      <c r="I3068">
        <v>101</v>
      </c>
      <c r="J3068">
        <v>10</v>
      </c>
      <c r="K3068">
        <v>14</v>
      </c>
      <c r="L3068">
        <v>11</v>
      </c>
      <c r="M3068">
        <v>10.8</v>
      </c>
      <c r="N3068">
        <v>17.384499999999999</v>
      </c>
      <c r="O3068">
        <v>13.019</v>
      </c>
      <c r="P3068">
        <v>3000</v>
      </c>
      <c r="Q3068" t="s">
        <v>172</v>
      </c>
      <c r="X3068" s="28" t="str">
        <f t="shared" si="47"/>
        <v>&lt;vehicle year="2007" make="Nissan" model="ARMADA 2WD" engine="5.6L Auto(L5)" mpg="11"/&gt;</v>
      </c>
    </row>
    <row r="3069" spans="1:24">
      <c r="A3069">
        <v>2007</v>
      </c>
      <c r="B3069" t="s">
        <v>900</v>
      </c>
      <c r="C3069" t="s">
        <v>65</v>
      </c>
      <c r="D3069" t="s">
        <v>525</v>
      </c>
      <c r="E3069">
        <v>5.6</v>
      </c>
      <c r="F3069">
        <v>8</v>
      </c>
      <c r="G3069" t="s">
        <v>34</v>
      </c>
      <c r="H3069" t="s">
        <v>15</v>
      </c>
      <c r="I3069">
        <v>100</v>
      </c>
      <c r="J3069">
        <v>13</v>
      </c>
      <c r="K3069">
        <v>19</v>
      </c>
      <c r="L3069">
        <v>15</v>
      </c>
      <c r="M3069">
        <v>14.846500000000001</v>
      </c>
      <c r="N3069">
        <v>24.2392</v>
      </c>
      <c r="O3069">
        <v>17.982199999999999</v>
      </c>
      <c r="P3069">
        <v>2651</v>
      </c>
      <c r="Q3069" t="s">
        <v>15</v>
      </c>
      <c r="X3069" s="28" t="str">
        <f t="shared" si="47"/>
        <v>&lt;vehicle year="2007" make="Nissan" model="ARMADA 2WD" engine="5.6L Auto(L5)" mpg="15"/&gt;</v>
      </c>
    </row>
    <row r="3070" spans="1:24">
      <c r="A3070">
        <v>2007</v>
      </c>
      <c r="B3070" t="s">
        <v>920</v>
      </c>
      <c r="C3070" t="s">
        <v>65</v>
      </c>
      <c r="D3070" t="s">
        <v>605</v>
      </c>
      <c r="E3070">
        <v>5.6</v>
      </c>
      <c r="F3070">
        <v>8</v>
      </c>
      <c r="G3070" t="s">
        <v>34</v>
      </c>
      <c r="H3070">
        <v>4</v>
      </c>
      <c r="I3070">
        <v>97</v>
      </c>
      <c r="J3070">
        <v>13</v>
      </c>
      <c r="K3070">
        <v>18</v>
      </c>
      <c r="L3070">
        <v>15</v>
      </c>
      <c r="M3070">
        <v>14.6435</v>
      </c>
      <c r="N3070">
        <v>23.229399999999998</v>
      </c>
      <c r="O3070">
        <v>17.565100000000001</v>
      </c>
      <c r="P3070">
        <v>2651</v>
      </c>
      <c r="Q3070" t="s">
        <v>15</v>
      </c>
      <c r="X3070" s="28" t="str">
        <f t="shared" si="47"/>
        <v>&lt;vehicle year="2007" make="Nissan" model="ARMADA 4WD" engine="5.6L Auto(L5)" mpg="15"/&gt;</v>
      </c>
    </row>
    <row r="3071" spans="1:24">
      <c r="A3071">
        <v>2007</v>
      </c>
      <c r="B3071" t="s">
        <v>920</v>
      </c>
      <c r="C3071" t="s">
        <v>65</v>
      </c>
      <c r="D3071" t="s">
        <v>605</v>
      </c>
      <c r="E3071">
        <v>5.6</v>
      </c>
      <c r="F3071">
        <v>8</v>
      </c>
      <c r="G3071" t="s">
        <v>34</v>
      </c>
      <c r="H3071">
        <v>4</v>
      </c>
      <c r="I3071">
        <v>101</v>
      </c>
      <c r="J3071">
        <v>10</v>
      </c>
      <c r="K3071">
        <v>13</v>
      </c>
      <c r="L3071">
        <v>11</v>
      </c>
      <c r="M3071">
        <v>10.7</v>
      </c>
      <c r="N3071">
        <v>16.743600000000001</v>
      </c>
      <c r="O3071">
        <v>12.775</v>
      </c>
      <c r="P3071">
        <v>3000</v>
      </c>
      <c r="Q3071" t="s">
        <v>172</v>
      </c>
      <c r="X3071" s="28" t="str">
        <f t="shared" si="47"/>
        <v>&lt;vehicle year="2007" make="Nissan" model="ARMADA 4WD" engine="5.6L Auto(L5)" mpg="11"/&gt;</v>
      </c>
    </row>
    <row r="3072" spans="1:24">
      <c r="A3072">
        <v>2007</v>
      </c>
      <c r="B3072" t="s">
        <v>920</v>
      </c>
      <c r="C3072" t="s">
        <v>65</v>
      </c>
      <c r="D3072" t="s">
        <v>605</v>
      </c>
      <c r="E3072">
        <v>5.6</v>
      </c>
      <c r="F3072">
        <v>8</v>
      </c>
      <c r="G3072" t="s">
        <v>34</v>
      </c>
      <c r="H3072">
        <v>4</v>
      </c>
      <c r="I3072">
        <v>100</v>
      </c>
      <c r="J3072">
        <v>13</v>
      </c>
      <c r="K3072">
        <v>18</v>
      </c>
      <c r="L3072">
        <v>15</v>
      </c>
      <c r="M3072">
        <v>14.7219</v>
      </c>
      <c r="N3072">
        <v>23.3</v>
      </c>
      <c r="O3072">
        <v>17.645199999999999</v>
      </c>
      <c r="P3072">
        <v>2651</v>
      </c>
      <c r="Q3072" t="s">
        <v>15</v>
      </c>
      <c r="X3072" s="28" t="str">
        <f t="shared" si="47"/>
        <v>&lt;vehicle year="2007" make="Nissan" model="ARMADA 4WD" engine="5.6L Auto(L5)" mpg="15"/&gt;</v>
      </c>
    </row>
    <row r="3073" spans="1:24">
      <c r="A3073">
        <v>2007</v>
      </c>
      <c r="B3073" t="s">
        <v>377</v>
      </c>
      <c r="C3073" t="s">
        <v>65</v>
      </c>
      <c r="D3073" t="s">
        <v>702</v>
      </c>
      <c r="E3073">
        <v>2.5</v>
      </c>
      <c r="F3073">
        <v>4</v>
      </c>
      <c r="G3073" t="s">
        <v>34</v>
      </c>
      <c r="H3073" t="s">
        <v>15</v>
      </c>
      <c r="I3073">
        <v>81</v>
      </c>
      <c r="J3073">
        <v>19</v>
      </c>
      <c r="K3073">
        <v>24</v>
      </c>
      <c r="L3073">
        <v>21</v>
      </c>
      <c r="M3073">
        <v>20.8</v>
      </c>
      <c r="N3073">
        <v>30.2</v>
      </c>
      <c r="O3073">
        <v>24.187899999999999</v>
      </c>
      <c r="P3073">
        <v>1892</v>
      </c>
      <c r="Q3073" t="s">
        <v>15</v>
      </c>
      <c r="X3073" s="28" t="str">
        <f t="shared" ref="X3073:X3136" si="48">SUBSTITUTE("&lt;vehicle year="""&amp;A3073&amp;""" make="""&amp;IF(OR(C3073="BMW",C3073="GMC"),C3073,PROPER(TRIM(C3073)))&amp;""" model="""&amp;TRIM(D3073)&amp;""" engine="""&amp;E3073&amp;"L "&amp;G3073&amp;""" mpg="""&amp;ROUND(L3073,1)&amp;"""/&gt;","&amp;","&amp;amp;")</f>
        <v>&lt;vehicle year="2007" make="Nissan" model="FRONTIER 2WD" engine="2.5L Auto(L5)" mpg="21"/&gt;</v>
      </c>
    </row>
    <row r="3074" spans="1:24">
      <c r="A3074">
        <v>2007</v>
      </c>
      <c r="B3074" t="s">
        <v>377</v>
      </c>
      <c r="C3074" t="s">
        <v>65</v>
      </c>
      <c r="D3074" t="s">
        <v>702</v>
      </c>
      <c r="E3074">
        <v>2.5</v>
      </c>
      <c r="F3074">
        <v>4</v>
      </c>
      <c r="G3074" t="s">
        <v>25</v>
      </c>
      <c r="H3074" t="s">
        <v>15</v>
      </c>
      <c r="I3074">
        <v>81</v>
      </c>
      <c r="J3074">
        <v>22</v>
      </c>
      <c r="K3074">
        <v>25</v>
      </c>
      <c r="L3074">
        <v>23</v>
      </c>
      <c r="M3074">
        <v>24.4499</v>
      </c>
      <c r="N3074">
        <v>31.7499</v>
      </c>
      <c r="O3074">
        <v>27.271599999999999</v>
      </c>
      <c r="P3074">
        <v>1729</v>
      </c>
      <c r="Q3074" t="s">
        <v>15</v>
      </c>
      <c r="X3074" s="28" t="str">
        <f t="shared" si="48"/>
        <v>&lt;vehicle year="2007" make="Nissan" model="FRONTIER 2WD" engine="2.5L Manual(M5)" mpg="23"/&gt;</v>
      </c>
    </row>
    <row r="3075" spans="1:24">
      <c r="A3075">
        <v>2007</v>
      </c>
      <c r="B3075" t="s">
        <v>377</v>
      </c>
      <c r="C3075" t="s">
        <v>65</v>
      </c>
      <c r="D3075" t="s">
        <v>703</v>
      </c>
      <c r="E3075">
        <v>4</v>
      </c>
      <c r="F3075">
        <v>6</v>
      </c>
      <c r="G3075" t="s">
        <v>34</v>
      </c>
      <c r="H3075" t="s">
        <v>15</v>
      </c>
      <c r="I3075">
        <v>84</v>
      </c>
      <c r="J3075">
        <v>16</v>
      </c>
      <c r="K3075">
        <v>21</v>
      </c>
      <c r="L3075">
        <v>18</v>
      </c>
      <c r="M3075">
        <v>18.075199999999999</v>
      </c>
      <c r="N3075">
        <v>27.2</v>
      </c>
      <c r="O3075">
        <v>21.289000000000001</v>
      </c>
      <c r="P3075">
        <v>2210</v>
      </c>
      <c r="Q3075" t="s">
        <v>15</v>
      </c>
      <c r="X3075" s="28" t="str">
        <f t="shared" si="48"/>
        <v>&lt;vehicle year="2007" make="Nissan" model="FRONTIER V6-2WD" engine="4L Auto(L5)" mpg="18"/&gt;</v>
      </c>
    </row>
    <row r="3076" spans="1:24">
      <c r="A3076">
        <v>2007</v>
      </c>
      <c r="B3076" t="s">
        <v>377</v>
      </c>
      <c r="C3076" t="s">
        <v>65</v>
      </c>
      <c r="D3076" t="s">
        <v>703</v>
      </c>
      <c r="E3076">
        <v>4</v>
      </c>
      <c r="F3076">
        <v>6</v>
      </c>
      <c r="G3076" t="s">
        <v>17</v>
      </c>
      <c r="H3076" t="s">
        <v>15</v>
      </c>
      <c r="I3076">
        <v>84</v>
      </c>
      <c r="J3076">
        <v>17</v>
      </c>
      <c r="K3076">
        <v>21</v>
      </c>
      <c r="L3076">
        <v>19</v>
      </c>
      <c r="M3076">
        <v>19.439499999999999</v>
      </c>
      <c r="N3076">
        <v>27.443100000000001</v>
      </c>
      <c r="O3076">
        <v>22.376100000000001</v>
      </c>
      <c r="P3076">
        <v>2091</v>
      </c>
      <c r="Q3076" t="s">
        <v>15</v>
      </c>
      <c r="X3076" s="28" t="str">
        <f t="shared" si="48"/>
        <v>&lt;vehicle year="2007" make="Nissan" model="FRONTIER V6-2WD" engine="4L Manual(M6)" mpg="19"/&gt;</v>
      </c>
    </row>
    <row r="3077" spans="1:24">
      <c r="A3077">
        <v>2007</v>
      </c>
      <c r="B3077" t="s">
        <v>400</v>
      </c>
      <c r="C3077" t="s">
        <v>65</v>
      </c>
      <c r="D3077" t="s">
        <v>707</v>
      </c>
      <c r="E3077">
        <v>4</v>
      </c>
      <c r="F3077">
        <v>6</v>
      </c>
      <c r="G3077" t="s">
        <v>34</v>
      </c>
      <c r="H3077">
        <v>4</v>
      </c>
      <c r="I3077">
        <v>84</v>
      </c>
      <c r="J3077">
        <v>16</v>
      </c>
      <c r="K3077">
        <v>20</v>
      </c>
      <c r="L3077">
        <v>18</v>
      </c>
      <c r="M3077">
        <v>17.5459</v>
      </c>
      <c r="N3077">
        <v>26.049499999999998</v>
      </c>
      <c r="O3077">
        <v>20.5672</v>
      </c>
      <c r="P3077">
        <v>2210</v>
      </c>
      <c r="Q3077" t="s">
        <v>15</v>
      </c>
      <c r="X3077" s="28" t="str">
        <f t="shared" si="48"/>
        <v>&lt;vehicle year="2007" make="Nissan" model="FRONTIER V6-4WD" engine="4L Auto(L5)" mpg="18"/&gt;</v>
      </c>
    </row>
    <row r="3078" spans="1:24">
      <c r="A3078">
        <v>2007</v>
      </c>
      <c r="B3078" t="s">
        <v>400</v>
      </c>
      <c r="C3078" t="s">
        <v>65</v>
      </c>
      <c r="D3078" t="s">
        <v>707</v>
      </c>
      <c r="E3078">
        <v>4</v>
      </c>
      <c r="F3078">
        <v>6</v>
      </c>
      <c r="G3078" t="s">
        <v>17</v>
      </c>
      <c r="H3078">
        <v>4</v>
      </c>
      <c r="I3078">
        <v>84</v>
      </c>
      <c r="J3078">
        <v>17</v>
      </c>
      <c r="K3078">
        <v>21</v>
      </c>
      <c r="L3078">
        <v>19</v>
      </c>
      <c r="M3078">
        <v>19.009599999999999</v>
      </c>
      <c r="N3078">
        <v>26.734400000000001</v>
      </c>
      <c r="O3078">
        <v>21.8508</v>
      </c>
      <c r="P3078">
        <v>2091</v>
      </c>
      <c r="Q3078" t="s">
        <v>15</v>
      </c>
      <c r="X3078" s="28" t="str">
        <f t="shared" si="48"/>
        <v>&lt;vehicle year="2007" make="Nissan" model="FRONTIER V6-4WD" engine="4L Manual(M6)" mpg="19"/&gt;</v>
      </c>
    </row>
    <row r="3079" spans="1:24">
      <c r="A3079">
        <v>2007</v>
      </c>
      <c r="B3079" t="s">
        <v>236</v>
      </c>
      <c r="C3079" t="s">
        <v>65</v>
      </c>
      <c r="D3079" t="s">
        <v>284</v>
      </c>
      <c r="E3079">
        <v>3.5</v>
      </c>
      <c r="F3079">
        <v>6</v>
      </c>
      <c r="G3079" t="s">
        <v>46</v>
      </c>
      <c r="H3079" t="s">
        <v>21</v>
      </c>
      <c r="I3079">
        <v>22</v>
      </c>
      <c r="J3079">
        <v>21</v>
      </c>
      <c r="K3079">
        <v>28</v>
      </c>
      <c r="L3079">
        <v>24</v>
      </c>
      <c r="M3079">
        <v>23.6983</v>
      </c>
      <c r="N3079">
        <v>35.493000000000002</v>
      </c>
      <c r="O3079">
        <v>27.865300000000001</v>
      </c>
      <c r="P3079">
        <v>1783</v>
      </c>
      <c r="Q3079" t="s">
        <v>16</v>
      </c>
      <c r="X3079" s="28" t="str">
        <f t="shared" si="48"/>
        <v>&lt;vehicle year="2007" make="Nissan" model="MAXIMA" engine="3.5L Auto(AV)" mpg="24"/&gt;</v>
      </c>
    </row>
    <row r="3080" spans="1:24">
      <c r="A3080">
        <v>2007</v>
      </c>
      <c r="B3080" t="s">
        <v>920</v>
      </c>
      <c r="C3080" t="s">
        <v>65</v>
      </c>
      <c r="D3080" t="s">
        <v>606</v>
      </c>
      <c r="E3080">
        <v>3.5</v>
      </c>
      <c r="F3080">
        <v>6</v>
      </c>
      <c r="G3080" t="s">
        <v>46</v>
      </c>
      <c r="H3080">
        <v>4</v>
      </c>
      <c r="I3080">
        <v>92</v>
      </c>
      <c r="J3080">
        <v>20</v>
      </c>
      <c r="K3080">
        <v>24</v>
      </c>
      <c r="L3080">
        <v>21</v>
      </c>
      <c r="M3080">
        <v>21.706</v>
      </c>
      <c r="N3080">
        <v>31.406500000000001</v>
      </c>
      <c r="O3080">
        <v>25.21</v>
      </c>
      <c r="P3080">
        <v>2035</v>
      </c>
      <c r="Q3080" t="s">
        <v>16</v>
      </c>
      <c r="X3080" s="28" t="str">
        <f t="shared" si="48"/>
        <v>&lt;vehicle year="2007" make="Nissan" model="MURANO AWD" engine="3.5L Auto(AV)" mpg="21"/&gt;</v>
      </c>
    </row>
    <row r="3081" spans="1:24">
      <c r="A3081">
        <v>2007</v>
      </c>
      <c r="B3081" t="s">
        <v>900</v>
      </c>
      <c r="C3081" t="s">
        <v>65</v>
      </c>
      <c r="D3081" t="s">
        <v>526</v>
      </c>
      <c r="E3081">
        <v>3.5</v>
      </c>
      <c r="F3081">
        <v>6</v>
      </c>
      <c r="G3081" t="s">
        <v>46</v>
      </c>
      <c r="H3081" t="s">
        <v>21</v>
      </c>
      <c r="I3081">
        <v>92</v>
      </c>
      <c r="J3081">
        <v>20</v>
      </c>
      <c r="K3081">
        <v>25</v>
      </c>
      <c r="L3081">
        <v>22</v>
      </c>
      <c r="M3081">
        <v>22.2</v>
      </c>
      <c r="N3081">
        <v>32.4</v>
      </c>
      <c r="O3081">
        <v>25.864100000000001</v>
      </c>
      <c r="P3081">
        <v>1945</v>
      </c>
      <c r="Q3081" t="s">
        <v>16</v>
      </c>
      <c r="X3081" s="28" t="str">
        <f t="shared" si="48"/>
        <v>&lt;vehicle year="2007" make="Nissan" model="MURANO FWD" engine="3.5L Auto(AV)" mpg="22"/&gt;</v>
      </c>
    </row>
    <row r="3082" spans="1:24">
      <c r="A3082">
        <v>2007</v>
      </c>
      <c r="B3082" t="s">
        <v>900</v>
      </c>
      <c r="C3082" t="s">
        <v>65</v>
      </c>
      <c r="D3082" t="s">
        <v>527</v>
      </c>
      <c r="E3082">
        <v>4</v>
      </c>
      <c r="F3082">
        <v>6</v>
      </c>
      <c r="G3082" t="s">
        <v>34</v>
      </c>
      <c r="H3082" t="s">
        <v>15</v>
      </c>
      <c r="I3082">
        <v>83</v>
      </c>
      <c r="J3082">
        <v>16</v>
      </c>
      <c r="K3082">
        <v>23</v>
      </c>
      <c r="L3082">
        <v>19</v>
      </c>
      <c r="M3082">
        <v>18.295999999999999</v>
      </c>
      <c r="N3082">
        <v>29.924299999999999</v>
      </c>
      <c r="O3082">
        <v>22.173400000000001</v>
      </c>
      <c r="P3082">
        <v>2249</v>
      </c>
      <c r="Q3082" t="s">
        <v>16</v>
      </c>
      <c r="X3082" s="28" t="str">
        <f t="shared" si="48"/>
        <v>&lt;vehicle year="2007" make="Nissan" model="PATHFINDER 2WD" engine="4L Auto(L5)" mpg="19"/&gt;</v>
      </c>
    </row>
    <row r="3083" spans="1:24">
      <c r="A3083">
        <v>2007</v>
      </c>
      <c r="B3083" t="s">
        <v>920</v>
      </c>
      <c r="C3083" t="s">
        <v>65</v>
      </c>
      <c r="D3083" t="s">
        <v>607</v>
      </c>
      <c r="E3083">
        <v>4</v>
      </c>
      <c r="F3083">
        <v>6</v>
      </c>
      <c r="G3083" t="s">
        <v>34</v>
      </c>
      <c r="H3083">
        <v>4</v>
      </c>
      <c r="I3083">
        <v>83</v>
      </c>
      <c r="J3083">
        <v>16</v>
      </c>
      <c r="K3083">
        <v>21</v>
      </c>
      <c r="L3083">
        <v>18</v>
      </c>
      <c r="M3083">
        <v>17.3322</v>
      </c>
      <c r="N3083">
        <v>27.087599999999998</v>
      </c>
      <c r="O3083">
        <v>20.6844</v>
      </c>
      <c r="P3083">
        <v>2377</v>
      </c>
      <c r="Q3083" t="s">
        <v>16</v>
      </c>
      <c r="X3083" s="28" t="str">
        <f t="shared" si="48"/>
        <v>&lt;vehicle year="2007" make="Nissan" model="PATHFINDER 4WD" engine="4L Auto(L5)" mpg="18"/&gt;</v>
      </c>
    </row>
    <row r="3084" spans="1:24">
      <c r="A3084">
        <v>2007</v>
      </c>
      <c r="B3084" t="s">
        <v>895</v>
      </c>
      <c r="C3084" t="s">
        <v>65</v>
      </c>
      <c r="D3084" t="s">
        <v>464</v>
      </c>
      <c r="E3084">
        <v>3.5</v>
      </c>
      <c r="F3084">
        <v>6</v>
      </c>
      <c r="G3084" t="s">
        <v>34</v>
      </c>
      <c r="H3084" t="s">
        <v>21</v>
      </c>
      <c r="I3084">
        <v>91</v>
      </c>
      <c r="J3084">
        <v>18</v>
      </c>
      <c r="K3084">
        <v>25</v>
      </c>
      <c r="L3084">
        <v>21</v>
      </c>
      <c r="M3084">
        <v>20.276900000000001</v>
      </c>
      <c r="N3084">
        <v>32.636299999999999</v>
      </c>
      <c r="O3084">
        <v>24.4422</v>
      </c>
      <c r="P3084">
        <v>2035</v>
      </c>
      <c r="Q3084" t="s">
        <v>16</v>
      </c>
      <c r="X3084" s="28" t="str">
        <f t="shared" si="48"/>
        <v>&lt;vehicle year="2007" make="Nissan" model="QUEST" engine="3.5L Auto(L5)" mpg="21"/&gt;</v>
      </c>
    </row>
    <row r="3085" spans="1:24">
      <c r="A3085">
        <v>2007</v>
      </c>
      <c r="B3085" t="s">
        <v>236</v>
      </c>
      <c r="C3085" t="s">
        <v>65</v>
      </c>
      <c r="D3085" t="s">
        <v>203</v>
      </c>
      <c r="E3085">
        <v>2</v>
      </c>
      <c r="F3085">
        <v>4</v>
      </c>
      <c r="G3085" t="s">
        <v>46</v>
      </c>
      <c r="H3085" t="s">
        <v>21</v>
      </c>
      <c r="I3085">
        <v>1</v>
      </c>
      <c r="J3085">
        <v>29</v>
      </c>
      <c r="K3085">
        <v>36</v>
      </c>
      <c r="L3085">
        <v>32</v>
      </c>
      <c r="M3085">
        <v>31.9</v>
      </c>
      <c r="N3085">
        <v>46.4</v>
      </c>
      <c r="O3085">
        <v>37.119999999999997</v>
      </c>
      <c r="P3085">
        <v>1240</v>
      </c>
      <c r="Q3085" t="s">
        <v>15</v>
      </c>
      <c r="X3085" s="28" t="str">
        <f t="shared" si="48"/>
        <v>&lt;vehicle year="2007" make="Nissan" model="SENTRA" engine="2L Auto(AV)" mpg="32"/&gt;</v>
      </c>
    </row>
    <row r="3086" spans="1:24">
      <c r="A3086">
        <v>2007</v>
      </c>
      <c r="B3086" t="s">
        <v>236</v>
      </c>
      <c r="C3086" t="s">
        <v>65</v>
      </c>
      <c r="D3086" t="s">
        <v>203</v>
      </c>
      <c r="E3086">
        <v>2.5</v>
      </c>
      <c r="F3086">
        <v>4</v>
      </c>
      <c r="G3086" t="s">
        <v>46</v>
      </c>
      <c r="H3086" t="s">
        <v>21</v>
      </c>
      <c r="I3086">
        <v>11</v>
      </c>
      <c r="J3086">
        <v>27</v>
      </c>
      <c r="K3086">
        <v>33</v>
      </c>
      <c r="L3086">
        <v>30</v>
      </c>
      <c r="M3086">
        <v>30.3</v>
      </c>
      <c r="N3086">
        <v>42.5</v>
      </c>
      <c r="O3086">
        <v>34.794699999999999</v>
      </c>
      <c r="P3086">
        <v>1324</v>
      </c>
      <c r="Q3086" t="s">
        <v>15</v>
      </c>
      <c r="X3086" s="28" t="str">
        <f t="shared" si="48"/>
        <v>&lt;vehicle year="2007" make="Nissan" model="SENTRA" engine="2.5L Auto(AV)" mpg="30"/&gt;</v>
      </c>
    </row>
    <row r="3087" spans="1:24">
      <c r="A3087">
        <v>2007</v>
      </c>
      <c r="B3087" t="s">
        <v>236</v>
      </c>
      <c r="C3087" t="s">
        <v>65</v>
      </c>
      <c r="D3087" t="s">
        <v>203</v>
      </c>
      <c r="E3087">
        <v>2</v>
      </c>
      <c r="F3087">
        <v>4</v>
      </c>
      <c r="G3087" t="s">
        <v>17</v>
      </c>
      <c r="H3087" t="s">
        <v>21</v>
      </c>
      <c r="I3087">
        <v>1</v>
      </c>
      <c r="J3087">
        <v>28</v>
      </c>
      <c r="K3087">
        <v>34</v>
      </c>
      <c r="L3087">
        <v>30</v>
      </c>
      <c r="M3087">
        <v>31.4</v>
      </c>
      <c r="N3087">
        <v>43.2</v>
      </c>
      <c r="O3087">
        <v>35.8005</v>
      </c>
      <c r="P3087">
        <v>1324</v>
      </c>
      <c r="Q3087" t="s">
        <v>15</v>
      </c>
      <c r="X3087" s="28" t="str">
        <f t="shared" si="48"/>
        <v>&lt;vehicle year="2007" make="Nissan" model="SENTRA" engine="2L Manual(M6)" mpg="30"/&gt;</v>
      </c>
    </row>
    <row r="3088" spans="1:24">
      <c r="A3088">
        <v>2007</v>
      </c>
      <c r="B3088" t="s">
        <v>236</v>
      </c>
      <c r="C3088" t="s">
        <v>65</v>
      </c>
      <c r="D3088" t="s">
        <v>203</v>
      </c>
      <c r="E3088">
        <v>2.5</v>
      </c>
      <c r="F3088">
        <v>4</v>
      </c>
      <c r="G3088" t="s">
        <v>17</v>
      </c>
      <c r="H3088" t="s">
        <v>21</v>
      </c>
      <c r="I3088">
        <v>11</v>
      </c>
      <c r="J3088">
        <v>24</v>
      </c>
      <c r="K3088">
        <v>31</v>
      </c>
      <c r="L3088">
        <v>27</v>
      </c>
      <c r="M3088">
        <v>26.575500000000002</v>
      </c>
      <c r="N3088">
        <v>40.071300000000001</v>
      </c>
      <c r="O3088">
        <v>31.322700000000001</v>
      </c>
      <c r="P3088">
        <v>1582</v>
      </c>
      <c r="Q3088" t="s">
        <v>16</v>
      </c>
      <c r="X3088" s="28" t="str">
        <f t="shared" si="48"/>
        <v>&lt;vehicle year="2007" make="Nissan" model="SENTRA" engine="2.5L Manual(M6)" mpg="27"/&gt;</v>
      </c>
    </row>
    <row r="3089" spans="1:24">
      <c r="A3089">
        <v>2007</v>
      </c>
      <c r="B3089" t="s">
        <v>377</v>
      </c>
      <c r="C3089" t="s">
        <v>65</v>
      </c>
      <c r="D3089" t="s">
        <v>397</v>
      </c>
      <c r="E3089">
        <v>5.6</v>
      </c>
      <c r="F3089">
        <v>8</v>
      </c>
      <c r="G3089" t="s">
        <v>34</v>
      </c>
      <c r="H3089" t="s">
        <v>15</v>
      </c>
      <c r="I3089">
        <v>96</v>
      </c>
      <c r="J3089">
        <v>14</v>
      </c>
      <c r="K3089">
        <v>18</v>
      </c>
      <c r="L3089">
        <v>16</v>
      </c>
      <c r="M3089">
        <v>15.2942</v>
      </c>
      <c r="N3089">
        <v>23.656300000000002</v>
      </c>
      <c r="O3089">
        <v>18.187200000000001</v>
      </c>
      <c r="P3089">
        <v>2484</v>
      </c>
      <c r="Q3089" t="s">
        <v>15</v>
      </c>
      <c r="X3089" s="28" t="str">
        <f t="shared" si="48"/>
        <v>&lt;vehicle year="2007" make="Nissan" model="TITAN 2WD" engine="5.6L Auto(L5)" mpg="16"/&gt;</v>
      </c>
    </row>
    <row r="3090" spans="1:24">
      <c r="A3090">
        <v>2007</v>
      </c>
      <c r="B3090" t="s">
        <v>377</v>
      </c>
      <c r="C3090" t="s">
        <v>65</v>
      </c>
      <c r="D3090" t="s">
        <v>397</v>
      </c>
      <c r="E3090">
        <v>5.6</v>
      </c>
      <c r="F3090">
        <v>8</v>
      </c>
      <c r="G3090" t="s">
        <v>34</v>
      </c>
      <c r="H3090" t="s">
        <v>15</v>
      </c>
      <c r="I3090">
        <v>102</v>
      </c>
      <c r="J3090">
        <v>10</v>
      </c>
      <c r="K3090">
        <v>13</v>
      </c>
      <c r="L3090">
        <v>11</v>
      </c>
      <c r="M3090">
        <v>11.199400000000001</v>
      </c>
      <c r="N3090">
        <v>17.1159</v>
      </c>
      <c r="O3090">
        <v>13.2624</v>
      </c>
      <c r="P3090">
        <v>3000</v>
      </c>
      <c r="Q3090" t="s">
        <v>172</v>
      </c>
      <c r="X3090" s="28" t="str">
        <f t="shared" si="48"/>
        <v>&lt;vehicle year="2007" make="Nissan" model="TITAN 2WD" engine="5.6L Auto(L5)" mpg="11"/&gt;</v>
      </c>
    </row>
    <row r="3091" spans="1:24">
      <c r="A3091">
        <v>2007</v>
      </c>
      <c r="B3091" t="s">
        <v>377</v>
      </c>
      <c r="C3091" t="s">
        <v>65</v>
      </c>
      <c r="D3091" t="s">
        <v>397</v>
      </c>
      <c r="E3091">
        <v>5.6</v>
      </c>
      <c r="F3091">
        <v>8</v>
      </c>
      <c r="G3091" t="s">
        <v>34</v>
      </c>
      <c r="H3091" t="s">
        <v>15</v>
      </c>
      <c r="I3091">
        <v>99</v>
      </c>
      <c r="J3091">
        <v>14</v>
      </c>
      <c r="K3091">
        <v>18</v>
      </c>
      <c r="L3091">
        <v>15</v>
      </c>
      <c r="M3091">
        <v>15.241899999999999</v>
      </c>
      <c r="N3091">
        <v>23.380299999999998</v>
      </c>
      <c r="O3091">
        <v>18.072800000000001</v>
      </c>
      <c r="P3091">
        <v>2651</v>
      </c>
      <c r="Q3091" t="s">
        <v>15</v>
      </c>
      <c r="X3091" s="28" t="str">
        <f t="shared" si="48"/>
        <v>&lt;vehicle year="2007" make="Nissan" model="TITAN 2WD" engine="5.6L Auto(L5)" mpg="15"/&gt;</v>
      </c>
    </row>
    <row r="3092" spans="1:24">
      <c r="A3092">
        <v>2007</v>
      </c>
      <c r="B3092" t="s">
        <v>400</v>
      </c>
      <c r="C3092" t="s">
        <v>65</v>
      </c>
      <c r="D3092" t="s">
        <v>419</v>
      </c>
      <c r="E3092">
        <v>5.6</v>
      </c>
      <c r="F3092">
        <v>8</v>
      </c>
      <c r="G3092" t="s">
        <v>34</v>
      </c>
      <c r="H3092">
        <v>4</v>
      </c>
      <c r="I3092">
        <v>96</v>
      </c>
      <c r="J3092">
        <v>13</v>
      </c>
      <c r="K3092">
        <v>18</v>
      </c>
      <c r="L3092">
        <v>15</v>
      </c>
      <c r="M3092">
        <v>14.975300000000001</v>
      </c>
      <c r="N3092">
        <v>23.128799999999998</v>
      </c>
      <c r="O3092">
        <v>17.7989</v>
      </c>
      <c r="P3092">
        <v>2651</v>
      </c>
      <c r="Q3092" t="s">
        <v>15</v>
      </c>
      <c r="X3092" s="28" t="str">
        <f t="shared" si="48"/>
        <v>&lt;vehicle year="2007" make="Nissan" model="TITAN 4WD" engine="5.6L Auto(L5)" mpg="15"/&gt;</v>
      </c>
    </row>
    <row r="3093" spans="1:24">
      <c r="A3093">
        <v>2007</v>
      </c>
      <c r="B3093" t="s">
        <v>400</v>
      </c>
      <c r="C3093" t="s">
        <v>65</v>
      </c>
      <c r="D3093" t="s">
        <v>419</v>
      </c>
      <c r="E3093">
        <v>5.6</v>
      </c>
      <c r="F3093">
        <v>8</v>
      </c>
      <c r="G3093" t="s">
        <v>34</v>
      </c>
      <c r="H3093">
        <v>4</v>
      </c>
      <c r="I3093">
        <v>102</v>
      </c>
      <c r="J3093">
        <v>10</v>
      </c>
      <c r="K3093">
        <v>13</v>
      </c>
      <c r="L3093">
        <v>11</v>
      </c>
      <c r="M3093">
        <v>11.0661</v>
      </c>
      <c r="N3093">
        <v>16.7774</v>
      </c>
      <c r="O3093">
        <v>13.0679</v>
      </c>
      <c r="P3093">
        <v>3000</v>
      </c>
      <c r="Q3093" t="s">
        <v>172</v>
      </c>
      <c r="X3093" s="28" t="str">
        <f t="shared" si="48"/>
        <v>&lt;vehicle year="2007" make="Nissan" model="TITAN 4WD" engine="5.6L Auto(L5)" mpg="11"/&gt;</v>
      </c>
    </row>
    <row r="3094" spans="1:24">
      <c r="A3094">
        <v>2007</v>
      </c>
      <c r="B3094" t="s">
        <v>400</v>
      </c>
      <c r="C3094" t="s">
        <v>65</v>
      </c>
      <c r="D3094" t="s">
        <v>419</v>
      </c>
      <c r="E3094">
        <v>5.6</v>
      </c>
      <c r="F3094">
        <v>8</v>
      </c>
      <c r="G3094" t="s">
        <v>34</v>
      </c>
      <c r="H3094">
        <v>4</v>
      </c>
      <c r="I3094">
        <v>99</v>
      </c>
      <c r="J3094">
        <v>14</v>
      </c>
      <c r="K3094">
        <v>18</v>
      </c>
      <c r="L3094">
        <v>15</v>
      </c>
      <c r="M3094">
        <v>15.148400000000001</v>
      </c>
      <c r="N3094">
        <v>23.2287</v>
      </c>
      <c r="O3094">
        <v>17.959800000000001</v>
      </c>
      <c r="P3094">
        <v>2651</v>
      </c>
      <c r="Q3094" t="s">
        <v>15</v>
      </c>
      <c r="X3094" s="28" t="str">
        <f t="shared" si="48"/>
        <v>&lt;vehicle year="2007" make="Nissan" model="TITAN 4WD" engine="5.6L Auto(L5)" mpg="15"/&gt;</v>
      </c>
    </row>
    <row r="3095" spans="1:24">
      <c r="A3095">
        <v>2007</v>
      </c>
      <c r="B3095" t="s">
        <v>236</v>
      </c>
      <c r="C3095" t="s">
        <v>65</v>
      </c>
      <c r="D3095" t="s">
        <v>831</v>
      </c>
      <c r="E3095">
        <v>1.8</v>
      </c>
      <c r="F3095">
        <v>4</v>
      </c>
      <c r="G3095" t="s">
        <v>46</v>
      </c>
      <c r="H3095" t="s">
        <v>21</v>
      </c>
      <c r="I3095">
        <v>5</v>
      </c>
      <c r="J3095">
        <v>30</v>
      </c>
      <c r="K3095">
        <v>36</v>
      </c>
      <c r="L3095">
        <v>32</v>
      </c>
      <c r="M3095">
        <v>32.857300000000002</v>
      </c>
      <c r="N3095">
        <v>45.872500000000002</v>
      </c>
      <c r="O3095">
        <v>37.666400000000003</v>
      </c>
      <c r="P3095">
        <v>1240</v>
      </c>
      <c r="Q3095" t="s">
        <v>15</v>
      </c>
      <c r="X3095" s="28" t="str">
        <f t="shared" si="48"/>
        <v>&lt;vehicle year="2007" make="Nissan" model="VERSA" engine="1.8L Auto(AV)" mpg="32"/&gt;</v>
      </c>
    </row>
    <row r="3096" spans="1:24">
      <c r="A3096">
        <v>2007</v>
      </c>
      <c r="B3096" t="s">
        <v>236</v>
      </c>
      <c r="C3096" t="s">
        <v>65</v>
      </c>
      <c r="D3096" t="s">
        <v>831</v>
      </c>
      <c r="E3096">
        <v>1.8</v>
      </c>
      <c r="F3096">
        <v>4</v>
      </c>
      <c r="G3096" t="s">
        <v>31</v>
      </c>
      <c r="H3096" t="s">
        <v>21</v>
      </c>
      <c r="I3096">
        <v>5</v>
      </c>
      <c r="J3096">
        <v>28</v>
      </c>
      <c r="K3096">
        <v>35</v>
      </c>
      <c r="L3096">
        <v>31</v>
      </c>
      <c r="M3096">
        <v>30.8</v>
      </c>
      <c r="N3096">
        <v>44.9</v>
      </c>
      <c r="O3096">
        <v>35.8688</v>
      </c>
      <c r="P3096">
        <v>1284</v>
      </c>
      <c r="Q3096" t="s">
        <v>15</v>
      </c>
      <c r="X3096" s="28" t="str">
        <f t="shared" si="48"/>
        <v>&lt;vehicle year="2007" make="Nissan" model="VERSA" engine="1.8L Auto(L4)" mpg="31"/&gt;</v>
      </c>
    </row>
    <row r="3097" spans="1:24">
      <c r="A3097">
        <v>2007</v>
      </c>
      <c r="B3097" t="s">
        <v>236</v>
      </c>
      <c r="C3097" t="s">
        <v>65</v>
      </c>
      <c r="D3097" t="s">
        <v>831</v>
      </c>
      <c r="E3097">
        <v>1.8</v>
      </c>
      <c r="F3097">
        <v>4</v>
      </c>
      <c r="G3097" t="s">
        <v>17</v>
      </c>
      <c r="H3097" t="s">
        <v>21</v>
      </c>
      <c r="I3097">
        <v>5</v>
      </c>
      <c r="J3097">
        <v>30</v>
      </c>
      <c r="K3097">
        <v>34</v>
      </c>
      <c r="L3097">
        <v>32</v>
      </c>
      <c r="M3097">
        <v>33.1</v>
      </c>
      <c r="N3097">
        <v>44.2</v>
      </c>
      <c r="O3097">
        <v>37.3172</v>
      </c>
      <c r="P3097">
        <v>1240</v>
      </c>
      <c r="Q3097" t="s">
        <v>15</v>
      </c>
      <c r="X3097" s="28" t="str">
        <f t="shared" si="48"/>
        <v>&lt;vehicle year="2007" make="Nissan" model="VERSA" engine="1.8L Manual(M6)" mpg="32"/&gt;</v>
      </c>
    </row>
    <row r="3098" spans="1:24">
      <c r="A3098">
        <v>2007</v>
      </c>
      <c r="B3098" t="s">
        <v>900</v>
      </c>
      <c r="C3098" t="s">
        <v>65</v>
      </c>
      <c r="D3098" t="s">
        <v>723</v>
      </c>
      <c r="E3098">
        <v>4</v>
      </c>
      <c r="F3098">
        <v>6</v>
      </c>
      <c r="G3098" t="s">
        <v>34</v>
      </c>
      <c r="H3098" t="s">
        <v>15</v>
      </c>
      <c r="I3098">
        <v>85</v>
      </c>
      <c r="J3098">
        <v>16</v>
      </c>
      <c r="K3098">
        <v>22</v>
      </c>
      <c r="L3098">
        <v>19</v>
      </c>
      <c r="M3098">
        <v>18.3</v>
      </c>
      <c r="N3098">
        <v>28.1</v>
      </c>
      <c r="O3098">
        <v>21.706600000000002</v>
      </c>
      <c r="P3098">
        <v>2091</v>
      </c>
      <c r="Q3098" t="s">
        <v>15</v>
      </c>
      <c r="X3098" s="28" t="str">
        <f t="shared" si="48"/>
        <v>&lt;vehicle year="2007" make="Nissan" model="XTERRA 2WD" engine="4L Auto(L5)" mpg="19"/&gt;</v>
      </c>
    </row>
    <row r="3099" spans="1:24">
      <c r="A3099">
        <v>2007</v>
      </c>
      <c r="B3099" t="s">
        <v>900</v>
      </c>
      <c r="C3099" t="s">
        <v>65</v>
      </c>
      <c r="D3099" t="s">
        <v>723</v>
      </c>
      <c r="E3099">
        <v>4</v>
      </c>
      <c r="F3099">
        <v>6</v>
      </c>
      <c r="G3099" t="s">
        <v>17</v>
      </c>
      <c r="H3099" t="s">
        <v>15</v>
      </c>
      <c r="I3099">
        <v>85</v>
      </c>
      <c r="J3099">
        <v>18</v>
      </c>
      <c r="K3099">
        <v>22</v>
      </c>
      <c r="L3099">
        <v>19</v>
      </c>
      <c r="M3099">
        <v>19.7</v>
      </c>
      <c r="N3099">
        <v>27.7</v>
      </c>
      <c r="O3099">
        <v>22.642700000000001</v>
      </c>
      <c r="P3099">
        <v>2091</v>
      </c>
      <c r="Q3099" t="s">
        <v>15</v>
      </c>
      <c r="X3099" s="28" t="str">
        <f t="shared" si="48"/>
        <v>&lt;vehicle year="2007" make="Nissan" model="XTERRA 2WD" engine="4L Manual(M6)" mpg="19"/&gt;</v>
      </c>
    </row>
    <row r="3100" spans="1:24">
      <c r="A3100">
        <v>2007</v>
      </c>
      <c r="B3100" t="s">
        <v>920</v>
      </c>
      <c r="C3100" t="s">
        <v>65</v>
      </c>
      <c r="D3100" t="s">
        <v>739</v>
      </c>
      <c r="E3100">
        <v>4</v>
      </c>
      <c r="F3100">
        <v>6</v>
      </c>
      <c r="G3100" t="s">
        <v>34</v>
      </c>
      <c r="H3100">
        <v>4</v>
      </c>
      <c r="I3100">
        <v>85</v>
      </c>
      <c r="J3100">
        <v>16</v>
      </c>
      <c r="K3100">
        <v>21</v>
      </c>
      <c r="L3100">
        <v>18</v>
      </c>
      <c r="M3100">
        <v>17.8</v>
      </c>
      <c r="N3100">
        <v>26.9</v>
      </c>
      <c r="O3100">
        <v>20.996300000000002</v>
      </c>
      <c r="P3100">
        <v>2210</v>
      </c>
      <c r="Q3100" t="s">
        <v>15</v>
      </c>
      <c r="X3100" s="28" t="str">
        <f t="shared" si="48"/>
        <v>&lt;vehicle year="2007" make="Nissan" model="XTERRA 4WD" engine="4L Auto(L5)" mpg="18"/&gt;</v>
      </c>
    </row>
    <row r="3101" spans="1:24">
      <c r="A3101">
        <v>2007</v>
      </c>
      <c r="B3101" t="s">
        <v>920</v>
      </c>
      <c r="C3101" t="s">
        <v>65</v>
      </c>
      <c r="D3101" t="s">
        <v>739</v>
      </c>
      <c r="E3101">
        <v>4</v>
      </c>
      <c r="F3101">
        <v>6</v>
      </c>
      <c r="G3101" t="s">
        <v>17</v>
      </c>
      <c r="H3101">
        <v>4</v>
      </c>
      <c r="I3101">
        <v>85</v>
      </c>
      <c r="J3101">
        <v>17</v>
      </c>
      <c r="K3101">
        <v>21</v>
      </c>
      <c r="L3101">
        <v>19</v>
      </c>
      <c r="M3101">
        <v>19.3</v>
      </c>
      <c r="N3101">
        <v>27.3</v>
      </c>
      <c r="O3101">
        <v>22.2316</v>
      </c>
      <c r="P3101">
        <v>2091</v>
      </c>
      <c r="Q3101" t="s">
        <v>15</v>
      </c>
      <c r="X3101" s="28" t="str">
        <f t="shared" si="48"/>
        <v>&lt;vehicle year="2007" make="Nissan" model="XTERRA 4WD" engine="4L Manual(M6)" mpg="19"/&gt;</v>
      </c>
    </row>
    <row r="3102" spans="1:24">
      <c r="A3102">
        <v>2007</v>
      </c>
      <c r="B3102" t="s">
        <v>119</v>
      </c>
      <c r="C3102" t="s">
        <v>204</v>
      </c>
      <c r="D3102" t="s">
        <v>788</v>
      </c>
      <c r="E3102">
        <v>2.2000000000000002</v>
      </c>
      <c r="F3102">
        <v>4</v>
      </c>
      <c r="G3102" t="s">
        <v>31</v>
      </c>
      <c r="H3102" t="s">
        <v>21</v>
      </c>
      <c r="I3102">
        <v>128</v>
      </c>
      <c r="J3102">
        <v>24</v>
      </c>
      <c r="K3102">
        <v>32</v>
      </c>
      <c r="L3102">
        <v>27</v>
      </c>
      <c r="M3102">
        <v>26.180900000000001</v>
      </c>
      <c r="N3102">
        <v>40.669600000000003</v>
      </c>
      <c r="O3102">
        <v>31.179400000000001</v>
      </c>
      <c r="P3102">
        <v>1471</v>
      </c>
      <c r="Q3102" t="s">
        <v>15</v>
      </c>
      <c r="X3102" s="28" t="str">
        <f t="shared" si="48"/>
        <v>&lt;vehicle year="2007" make="Pontiac" model="G5/PURSUIT" engine="2.2L Auto(L4)" mpg="27"/&gt;</v>
      </c>
    </row>
    <row r="3103" spans="1:24">
      <c r="A3103">
        <v>2007</v>
      </c>
      <c r="B3103" t="s">
        <v>119</v>
      </c>
      <c r="C3103" t="s">
        <v>204</v>
      </c>
      <c r="D3103" t="s">
        <v>788</v>
      </c>
      <c r="E3103">
        <v>2.4</v>
      </c>
      <c r="F3103">
        <v>4</v>
      </c>
      <c r="G3103" t="s">
        <v>31</v>
      </c>
      <c r="H3103" t="s">
        <v>21</v>
      </c>
      <c r="I3103">
        <v>130</v>
      </c>
      <c r="J3103">
        <v>24</v>
      </c>
      <c r="K3103">
        <v>32</v>
      </c>
      <c r="L3103">
        <v>27</v>
      </c>
      <c r="M3103">
        <v>27.9</v>
      </c>
      <c r="N3103">
        <v>41.1</v>
      </c>
      <c r="O3103">
        <v>32.613500000000002</v>
      </c>
      <c r="P3103">
        <v>1582</v>
      </c>
      <c r="Q3103" t="s">
        <v>16</v>
      </c>
      <c r="X3103" s="28" t="str">
        <f t="shared" si="48"/>
        <v>&lt;vehicle year="2007" make="Pontiac" model="G5/PURSUIT" engine="2.4L Auto(L4)" mpg="27"/&gt;</v>
      </c>
    </row>
    <row r="3104" spans="1:24">
      <c r="A3104">
        <v>2007</v>
      </c>
      <c r="B3104" t="s">
        <v>119</v>
      </c>
      <c r="C3104" t="s">
        <v>204</v>
      </c>
      <c r="D3104" t="s">
        <v>788</v>
      </c>
      <c r="E3104">
        <v>2.2000000000000002</v>
      </c>
      <c r="F3104">
        <v>4</v>
      </c>
      <c r="G3104" t="s">
        <v>25</v>
      </c>
      <c r="H3104" t="s">
        <v>21</v>
      </c>
      <c r="I3104">
        <v>129</v>
      </c>
      <c r="J3104">
        <v>25</v>
      </c>
      <c r="K3104">
        <v>34</v>
      </c>
      <c r="L3104">
        <v>29</v>
      </c>
      <c r="M3104">
        <v>29.1</v>
      </c>
      <c r="N3104">
        <v>46.8</v>
      </c>
      <c r="O3104">
        <v>35.068399999999997</v>
      </c>
      <c r="P3104">
        <v>1371</v>
      </c>
      <c r="Q3104" t="s">
        <v>15</v>
      </c>
      <c r="X3104" s="28" t="str">
        <f t="shared" si="48"/>
        <v>&lt;vehicle year="2007" make="Pontiac" model="G5/PURSUIT" engine="2.2L Manual(M5)" mpg="29"/&gt;</v>
      </c>
    </row>
    <row r="3105" spans="1:24">
      <c r="A3105">
        <v>2007</v>
      </c>
      <c r="B3105" t="s">
        <v>119</v>
      </c>
      <c r="C3105" t="s">
        <v>204</v>
      </c>
      <c r="D3105" t="s">
        <v>788</v>
      </c>
      <c r="E3105">
        <v>2.4</v>
      </c>
      <c r="F3105">
        <v>4</v>
      </c>
      <c r="G3105" t="s">
        <v>25</v>
      </c>
      <c r="H3105" t="s">
        <v>21</v>
      </c>
      <c r="I3105">
        <v>131</v>
      </c>
      <c r="J3105">
        <v>25</v>
      </c>
      <c r="K3105">
        <v>34</v>
      </c>
      <c r="L3105">
        <v>28</v>
      </c>
      <c r="M3105">
        <v>27.8</v>
      </c>
      <c r="N3105">
        <v>43.6</v>
      </c>
      <c r="O3105">
        <v>33.216799999999999</v>
      </c>
      <c r="P3105">
        <v>1526</v>
      </c>
      <c r="Q3105" t="s">
        <v>16</v>
      </c>
      <c r="X3105" s="28" t="str">
        <f t="shared" si="48"/>
        <v>&lt;vehicle year="2007" make="Pontiac" model="G5/PURSUIT" engine="2.4L Manual(M5)" mpg="28"/&gt;</v>
      </c>
    </row>
    <row r="3106" spans="1:24">
      <c r="A3106">
        <v>2007</v>
      </c>
      <c r="B3106" t="s">
        <v>153</v>
      </c>
      <c r="C3106" t="s">
        <v>204</v>
      </c>
      <c r="D3106" t="s">
        <v>205</v>
      </c>
      <c r="E3106">
        <v>2.4</v>
      </c>
      <c r="F3106">
        <v>4</v>
      </c>
      <c r="G3106" t="s">
        <v>31</v>
      </c>
      <c r="H3106" t="s">
        <v>21</v>
      </c>
      <c r="I3106">
        <v>130</v>
      </c>
      <c r="J3106">
        <v>23</v>
      </c>
      <c r="K3106">
        <v>33</v>
      </c>
      <c r="L3106">
        <v>27</v>
      </c>
      <c r="M3106">
        <v>25.7</v>
      </c>
      <c r="N3106">
        <v>41.8</v>
      </c>
      <c r="O3106">
        <v>31.0884</v>
      </c>
      <c r="P3106">
        <v>1471</v>
      </c>
      <c r="Q3106" t="s">
        <v>15</v>
      </c>
      <c r="X3106" s="28" t="str">
        <f t="shared" si="48"/>
        <v>&lt;vehicle year="2007" make="Pontiac" model="G6" engine="2.4L Auto(L4)" mpg="27"/&gt;</v>
      </c>
    </row>
    <row r="3107" spans="1:24">
      <c r="A3107">
        <v>2007</v>
      </c>
      <c r="B3107" t="s">
        <v>153</v>
      </c>
      <c r="C3107" t="s">
        <v>204</v>
      </c>
      <c r="D3107" t="s">
        <v>205</v>
      </c>
      <c r="E3107">
        <v>3.5</v>
      </c>
      <c r="F3107">
        <v>6</v>
      </c>
      <c r="G3107" t="s">
        <v>31</v>
      </c>
      <c r="H3107" t="s">
        <v>21</v>
      </c>
      <c r="I3107">
        <v>146</v>
      </c>
      <c r="J3107">
        <v>20</v>
      </c>
      <c r="K3107">
        <v>30</v>
      </c>
      <c r="L3107">
        <v>24</v>
      </c>
      <c r="M3107">
        <v>23.1</v>
      </c>
      <c r="N3107">
        <v>39.749899999999997</v>
      </c>
      <c r="O3107">
        <v>28.465499999999999</v>
      </c>
      <c r="P3107">
        <v>1658</v>
      </c>
      <c r="Q3107" t="s">
        <v>15</v>
      </c>
      <c r="X3107" s="28" t="str">
        <f t="shared" si="48"/>
        <v>&lt;vehicle year="2007" make="Pontiac" model="G6" engine="3.5L Auto(L4)" mpg="24"/&gt;</v>
      </c>
    </row>
    <row r="3108" spans="1:24">
      <c r="A3108">
        <v>2007</v>
      </c>
      <c r="B3108" t="s">
        <v>153</v>
      </c>
      <c r="C3108" t="s">
        <v>204</v>
      </c>
      <c r="D3108" t="s">
        <v>205</v>
      </c>
      <c r="E3108">
        <v>3.5</v>
      </c>
      <c r="F3108">
        <v>6</v>
      </c>
      <c r="G3108" t="s">
        <v>14</v>
      </c>
      <c r="H3108" t="s">
        <v>21</v>
      </c>
      <c r="I3108">
        <v>147</v>
      </c>
      <c r="J3108">
        <v>20</v>
      </c>
      <c r="K3108">
        <v>28</v>
      </c>
      <c r="L3108">
        <v>23</v>
      </c>
      <c r="M3108">
        <v>22.081399999999999</v>
      </c>
      <c r="N3108">
        <v>36.281700000000001</v>
      </c>
      <c r="O3108">
        <v>26.8019</v>
      </c>
      <c r="P3108">
        <v>1729</v>
      </c>
      <c r="Q3108" t="s">
        <v>15</v>
      </c>
      <c r="X3108" s="28" t="str">
        <f t="shared" si="48"/>
        <v>&lt;vehicle year="2007" make="Pontiac" model="G6" engine="3.5L Auto(S4)" mpg="23"/&gt;</v>
      </c>
    </row>
    <row r="3109" spans="1:24">
      <c r="A3109">
        <v>2007</v>
      </c>
      <c r="B3109" t="s">
        <v>153</v>
      </c>
      <c r="C3109" t="s">
        <v>204</v>
      </c>
      <c r="D3109" t="s">
        <v>205</v>
      </c>
      <c r="E3109">
        <v>3.9</v>
      </c>
      <c r="F3109">
        <v>6</v>
      </c>
      <c r="G3109" t="s">
        <v>14</v>
      </c>
      <c r="H3109" t="s">
        <v>21</v>
      </c>
      <c r="I3109">
        <v>138</v>
      </c>
      <c r="J3109">
        <v>17</v>
      </c>
      <c r="K3109">
        <v>24</v>
      </c>
      <c r="L3109">
        <v>20</v>
      </c>
      <c r="M3109">
        <v>19</v>
      </c>
      <c r="N3109">
        <v>30.9</v>
      </c>
      <c r="O3109">
        <v>22.983000000000001</v>
      </c>
      <c r="P3109">
        <v>1988</v>
      </c>
      <c r="Q3109" t="s">
        <v>15</v>
      </c>
      <c r="X3109" s="28" t="str">
        <f t="shared" si="48"/>
        <v>&lt;vehicle year="2007" make="Pontiac" model="G6" engine="3.9L Auto(S4)" mpg="20"/&gt;</v>
      </c>
    </row>
    <row r="3110" spans="1:24">
      <c r="A3110">
        <v>2007</v>
      </c>
      <c r="B3110" t="s">
        <v>153</v>
      </c>
      <c r="C3110" t="s">
        <v>204</v>
      </c>
      <c r="D3110" t="s">
        <v>205</v>
      </c>
      <c r="E3110">
        <v>3.6</v>
      </c>
      <c r="F3110">
        <v>6</v>
      </c>
      <c r="G3110" t="s">
        <v>20</v>
      </c>
      <c r="H3110" t="s">
        <v>21</v>
      </c>
      <c r="I3110">
        <v>154</v>
      </c>
      <c r="J3110">
        <v>20</v>
      </c>
      <c r="K3110">
        <v>28</v>
      </c>
      <c r="L3110">
        <v>23</v>
      </c>
      <c r="M3110">
        <v>21.9</v>
      </c>
      <c r="N3110">
        <v>36.349899999999998</v>
      </c>
      <c r="O3110">
        <v>26.671099999999999</v>
      </c>
      <c r="P3110">
        <v>1729</v>
      </c>
      <c r="Q3110" t="s">
        <v>15</v>
      </c>
      <c r="X3110" s="28" t="str">
        <f t="shared" si="48"/>
        <v>&lt;vehicle year="2007" make="Pontiac" model="G6" engine="3.6L Auto(S6)" mpg="23"/&gt;</v>
      </c>
    </row>
    <row r="3111" spans="1:24">
      <c r="A3111">
        <v>2007</v>
      </c>
      <c r="B3111" t="s">
        <v>153</v>
      </c>
      <c r="C3111" t="s">
        <v>204</v>
      </c>
      <c r="D3111" t="s">
        <v>205</v>
      </c>
      <c r="E3111">
        <v>3.9</v>
      </c>
      <c r="F3111">
        <v>6</v>
      </c>
      <c r="G3111" t="s">
        <v>17</v>
      </c>
      <c r="H3111" t="s">
        <v>21</v>
      </c>
      <c r="I3111">
        <v>145</v>
      </c>
      <c r="J3111">
        <v>18</v>
      </c>
      <c r="K3111">
        <v>27</v>
      </c>
      <c r="L3111">
        <v>21</v>
      </c>
      <c r="M3111">
        <v>20.077999999999999</v>
      </c>
      <c r="N3111">
        <v>35.037700000000001</v>
      </c>
      <c r="O3111">
        <v>24.853100000000001</v>
      </c>
      <c r="P3111">
        <v>1892</v>
      </c>
      <c r="Q3111" t="s">
        <v>15</v>
      </c>
      <c r="X3111" s="28" t="str">
        <f t="shared" si="48"/>
        <v>&lt;vehicle year="2007" make="Pontiac" model="G6" engine="3.9L Manual(M6)" mpg="21"/&gt;</v>
      </c>
    </row>
    <row r="3112" spans="1:24">
      <c r="A3112">
        <v>2007</v>
      </c>
      <c r="B3112" t="s">
        <v>236</v>
      </c>
      <c r="C3112" t="s">
        <v>204</v>
      </c>
      <c r="D3112" t="s">
        <v>285</v>
      </c>
      <c r="E3112">
        <v>3.8</v>
      </c>
      <c r="F3112">
        <v>6</v>
      </c>
      <c r="G3112" t="s">
        <v>31</v>
      </c>
      <c r="H3112" t="s">
        <v>21</v>
      </c>
      <c r="I3112">
        <v>116</v>
      </c>
      <c r="J3112">
        <v>19</v>
      </c>
      <c r="K3112">
        <v>28</v>
      </c>
      <c r="L3112">
        <v>22</v>
      </c>
      <c r="M3112">
        <v>20.7</v>
      </c>
      <c r="N3112">
        <v>36.299999999999997</v>
      </c>
      <c r="O3112">
        <v>25.6629</v>
      </c>
      <c r="P3112">
        <v>1945</v>
      </c>
      <c r="Q3112" t="s">
        <v>16</v>
      </c>
      <c r="X3112" s="28" t="str">
        <f t="shared" si="48"/>
        <v>&lt;vehicle year="2007" make="Pontiac" model="GRAND PRIX" engine="3.8L Auto(L4)" mpg="22"/&gt;</v>
      </c>
    </row>
    <row r="3113" spans="1:24">
      <c r="A3113">
        <v>2007</v>
      </c>
      <c r="B3113" t="s">
        <v>236</v>
      </c>
      <c r="C3113" t="s">
        <v>204</v>
      </c>
      <c r="D3113" t="s">
        <v>285</v>
      </c>
      <c r="E3113">
        <v>3.8</v>
      </c>
      <c r="F3113">
        <v>6</v>
      </c>
      <c r="G3113" t="s">
        <v>31</v>
      </c>
      <c r="H3113" t="s">
        <v>21</v>
      </c>
      <c r="I3113">
        <v>106</v>
      </c>
      <c r="J3113">
        <v>20</v>
      </c>
      <c r="K3113">
        <v>30</v>
      </c>
      <c r="L3113">
        <v>24</v>
      </c>
      <c r="M3113">
        <v>22.1</v>
      </c>
      <c r="N3113">
        <v>38.9</v>
      </c>
      <c r="O3113">
        <v>27.431100000000001</v>
      </c>
      <c r="P3113">
        <v>1658</v>
      </c>
      <c r="Q3113" t="s">
        <v>15</v>
      </c>
      <c r="X3113" s="28" t="str">
        <f t="shared" si="48"/>
        <v>&lt;vehicle year="2007" make="Pontiac" model="GRAND PRIX" engine="3.8L Auto(L4)" mpg="24"/&gt;</v>
      </c>
    </row>
    <row r="3114" spans="1:24">
      <c r="A3114">
        <v>2007</v>
      </c>
      <c r="B3114" t="s">
        <v>236</v>
      </c>
      <c r="C3114" t="s">
        <v>204</v>
      </c>
      <c r="D3114" t="s">
        <v>285</v>
      </c>
      <c r="E3114">
        <v>3.8</v>
      </c>
      <c r="F3114">
        <v>6</v>
      </c>
      <c r="G3114" t="s">
        <v>14</v>
      </c>
      <c r="H3114" t="s">
        <v>21</v>
      </c>
      <c r="I3114">
        <v>117</v>
      </c>
      <c r="J3114">
        <v>19</v>
      </c>
      <c r="K3114">
        <v>28</v>
      </c>
      <c r="L3114">
        <v>22</v>
      </c>
      <c r="M3114">
        <v>20.6</v>
      </c>
      <c r="N3114">
        <v>36</v>
      </c>
      <c r="O3114">
        <v>25.5108</v>
      </c>
      <c r="P3114">
        <v>1945</v>
      </c>
      <c r="Q3114" t="s">
        <v>16</v>
      </c>
      <c r="X3114" s="28" t="str">
        <f t="shared" si="48"/>
        <v>&lt;vehicle year="2007" make="Pontiac" model="GRAND PRIX" engine="3.8L Auto(S4)" mpg="22"/&gt;</v>
      </c>
    </row>
    <row r="3115" spans="1:24">
      <c r="A3115">
        <v>2007</v>
      </c>
      <c r="B3115" t="s">
        <v>236</v>
      </c>
      <c r="C3115" t="s">
        <v>204</v>
      </c>
      <c r="D3115" t="s">
        <v>285</v>
      </c>
      <c r="E3115">
        <v>5.3</v>
      </c>
      <c r="F3115">
        <v>8</v>
      </c>
      <c r="G3115" t="s">
        <v>14</v>
      </c>
      <c r="H3115" t="s">
        <v>21</v>
      </c>
      <c r="I3115">
        <v>125</v>
      </c>
      <c r="J3115">
        <v>18</v>
      </c>
      <c r="K3115">
        <v>27</v>
      </c>
      <c r="L3115">
        <v>21</v>
      </c>
      <c r="M3115">
        <v>20.239999999999998</v>
      </c>
      <c r="N3115">
        <v>35.5</v>
      </c>
      <c r="O3115">
        <v>25.094100000000001</v>
      </c>
      <c r="P3115">
        <v>2035</v>
      </c>
      <c r="Q3115" t="s">
        <v>16</v>
      </c>
      <c r="X3115" s="28" t="str">
        <f t="shared" si="48"/>
        <v>&lt;vehicle year="2007" make="Pontiac" model="GRAND PRIX" engine="5.3L Auto(S4)" mpg="21"/&gt;</v>
      </c>
    </row>
    <row r="3116" spans="1:24">
      <c r="A3116">
        <v>2007</v>
      </c>
      <c r="B3116" t="s">
        <v>11</v>
      </c>
      <c r="C3116" t="s">
        <v>204</v>
      </c>
      <c r="D3116" t="s">
        <v>632</v>
      </c>
      <c r="E3116">
        <v>2</v>
      </c>
      <c r="F3116">
        <v>4</v>
      </c>
      <c r="G3116" t="s">
        <v>34</v>
      </c>
      <c r="H3116" t="s">
        <v>15</v>
      </c>
      <c r="I3116">
        <v>143</v>
      </c>
      <c r="J3116">
        <v>21</v>
      </c>
      <c r="K3116">
        <v>29</v>
      </c>
      <c r="L3116">
        <v>24</v>
      </c>
      <c r="M3116">
        <v>23.3</v>
      </c>
      <c r="N3116">
        <v>37</v>
      </c>
      <c r="O3116">
        <v>27.958500000000001</v>
      </c>
      <c r="P3116">
        <v>1783</v>
      </c>
      <c r="Q3116" t="s">
        <v>16</v>
      </c>
      <c r="X3116" s="28" t="str">
        <f t="shared" si="48"/>
        <v>&lt;vehicle year="2007" make="Pontiac" model="SOLSTICE" engine="2L Auto(L5)" mpg="24"/&gt;</v>
      </c>
    </row>
    <row r="3117" spans="1:24">
      <c r="A3117">
        <v>2007</v>
      </c>
      <c r="B3117" t="s">
        <v>11</v>
      </c>
      <c r="C3117" t="s">
        <v>204</v>
      </c>
      <c r="D3117" t="s">
        <v>632</v>
      </c>
      <c r="E3117">
        <v>2.4</v>
      </c>
      <c r="F3117">
        <v>4</v>
      </c>
      <c r="G3117" t="s">
        <v>34</v>
      </c>
      <c r="H3117" t="s">
        <v>15</v>
      </c>
      <c r="I3117">
        <v>100</v>
      </c>
      <c r="J3117">
        <v>22</v>
      </c>
      <c r="K3117">
        <v>26</v>
      </c>
      <c r="L3117">
        <v>24</v>
      </c>
      <c r="M3117">
        <v>24.2</v>
      </c>
      <c r="N3117">
        <v>33.4</v>
      </c>
      <c r="O3117">
        <v>27.624099999999999</v>
      </c>
      <c r="P3117">
        <v>1783</v>
      </c>
      <c r="Q3117" t="s">
        <v>16</v>
      </c>
      <c r="X3117" s="28" t="str">
        <f t="shared" si="48"/>
        <v>&lt;vehicle year="2007" make="Pontiac" model="SOLSTICE" engine="2.4L Auto(L5)" mpg="24"/&gt;</v>
      </c>
    </row>
    <row r="3118" spans="1:24">
      <c r="A3118">
        <v>2007</v>
      </c>
      <c r="B3118" t="s">
        <v>11</v>
      </c>
      <c r="C3118" t="s">
        <v>204</v>
      </c>
      <c r="D3118" t="s">
        <v>632</v>
      </c>
      <c r="E3118">
        <v>2</v>
      </c>
      <c r="F3118">
        <v>4</v>
      </c>
      <c r="G3118" t="s">
        <v>25</v>
      </c>
      <c r="H3118" t="s">
        <v>15</v>
      </c>
      <c r="I3118">
        <v>144</v>
      </c>
      <c r="J3118">
        <v>22</v>
      </c>
      <c r="K3118">
        <v>31</v>
      </c>
      <c r="L3118">
        <v>25</v>
      </c>
      <c r="M3118">
        <v>24.2</v>
      </c>
      <c r="N3118">
        <v>39.5</v>
      </c>
      <c r="O3118">
        <v>29.308599999999998</v>
      </c>
      <c r="P3118">
        <v>1710</v>
      </c>
      <c r="Q3118" t="s">
        <v>16</v>
      </c>
      <c r="X3118" s="28" t="str">
        <f t="shared" si="48"/>
        <v>&lt;vehicle year="2007" make="Pontiac" model="SOLSTICE" engine="2L Manual(M5)" mpg="25"/&gt;</v>
      </c>
    </row>
    <row r="3119" spans="1:24">
      <c r="A3119">
        <v>2007</v>
      </c>
      <c r="B3119" t="s">
        <v>11</v>
      </c>
      <c r="C3119" t="s">
        <v>204</v>
      </c>
      <c r="D3119" t="s">
        <v>632</v>
      </c>
      <c r="E3119">
        <v>2.4</v>
      </c>
      <c r="F3119">
        <v>4</v>
      </c>
      <c r="G3119" t="s">
        <v>25</v>
      </c>
      <c r="H3119" t="s">
        <v>15</v>
      </c>
      <c r="I3119">
        <v>102</v>
      </c>
      <c r="J3119">
        <v>20</v>
      </c>
      <c r="K3119">
        <v>28</v>
      </c>
      <c r="L3119">
        <v>23</v>
      </c>
      <c r="M3119">
        <v>21.9</v>
      </c>
      <c r="N3119">
        <v>36.4</v>
      </c>
      <c r="O3119">
        <v>26.683199999999999</v>
      </c>
      <c r="P3119">
        <v>1860</v>
      </c>
      <c r="Q3119" t="s">
        <v>16</v>
      </c>
      <c r="X3119" s="28" t="str">
        <f t="shared" si="48"/>
        <v>&lt;vehicle year="2007" make="Pontiac" model="SOLSTICE" engine="2.4L Manual(M5)" mpg="23"/&gt;</v>
      </c>
    </row>
    <row r="3120" spans="1:24">
      <c r="A3120">
        <v>2007</v>
      </c>
      <c r="B3120" t="s">
        <v>920</v>
      </c>
      <c r="C3120" t="s">
        <v>204</v>
      </c>
      <c r="D3120" t="s">
        <v>713</v>
      </c>
      <c r="E3120">
        <v>3.4</v>
      </c>
      <c r="F3120">
        <v>6</v>
      </c>
      <c r="G3120" t="s">
        <v>34</v>
      </c>
      <c r="H3120">
        <v>4</v>
      </c>
      <c r="I3120">
        <v>153</v>
      </c>
      <c r="J3120">
        <v>19</v>
      </c>
      <c r="K3120">
        <v>25</v>
      </c>
      <c r="L3120">
        <v>21</v>
      </c>
      <c r="M3120">
        <v>20.8</v>
      </c>
      <c r="N3120">
        <v>32.299999999999997</v>
      </c>
      <c r="O3120">
        <v>24.7683</v>
      </c>
      <c r="P3120">
        <v>1892</v>
      </c>
      <c r="Q3120" t="s">
        <v>15</v>
      </c>
      <c r="X3120" s="28" t="str">
        <f t="shared" si="48"/>
        <v>&lt;vehicle year="2007" make="Pontiac" model="TORRENT AWD" engine="3.4L Auto(L5)" mpg="21"/&gt;</v>
      </c>
    </row>
    <row r="3121" spans="1:24">
      <c r="A3121">
        <v>2007</v>
      </c>
      <c r="B3121" t="s">
        <v>900</v>
      </c>
      <c r="C3121" t="s">
        <v>204</v>
      </c>
      <c r="D3121" t="s">
        <v>711</v>
      </c>
      <c r="E3121">
        <v>3.4</v>
      </c>
      <c r="F3121">
        <v>6</v>
      </c>
      <c r="G3121" t="s">
        <v>34</v>
      </c>
      <c r="H3121" t="s">
        <v>21</v>
      </c>
      <c r="I3121">
        <v>152</v>
      </c>
      <c r="J3121">
        <v>19</v>
      </c>
      <c r="K3121">
        <v>26</v>
      </c>
      <c r="L3121">
        <v>22</v>
      </c>
      <c r="M3121">
        <v>21.5</v>
      </c>
      <c r="N3121">
        <v>33.5</v>
      </c>
      <c r="O3121">
        <v>25.631699999999999</v>
      </c>
      <c r="P3121">
        <v>1809</v>
      </c>
      <c r="Q3121" t="s">
        <v>15</v>
      </c>
      <c r="X3121" s="28" t="str">
        <f t="shared" si="48"/>
        <v>&lt;vehicle year="2007" make="Pontiac" model="TORRENT FWD" engine="3.4L Auto(L5)" mpg="22"/&gt;</v>
      </c>
    </row>
    <row r="3122" spans="1:24">
      <c r="A3122">
        <v>2007</v>
      </c>
      <c r="B3122" t="s">
        <v>340</v>
      </c>
      <c r="C3122" t="s">
        <v>204</v>
      </c>
      <c r="D3122" t="s">
        <v>349</v>
      </c>
      <c r="E3122">
        <v>1.8</v>
      </c>
      <c r="F3122">
        <v>4</v>
      </c>
      <c r="G3122" t="s">
        <v>31</v>
      </c>
      <c r="H3122" t="s">
        <v>21</v>
      </c>
      <c r="I3122">
        <v>1</v>
      </c>
      <c r="J3122">
        <v>29</v>
      </c>
      <c r="K3122">
        <v>34</v>
      </c>
      <c r="L3122">
        <v>31</v>
      </c>
      <c r="M3122">
        <v>31.7</v>
      </c>
      <c r="N3122">
        <v>43.8</v>
      </c>
      <c r="O3122">
        <v>36.200200000000002</v>
      </c>
      <c r="P3122">
        <v>1284</v>
      </c>
      <c r="Q3122" t="s">
        <v>15</v>
      </c>
      <c r="X3122" s="28" t="str">
        <f t="shared" si="48"/>
        <v>&lt;vehicle year="2007" make="Pontiac" model="VIBE" engine="1.8L Auto(L4)" mpg="31"/&gt;</v>
      </c>
    </row>
    <row r="3123" spans="1:24">
      <c r="A3123">
        <v>2007</v>
      </c>
      <c r="B3123" t="s">
        <v>340</v>
      </c>
      <c r="C3123" t="s">
        <v>204</v>
      </c>
      <c r="D3123" t="s">
        <v>349</v>
      </c>
      <c r="E3123">
        <v>1.8</v>
      </c>
      <c r="F3123">
        <v>4</v>
      </c>
      <c r="G3123" t="s">
        <v>25</v>
      </c>
      <c r="H3123" t="s">
        <v>21</v>
      </c>
      <c r="I3123">
        <v>1</v>
      </c>
      <c r="J3123">
        <v>30</v>
      </c>
      <c r="K3123">
        <v>36</v>
      </c>
      <c r="L3123">
        <v>33</v>
      </c>
      <c r="M3123">
        <v>33.5</v>
      </c>
      <c r="N3123">
        <v>46.6</v>
      </c>
      <c r="O3123">
        <v>38.351599999999998</v>
      </c>
      <c r="P3123">
        <v>1204</v>
      </c>
      <c r="Q3123" t="s">
        <v>15</v>
      </c>
      <c r="X3123" s="28" t="str">
        <f t="shared" si="48"/>
        <v>&lt;vehicle year="2007" make="Pontiac" model="VIBE" engine="1.8L Manual(M5)" mpg="33"/&gt;</v>
      </c>
    </row>
    <row r="3124" spans="1:24">
      <c r="A3124">
        <v>2007</v>
      </c>
      <c r="B3124" t="s">
        <v>11</v>
      </c>
      <c r="C3124" t="s">
        <v>68</v>
      </c>
      <c r="D3124" t="s">
        <v>633</v>
      </c>
      <c r="E3124">
        <v>2.7</v>
      </c>
      <c r="F3124">
        <v>6</v>
      </c>
      <c r="G3124" t="s">
        <v>34</v>
      </c>
      <c r="H3124" t="s">
        <v>15</v>
      </c>
      <c r="I3124">
        <v>100</v>
      </c>
      <c r="J3124">
        <v>21</v>
      </c>
      <c r="K3124">
        <v>28</v>
      </c>
      <c r="L3124">
        <v>24</v>
      </c>
      <c r="M3124">
        <v>23.7</v>
      </c>
      <c r="N3124">
        <v>36.200000000000003</v>
      </c>
      <c r="O3124">
        <v>28.060199999999998</v>
      </c>
      <c r="P3124">
        <v>1783</v>
      </c>
      <c r="Q3124" t="s">
        <v>16</v>
      </c>
      <c r="X3124" s="28" t="str">
        <f t="shared" si="48"/>
        <v>&lt;vehicle year="2007" make="Porsche" model="BOXSTER" engine="2.7L Auto(L5)" mpg="24"/&gt;</v>
      </c>
    </row>
    <row r="3125" spans="1:24">
      <c r="A3125">
        <v>2007</v>
      </c>
      <c r="B3125" t="s">
        <v>11</v>
      </c>
      <c r="C3125" t="s">
        <v>68</v>
      </c>
      <c r="D3125" t="s">
        <v>633</v>
      </c>
      <c r="E3125">
        <v>2.7</v>
      </c>
      <c r="F3125">
        <v>6</v>
      </c>
      <c r="G3125" t="s">
        <v>25</v>
      </c>
      <c r="H3125" t="s">
        <v>15</v>
      </c>
      <c r="I3125">
        <v>100</v>
      </c>
      <c r="J3125">
        <v>23</v>
      </c>
      <c r="K3125">
        <v>32</v>
      </c>
      <c r="L3125">
        <v>26</v>
      </c>
      <c r="M3125">
        <v>25.8</v>
      </c>
      <c r="N3125">
        <v>40.4</v>
      </c>
      <c r="O3125">
        <v>30.810500000000001</v>
      </c>
      <c r="P3125">
        <v>1646</v>
      </c>
      <c r="Q3125" t="s">
        <v>16</v>
      </c>
      <c r="X3125" s="28" t="str">
        <f t="shared" si="48"/>
        <v>&lt;vehicle year="2007" make="Porsche" model="BOXSTER" engine="2.7L Manual(M5)" mpg="26"/&gt;</v>
      </c>
    </row>
    <row r="3126" spans="1:24">
      <c r="A3126">
        <v>2007</v>
      </c>
      <c r="B3126" t="s">
        <v>11</v>
      </c>
      <c r="C3126" t="s">
        <v>68</v>
      </c>
      <c r="D3126" t="s">
        <v>633</v>
      </c>
      <c r="E3126">
        <v>2.7</v>
      </c>
      <c r="F3126">
        <v>6</v>
      </c>
      <c r="G3126" t="s">
        <v>17</v>
      </c>
      <c r="H3126" t="s">
        <v>15</v>
      </c>
      <c r="I3126">
        <v>100</v>
      </c>
      <c r="J3126">
        <v>22</v>
      </c>
      <c r="K3126">
        <v>31</v>
      </c>
      <c r="L3126">
        <v>25</v>
      </c>
      <c r="M3126">
        <v>23.9</v>
      </c>
      <c r="N3126">
        <v>39.799999999999997</v>
      </c>
      <c r="O3126">
        <v>29.138300000000001</v>
      </c>
      <c r="P3126">
        <v>1710</v>
      </c>
      <c r="Q3126" t="s">
        <v>16</v>
      </c>
      <c r="X3126" s="28" t="str">
        <f t="shared" si="48"/>
        <v>&lt;vehicle year="2007" make="Porsche" model="BOXSTER" engine="2.7L Manual(M6)" mpg="25"/&gt;</v>
      </c>
    </row>
    <row r="3127" spans="1:24">
      <c r="A3127">
        <v>2007</v>
      </c>
      <c r="B3127" t="s">
        <v>11</v>
      </c>
      <c r="C3127" t="s">
        <v>68</v>
      </c>
      <c r="D3127" t="s">
        <v>634</v>
      </c>
      <c r="E3127">
        <v>3.4</v>
      </c>
      <c r="F3127">
        <v>6</v>
      </c>
      <c r="G3127" t="s">
        <v>34</v>
      </c>
      <c r="H3127" t="s">
        <v>15</v>
      </c>
      <c r="I3127">
        <v>650</v>
      </c>
      <c r="J3127">
        <v>20</v>
      </c>
      <c r="K3127">
        <v>27</v>
      </c>
      <c r="L3127">
        <v>23</v>
      </c>
      <c r="M3127">
        <v>22.5</v>
      </c>
      <c r="N3127">
        <v>35.200000000000003</v>
      </c>
      <c r="O3127">
        <v>26.8611</v>
      </c>
      <c r="P3127">
        <v>1860</v>
      </c>
      <c r="Q3127" t="s">
        <v>16</v>
      </c>
      <c r="X3127" s="28" t="str">
        <f t="shared" si="48"/>
        <v>&lt;vehicle year="2007" make="Porsche" model="BOXSTER S" engine="3.4L Auto(L5)" mpg="23"/&gt;</v>
      </c>
    </row>
    <row r="3128" spans="1:24">
      <c r="A3128">
        <v>2007</v>
      </c>
      <c r="B3128" t="s">
        <v>11</v>
      </c>
      <c r="C3128" t="s">
        <v>68</v>
      </c>
      <c r="D3128" t="s">
        <v>634</v>
      </c>
      <c r="E3128">
        <v>3.4</v>
      </c>
      <c r="F3128">
        <v>6</v>
      </c>
      <c r="G3128" t="s">
        <v>17</v>
      </c>
      <c r="H3128" t="s">
        <v>15</v>
      </c>
      <c r="I3128">
        <v>650</v>
      </c>
      <c r="J3128">
        <v>20</v>
      </c>
      <c r="K3128">
        <v>28</v>
      </c>
      <c r="L3128">
        <v>23</v>
      </c>
      <c r="M3128">
        <v>22.2</v>
      </c>
      <c r="N3128">
        <v>36</v>
      </c>
      <c r="O3128">
        <v>26.8278</v>
      </c>
      <c r="P3128">
        <v>1860</v>
      </c>
      <c r="Q3128" t="s">
        <v>16</v>
      </c>
      <c r="X3128" s="28" t="str">
        <f t="shared" si="48"/>
        <v>&lt;vehicle year="2007" make="Porsche" model="BOXSTER S" engine="3.4L Manual(M6)" mpg="23"/&gt;</v>
      </c>
    </row>
    <row r="3129" spans="1:24">
      <c r="A3129">
        <v>2007</v>
      </c>
      <c r="B3129" t="s">
        <v>74</v>
      </c>
      <c r="C3129" t="s">
        <v>68</v>
      </c>
      <c r="D3129" t="s">
        <v>97</v>
      </c>
      <c r="E3129">
        <v>3.6</v>
      </c>
      <c r="F3129">
        <v>6</v>
      </c>
      <c r="G3129" t="s">
        <v>34</v>
      </c>
      <c r="H3129" t="s">
        <v>15</v>
      </c>
      <c r="I3129">
        <v>300</v>
      </c>
      <c r="J3129">
        <v>20</v>
      </c>
      <c r="K3129">
        <v>26</v>
      </c>
      <c r="L3129">
        <v>22</v>
      </c>
      <c r="M3129">
        <v>21.879100000000001</v>
      </c>
      <c r="N3129">
        <v>33.526400000000002</v>
      </c>
      <c r="O3129">
        <v>25.933299999999999</v>
      </c>
      <c r="P3129">
        <v>1945</v>
      </c>
      <c r="Q3129" t="s">
        <v>16</v>
      </c>
      <c r="X3129" s="28" t="str">
        <f t="shared" si="48"/>
        <v>&lt;vehicle year="2007" make="Porsche" model="CARRERA 2 CABRIOLET" engine="3.6L Auto(L5)" mpg="22"/&gt;</v>
      </c>
    </row>
    <row r="3130" spans="1:24">
      <c r="A3130">
        <v>2007</v>
      </c>
      <c r="B3130" t="s">
        <v>74</v>
      </c>
      <c r="C3130" t="s">
        <v>68</v>
      </c>
      <c r="D3130" t="s">
        <v>97</v>
      </c>
      <c r="E3130">
        <v>3.6</v>
      </c>
      <c r="F3130">
        <v>6</v>
      </c>
      <c r="G3130" t="s">
        <v>17</v>
      </c>
      <c r="H3130" t="s">
        <v>15</v>
      </c>
      <c r="I3130">
        <v>300</v>
      </c>
      <c r="J3130">
        <v>18</v>
      </c>
      <c r="K3130">
        <v>26</v>
      </c>
      <c r="L3130">
        <v>21</v>
      </c>
      <c r="M3130">
        <v>20.4636</v>
      </c>
      <c r="N3130">
        <v>33.508400000000002</v>
      </c>
      <c r="O3130">
        <v>24.809899999999999</v>
      </c>
      <c r="P3130">
        <v>2035</v>
      </c>
      <c r="Q3130" t="s">
        <v>16</v>
      </c>
      <c r="X3130" s="28" t="str">
        <f t="shared" si="48"/>
        <v>&lt;vehicle year="2007" make="Porsche" model="CARRERA 2 CABRIOLET" engine="3.6L Manual(M6)" mpg="21"/&gt;</v>
      </c>
    </row>
    <row r="3131" spans="1:24">
      <c r="A3131">
        <v>2007</v>
      </c>
      <c r="B3131" t="s">
        <v>74</v>
      </c>
      <c r="C3131" t="s">
        <v>68</v>
      </c>
      <c r="D3131" t="s">
        <v>99</v>
      </c>
      <c r="E3131">
        <v>3.6</v>
      </c>
      <c r="F3131">
        <v>6</v>
      </c>
      <c r="G3131" t="s">
        <v>34</v>
      </c>
      <c r="H3131" t="s">
        <v>15</v>
      </c>
      <c r="I3131">
        <v>300</v>
      </c>
      <c r="J3131">
        <v>20</v>
      </c>
      <c r="K3131">
        <v>26</v>
      </c>
      <c r="L3131">
        <v>22</v>
      </c>
      <c r="M3131">
        <v>21.879100000000001</v>
      </c>
      <c r="N3131">
        <v>33.526400000000002</v>
      </c>
      <c r="O3131">
        <v>25.933299999999999</v>
      </c>
      <c r="P3131">
        <v>1945</v>
      </c>
      <c r="Q3131" t="s">
        <v>16</v>
      </c>
      <c r="X3131" s="28" t="str">
        <f t="shared" si="48"/>
        <v>&lt;vehicle year="2007" make="Porsche" model="CARRERA 2 COUPE" engine="3.6L Auto(L5)" mpg="22"/&gt;</v>
      </c>
    </row>
    <row r="3132" spans="1:24">
      <c r="A3132">
        <v>2007</v>
      </c>
      <c r="B3132" t="s">
        <v>74</v>
      </c>
      <c r="C3132" t="s">
        <v>68</v>
      </c>
      <c r="D3132" t="s">
        <v>99</v>
      </c>
      <c r="E3132">
        <v>3.6</v>
      </c>
      <c r="F3132">
        <v>6</v>
      </c>
      <c r="G3132" t="s">
        <v>17</v>
      </c>
      <c r="H3132" t="s">
        <v>15</v>
      </c>
      <c r="I3132">
        <v>300</v>
      </c>
      <c r="J3132">
        <v>18</v>
      </c>
      <c r="K3132">
        <v>26</v>
      </c>
      <c r="L3132">
        <v>21</v>
      </c>
      <c r="M3132">
        <v>20.4636</v>
      </c>
      <c r="N3132">
        <v>33.508400000000002</v>
      </c>
      <c r="O3132">
        <v>24.809899999999999</v>
      </c>
      <c r="P3132">
        <v>2035</v>
      </c>
      <c r="Q3132" t="s">
        <v>16</v>
      </c>
      <c r="X3132" s="28" t="str">
        <f t="shared" si="48"/>
        <v>&lt;vehicle year="2007" make="Porsche" model="CARRERA 2 COUPE" engine="3.6L Manual(M6)" mpg="21"/&gt;</v>
      </c>
    </row>
    <row r="3133" spans="1:24">
      <c r="A3133">
        <v>2007</v>
      </c>
      <c r="B3133" t="s">
        <v>74</v>
      </c>
      <c r="C3133" t="s">
        <v>68</v>
      </c>
      <c r="D3133" t="s">
        <v>101</v>
      </c>
      <c r="E3133">
        <v>3.8</v>
      </c>
      <c r="F3133">
        <v>6</v>
      </c>
      <c r="G3133" t="s">
        <v>34</v>
      </c>
      <c r="H3133" t="s">
        <v>15</v>
      </c>
      <c r="I3133">
        <v>400</v>
      </c>
      <c r="J3133">
        <v>20</v>
      </c>
      <c r="K3133">
        <v>26</v>
      </c>
      <c r="L3133">
        <v>22</v>
      </c>
      <c r="M3133">
        <v>21.863600000000002</v>
      </c>
      <c r="N3133">
        <v>33.145499999999998</v>
      </c>
      <c r="O3133">
        <v>25.818100000000001</v>
      </c>
      <c r="P3133">
        <v>1945</v>
      </c>
      <c r="Q3133" t="s">
        <v>16</v>
      </c>
      <c r="X3133" s="28" t="str">
        <f t="shared" si="48"/>
        <v>&lt;vehicle year="2007" make="Porsche" model="CARRERA 2 S CABRIOLET" engine="3.8L Auto(L5)" mpg="22"/&gt;</v>
      </c>
    </row>
    <row r="3134" spans="1:24">
      <c r="A3134">
        <v>2007</v>
      </c>
      <c r="B3134" t="s">
        <v>74</v>
      </c>
      <c r="C3134" t="s">
        <v>68</v>
      </c>
      <c r="D3134" t="s">
        <v>101</v>
      </c>
      <c r="E3134">
        <v>3.8</v>
      </c>
      <c r="F3134">
        <v>6</v>
      </c>
      <c r="G3134" t="s">
        <v>17</v>
      </c>
      <c r="H3134" t="s">
        <v>15</v>
      </c>
      <c r="I3134">
        <v>400</v>
      </c>
      <c r="J3134">
        <v>18</v>
      </c>
      <c r="K3134">
        <v>26</v>
      </c>
      <c r="L3134">
        <v>21</v>
      </c>
      <c r="M3134">
        <v>19.958500000000001</v>
      </c>
      <c r="N3134">
        <v>32.782400000000003</v>
      </c>
      <c r="O3134">
        <v>24.2225</v>
      </c>
      <c r="P3134">
        <v>2035</v>
      </c>
      <c r="Q3134" t="s">
        <v>16</v>
      </c>
      <c r="X3134" s="28" t="str">
        <f t="shared" si="48"/>
        <v>&lt;vehicle year="2007" make="Porsche" model="CARRERA 2 S CABRIOLET" engine="3.8L Manual(M6)" mpg="21"/&gt;</v>
      </c>
    </row>
    <row r="3135" spans="1:24">
      <c r="A3135">
        <v>2007</v>
      </c>
      <c r="B3135" t="s">
        <v>74</v>
      </c>
      <c r="C3135" t="s">
        <v>68</v>
      </c>
      <c r="D3135" t="s">
        <v>102</v>
      </c>
      <c r="E3135">
        <v>3.8</v>
      </c>
      <c r="F3135">
        <v>6</v>
      </c>
      <c r="G3135" t="s">
        <v>34</v>
      </c>
      <c r="H3135" t="s">
        <v>15</v>
      </c>
      <c r="I3135">
        <v>400</v>
      </c>
      <c r="J3135">
        <v>20</v>
      </c>
      <c r="K3135">
        <v>26</v>
      </c>
      <c r="L3135">
        <v>22</v>
      </c>
      <c r="M3135">
        <v>21.863600000000002</v>
      </c>
      <c r="N3135">
        <v>33.145499999999998</v>
      </c>
      <c r="O3135">
        <v>25.818100000000001</v>
      </c>
      <c r="P3135">
        <v>1945</v>
      </c>
      <c r="Q3135" t="s">
        <v>16</v>
      </c>
      <c r="X3135" s="28" t="str">
        <f t="shared" si="48"/>
        <v>&lt;vehicle year="2007" make="Porsche" model="CARRERA 2 S COUPE" engine="3.8L Auto(L5)" mpg="22"/&gt;</v>
      </c>
    </row>
    <row r="3136" spans="1:24">
      <c r="A3136">
        <v>2007</v>
      </c>
      <c r="B3136" t="s">
        <v>74</v>
      </c>
      <c r="C3136" t="s">
        <v>68</v>
      </c>
      <c r="D3136" t="s">
        <v>102</v>
      </c>
      <c r="E3136">
        <v>3.8</v>
      </c>
      <c r="F3136">
        <v>6</v>
      </c>
      <c r="G3136" t="s">
        <v>17</v>
      </c>
      <c r="H3136" t="s">
        <v>15</v>
      </c>
      <c r="I3136">
        <v>400</v>
      </c>
      <c r="J3136">
        <v>18</v>
      </c>
      <c r="K3136">
        <v>26</v>
      </c>
      <c r="L3136">
        <v>21</v>
      </c>
      <c r="M3136">
        <v>19.958500000000001</v>
      </c>
      <c r="N3136">
        <v>32.782400000000003</v>
      </c>
      <c r="O3136">
        <v>24.2225</v>
      </c>
      <c r="P3136">
        <v>2035</v>
      </c>
      <c r="Q3136" t="s">
        <v>16</v>
      </c>
      <c r="X3136" s="28" t="str">
        <f t="shared" si="48"/>
        <v>&lt;vehicle year="2007" make="Porsche" model="CARRERA 2 S COUPE" engine="3.8L Manual(M6)" mpg="21"/&gt;</v>
      </c>
    </row>
    <row r="3137" spans="1:24">
      <c r="A3137">
        <v>2007</v>
      </c>
      <c r="B3137" t="s">
        <v>74</v>
      </c>
      <c r="C3137" t="s">
        <v>68</v>
      </c>
      <c r="D3137" t="s">
        <v>103</v>
      </c>
      <c r="E3137">
        <v>3.6</v>
      </c>
      <c r="F3137">
        <v>6</v>
      </c>
      <c r="G3137" t="s">
        <v>34</v>
      </c>
      <c r="H3137">
        <v>4</v>
      </c>
      <c r="I3137">
        <v>300</v>
      </c>
      <c r="J3137">
        <v>19</v>
      </c>
      <c r="K3137">
        <v>26</v>
      </c>
      <c r="L3137">
        <v>21</v>
      </c>
      <c r="M3137">
        <v>21</v>
      </c>
      <c r="N3137">
        <v>32.799999999999997</v>
      </c>
      <c r="O3137">
        <v>25.0564</v>
      </c>
      <c r="P3137">
        <v>2035</v>
      </c>
      <c r="Q3137" t="s">
        <v>16</v>
      </c>
      <c r="X3137" s="28" t="str">
        <f t="shared" ref="X3137:X3200" si="49">SUBSTITUTE("&lt;vehicle year="""&amp;A3137&amp;""" make="""&amp;IF(OR(C3137="BMW",C3137="GMC"),C3137,PROPER(TRIM(C3137)))&amp;""" model="""&amp;TRIM(D3137)&amp;""" engine="""&amp;E3137&amp;"L "&amp;G3137&amp;""" mpg="""&amp;ROUND(L3137,1)&amp;"""/&gt;","&amp;","&amp;amp;")</f>
        <v>&lt;vehicle year="2007" make="Porsche" model="CARRERA 4 CABRIOLET" engine="3.6L Auto(L5)" mpg="21"/&gt;</v>
      </c>
    </row>
    <row r="3138" spans="1:24">
      <c r="A3138">
        <v>2007</v>
      </c>
      <c r="B3138" t="s">
        <v>74</v>
      </c>
      <c r="C3138" t="s">
        <v>68</v>
      </c>
      <c r="D3138" t="s">
        <v>103</v>
      </c>
      <c r="E3138">
        <v>3.6</v>
      </c>
      <c r="F3138">
        <v>6</v>
      </c>
      <c r="G3138" t="s">
        <v>17</v>
      </c>
      <c r="H3138">
        <v>4</v>
      </c>
      <c r="I3138">
        <v>300</v>
      </c>
      <c r="J3138">
        <v>18</v>
      </c>
      <c r="K3138">
        <v>26</v>
      </c>
      <c r="L3138">
        <v>21</v>
      </c>
      <c r="M3138">
        <v>20.316299999999998</v>
      </c>
      <c r="N3138">
        <v>33.031399999999998</v>
      </c>
      <c r="O3138">
        <v>24.572900000000001</v>
      </c>
      <c r="P3138">
        <v>2035</v>
      </c>
      <c r="Q3138" t="s">
        <v>16</v>
      </c>
      <c r="X3138" s="28" t="str">
        <f t="shared" si="49"/>
        <v>&lt;vehicle year="2007" make="Porsche" model="CARRERA 4 CABRIOLET" engine="3.6L Manual(M6)" mpg="21"/&gt;</v>
      </c>
    </row>
    <row r="3139" spans="1:24">
      <c r="A3139">
        <v>2007</v>
      </c>
      <c r="B3139" t="s">
        <v>74</v>
      </c>
      <c r="C3139" t="s">
        <v>68</v>
      </c>
      <c r="D3139" t="s">
        <v>638</v>
      </c>
      <c r="E3139">
        <v>3.6</v>
      </c>
      <c r="F3139">
        <v>6</v>
      </c>
      <c r="G3139" t="s">
        <v>34</v>
      </c>
      <c r="H3139">
        <v>4</v>
      </c>
      <c r="I3139">
        <v>300</v>
      </c>
      <c r="J3139">
        <v>19</v>
      </c>
      <c r="K3139">
        <v>26</v>
      </c>
      <c r="L3139">
        <v>22</v>
      </c>
      <c r="M3139">
        <v>21</v>
      </c>
      <c r="N3139">
        <v>33.200000000000003</v>
      </c>
      <c r="O3139">
        <v>25.160599999999999</v>
      </c>
      <c r="P3139">
        <v>1945</v>
      </c>
      <c r="Q3139" t="s">
        <v>16</v>
      </c>
      <c r="X3139" s="28" t="str">
        <f t="shared" si="49"/>
        <v>&lt;vehicle year="2007" make="Porsche" model="CARRERA 4 COUPE" engine="3.6L Auto(L5)" mpg="22"/&gt;</v>
      </c>
    </row>
    <row r="3140" spans="1:24">
      <c r="A3140">
        <v>2007</v>
      </c>
      <c r="B3140" t="s">
        <v>74</v>
      </c>
      <c r="C3140" t="s">
        <v>68</v>
      </c>
      <c r="D3140" t="s">
        <v>638</v>
      </c>
      <c r="E3140">
        <v>3.6</v>
      </c>
      <c r="F3140">
        <v>6</v>
      </c>
      <c r="G3140" t="s">
        <v>17</v>
      </c>
      <c r="H3140">
        <v>4</v>
      </c>
      <c r="I3140">
        <v>300</v>
      </c>
      <c r="J3140">
        <v>18</v>
      </c>
      <c r="K3140">
        <v>26</v>
      </c>
      <c r="L3140">
        <v>21</v>
      </c>
      <c r="M3140">
        <v>20.316299999999998</v>
      </c>
      <c r="N3140">
        <v>33.031399999999998</v>
      </c>
      <c r="O3140">
        <v>24.572900000000001</v>
      </c>
      <c r="P3140">
        <v>2035</v>
      </c>
      <c r="Q3140" t="s">
        <v>16</v>
      </c>
      <c r="X3140" s="28" t="str">
        <f t="shared" si="49"/>
        <v>&lt;vehicle year="2007" make="Porsche" model="CARRERA 4 COUPE" engine="3.6L Manual(M6)" mpg="21"/&gt;</v>
      </c>
    </row>
    <row r="3141" spans="1:24">
      <c r="A3141">
        <v>2007</v>
      </c>
      <c r="B3141" t="s">
        <v>74</v>
      </c>
      <c r="C3141" t="s">
        <v>68</v>
      </c>
      <c r="D3141" t="s">
        <v>105</v>
      </c>
      <c r="E3141">
        <v>3.8</v>
      </c>
      <c r="F3141">
        <v>6</v>
      </c>
      <c r="G3141" t="s">
        <v>34</v>
      </c>
      <c r="H3141">
        <v>4</v>
      </c>
      <c r="I3141">
        <v>400</v>
      </c>
      <c r="J3141">
        <v>19</v>
      </c>
      <c r="K3141">
        <v>25</v>
      </c>
      <c r="L3141">
        <v>21</v>
      </c>
      <c r="M3141">
        <v>21.2</v>
      </c>
      <c r="N3141">
        <v>31.8</v>
      </c>
      <c r="O3141">
        <v>24.941199999999998</v>
      </c>
      <c r="P3141">
        <v>2035</v>
      </c>
      <c r="Q3141" t="s">
        <v>16</v>
      </c>
      <c r="X3141" s="28" t="str">
        <f t="shared" si="49"/>
        <v>&lt;vehicle year="2007" make="Porsche" model="CARRERA 4 S CABRIOLET" engine="3.8L Auto(L5)" mpg="21"/&gt;</v>
      </c>
    </row>
    <row r="3142" spans="1:24">
      <c r="A3142">
        <v>2007</v>
      </c>
      <c r="B3142" t="s">
        <v>74</v>
      </c>
      <c r="C3142" t="s">
        <v>68</v>
      </c>
      <c r="D3142" t="s">
        <v>105</v>
      </c>
      <c r="E3142">
        <v>3.8</v>
      </c>
      <c r="F3142">
        <v>6</v>
      </c>
      <c r="G3142" t="s">
        <v>17</v>
      </c>
      <c r="H3142">
        <v>4</v>
      </c>
      <c r="I3142">
        <v>400</v>
      </c>
      <c r="J3142">
        <v>17</v>
      </c>
      <c r="K3142">
        <v>25</v>
      </c>
      <c r="L3142">
        <v>20</v>
      </c>
      <c r="M3142">
        <v>19.263100000000001</v>
      </c>
      <c r="N3142">
        <v>31.773299999999999</v>
      </c>
      <c r="O3142">
        <v>23.411000000000001</v>
      </c>
      <c r="P3142">
        <v>2138</v>
      </c>
      <c r="Q3142" t="s">
        <v>16</v>
      </c>
      <c r="X3142" s="28" t="str">
        <f t="shared" si="49"/>
        <v>&lt;vehicle year="2007" make="Porsche" model="CARRERA 4 S CABRIOLET" engine="3.8L Manual(M6)" mpg="20"/&gt;</v>
      </c>
    </row>
    <row r="3143" spans="1:24">
      <c r="A3143">
        <v>2007</v>
      </c>
      <c r="B3143" t="s">
        <v>74</v>
      </c>
      <c r="C3143" t="s">
        <v>68</v>
      </c>
      <c r="D3143" t="s">
        <v>107</v>
      </c>
      <c r="E3143">
        <v>3.8</v>
      </c>
      <c r="F3143">
        <v>6</v>
      </c>
      <c r="G3143" t="s">
        <v>34</v>
      </c>
      <c r="H3143">
        <v>4</v>
      </c>
      <c r="I3143">
        <v>400</v>
      </c>
      <c r="J3143">
        <v>19</v>
      </c>
      <c r="K3143">
        <v>25</v>
      </c>
      <c r="L3143">
        <v>22</v>
      </c>
      <c r="M3143">
        <v>21.5</v>
      </c>
      <c r="N3143">
        <v>32.299999999999997</v>
      </c>
      <c r="O3143">
        <v>25.3079</v>
      </c>
      <c r="P3143">
        <v>1945</v>
      </c>
      <c r="Q3143" t="s">
        <v>16</v>
      </c>
      <c r="X3143" s="28" t="str">
        <f t="shared" si="49"/>
        <v>&lt;vehicle year="2007" make="Porsche" model="CARRERA 4 S COUPE" engine="3.8L Auto(L5)" mpg="22"/&gt;</v>
      </c>
    </row>
    <row r="3144" spans="1:24">
      <c r="A3144">
        <v>2007</v>
      </c>
      <c r="B3144" t="s">
        <v>74</v>
      </c>
      <c r="C3144" t="s">
        <v>68</v>
      </c>
      <c r="D3144" t="s">
        <v>107</v>
      </c>
      <c r="E3144">
        <v>3.8</v>
      </c>
      <c r="F3144">
        <v>6</v>
      </c>
      <c r="G3144" t="s">
        <v>17</v>
      </c>
      <c r="H3144">
        <v>4</v>
      </c>
      <c r="I3144">
        <v>400</v>
      </c>
      <c r="J3144">
        <v>17</v>
      </c>
      <c r="K3144">
        <v>25</v>
      </c>
      <c r="L3144">
        <v>20</v>
      </c>
      <c r="M3144">
        <v>19.263100000000001</v>
      </c>
      <c r="N3144">
        <v>31.773299999999999</v>
      </c>
      <c r="O3144">
        <v>23.411000000000001</v>
      </c>
      <c r="P3144">
        <v>2138</v>
      </c>
      <c r="Q3144" t="s">
        <v>16</v>
      </c>
      <c r="X3144" s="28" t="str">
        <f t="shared" si="49"/>
        <v>&lt;vehicle year="2007" make="Porsche" model="CARRERA 4 S COUPE" engine="3.8L Manual(M6)" mpg="20"/&gt;</v>
      </c>
    </row>
    <row r="3145" spans="1:24">
      <c r="A3145">
        <v>2007</v>
      </c>
      <c r="B3145" t="s">
        <v>74</v>
      </c>
      <c r="C3145" t="s">
        <v>68</v>
      </c>
      <c r="D3145" t="s">
        <v>769</v>
      </c>
      <c r="E3145">
        <v>3.8</v>
      </c>
      <c r="F3145">
        <v>6</v>
      </c>
      <c r="G3145" t="s">
        <v>34</v>
      </c>
      <c r="H3145">
        <v>4</v>
      </c>
      <c r="I3145">
        <v>400</v>
      </c>
      <c r="J3145">
        <v>19</v>
      </c>
      <c r="K3145">
        <v>25</v>
      </c>
      <c r="L3145">
        <v>21</v>
      </c>
      <c r="M3145">
        <v>21.2</v>
      </c>
      <c r="N3145">
        <v>31.8</v>
      </c>
      <c r="O3145">
        <v>24.941199999999998</v>
      </c>
      <c r="P3145">
        <v>2035</v>
      </c>
      <c r="Q3145" t="s">
        <v>16</v>
      </c>
      <c r="X3145" s="28" t="str">
        <f t="shared" si="49"/>
        <v>&lt;vehicle year="2007" make="Porsche" model="CARRERA 4 S TARGA" engine="3.8L Auto(L5)" mpg="21"/&gt;</v>
      </c>
    </row>
    <row r="3146" spans="1:24">
      <c r="A3146">
        <v>2007</v>
      </c>
      <c r="B3146" t="s">
        <v>74</v>
      </c>
      <c r="C3146" t="s">
        <v>68</v>
      </c>
      <c r="D3146" t="s">
        <v>769</v>
      </c>
      <c r="E3146">
        <v>3.8</v>
      </c>
      <c r="F3146">
        <v>6</v>
      </c>
      <c r="G3146" t="s">
        <v>17</v>
      </c>
      <c r="H3146">
        <v>4</v>
      </c>
      <c r="I3146">
        <v>400</v>
      </c>
      <c r="J3146">
        <v>17</v>
      </c>
      <c r="K3146">
        <v>25</v>
      </c>
      <c r="L3146">
        <v>20</v>
      </c>
      <c r="M3146">
        <v>19.263100000000001</v>
      </c>
      <c r="N3146">
        <v>31.773299999999999</v>
      </c>
      <c r="O3146">
        <v>23.411000000000001</v>
      </c>
      <c r="P3146">
        <v>2138</v>
      </c>
      <c r="Q3146" t="s">
        <v>16</v>
      </c>
      <c r="X3146" s="28" t="str">
        <f t="shared" si="49"/>
        <v>&lt;vehicle year="2007" make="Porsche" model="CARRERA 4 S TARGA" engine="3.8L Manual(M6)" mpg="20"/&gt;</v>
      </c>
    </row>
    <row r="3147" spans="1:24">
      <c r="A3147">
        <v>2007</v>
      </c>
      <c r="B3147" t="s">
        <v>74</v>
      </c>
      <c r="C3147" t="s">
        <v>68</v>
      </c>
      <c r="D3147" t="s">
        <v>770</v>
      </c>
      <c r="E3147">
        <v>3.6</v>
      </c>
      <c r="F3147">
        <v>6</v>
      </c>
      <c r="G3147" t="s">
        <v>34</v>
      </c>
      <c r="H3147">
        <v>4</v>
      </c>
      <c r="I3147">
        <v>300</v>
      </c>
      <c r="J3147">
        <v>19</v>
      </c>
      <c r="K3147">
        <v>26</v>
      </c>
      <c r="L3147">
        <v>21</v>
      </c>
      <c r="M3147">
        <v>21</v>
      </c>
      <c r="N3147">
        <v>32.799999999999997</v>
      </c>
      <c r="O3147">
        <v>25.0564</v>
      </c>
      <c r="P3147">
        <v>2035</v>
      </c>
      <c r="Q3147" t="s">
        <v>16</v>
      </c>
      <c r="X3147" s="28" t="str">
        <f t="shared" si="49"/>
        <v>&lt;vehicle year="2007" make="Porsche" model="CARRERA 4 TARGA" engine="3.6L Auto(L5)" mpg="21"/&gt;</v>
      </c>
    </row>
    <row r="3148" spans="1:24">
      <c r="A3148">
        <v>2007</v>
      </c>
      <c r="B3148" t="s">
        <v>74</v>
      </c>
      <c r="C3148" t="s">
        <v>68</v>
      </c>
      <c r="D3148" t="s">
        <v>770</v>
      </c>
      <c r="E3148">
        <v>3.6</v>
      </c>
      <c r="F3148">
        <v>6</v>
      </c>
      <c r="G3148" t="s">
        <v>17</v>
      </c>
      <c r="H3148">
        <v>4</v>
      </c>
      <c r="I3148">
        <v>300</v>
      </c>
      <c r="J3148">
        <v>18</v>
      </c>
      <c r="K3148">
        <v>26</v>
      </c>
      <c r="L3148">
        <v>21</v>
      </c>
      <c r="M3148">
        <v>20.316299999999998</v>
      </c>
      <c r="N3148">
        <v>33.031399999999998</v>
      </c>
      <c r="O3148">
        <v>24.572900000000001</v>
      </c>
      <c r="P3148">
        <v>2035</v>
      </c>
      <c r="Q3148" t="s">
        <v>16</v>
      </c>
      <c r="X3148" s="28" t="str">
        <f t="shared" si="49"/>
        <v>&lt;vehicle year="2007" make="Porsche" model="CARRERA 4 TARGA" engine="3.6L Manual(M6)" mpg="21"/&gt;</v>
      </c>
    </row>
    <row r="3149" spans="1:24">
      <c r="A3149">
        <v>2007</v>
      </c>
      <c r="B3149" t="s">
        <v>920</v>
      </c>
      <c r="C3149" t="s">
        <v>68</v>
      </c>
      <c r="D3149" t="s">
        <v>609</v>
      </c>
      <c r="E3149">
        <v>3.6</v>
      </c>
      <c r="F3149">
        <v>6</v>
      </c>
      <c r="G3149" t="s">
        <v>86</v>
      </c>
      <c r="H3149">
        <v>4</v>
      </c>
      <c r="I3149">
        <v>500</v>
      </c>
      <c r="J3149">
        <v>16</v>
      </c>
      <c r="K3149">
        <v>22</v>
      </c>
      <c r="L3149">
        <v>18</v>
      </c>
      <c r="M3149">
        <v>17.899999999999999</v>
      </c>
      <c r="N3149">
        <v>27.6</v>
      </c>
      <c r="O3149">
        <v>21.262799999999999</v>
      </c>
      <c r="P3149">
        <v>2377</v>
      </c>
      <c r="Q3149" t="s">
        <v>16</v>
      </c>
      <c r="X3149" s="28" t="str">
        <f t="shared" si="49"/>
        <v>&lt;vehicle year="2007" make="Porsche" model="CAYENNE" engine="3.6L Auto(L6)" mpg="18"/&gt;</v>
      </c>
    </row>
    <row r="3150" spans="1:24">
      <c r="A3150">
        <v>2007</v>
      </c>
      <c r="B3150" t="s">
        <v>920</v>
      </c>
      <c r="C3150" t="s">
        <v>68</v>
      </c>
      <c r="D3150" t="s">
        <v>609</v>
      </c>
      <c r="E3150">
        <v>3.6</v>
      </c>
      <c r="F3150">
        <v>6</v>
      </c>
      <c r="G3150" t="s">
        <v>17</v>
      </c>
      <c r="H3150">
        <v>4</v>
      </c>
      <c r="I3150">
        <v>500</v>
      </c>
      <c r="J3150">
        <v>15</v>
      </c>
      <c r="K3150">
        <v>22</v>
      </c>
      <c r="L3150">
        <v>18</v>
      </c>
      <c r="M3150">
        <v>17</v>
      </c>
      <c r="N3150">
        <v>28.1</v>
      </c>
      <c r="O3150">
        <v>20.6752</v>
      </c>
      <c r="P3150">
        <v>2377</v>
      </c>
      <c r="Q3150" t="s">
        <v>16</v>
      </c>
      <c r="X3150" s="28" t="str">
        <f t="shared" si="49"/>
        <v>&lt;vehicle year="2007" make="Porsche" model="CAYENNE" engine="3.6L Manual(M6)" mpg="18"/&gt;</v>
      </c>
    </row>
    <row r="3151" spans="1:24">
      <c r="A3151">
        <v>2007</v>
      </c>
      <c r="B3151" t="s">
        <v>920</v>
      </c>
      <c r="C3151" t="s">
        <v>68</v>
      </c>
      <c r="D3151" t="s">
        <v>610</v>
      </c>
      <c r="E3151">
        <v>4.8</v>
      </c>
      <c r="F3151">
        <v>8</v>
      </c>
      <c r="G3151" t="s">
        <v>86</v>
      </c>
      <c r="H3151">
        <v>4</v>
      </c>
      <c r="I3151">
        <v>600</v>
      </c>
      <c r="J3151">
        <v>14</v>
      </c>
      <c r="K3151">
        <v>21</v>
      </c>
      <c r="L3151">
        <v>17</v>
      </c>
      <c r="M3151">
        <v>16</v>
      </c>
      <c r="N3151">
        <v>26.4</v>
      </c>
      <c r="O3151">
        <v>19.447500000000002</v>
      </c>
      <c r="P3151">
        <v>2514</v>
      </c>
      <c r="Q3151" t="s">
        <v>16</v>
      </c>
      <c r="X3151" s="28" t="str">
        <f t="shared" si="49"/>
        <v>&lt;vehicle year="2007" make="Porsche" model="CAYENNE S" engine="4.8L Auto(L6)" mpg="17"/&gt;</v>
      </c>
    </row>
    <row r="3152" spans="1:24">
      <c r="A3152">
        <v>2007</v>
      </c>
      <c r="B3152" t="s">
        <v>920</v>
      </c>
      <c r="C3152" t="s">
        <v>68</v>
      </c>
      <c r="D3152" t="s">
        <v>611</v>
      </c>
      <c r="E3152">
        <v>4.8</v>
      </c>
      <c r="F3152">
        <v>8</v>
      </c>
      <c r="G3152" t="s">
        <v>86</v>
      </c>
      <c r="H3152">
        <v>4</v>
      </c>
      <c r="I3152">
        <v>700</v>
      </c>
      <c r="J3152">
        <v>13</v>
      </c>
      <c r="K3152">
        <v>20</v>
      </c>
      <c r="L3152">
        <v>16</v>
      </c>
      <c r="M3152">
        <v>14.5</v>
      </c>
      <c r="N3152">
        <v>25.8</v>
      </c>
      <c r="O3152">
        <v>18.0594</v>
      </c>
      <c r="P3152">
        <v>2672</v>
      </c>
      <c r="Q3152" t="s">
        <v>16</v>
      </c>
      <c r="X3152" s="28" t="str">
        <f t="shared" si="49"/>
        <v>&lt;vehicle year="2007" make="Porsche" model="CAYENNE TURBO" engine="4.8L Auto(L6)" mpg="16"/&gt;</v>
      </c>
    </row>
    <row r="3153" spans="1:24">
      <c r="A3153">
        <v>2007</v>
      </c>
      <c r="B3153" t="s">
        <v>11</v>
      </c>
      <c r="C3153" t="s">
        <v>68</v>
      </c>
      <c r="D3153" t="s">
        <v>761</v>
      </c>
      <c r="E3153">
        <v>2.7</v>
      </c>
      <c r="F3153">
        <v>6</v>
      </c>
      <c r="G3153" t="s">
        <v>34</v>
      </c>
      <c r="H3153" t="s">
        <v>15</v>
      </c>
      <c r="I3153">
        <v>100</v>
      </c>
      <c r="J3153">
        <v>21</v>
      </c>
      <c r="K3153">
        <v>28</v>
      </c>
      <c r="L3153">
        <v>24</v>
      </c>
      <c r="M3153">
        <v>23.7</v>
      </c>
      <c r="N3153">
        <v>36.200000000000003</v>
      </c>
      <c r="O3153">
        <v>28.060199999999998</v>
      </c>
      <c r="P3153">
        <v>1783</v>
      </c>
      <c r="Q3153" t="s">
        <v>16</v>
      </c>
      <c r="X3153" s="28" t="str">
        <f t="shared" si="49"/>
        <v>&lt;vehicle year="2007" make="Porsche" model="CAYMAN" engine="2.7L Auto(L5)" mpg="24"/&gt;</v>
      </c>
    </row>
    <row r="3154" spans="1:24">
      <c r="A3154">
        <v>2007</v>
      </c>
      <c r="B3154" t="s">
        <v>11</v>
      </c>
      <c r="C3154" t="s">
        <v>68</v>
      </c>
      <c r="D3154" t="s">
        <v>761</v>
      </c>
      <c r="E3154">
        <v>2.7</v>
      </c>
      <c r="F3154">
        <v>6</v>
      </c>
      <c r="G3154" t="s">
        <v>25</v>
      </c>
      <c r="H3154" t="s">
        <v>15</v>
      </c>
      <c r="I3154">
        <v>100</v>
      </c>
      <c r="J3154">
        <v>23</v>
      </c>
      <c r="K3154">
        <v>32</v>
      </c>
      <c r="L3154">
        <v>26</v>
      </c>
      <c r="M3154">
        <v>25.8</v>
      </c>
      <c r="N3154">
        <v>40.4</v>
      </c>
      <c r="O3154">
        <v>30.810500000000001</v>
      </c>
      <c r="P3154">
        <v>1646</v>
      </c>
      <c r="Q3154" t="s">
        <v>16</v>
      </c>
      <c r="X3154" s="28" t="str">
        <f t="shared" si="49"/>
        <v>&lt;vehicle year="2007" make="Porsche" model="CAYMAN" engine="2.7L Manual(M5)" mpg="26"/&gt;</v>
      </c>
    </row>
    <row r="3155" spans="1:24">
      <c r="A3155">
        <v>2007</v>
      </c>
      <c r="B3155" t="s">
        <v>11</v>
      </c>
      <c r="C3155" t="s">
        <v>68</v>
      </c>
      <c r="D3155" t="s">
        <v>761</v>
      </c>
      <c r="E3155">
        <v>2.7</v>
      </c>
      <c r="F3155">
        <v>6</v>
      </c>
      <c r="G3155" t="s">
        <v>17</v>
      </c>
      <c r="H3155" t="s">
        <v>15</v>
      </c>
      <c r="I3155">
        <v>100</v>
      </c>
      <c r="J3155">
        <v>22</v>
      </c>
      <c r="K3155">
        <v>31</v>
      </c>
      <c r="L3155">
        <v>25</v>
      </c>
      <c r="M3155">
        <v>23.9</v>
      </c>
      <c r="N3155">
        <v>39.799999999999997</v>
      </c>
      <c r="O3155">
        <v>29.138300000000001</v>
      </c>
      <c r="P3155">
        <v>1710</v>
      </c>
      <c r="Q3155" t="s">
        <v>16</v>
      </c>
      <c r="X3155" s="28" t="str">
        <f t="shared" si="49"/>
        <v>&lt;vehicle year="2007" make="Porsche" model="CAYMAN" engine="2.7L Manual(M6)" mpg="25"/&gt;</v>
      </c>
    </row>
    <row r="3156" spans="1:24">
      <c r="A3156">
        <v>2007</v>
      </c>
      <c r="B3156" t="s">
        <v>11</v>
      </c>
      <c r="C3156" t="s">
        <v>68</v>
      </c>
      <c r="D3156" t="s">
        <v>762</v>
      </c>
      <c r="E3156">
        <v>3.4</v>
      </c>
      <c r="F3156">
        <v>6</v>
      </c>
      <c r="G3156" t="s">
        <v>34</v>
      </c>
      <c r="H3156" t="s">
        <v>15</v>
      </c>
      <c r="I3156">
        <v>650</v>
      </c>
      <c r="J3156">
        <v>20</v>
      </c>
      <c r="K3156">
        <v>27</v>
      </c>
      <c r="L3156">
        <v>23</v>
      </c>
      <c r="M3156">
        <v>22.5</v>
      </c>
      <c r="N3156">
        <v>35.200000000000003</v>
      </c>
      <c r="O3156">
        <v>26.8611</v>
      </c>
      <c r="P3156">
        <v>1860</v>
      </c>
      <c r="Q3156" t="s">
        <v>16</v>
      </c>
      <c r="X3156" s="28" t="str">
        <f t="shared" si="49"/>
        <v>&lt;vehicle year="2007" make="Porsche" model="CAYMAN S" engine="3.4L Auto(L5)" mpg="23"/&gt;</v>
      </c>
    </row>
    <row r="3157" spans="1:24">
      <c r="A3157">
        <v>2007</v>
      </c>
      <c r="B3157" t="s">
        <v>11</v>
      </c>
      <c r="C3157" t="s">
        <v>68</v>
      </c>
      <c r="D3157" t="s">
        <v>762</v>
      </c>
      <c r="E3157">
        <v>3.4</v>
      </c>
      <c r="F3157">
        <v>6</v>
      </c>
      <c r="G3157" t="s">
        <v>17</v>
      </c>
      <c r="H3157" t="s">
        <v>15</v>
      </c>
      <c r="I3157">
        <v>650</v>
      </c>
      <c r="J3157">
        <v>20</v>
      </c>
      <c r="K3157">
        <v>28</v>
      </c>
      <c r="L3157">
        <v>23</v>
      </c>
      <c r="M3157">
        <v>22.2</v>
      </c>
      <c r="N3157">
        <v>36</v>
      </c>
      <c r="O3157">
        <v>26.8278</v>
      </c>
      <c r="P3157">
        <v>1860</v>
      </c>
      <c r="Q3157" t="s">
        <v>16</v>
      </c>
      <c r="X3157" s="28" t="str">
        <f t="shared" si="49"/>
        <v>&lt;vehicle year="2007" make="Porsche" model="CAYMAN S" engine="3.4L Manual(M6)" mpg="23"/&gt;</v>
      </c>
    </row>
    <row r="3158" spans="1:24">
      <c r="A3158">
        <v>2007</v>
      </c>
      <c r="B3158" t="s">
        <v>74</v>
      </c>
      <c r="C3158" t="s">
        <v>68</v>
      </c>
      <c r="D3158" t="s">
        <v>771</v>
      </c>
      <c r="E3158">
        <v>3.6</v>
      </c>
      <c r="F3158">
        <v>6</v>
      </c>
      <c r="G3158" t="s">
        <v>17</v>
      </c>
      <c r="H3158" t="s">
        <v>15</v>
      </c>
      <c r="I3158">
        <v>670</v>
      </c>
      <c r="J3158">
        <v>17</v>
      </c>
      <c r="K3158">
        <v>24</v>
      </c>
      <c r="L3158">
        <v>20</v>
      </c>
      <c r="M3158">
        <v>18.8611</v>
      </c>
      <c r="N3158">
        <v>31.165299999999998</v>
      </c>
      <c r="O3158">
        <v>22.9359</v>
      </c>
      <c r="P3158">
        <v>2138</v>
      </c>
      <c r="Q3158" t="s">
        <v>16</v>
      </c>
      <c r="X3158" s="28" t="str">
        <f t="shared" si="49"/>
        <v>&lt;vehicle year="2007" make="Porsche" model="GT3 911 GT3" engine="3.6L Manual(M6)" mpg="20"/&gt;</v>
      </c>
    </row>
    <row r="3159" spans="1:24">
      <c r="A3159">
        <v>2007</v>
      </c>
      <c r="B3159" t="s">
        <v>74</v>
      </c>
      <c r="C3159" t="s">
        <v>68</v>
      </c>
      <c r="D3159" t="s">
        <v>772</v>
      </c>
      <c r="E3159">
        <v>3.6</v>
      </c>
      <c r="F3159">
        <v>6</v>
      </c>
      <c r="G3159" t="s">
        <v>17</v>
      </c>
      <c r="H3159" t="s">
        <v>15</v>
      </c>
      <c r="I3159">
        <v>670</v>
      </c>
      <c r="J3159">
        <v>17</v>
      </c>
      <c r="K3159">
        <v>24</v>
      </c>
      <c r="L3159">
        <v>20</v>
      </c>
      <c r="M3159">
        <v>18.8611</v>
      </c>
      <c r="N3159">
        <v>31.165299999999998</v>
      </c>
      <c r="O3159">
        <v>22.9359</v>
      </c>
      <c r="P3159">
        <v>2138</v>
      </c>
      <c r="Q3159" t="s">
        <v>16</v>
      </c>
      <c r="X3159" s="28" t="str">
        <f t="shared" si="49"/>
        <v>&lt;vehicle year="2007" make="Porsche" model="GT3 RS 911 GT3 RS" engine="3.6L Manual(M6)" mpg="20"/&gt;</v>
      </c>
    </row>
    <row r="3160" spans="1:24">
      <c r="A3160">
        <v>2007</v>
      </c>
      <c r="B3160" t="s">
        <v>74</v>
      </c>
      <c r="C3160" t="s">
        <v>68</v>
      </c>
      <c r="D3160" t="s">
        <v>111</v>
      </c>
      <c r="E3160">
        <v>3.6</v>
      </c>
      <c r="F3160">
        <v>6</v>
      </c>
      <c r="G3160" t="s">
        <v>34</v>
      </c>
      <c r="H3160">
        <v>4</v>
      </c>
      <c r="I3160">
        <v>999</v>
      </c>
      <c r="J3160">
        <v>17</v>
      </c>
      <c r="K3160">
        <v>25</v>
      </c>
      <c r="L3160">
        <v>20</v>
      </c>
      <c r="M3160">
        <v>19</v>
      </c>
      <c r="N3160">
        <v>32.5</v>
      </c>
      <c r="O3160">
        <v>23.367999999999999</v>
      </c>
      <c r="P3160">
        <v>2138</v>
      </c>
      <c r="Q3160" t="s">
        <v>16</v>
      </c>
      <c r="X3160" s="28" t="str">
        <f t="shared" si="49"/>
        <v>&lt;vehicle year="2007" make="Porsche" model="TURBO 4 911 TURBO" engine="3.6L Auto(L5)" mpg="20"/&gt;</v>
      </c>
    </row>
    <row r="3161" spans="1:24">
      <c r="A3161">
        <v>2007</v>
      </c>
      <c r="B3161" t="s">
        <v>74</v>
      </c>
      <c r="C3161" t="s">
        <v>68</v>
      </c>
      <c r="D3161" t="s">
        <v>111</v>
      </c>
      <c r="E3161">
        <v>3.6</v>
      </c>
      <c r="F3161">
        <v>6</v>
      </c>
      <c r="G3161" t="s">
        <v>17</v>
      </c>
      <c r="H3161">
        <v>4</v>
      </c>
      <c r="I3161">
        <v>999</v>
      </c>
      <c r="J3161">
        <v>18</v>
      </c>
      <c r="K3161">
        <v>25</v>
      </c>
      <c r="L3161">
        <v>20</v>
      </c>
      <c r="M3161">
        <v>19.7</v>
      </c>
      <c r="N3161">
        <v>32.4</v>
      </c>
      <c r="O3161">
        <v>23.9191</v>
      </c>
      <c r="P3161">
        <v>2138</v>
      </c>
      <c r="Q3161" t="s">
        <v>16</v>
      </c>
      <c r="X3161" s="28" t="str">
        <f t="shared" si="49"/>
        <v>&lt;vehicle year="2007" make="Porsche" model="TURBO 4 911 TURBO" engine="3.6L Manual(M6)" mpg="20"/&gt;</v>
      </c>
    </row>
    <row r="3162" spans="1:24">
      <c r="A3162">
        <v>2007</v>
      </c>
      <c r="B3162" t="s">
        <v>236</v>
      </c>
      <c r="C3162" t="s">
        <v>286</v>
      </c>
      <c r="D3162" t="s">
        <v>287</v>
      </c>
      <c r="E3162">
        <v>6.7</v>
      </c>
      <c r="F3162">
        <v>12</v>
      </c>
      <c r="G3162" t="s">
        <v>20</v>
      </c>
      <c r="H3162" t="s">
        <v>15</v>
      </c>
      <c r="I3162">
        <v>67</v>
      </c>
      <c r="J3162">
        <v>13</v>
      </c>
      <c r="K3162">
        <v>19</v>
      </c>
      <c r="L3162">
        <v>15</v>
      </c>
      <c r="M3162">
        <v>13.9939</v>
      </c>
      <c r="N3162">
        <v>24.2</v>
      </c>
      <c r="O3162">
        <v>17.271799999999999</v>
      </c>
      <c r="P3162">
        <v>2851</v>
      </c>
      <c r="Q3162" t="s">
        <v>16</v>
      </c>
      <c r="X3162" s="28" t="str">
        <f t="shared" si="49"/>
        <v>&lt;vehicle year="2007" make="Rolls-Royce" model="PHANTOM" engine="6.7L Auto(S6)" mpg="15"/&gt;</v>
      </c>
    </row>
    <row r="3163" spans="1:24">
      <c r="A3163">
        <v>2007</v>
      </c>
      <c r="B3163" t="s">
        <v>236</v>
      </c>
      <c r="C3163" t="s">
        <v>286</v>
      </c>
      <c r="D3163" t="s">
        <v>832</v>
      </c>
      <c r="E3163">
        <v>6.7</v>
      </c>
      <c r="F3163">
        <v>12</v>
      </c>
      <c r="G3163" t="s">
        <v>20</v>
      </c>
      <c r="H3163" t="s">
        <v>15</v>
      </c>
      <c r="I3163">
        <v>67</v>
      </c>
      <c r="J3163">
        <v>13</v>
      </c>
      <c r="K3163">
        <v>19</v>
      </c>
      <c r="L3163">
        <v>15</v>
      </c>
      <c r="M3163">
        <v>13.9939</v>
      </c>
      <c r="N3163">
        <v>24.2</v>
      </c>
      <c r="O3163">
        <v>17.271799999999999</v>
      </c>
      <c r="P3163">
        <v>2851</v>
      </c>
      <c r="Q3163" t="s">
        <v>16</v>
      </c>
      <c r="X3163" s="28" t="str">
        <f t="shared" si="49"/>
        <v>&lt;vehicle year="2007" make="Rolls-Royce" model="PHANTOM EWB" engine="6.7L Auto(S6)" mpg="15"/&gt;</v>
      </c>
    </row>
    <row r="3164" spans="1:24">
      <c r="A3164">
        <v>2007</v>
      </c>
      <c r="B3164" t="s">
        <v>119</v>
      </c>
      <c r="C3164" t="s">
        <v>789</v>
      </c>
      <c r="D3164" t="s">
        <v>790</v>
      </c>
      <c r="E3164">
        <v>4.5999999999999996</v>
      </c>
      <c r="F3164">
        <v>8</v>
      </c>
      <c r="G3164" t="s">
        <v>25</v>
      </c>
      <c r="H3164" t="s">
        <v>15</v>
      </c>
      <c r="I3164">
        <v>1</v>
      </c>
      <c r="J3164">
        <v>15</v>
      </c>
      <c r="K3164">
        <v>22</v>
      </c>
      <c r="L3164">
        <v>18</v>
      </c>
      <c r="M3164">
        <v>16.8</v>
      </c>
      <c r="N3164">
        <v>28.2</v>
      </c>
      <c r="O3164">
        <v>20.535799999999998</v>
      </c>
      <c r="P3164">
        <v>2377</v>
      </c>
      <c r="Q3164" t="s">
        <v>16</v>
      </c>
      <c r="X3164" s="28" t="str">
        <f t="shared" si="49"/>
        <v>&lt;vehicle year="2007" make="Roush Performance" model="ROUSH STAGE3 MUSTANG" engine="4.6L Manual(M5)" mpg="18"/&gt;</v>
      </c>
    </row>
    <row r="3165" spans="1:24">
      <c r="A3165">
        <v>2007</v>
      </c>
      <c r="B3165" t="s">
        <v>119</v>
      </c>
      <c r="C3165" t="s">
        <v>789</v>
      </c>
      <c r="D3165" t="s">
        <v>791</v>
      </c>
      <c r="E3165">
        <v>4.5999999999999996</v>
      </c>
      <c r="F3165">
        <v>8</v>
      </c>
      <c r="G3165" t="s">
        <v>25</v>
      </c>
      <c r="H3165" t="s">
        <v>15</v>
      </c>
      <c r="I3165">
        <v>2</v>
      </c>
      <c r="J3165">
        <v>16</v>
      </c>
      <c r="K3165">
        <v>22</v>
      </c>
      <c r="L3165">
        <v>18</v>
      </c>
      <c r="M3165">
        <v>18.100000000000001</v>
      </c>
      <c r="N3165">
        <v>28</v>
      </c>
      <c r="O3165">
        <v>21.524699999999999</v>
      </c>
      <c r="P3165">
        <v>2377</v>
      </c>
      <c r="Q3165" t="s">
        <v>16</v>
      </c>
      <c r="X3165" s="28" t="str">
        <f t="shared" si="49"/>
        <v>&lt;vehicle year="2007" make="Roush Performance" model="ROUSH STAGE3 MUSTANG COUPE" engine="4.6L Manual(M5)" mpg="18"/&gt;</v>
      </c>
    </row>
    <row r="3166" spans="1:24">
      <c r="A3166">
        <v>2007</v>
      </c>
      <c r="B3166" t="s">
        <v>377</v>
      </c>
      <c r="C3166" t="s">
        <v>789</v>
      </c>
      <c r="D3166" t="s">
        <v>869</v>
      </c>
      <c r="E3166">
        <v>5.4</v>
      </c>
      <c r="F3166">
        <v>8</v>
      </c>
      <c r="G3166" t="s">
        <v>31</v>
      </c>
      <c r="H3166" t="s">
        <v>15</v>
      </c>
      <c r="I3166">
        <v>3</v>
      </c>
      <c r="J3166">
        <v>12</v>
      </c>
      <c r="K3166">
        <v>15</v>
      </c>
      <c r="L3166">
        <v>13</v>
      </c>
      <c r="M3166">
        <v>12.9</v>
      </c>
      <c r="N3166">
        <v>19.100000000000001</v>
      </c>
      <c r="O3166">
        <v>15.1067</v>
      </c>
      <c r="P3166">
        <v>3287</v>
      </c>
      <c r="Q3166" t="s">
        <v>16</v>
      </c>
      <c r="X3166" s="28" t="str">
        <f t="shared" si="49"/>
        <v>&lt;vehicle year="2007" make="Roush Performance" model="STAGE3 F150 REGULAR CAB 2WD" engine="5.4L Auto(L4)" mpg="13"/&gt;</v>
      </c>
    </row>
    <row r="3167" spans="1:24">
      <c r="A3167">
        <v>2007</v>
      </c>
      <c r="B3167" t="s">
        <v>400</v>
      </c>
      <c r="C3167" t="s">
        <v>789</v>
      </c>
      <c r="D3167" t="s">
        <v>885</v>
      </c>
      <c r="E3167">
        <v>5.4</v>
      </c>
      <c r="F3167">
        <v>8</v>
      </c>
      <c r="G3167" t="s">
        <v>31</v>
      </c>
      <c r="H3167">
        <v>4</v>
      </c>
      <c r="I3167">
        <v>3</v>
      </c>
      <c r="J3167">
        <v>12</v>
      </c>
      <c r="K3167">
        <v>15</v>
      </c>
      <c r="L3167">
        <v>13</v>
      </c>
      <c r="M3167">
        <v>12.9</v>
      </c>
      <c r="N3167">
        <v>19.100000000000001</v>
      </c>
      <c r="O3167">
        <v>15.1067</v>
      </c>
      <c r="P3167">
        <v>3287</v>
      </c>
      <c r="Q3167" t="s">
        <v>16</v>
      </c>
      <c r="X3167" s="28" t="str">
        <f t="shared" si="49"/>
        <v>&lt;vehicle year="2007" make="Roush Performance" model="STAGE3 F150 REGULAR CAR 4WD" engine="5.4L Auto(L4)" mpg="13"/&gt;</v>
      </c>
    </row>
    <row r="3168" spans="1:24">
      <c r="A3168">
        <v>2007</v>
      </c>
      <c r="B3168" t="s">
        <v>377</v>
      </c>
      <c r="C3168" t="s">
        <v>789</v>
      </c>
      <c r="D3168" t="s">
        <v>870</v>
      </c>
      <c r="E3168">
        <v>5.4</v>
      </c>
      <c r="F3168">
        <v>8</v>
      </c>
      <c r="G3168" t="s">
        <v>31</v>
      </c>
      <c r="H3168" t="s">
        <v>15</v>
      </c>
      <c r="I3168">
        <v>3</v>
      </c>
      <c r="J3168">
        <v>12</v>
      </c>
      <c r="K3168">
        <v>15</v>
      </c>
      <c r="L3168">
        <v>13</v>
      </c>
      <c r="M3168">
        <v>12.9</v>
      </c>
      <c r="N3168">
        <v>19.100000000000001</v>
      </c>
      <c r="O3168">
        <v>15.1067</v>
      </c>
      <c r="P3168">
        <v>3287</v>
      </c>
      <c r="Q3168" t="s">
        <v>16</v>
      </c>
      <c r="X3168" s="28" t="str">
        <f t="shared" si="49"/>
        <v>&lt;vehicle year="2007" make="Roush Performance" model="STAGE3 F150 SUPERCAB 2WD" engine="5.4L Auto(L4)" mpg="13"/&gt;</v>
      </c>
    </row>
    <row r="3169" spans="1:24">
      <c r="A3169">
        <v>2007</v>
      </c>
      <c r="B3169" t="s">
        <v>400</v>
      </c>
      <c r="C3169" t="s">
        <v>789</v>
      </c>
      <c r="D3169" t="s">
        <v>886</v>
      </c>
      <c r="E3169">
        <v>5.4</v>
      </c>
      <c r="F3169">
        <v>8</v>
      </c>
      <c r="G3169" t="s">
        <v>31</v>
      </c>
      <c r="H3169">
        <v>4</v>
      </c>
      <c r="I3169">
        <v>3</v>
      </c>
      <c r="J3169">
        <v>12</v>
      </c>
      <c r="K3169">
        <v>15</v>
      </c>
      <c r="L3169">
        <v>13</v>
      </c>
      <c r="M3169">
        <v>12.9</v>
      </c>
      <c r="N3169">
        <v>19.100000000000001</v>
      </c>
      <c r="O3169">
        <v>15.1067</v>
      </c>
      <c r="P3169">
        <v>3287</v>
      </c>
      <c r="Q3169" t="s">
        <v>16</v>
      </c>
      <c r="X3169" s="28" t="str">
        <f t="shared" si="49"/>
        <v>&lt;vehicle year="2007" make="Roush Performance" model="STAGE3 F150 SUPERCAB 4WD" engine="5.4L Auto(L4)" mpg="13"/&gt;</v>
      </c>
    </row>
    <row r="3170" spans="1:24">
      <c r="A3170">
        <v>2007</v>
      </c>
      <c r="B3170" t="s">
        <v>377</v>
      </c>
      <c r="C3170" t="s">
        <v>789</v>
      </c>
      <c r="D3170" t="s">
        <v>871</v>
      </c>
      <c r="E3170">
        <v>5.4</v>
      </c>
      <c r="F3170">
        <v>8</v>
      </c>
      <c r="G3170" t="s">
        <v>31</v>
      </c>
      <c r="H3170" t="s">
        <v>15</v>
      </c>
      <c r="I3170">
        <v>3</v>
      </c>
      <c r="J3170">
        <v>12</v>
      </c>
      <c r="K3170">
        <v>15</v>
      </c>
      <c r="L3170">
        <v>13</v>
      </c>
      <c r="M3170">
        <v>12.9</v>
      </c>
      <c r="N3170">
        <v>19.100000000000001</v>
      </c>
      <c r="O3170">
        <v>15.1067</v>
      </c>
      <c r="P3170">
        <v>3287</v>
      </c>
      <c r="Q3170" t="s">
        <v>16</v>
      </c>
      <c r="X3170" s="28" t="str">
        <f t="shared" si="49"/>
        <v>&lt;vehicle year="2007" make="Roush Performance" model="STAGE3 F150 SUPERCREW 2WD" engine="5.4L Auto(L4)" mpg="13"/&gt;</v>
      </c>
    </row>
    <row r="3171" spans="1:24">
      <c r="A3171">
        <v>2007</v>
      </c>
      <c r="B3171" t="s">
        <v>400</v>
      </c>
      <c r="C3171" t="s">
        <v>789</v>
      </c>
      <c r="D3171" t="s">
        <v>887</v>
      </c>
      <c r="E3171">
        <v>5.4</v>
      </c>
      <c r="F3171">
        <v>8</v>
      </c>
      <c r="G3171" t="s">
        <v>31</v>
      </c>
      <c r="H3171">
        <v>4</v>
      </c>
      <c r="I3171">
        <v>3</v>
      </c>
      <c r="J3171">
        <v>12</v>
      </c>
      <c r="K3171">
        <v>15</v>
      </c>
      <c r="L3171">
        <v>13</v>
      </c>
      <c r="M3171">
        <v>12.9</v>
      </c>
      <c r="N3171">
        <v>19.100000000000001</v>
      </c>
      <c r="O3171">
        <v>15.1067</v>
      </c>
      <c r="P3171">
        <v>3287</v>
      </c>
      <c r="Q3171" t="s">
        <v>16</v>
      </c>
      <c r="X3171" s="28" t="str">
        <f t="shared" si="49"/>
        <v>&lt;vehicle year="2007" make="Roush Performance" model="STAGE3 F150 SUPERCREW 4WD" engine="5.4L Auto(L4)" mpg="13"/&gt;</v>
      </c>
    </row>
    <row r="3172" spans="1:24">
      <c r="A3172">
        <v>2007</v>
      </c>
      <c r="B3172" t="s">
        <v>119</v>
      </c>
      <c r="C3172" t="s">
        <v>144</v>
      </c>
      <c r="D3172" t="s">
        <v>647</v>
      </c>
      <c r="E3172">
        <v>2</v>
      </c>
      <c r="F3172">
        <v>4</v>
      </c>
      <c r="G3172" t="s">
        <v>26</v>
      </c>
      <c r="H3172" t="s">
        <v>21</v>
      </c>
      <c r="I3172">
        <v>155</v>
      </c>
      <c r="J3172">
        <v>20</v>
      </c>
      <c r="K3172">
        <v>30</v>
      </c>
      <c r="L3172">
        <v>24</v>
      </c>
      <c r="M3172">
        <v>22.6</v>
      </c>
      <c r="N3172">
        <v>38.1</v>
      </c>
      <c r="O3172">
        <v>27.6646</v>
      </c>
      <c r="P3172">
        <v>1783</v>
      </c>
      <c r="Q3172" t="s">
        <v>16</v>
      </c>
      <c r="X3172" s="28" t="str">
        <f t="shared" si="49"/>
        <v>&lt;vehicle year="2007" make="Saab" model="9-3 CONVERTIBLE" engine="2L Auto(S5)" mpg="24"/&gt;</v>
      </c>
    </row>
    <row r="3173" spans="1:24">
      <c r="A3173">
        <v>2007</v>
      </c>
      <c r="B3173" t="s">
        <v>119</v>
      </c>
      <c r="C3173" t="s">
        <v>144</v>
      </c>
      <c r="D3173" t="s">
        <v>647</v>
      </c>
      <c r="E3173">
        <v>2.8</v>
      </c>
      <c r="F3173">
        <v>6</v>
      </c>
      <c r="G3173" t="s">
        <v>20</v>
      </c>
      <c r="H3173" t="s">
        <v>21</v>
      </c>
      <c r="I3173">
        <v>159</v>
      </c>
      <c r="J3173">
        <v>17</v>
      </c>
      <c r="K3173">
        <v>28</v>
      </c>
      <c r="L3173">
        <v>20</v>
      </c>
      <c r="M3173">
        <v>18.7</v>
      </c>
      <c r="N3173">
        <v>35.799999999999997</v>
      </c>
      <c r="O3173">
        <v>23.82</v>
      </c>
      <c r="P3173">
        <v>1988</v>
      </c>
      <c r="Q3173" t="s">
        <v>15</v>
      </c>
      <c r="X3173" s="28" t="str">
        <f t="shared" si="49"/>
        <v>&lt;vehicle year="2007" make="Saab" model="9-3 CONVERTIBLE" engine="2.8L Auto(S6)" mpg="20"/&gt;</v>
      </c>
    </row>
    <row r="3174" spans="1:24">
      <c r="A3174">
        <v>2007</v>
      </c>
      <c r="B3174" t="s">
        <v>119</v>
      </c>
      <c r="C3174" t="s">
        <v>144</v>
      </c>
      <c r="D3174" t="s">
        <v>647</v>
      </c>
      <c r="E3174">
        <v>2</v>
      </c>
      <c r="F3174">
        <v>4</v>
      </c>
      <c r="G3174" t="s">
        <v>17</v>
      </c>
      <c r="H3174" t="s">
        <v>21</v>
      </c>
      <c r="I3174">
        <v>156</v>
      </c>
      <c r="J3174">
        <v>20</v>
      </c>
      <c r="K3174">
        <v>29</v>
      </c>
      <c r="L3174">
        <v>24</v>
      </c>
      <c r="M3174">
        <v>22.7</v>
      </c>
      <c r="N3174">
        <v>37.299999999999997</v>
      </c>
      <c r="O3174">
        <v>27.5532</v>
      </c>
      <c r="P3174">
        <v>1783</v>
      </c>
      <c r="Q3174" t="s">
        <v>16</v>
      </c>
      <c r="X3174" s="28" t="str">
        <f t="shared" si="49"/>
        <v>&lt;vehicle year="2007" make="Saab" model="9-3 CONVERTIBLE" engine="2L Manual(M6)" mpg="24"/&gt;</v>
      </c>
    </row>
    <row r="3175" spans="1:24">
      <c r="A3175">
        <v>2007</v>
      </c>
      <c r="B3175" t="s">
        <v>119</v>
      </c>
      <c r="C3175" t="s">
        <v>144</v>
      </c>
      <c r="D3175" t="s">
        <v>647</v>
      </c>
      <c r="E3175">
        <v>2.8</v>
      </c>
      <c r="F3175">
        <v>6</v>
      </c>
      <c r="G3175" t="s">
        <v>17</v>
      </c>
      <c r="H3175" t="s">
        <v>21</v>
      </c>
      <c r="I3175">
        <v>160</v>
      </c>
      <c r="J3175">
        <v>18</v>
      </c>
      <c r="K3175">
        <v>28</v>
      </c>
      <c r="L3175">
        <v>21</v>
      </c>
      <c r="M3175">
        <v>19.8</v>
      </c>
      <c r="N3175">
        <v>36.1</v>
      </c>
      <c r="O3175">
        <v>24.8489</v>
      </c>
      <c r="P3175">
        <v>1892</v>
      </c>
      <c r="Q3175" t="s">
        <v>15</v>
      </c>
      <c r="X3175" s="28" t="str">
        <f t="shared" si="49"/>
        <v>&lt;vehicle year="2007" make="Saab" model="9-3 CONVERTIBLE" engine="2.8L Manual(M6)" mpg="21"/&gt;</v>
      </c>
    </row>
    <row r="3176" spans="1:24">
      <c r="A3176">
        <v>2007</v>
      </c>
      <c r="B3176" t="s">
        <v>153</v>
      </c>
      <c r="C3176" t="s">
        <v>144</v>
      </c>
      <c r="D3176" t="s">
        <v>659</v>
      </c>
      <c r="E3176">
        <v>2</v>
      </c>
      <c r="F3176">
        <v>4</v>
      </c>
      <c r="G3176" t="s">
        <v>26</v>
      </c>
      <c r="H3176" t="s">
        <v>21</v>
      </c>
      <c r="I3176">
        <v>155</v>
      </c>
      <c r="J3176">
        <v>21</v>
      </c>
      <c r="K3176">
        <v>30</v>
      </c>
      <c r="L3176">
        <v>24</v>
      </c>
      <c r="M3176">
        <v>23.3</v>
      </c>
      <c r="N3176">
        <v>39</v>
      </c>
      <c r="O3176">
        <v>28.454699999999999</v>
      </c>
      <c r="P3176">
        <v>1783</v>
      </c>
      <c r="Q3176" t="s">
        <v>16</v>
      </c>
      <c r="X3176" s="28" t="str">
        <f t="shared" si="49"/>
        <v>&lt;vehicle year="2007" make="Saab" model="9-3 SPORT SEDAN" engine="2L Auto(S5)" mpg="24"/&gt;</v>
      </c>
    </row>
    <row r="3177" spans="1:24">
      <c r="A3177">
        <v>2007</v>
      </c>
      <c r="B3177" t="s">
        <v>153</v>
      </c>
      <c r="C3177" t="s">
        <v>144</v>
      </c>
      <c r="D3177" t="s">
        <v>659</v>
      </c>
      <c r="E3177">
        <v>2.8</v>
      </c>
      <c r="F3177">
        <v>6</v>
      </c>
      <c r="G3177" t="s">
        <v>20</v>
      </c>
      <c r="H3177" t="s">
        <v>21</v>
      </c>
      <c r="I3177">
        <v>159</v>
      </c>
      <c r="J3177">
        <v>17</v>
      </c>
      <c r="K3177">
        <v>28</v>
      </c>
      <c r="L3177">
        <v>20</v>
      </c>
      <c r="M3177">
        <v>18.7</v>
      </c>
      <c r="N3177">
        <v>35.799999999999997</v>
      </c>
      <c r="O3177">
        <v>23.82</v>
      </c>
      <c r="P3177">
        <v>1988</v>
      </c>
      <c r="Q3177" t="s">
        <v>15</v>
      </c>
      <c r="X3177" s="28" t="str">
        <f t="shared" si="49"/>
        <v>&lt;vehicle year="2007" make="Saab" model="9-3 SPORT SEDAN" engine="2.8L Auto(S6)" mpg="20"/&gt;</v>
      </c>
    </row>
    <row r="3178" spans="1:24">
      <c r="A3178">
        <v>2007</v>
      </c>
      <c r="B3178" t="s">
        <v>153</v>
      </c>
      <c r="C3178" t="s">
        <v>144</v>
      </c>
      <c r="D3178" t="s">
        <v>659</v>
      </c>
      <c r="E3178">
        <v>2</v>
      </c>
      <c r="F3178">
        <v>4</v>
      </c>
      <c r="G3178" t="s">
        <v>17</v>
      </c>
      <c r="H3178" t="s">
        <v>21</v>
      </c>
      <c r="I3178">
        <v>156</v>
      </c>
      <c r="J3178">
        <v>22</v>
      </c>
      <c r="K3178">
        <v>30</v>
      </c>
      <c r="L3178">
        <v>25</v>
      </c>
      <c r="M3178">
        <v>24.2</v>
      </c>
      <c r="N3178">
        <v>39</v>
      </c>
      <c r="O3178">
        <v>29.183700000000002</v>
      </c>
      <c r="P3178">
        <v>1710</v>
      </c>
      <c r="Q3178" t="s">
        <v>16</v>
      </c>
      <c r="X3178" s="28" t="str">
        <f t="shared" si="49"/>
        <v>&lt;vehicle year="2007" make="Saab" model="9-3 SPORT SEDAN" engine="2L Manual(M6)" mpg="25"/&gt;</v>
      </c>
    </row>
    <row r="3179" spans="1:24">
      <c r="A3179">
        <v>2007</v>
      </c>
      <c r="B3179" t="s">
        <v>153</v>
      </c>
      <c r="C3179" t="s">
        <v>144</v>
      </c>
      <c r="D3179" t="s">
        <v>659</v>
      </c>
      <c r="E3179">
        <v>2.8</v>
      </c>
      <c r="F3179">
        <v>6</v>
      </c>
      <c r="G3179" t="s">
        <v>17</v>
      </c>
      <c r="H3179" t="s">
        <v>21</v>
      </c>
      <c r="I3179">
        <v>160</v>
      </c>
      <c r="J3179">
        <v>18</v>
      </c>
      <c r="K3179">
        <v>28</v>
      </c>
      <c r="L3179">
        <v>21</v>
      </c>
      <c r="M3179">
        <v>19.8</v>
      </c>
      <c r="N3179">
        <v>36.1</v>
      </c>
      <c r="O3179">
        <v>24.8489</v>
      </c>
      <c r="P3179">
        <v>1892</v>
      </c>
      <c r="Q3179" t="s">
        <v>15</v>
      </c>
      <c r="X3179" s="28" t="str">
        <f t="shared" si="49"/>
        <v>&lt;vehicle year="2007" make="Saab" model="9-3 SPORT SEDAN" engine="2.8L Manual(M6)" mpg="21"/&gt;</v>
      </c>
    </row>
    <row r="3180" spans="1:24">
      <c r="A3180">
        <v>2007</v>
      </c>
      <c r="B3180" t="s">
        <v>340</v>
      </c>
      <c r="C3180" t="s">
        <v>144</v>
      </c>
      <c r="D3180" t="s">
        <v>690</v>
      </c>
      <c r="E3180">
        <v>2</v>
      </c>
      <c r="F3180">
        <v>4</v>
      </c>
      <c r="G3180" t="s">
        <v>26</v>
      </c>
      <c r="H3180" t="s">
        <v>21</v>
      </c>
      <c r="I3180">
        <v>155</v>
      </c>
      <c r="J3180">
        <v>20</v>
      </c>
      <c r="K3180">
        <v>30</v>
      </c>
      <c r="L3180">
        <v>24</v>
      </c>
      <c r="M3180">
        <v>22.6</v>
      </c>
      <c r="N3180">
        <v>38.1</v>
      </c>
      <c r="O3180">
        <v>27.6646</v>
      </c>
      <c r="P3180">
        <v>1783</v>
      </c>
      <c r="Q3180" t="s">
        <v>16</v>
      </c>
      <c r="X3180" s="28" t="str">
        <f t="shared" si="49"/>
        <v>&lt;vehicle year="2007" make="Saab" model="9-3 SPORTCOMBI" engine="2L Auto(S5)" mpg="24"/&gt;</v>
      </c>
    </row>
    <row r="3181" spans="1:24">
      <c r="A3181">
        <v>2007</v>
      </c>
      <c r="B3181" t="s">
        <v>340</v>
      </c>
      <c r="C3181" t="s">
        <v>144</v>
      </c>
      <c r="D3181" t="s">
        <v>690</v>
      </c>
      <c r="E3181">
        <v>2.8</v>
      </c>
      <c r="F3181">
        <v>6</v>
      </c>
      <c r="G3181" t="s">
        <v>20</v>
      </c>
      <c r="H3181" t="s">
        <v>21</v>
      </c>
      <c r="I3181">
        <v>159</v>
      </c>
      <c r="J3181">
        <v>17</v>
      </c>
      <c r="K3181">
        <v>28</v>
      </c>
      <c r="L3181">
        <v>20</v>
      </c>
      <c r="M3181">
        <v>18.7</v>
      </c>
      <c r="N3181">
        <v>35.799999999999997</v>
      </c>
      <c r="O3181">
        <v>23.82</v>
      </c>
      <c r="P3181">
        <v>1988</v>
      </c>
      <c r="Q3181" t="s">
        <v>15</v>
      </c>
      <c r="X3181" s="28" t="str">
        <f t="shared" si="49"/>
        <v>&lt;vehicle year="2007" make="Saab" model="9-3 SPORTCOMBI" engine="2.8L Auto(S6)" mpg="20"/&gt;</v>
      </c>
    </row>
    <row r="3182" spans="1:24">
      <c r="A3182">
        <v>2007</v>
      </c>
      <c r="B3182" t="s">
        <v>340</v>
      </c>
      <c r="C3182" t="s">
        <v>144</v>
      </c>
      <c r="D3182" t="s">
        <v>690</v>
      </c>
      <c r="E3182">
        <v>2</v>
      </c>
      <c r="F3182">
        <v>4</v>
      </c>
      <c r="G3182" t="s">
        <v>17</v>
      </c>
      <c r="H3182" t="s">
        <v>21</v>
      </c>
      <c r="I3182">
        <v>156</v>
      </c>
      <c r="J3182">
        <v>22</v>
      </c>
      <c r="K3182">
        <v>30</v>
      </c>
      <c r="L3182">
        <v>25</v>
      </c>
      <c r="M3182">
        <v>24.2</v>
      </c>
      <c r="N3182">
        <v>39</v>
      </c>
      <c r="O3182">
        <v>29.183700000000002</v>
      </c>
      <c r="P3182">
        <v>1710</v>
      </c>
      <c r="Q3182" t="s">
        <v>16</v>
      </c>
      <c r="X3182" s="28" t="str">
        <f t="shared" si="49"/>
        <v>&lt;vehicle year="2007" make="Saab" model="9-3 SPORTCOMBI" engine="2L Manual(M6)" mpg="25"/&gt;</v>
      </c>
    </row>
    <row r="3183" spans="1:24">
      <c r="A3183">
        <v>2007</v>
      </c>
      <c r="B3183" t="s">
        <v>340</v>
      </c>
      <c r="C3183" t="s">
        <v>144</v>
      </c>
      <c r="D3183" t="s">
        <v>690</v>
      </c>
      <c r="E3183">
        <v>2.8</v>
      </c>
      <c r="F3183">
        <v>6</v>
      </c>
      <c r="G3183" t="s">
        <v>17</v>
      </c>
      <c r="H3183" t="s">
        <v>21</v>
      </c>
      <c r="I3183">
        <v>160</v>
      </c>
      <c r="J3183">
        <v>18</v>
      </c>
      <c r="K3183">
        <v>28</v>
      </c>
      <c r="L3183">
        <v>21</v>
      </c>
      <c r="M3183">
        <v>19.8</v>
      </c>
      <c r="N3183">
        <v>36.1</v>
      </c>
      <c r="O3183">
        <v>24.8489</v>
      </c>
      <c r="P3183">
        <v>1892</v>
      </c>
      <c r="Q3183" t="s">
        <v>15</v>
      </c>
      <c r="X3183" s="28" t="str">
        <f t="shared" si="49"/>
        <v>&lt;vehicle year="2007" make="Saab" model="9-3 SPORTCOMBI" engine="2.8L Manual(M6)" mpg="21"/&gt;</v>
      </c>
    </row>
    <row r="3184" spans="1:24">
      <c r="A3184">
        <v>2007</v>
      </c>
      <c r="B3184" t="s">
        <v>236</v>
      </c>
      <c r="C3184" t="s">
        <v>144</v>
      </c>
      <c r="D3184" t="s">
        <v>744</v>
      </c>
      <c r="E3184">
        <v>2.2999999999999998</v>
      </c>
      <c r="F3184">
        <v>4</v>
      </c>
      <c r="G3184" t="s">
        <v>26</v>
      </c>
      <c r="H3184" t="s">
        <v>21</v>
      </c>
      <c r="I3184">
        <v>157</v>
      </c>
      <c r="J3184">
        <v>19</v>
      </c>
      <c r="K3184">
        <v>29</v>
      </c>
      <c r="L3184">
        <v>23</v>
      </c>
      <c r="M3184">
        <v>21.3</v>
      </c>
      <c r="N3184">
        <v>37.4</v>
      </c>
      <c r="O3184">
        <v>26.4175</v>
      </c>
      <c r="P3184">
        <v>1860</v>
      </c>
      <c r="Q3184" t="s">
        <v>16</v>
      </c>
      <c r="X3184" s="28" t="str">
        <f t="shared" si="49"/>
        <v>&lt;vehicle year="2007" make="Saab" model="9-5 SEDAN" engine="2.3L Auto(S5)" mpg="23"/&gt;</v>
      </c>
    </row>
    <row r="3185" spans="1:24">
      <c r="A3185">
        <v>2007</v>
      </c>
      <c r="B3185" t="s">
        <v>236</v>
      </c>
      <c r="C3185" t="s">
        <v>144</v>
      </c>
      <c r="D3185" t="s">
        <v>744</v>
      </c>
      <c r="E3185">
        <v>2.2999999999999998</v>
      </c>
      <c r="F3185">
        <v>4</v>
      </c>
      <c r="G3185" t="s">
        <v>25</v>
      </c>
      <c r="H3185" t="s">
        <v>21</v>
      </c>
      <c r="I3185">
        <v>158</v>
      </c>
      <c r="J3185">
        <v>20</v>
      </c>
      <c r="K3185">
        <v>30</v>
      </c>
      <c r="L3185">
        <v>24</v>
      </c>
      <c r="M3185">
        <v>22.6</v>
      </c>
      <c r="N3185">
        <v>38.700000000000003</v>
      </c>
      <c r="O3185">
        <v>27.805399999999999</v>
      </c>
      <c r="P3185">
        <v>1783</v>
      </c>
      <c r="Q3185" t="s">
        <v>16</v>
      </c>
      <c r="X3185" s="28" t="str">
        <f t="shared" si="49"/>
        <v>&lt;vehicle year="2007" make="Saab" model="9-5 SEDAN" engine="2.3L Manual(M5)" mpg="24"/&gt;</v>
      </c>
    </row>
    <row r="3186" spans="1:24">
      <c r="A3186">
        <v>2007</v>
      </c>
      <c r="B3186" t="s">
        <v>360</v>
      </c>
      <c r="C3186" t="s">
        <v>144</v>
      </c>
      <c r="D3186" t="s">
        <v>745</v>
      </c>
      <c r="E3186">
        <v>2.2999999999999998</v>
      </c>
      <c r="F3186">
        <v>4</v>
      </c>
      <c r="G3186" t="s">
        <v>26</v>
      </c>
      <c r="H3186" t="s">
        <v>21</v>
      </c>
      <c r="I3186">
        <v>157</v>
      </c>
      <c r="J3186">
        <v>19</v>
      </c>
      <c r="K3186">
        <v>29</v>
      </c>
      <c r="L3186">
        <v>23</v>
      </c>
      <c r="M3186">
        <v>21.3</v>
      </c>
      <c r="N3186">
        <v>37.4</v>
      </c>
      <c r="O3186">
        <v>26.4175</v>
      </c>
      <c r="P3186">
        <v>1860</v>
      </c>
      <c r="Q3186" t="s">
        <v>16</v>
      </c>
      <c r="X3186" s="28" t="str">
        <f t="shared" si="49"/>
        <v>&lt;vehicle year="2007" make="Saab" model="9-5 SPORTCOMBI" engine="2.3L Auto(S5)" mpg="23"/&gt;</v>
      </c>
    </row>
    <row r="3187" spans="1:24">
      <c r="A3187">
        <v>2007</v>
      </c>
      <c r="B3187" t="s">
        <v>360</v>
      </c>
      <c r="C3187" t="s">
        <v>144</v>
      </c>
      <c r="D3187" t="s">
        <v>745</v>
      </c>
      <c r="E3187">
        <v>2.2999999999999998</v>
      </c>
      <c r="F3187">
        <v>4</v>
      </c>
      <c r="G3187" t="s">
        <v>25</v>
      </c>
      <c r="H3187" t="s">
        <v>21</v>
      </c>
      <c r="I3187">
        <v>158</v>
      </c>
      <c r="J3187">
        <v>20</v>
      </c>
      <c r="K3187">
        <v>30</v>
      </c>
      <c r="L3187">
        <v>24</v>
      </c>
      <c r="M3187">
        <v>22.6</v>
      </c>
      <c r="N3187">
        <v>38.700000000000003</v>
      </c>
      <c r="O3187">
        <v>27.805399999999999</v>
      </c>
      <c r="P3187">
        <v>1783</v>
      </c>
      <c r="Q3187" t="s">
        <v>16</v>
      </c>
      <c r="X3187" s="28" t="str">
        <f t="shared" si="49"/>
        <v>&lt;vehicle year="2007" make="Saab" model="9-5 SPORTCOMBI" engine="2.3L Manual(M5)" mpg="24"/&gt;</v>
      </c>
    </row>
    <row r="3188" spans="1:24">
      <c r="A3188">
        <v>2007</v>
      </c>
      <c r="B3188" t="s">
        <v>920</v>
      </c>
      <c r="C3188" t="s">
        <v>144</v>
      </c>
      <c r="D3188" t="s">
        <v>740</v>
      </c>
      <c r="E3188">
        <v>4.2</v>
      </c>
      <c r="F3188">
        <v>6</v>
      </c>
      <c r="G3188" t="s">
        <v>31</v>
      </c>
      <c r="H3188">
        <v>4</v>
      </c>
      <c r="I3188">
        <v>828</v>
      </c>
      <c r="J3188">
        <v>15</v>
      </c>
      <c r="K3188">
        <v>21</v>
      </c>
      <c r="L3188">
        <v>18</v>
      </c>
      <c r="M3188">
        <v>17.100000000000001</v>
      </c>
      <c r="N3188">
        <v>27.5</v>
      </c>
      <c r="O3188">
        <v>20.6069</v>
      </c>
      <c r="P3188">
        <v>2210</v>
      </c>
      <c r="Q3188" t="s">
        <v>15</v>
      </c>
      <c r="X3188" s="28" t="str">
        <f t="shared" si="49"/>
        <v>&lt;vehicle year="2007" make="Saab" model="9-7X AWD" engine="4.2L Auto(L4)" mpg="18"/&gt;</v>
      </c>
    </row>
    <row r="3189" spans="1:24">
      <c r="A3189">
        <v>2007</v>
      </c>
      <c r="B3189" t="s">
        <v>920</v>
      </c>
      <c r="C3189" t="s">
        <v>144</v>
      </c>
      <c r="D3189" t="s">
        <v>740</v>
      </c>
      <c r="E3189">
        <v>5.3</v>
      </c>
      <c r="F3189">
        <v>8</v>
      </c>
      <c r="G3189" t="s">
        <v>31</v>
      </c>
      <c r="H3189">
        <v>4</v>
      </c>
      <c r="I3189">
        <v>861</v>
      </c>
      <c r="J3189">
        <v>15</v>
      </c>
      <c r="K3189">
        <v>21</v>
      </c>
      <c r="L3189">
        <v>17</v>
      </c>
      <c r="M3189">
        <v>16.5</v>
      </c>
      <c r="N3189">
        <v>26.8</v>
      </c>
      <c r="O3189">
        <v>19.950399999999998</v>
      </c>
      <c r="P3189">
        <v>2337</v>
      </c>
      <c r="Q3189" t="s">
        <v>15</v>
      </c>
      <c r="X3189" s="28" t="str">
        <f t="shared" si="49"/>
        <v>&lt;vehicle year="2007" make="Saab" model="9-7X AWD" engine="5.3L Auto(L4)" mpg="17"/&gt;</v>
      </c>
    </row>
    <row r="3190" spans="1:24">
      <c r="A3190">
        <v>2007</v>
      </c>
      <c r="B3190" t="s">
        <v>236</v>
      </c>
      <c r="C3190" t="s">
        <v>212</v>
      </c>
      <c r="D3190" t="s">
        <v>833</v>
      </c>
      <c r="E3190">
        <v>3.5</v>
      </c>
      <c r="F3190">
        <v>6</v>
      </c>
      <c r="G3190" t="s">
        <v>31</v>
      </c>
      <c r="H3190" t="s">
        <v>21</v>
      </c>
      <c r="I3190">
        <v>146</v>
      </c>
      <c r="J3190">
        <v>20</v>
      </c>
      <c r="K3190">
        <v>30</v>
      </c>
      <c r="L3190">
        <v>24</v>
      </c>
      <c r="M3190">
        <v>23.1</v>
      </c>
      <c r="N3190">
        <v>39.749899999999997</v>
      </c>
      <c r="O3190">
        <v>28.465499999999999</v>
      </c>
      <c r="P3190">
        <v>1658</v>
      </c>
      <c r="Q3190" t="s">
        <v>15</v>
      </c>
      <c r="X3190" s="28" t="str">
        <f t="shared" si="49"/>
        <v>&lt;vehicle year="2007" make="Saturn" model="AURA" engine="3.5L Auto(L4)" mpg="24"/&gt;</v>
      </c>
    </row>
    <row r="3191" spans="1:24">
      <c r="A3191">
        <v>2007</v>
      </c>
      <c r="B3191" t="s">
        <v>236</v>
      </c>
      <c r="C3191" t="s">
        <v>212</v>
      </c>
      <c r="D3191" t="s">
        <v>833</v>
      </c>
      <c r="E3191">
        <v>3.6</v>
      </c>
      <c r="F3191">
        <v>6</v>
      </c>
      <c r="G3191" t="s">
        <v>20</v>
      </c>
      <c r="H3191" t="s">
        <v>21</v>
      </c>
      <c r="I3191">
        <v>154</v>
      </c>
      <c r="J3191">
        <v>20</v>
      </c>
      <c r="K3191">
        <v>28</v>
      </c>
      <c r="L3191">
        <v>23</v>
      </c>
      <c r="M3191">
        <v>21.9</v>
      </c>
      <c r="N3191">
        <v>36.349899999999998</v>
      </c>
      <c r="O3191">
        <v>26.671099999999999</v>
      </c>
      <c r="P3191">
        <v>1729</v>
      </c>
      <c r="Q3191" t="s">
        <v>15</v>
      </c>
      <c r="X3191" s="28" t="str">
        <f t="shared" si="49"/>
        <v>&lt;vehicle year="2007" make="Saturn" model="AURA" engine="3.6L Auto(S6)" mpg="23"/&gt;</v>
      </c>
    </row>
    <row r="3192" spans="1:24">
      <c r="A3192">
        <v>2007</v>
      </c>
      <c r="B3192" t="s">
        <v>236</v>
      </c>
      <c r="C3192" t="s">
        <v>212</v>
      </c>
      <c r="D3192" t="s">
        <v>834</v>
      </c>
      <c r="E3192">
        <v>2.4</v>
      </c>
      <c r="F3192">
        <v>4</v>
      </c>
      <c r="G3192" t="s">
        <v>31</v>
      </c>
      <c r="H3192" t="s">
        <v>21</v>
      </c>
      <c r="I3192">
        <v>166</v>
      </c>
      <c r="J3192">
        <v>28</v>
      </c>
      <c r="K3192">
        <v>35</v>
      </c>
      <c r="L3192">
        <v>30</v>
      </c>
      <c r="M3192">
        <v>30.6</v>
      </c>
      <c r="N3192">
        <v>44.9</v>
      </c>
      <c r="O3192">
        <v>35.719200000000001</v>
      </c>
      <c r="P3192">
        <v>1324</v>
      </c>
      <c r="Q3192" t="s">
        <v>15</v>
      </c>
      <c r="X3192" s="28" t="str">
        <f t="shared" si="49"/>
        <v>&lt;vehicle year="2007" make="Saturn" model="AURA HYBRID" engine="2.4L Auto(L4)" mpg="30"/&gt;</v>
      </c>
    </row>
    <row r="3193" spans="1:24">
      <c r="A3193">
        <v>2007</v>
      </c>
      <c r="B3193" t="s">
        <v>153</v>
      </c>
      <c r="C3193" t="s">
        <v>212</v>
      </c>
      <c r="D3193" t="s">
        <v>213</v>
      </c>
      <c r="E3193">
        <v>2.2000000000000002</v>
      </c>
      <c r="F3193">
        <v>4</v>
      </c>
      <c r="G3193" t="s">
        <v>31</v>
      </c>
      <c r="H3193" t="s">
        <v>21</v>
      </c>
      <c r="I3193">
        <v>128</v>
      </c>
      <c r="J3193">
        <v>24</v>
      </c>
      <c r="K3193">
        <v>32</v>
      </c>
      <c r="L3193">
        <v>27</v>
      </c>
      <c r="M3193">
        <v>26.180900000000001</v>
      </c>
      <c r="N3193">
        <v>40.669600000000003</v>
      </c>
      <c r="O3193">
        <v>31.179400000000001</v>
      </c>
      <c r="P3193">
        <v>1471</v>
      </c>
      <c r="Q3193" t="s">
        <v>15</v>
      </c>
      <c r="X3193" s="28" t="str">
        <f t="shared" si="49"/>
        <v>&lt;vehicle year="2007" make="Saturn" model="ION" engine="2.2L Auto(L4)" mpg="27"/&gt;</v>
      </c>
    </row>
    <row r="3194" spans="1:24">
      <c r="A3194">
        <v>2007</v>
      </c>
      <c r="B3194" t="s">
        <v>153</v>
      </c>
      <c r="C3194" t="s">
        <v>212</v>
      </c>
      <c r="D3194" t="s">
        <v>213</v>
      </c>
      <c r="E3194">
        <v>2.4</v>
      </c>
      <c r="F3194">
        <v>4</v>
      </c>
      <c r="G3194" t="s">
        <v>31</v>
      </c>
      <c r="H3194" t="s">
        <v>21</v>
      </c>
      <c r="I3194">
        <v>130</v>
      </c>
      <c r="J3194">
        <v>24</v>
      </c>
      <c r="K3194">
        <v>32</v>
      </c>
      <c r="L3194">
        <v>27</v>
      </c>
      <c r="M3194">
        <v>27.9</v>
      </c>
      <c r="N3194">
        <v>41.1</v>
      </c>
      <c r="O3194">
        <v>32.613500000000002</v>
      </c>
      <c r="P3194">
        <v>1582</v>
      </c>
      <c r="Q3194" t="s">
        <v>16</v>
      </c>
      <c r="X3194" s="28" t="str">
        <f t="shared" si="49"/>
        <v>&lt;vehicle year="2007" make="Saturn" model="ION" engine="2.4L Auto(L4)" mpg="27"/&gt;</v>
      </c>
    </row>
    <row r="3195" spans="1:24">
      <c r="A3195">
        <v>2007</v>
      </c>
      <c r="B3195" t="s">
        <v>153</v>
      </c>
      <c r="C3195" t="s">
        <v>212</v>
      </c>
      <c r="D3195" t="s">
        <v>213</v>
      </c>
      <c r="E3195">
        <v>2</v>
      </c>
      <c r="F3195">
        <v>4</v>
      </c>
      <c r="G3195" t="s">
        <v>25</v>
      </c>
      <c r="H3195" t="s">
        <v>21</v>
      </c>
      <c r="I3195">
        <v>113</v>
      </c>
      <c r="J3195">
        <v>22</v>
      </c>
      <c r="K3195">
        <v>30</v>
      </c>
      <c r="L3195">
        <v>25</v>
      </c>
      <c r="M3195">
        <v>24.8</v>
      </c>
      <c r="N3195">
        <v>38.9</v>
      </c>
      <c r="O3195">
        <v>29.633500000000002</v>
      </c>
      <c r="P3195">
        <v>1710</v>
      </c>
      <c r="Q3195" t="s">
        <v>16</v>
      </c>
      <c r="X3195" s="28" t="str">
        <f t="shared" si="49"/>
        <v>&lt;vehicle year="2007" make="Saturn" model="ION" engine="2L Manual(M5)" mpg="25"/&gt;</v>
      </c>
    </row>
    <row r="3196" spans="1:24">
      <c r="A3196">
        <v>2007</v>
      </c>
      <c r="B3196" t="s">
        <v>153</v>
      </c>
      <c r="C3196" t="s">
        <v>212</v>
      </c>
      <c r="D3196" t="s">
        <v>213</v>
      </c>
      <c r="E3196">
        <v>2.2000000000000002</v>
      </c>
      <c r="F3196">
        <v>4</v>
      </c>
      <c r="G3196" t="s">
        <v>25</v>
      </c>
      <c r="H3196" t="s">
        <v>21</v>
      </c>
      <c r="I3196">
        <v>129</v>
      </c>
      <c r="J3196">
        <v>26</v>
      </c>
      <c r="K3196">
        <v>35</v>
      </c>
      <c r="L3196">
        <v>30</v>
      </c>
      <c r="M3196">
        <v>29.1</v>
      </c>
      <c r="N3196">
        <v>46.8</v>
      </c>
      <c r="O3196">
        <v>35.068399999999997</v>
      </c>
      <c r="P3196">
        <v>1324</v>
      </c>
      <c r="Q3196" t="s">
        <v>15</v>
      </c>
      <c r="X3196" s="28" t="str">
        <f t="shared" si="49"/>
        <v>&lt;vehicle year="2007" make="Saturn" model="ION" engine="2.2L Manual(M5)" mpg="30"/&gt;</v>
      </c>
    </row>
    <row r="3197" spans="1:24">
      <c r="A3197">
        <v>2007</v>
      </c>
      <c r="B3197" t="s">
        <v>153</v>
      </c>
      <c r="C3197" t="s">
        <v>212</v>
      </c>
      <c r="D3197" t="s">
        <v>213</v>
      </c>
      <c r="E3197">
        <v>2.4</v>
      </c>
      <c r="F3197">
        <v>4</v>
      </c>
      <c r="G3197" t="s">
        <v>25</v>
      </c>
      <c r="H3197" t="s">
        <v>21</v>
      </c>
      <c r="I3197">
        <v>131</v>
      </c>
      <c r="J3197">
        <v>25</v>
      </c>
      <c r="K3197">
        <v>34</v>
      </c>
      <c r="L3197">
        <v>28</v>
      </c>
      <c r="M3197">
        <v>27.8</v>
      </c>
      <c r="N3197">
        <v>43.6</v>
      </c>
      <c r="O3197">
        <v>33.216799999999999</v>
      </c>
      <c r="P3197">
        <v>1526</v>
      </c>
      <c r="Q3197" t="s">
        <v>16</v>
      </c>
      <c r="X3197" s="28" t="str">
        <f t="shared" si="49"/>
        <v>&lt;vehicle year="2007" make="Saturn" model="ION" engine="2.4L Manual(M5)" mpg="28"/&gt;</v>
      </c>
    </row>
    <row r="3198" spans="1:24">
      <c r="A3198">
        <v>2007</v>
      </c>
      <c r="B3198" t="s">
        <v>920</v>
      </c>
      <c r="C3198" t="s">
        <v>212</v>
      </c>
      <c r="D3198" t="s">
        <v>952</v>
      </c>
      <c r="E3198">
        <v>3.6</v>
      </c>
      <c r="F3198">
        <v>6</v>
      </c>
      <c r="G3198" t="s">
        <v>86</v>
      </c>
      <c r="H3198">
        <v>4</v>
      </c>
      <c r="I3198">
        <v>165</v>
      </c>
      <c r="J3198">
        <v>17</v>
      </c>
      <c r="K3198">
        <v>24</v>
      </c>
      <c r="L3198">
        <v>20</v>
      </c>
      <c r="M3198">
        <v>19.3</v>
      </c>
      <c r="N3198">
        <v>31</v>
      </c>
      <c r="O3198">
        <v>23.2485</v>
      </c>
      <c r="P3198">
        <v>1988</v>
      </c>
      <c r="Q3198" t="s">
        <v>15</v>
      </c>
      <c r="X3198" s="28" t="str">
        <f t="shared" si="49"/>
        <v>&lt;vehicle year="2007" make="Saturn" model="OUTLOOK AWD" engine="3.6L Auto(L6)" mpg="20"/&gt;</v>
      </c>
    </row>
    <row r="3199" spans="1:24">
      <c r="A3199">
        <v>2007</v>
      </c>
      <c r="B3199" t="s">
        <v>900</v>
      </c>
      <c r="C3199" t="s">
        <v>212</v>
      </c>
      <c r="D3199" t="s">
        <v>916</v>
      </c>
      <c r="E3199">
        <v>3.6</v>
      </c>
      <c r="F3199">
        <v>6</v>
      </c>
      <c r="G3199" t="s">
        <v>86</v>
      </c>
      <c r="H3199" t="s">
        <v>21</v>
      </c>
      <c r="I3199">
        <v>164</v>
      </c>
      <c r="J3199">
        <v>18</v>
      </c>
      <c r="K3199">
        <v>26</v>
      </c>
      <c r="L3199">
        <v>21</v>
      </c>
      <c r="M3199">
        <v>20.100000000000001</v>
      </c>
      <c r="N3199">
        <v>33.5</v>
      </c>
      <c r="O3199">
        <v>24.5122</v>
      </c>
      <c r="P3199">
        <v>1892</v>
      </c>
      <c r="Q3199" t="s">
        <v>15</v>
      </c>
      <c r="X3199" s="28" t="str">
        <f t="shared" si="49"/>
        <v>&lt;vehicle year="2007" make="Saturn" model="OUTLOOK FWD" engine="3.6L Auto(L6)" mpg="21"/&gt;</v>
      </c>
    </row>
    <row r="3200" spans="1:24">
      <c r="A3200">
        <v>2007</v>
      </c>
      <c r="B3200" t="s">
        <v>895</v>
      </c>
      <c r="C3200" t="s">
        <v>212</v>
      </c>
      <c r="D3200" t="s">
        <v>467</v>
      </c>
      <c r="E3200">
        <v>3.9</v>
      </c>
      <c r="F3200">
        <v>6</v>
      </c>
      <c r="G3200" t="s">
        <v>31</v>
      </c>
      <c r="H3200" t="s">
        <v>21</v>
      </c>
      <c r="I3200">
        <v>123</v>
      </c>
      <c r="J3200">
        <v>18</v>
      </c>
      <c r="K3200">
        <v>25</v>
      </c>
      <c r="L3200">
        <v>21</v>
      </c>
      <c r="M3200">
        <v>20.399999999999999</v>
      </c>
      <c r="N3200">
        <v>33</v>
      </c>
      <c r="O3200">
        <v>24.632300000000001</v>
      </c>
      <c r="P3200">
        <v>1892</v>
      </c>
      <c r="Q3200" t="s">
        <v>15</v>
      </c>
      <c r="X3200" s="28" t="str">
        <f t="shared" si="49"/>
        <v>&lt;vehicle year="2007" make="Saturn" model="RELAY FWD" engine="3.9L Auto(L4)" mpg="21"/&gt;</v>
      </c>
    </row>
    <row r="3201" spans="1:24">
      <c r="A3201">
        <v>2007</v>
      </c>
      <c r="B3201" t="s">
        <v>895</v>
      </c>
      <c r="C3201" t="s">
        <v>212</v>
      </c>
      <c r="D3201" t="s">
        <v>467</v>
      </c>
      <c r="E3201">
        <v>3.9</v>
      </c>
      <c r="F3201">
        <v>6</v>
      </c>
      <c r="G3201" t="s">
        <v>31</v>
      </c>
      <c r="H3201" t="s">
        <v>21</v>
      </c>
      <c r="I3201">
        <v>137</v>
      </c>
      <c r="J3201">
        <v>13</v>
      </c>
      <c r="K3201">
        <v>19</v>
      </c>
      <c r="L3201">
        <v>15</v>
      </c>
      <c r="M3201">
        <v>14.7</v>
      </c>
      <c r="N3201">
        <v>24.1</v>
      </c>
      <c r="O3201">
        <v>17.8294</v>
      </c>
      <c r="P3201">
        <v>2201</v>
      </c>
      <c r="Q3201" t="s">
        <v>172</v>
      </c>
      <c r="X3201" s="28" t="str">
        <f t="shared" ref="X3201:X3264" si="50">SUBSTITUTE("&lt;vehicle year="""&amp;A3201&amp;""" make="""&amp;IF(OR(C3201="BMW",C3201="GMC"),C3201,PROPER(TRIM(C3201)))&amp;""" model="""&amp;TRIM(D3201)&amp;""" engine="""&amp;E3201&amp;"L "&amp;G3201&amp;""" mpg="""&amp;ROUND(L3201,1)&amp;"""/&gt;","&amp;","&amp;amp;")</f>
        <v>&lt;vehicle year="2007" make="Saturn" model="RELAY FWD" engine="3.9L Auto(L4)" mpg="15"/&gt;</v>
      </c>
    </row>
    <row r="3202" spans="1:24">
      <c r="A3202">
        <v>2007</v>
      </c>
      <c r="B3202" t="s">
        <v>895</v>
      </c>
      <c r="C3202" t="s">
        <v>212</v>
      </c>
      <c r="D3202" t="s">
        <v>467</v>
      </c>
      <c r="E3202">
        <v>3.9</v>
      </c>
      <c r="F3202">
        <v>6</v>
      </c>
      <c r="G3202" t="s">
        <v>31</v>
      </c>
      <c r="H3202" t="s">
        <v>21</v>
      </c>
      <c r="I3202">
        <v>124</v>
      </c>
      <c r="J3202">
        <v>18</v>
      </c>
      <c r="K3202">
        <v>25</v>
      </c>
      <c r="L3202">
        <v>21</v>
      </c>
      <c r="M3202">
        <v>19.794899999999998</v>
      </c>
      <c r="N3202">
        <v>32.260199999999998</v>
      </c>
      <c r="O3202">
        <v>23.961300000000001</v>
      </c>
      <c r="P3202">
        <v>1892</v>
      </c>
      <c r="Q3202" t="s">
        <v>15</v>
      </c>
      <c r="X3202" s="28" t="str">
        <f t="shared" si="50"/>
        <v>&lt;vehicle year="2007" make="Saturn" model="RELAY FWD" engine="3.9L Auto(L4)" mpg="21"/&gt;</v>
      </c>
    </row>
    <row r="3203" spans="1:24">
      <c r="A3203">
        <v>2007</v>
      </c>
      <c r="B3203" t="s">
        <v>11</v>
      </c>
      <c r="C3203" t="s">
        <v>212</v>
      </c>
      <c r="D3203" t="s">
        <v>763</v>
      </c>
      <c r="E3203">
        <v>2</v>
      </c>
      <c r="F3203">
        <v>4</v>
      </c>
      <c r="G3203" t="s">
        <v>34</v>
      </c>
      <c r="H3203" t="s">
        <v>15</v>
      </c>
      <c r="I3203">
        <v>143</v>
      </c>
      <c r="J3203">
        <v>21</v>
      </c>
      <c r="K3203">
        <v>29</v>
      </c>
      <c r="L3203">
        <v>24</v>
      </c>
      <c r="M3203">
        <v>23.3</v>
      </c>
      <c r="N3203">
        <v>37</v>
      </c>
      <c r="O3203">
        <v>27.958500000000001</v>
      </c>
      <c r="P3203">
        <v>1783</v>
      </c>
      <c r="Q3203" t="s">
        <v>16</v>
      </c>
      <c r="X3203" s="28" t="str">
        <f t="shared" si="50"/>
        <v>&lt;vehicle year="2007" make="Saturn" model="SKY" engine="2L Auto(L5)" mpg="24"/&gt;</v>
      </c>
    </row>
    <row r="3204" spans="1:24">
      <c r="A3204">
        <v>2007</v>
      </c>
      <c r="B3204" t="s">
        <v>11</v>
      </c>
      <c r="C3204" t="s">
        <v>212</v>
      </c>
      <c r="D3204" t="s">
        <v>763</v>
      </c>
      <c r="E3204">
        <v>2.4</v>
      </c>
      <c r="F3204">
        <v>4</v>
      </c>
      <c r="G3204" t="s">
        <v>34</v>
      </c>
      <c r="H3204" t="s">
        <v>15</v>
      </c>
      <c r="I3204">
        <v>100</v>
      </c>
      <c r="J3204">
        <v>22</v>
      </c>
      <c r="K3204">
        <v>26</v>
      </c>
      <c r="L3204">
        <v>24</v>
      </c>
      <c r="M3204">
        <v>24.2</v>
      </c>
      <c r="N3204">
        <v>33.4</v>
      </c>
      <c r="O3204">
        <v>27.624099999999999</v>
      </c>
      <c r="P3204">
        <v>1783</v>
      </c>
      <c r="Q3204" t="s">
        <v>16</v>
      </c>
      <c r="X3204" s="28" t="str">
        <f t="shared" si="50"/>
        <v>&lt;vehicle year="2007" make="Saturn" model="SKY" engine="2.4L Auto(L5)" mpg="24"/&gt;</v>
      </c>
    </row>
    <row r="3205" spans="1:24">
      <c r="A3205">
        <v>2007</v>
      </c>
      <c r="B3205" t="s">
        <v>11</v>
      </c>
      <c r="C3205" t="s">
        <v>212</v>
      </c>
      <c r="D3205" t="s">
        <v>763</v>
      </c>
      <c r="E3205">
        <v>2</v>
      </c>
      <c r="F3205">
        <v>4</v>
      </c>
      <c r="G3205" t="s">
        <v>25</v>
      </c>
      <c r="H3205" t="s">
        <v>15</v>
      </c>
      <c r="I3205">
        <v>144</v>
      </c>
      <c r="J3205">
        <v>22</v>
      </c>
      <c r="K3205">
        <v>31</v>
      </c>
      <c r="L3205">
        <v>25</v>
      </c>
      <c r="M3205">
        <v>24.2</v>
      </c>
      <c r="N3205">
        <v>39.5</v>
      </c>
      <c r="O3205">
        <v>29.308599999999998</v>
      </c>
      <c r="P3205">
        <v>1710</v>
      </c>
      <c r="Q3205" t="s">
        <v>16</v>
      </c>
      <c r="X3205" s="28" t="str">
        <f t="shared" si="50"/>
        <v>&lt;vehicle year="2007" make="Saturn" model="SKY" engine="2L Manual(M5)" mpg="25"/&gt;</v>
      </c>
    </row>
    <row r="3206" spans="1:24">
      <c r="A3206">
        <v>2007</v>
      </c>
      <c r="B3206" t="s">
        <v>11</v>
      </c>
      <c r="C3206" t="s">
        <v>212</v>
      </c>
      <c r="D3206" t="s">
        <v>763</v>
      </c>
      <c r="E3206">
        <v>2.4</v>
      </c>
      <c r="F3206">
        <v>4</v>
      </c>
      <c r="G3206" t="s">
        <v>25</v>
      </c>
      <c r="H3206" t="s">
        <v>15</v>
      </c>
      <c r="I3206">
        <v>102</v>
      </c>
      <c r="J3206">
        <v>20</v>
      </c>
      <c r="K3206">
        <v>28</v>
      </c>
      <c r="L3206">
        <v>23</v>
      </c>
      <c r="M3206">
        <v>21.9</v>
      </c>
      <c r="N3206">
        <v>36.4</v>
      </c>
      <c r="O3206">
        <v>26.683199999999999</v>
      </c>
      <c r="P3206">
        <v>1860</v>
      </c>
      <c r="Q3206" t="s">
        <v>16</v>
      </c>
      <c r="X3206" s="28" t="str">
        <f t="shared" si="50"/>
        <v>&lt;vehicle year="2007" make="Saturn" model="SKY" engine="2.4L Manual(M5)" mpg="23"/&gt;</v>
      </c>
    </row>
    <row r="3207" spans="1:24">
      <c r="A3207">
        <v>2007</v>
      </c>
      <c r="B3207" t="s">
        <v>920</v>
      </c>
      <c r="C3207" t="s">
        <v>212</v>
      </c>
      <c r="D3207" t="s">
        <v>612</v>
      </c>
      <c r="E3207">
        <v>3.5</v>
      </c>
      <c r="F3207">
        <v>6</v>
      </c>
      <c r="G3207" t="s">
        <v>34</v>
      </c>
      <c r="H3207">
        <v>4</v>
      </c>
      <c r="I3207">
        <v>115</v>
      </c>
      <c r="J3207">
        <v>19</v>
      </c>
      <c r="K3207">
        <v>25</v>
      </c>
      <c r="L3207">
        <v>21</v>
      </c>
      <c r="M3207">
        <v>20.8</v>
      </c>
      <c r="N3207">
        <v>32.9</v>
      </c>
      <c r="O3207">
        <v>24.9252</v>
      </c>
      <c r="P3207">
        <v>1892</v>
      </c>
      <c r="Q3207" t="s">
        <v>15</v>
      </c>
      <c r="X3207" s="28" t="str">
        <f t="shared" si="50"/>
        <v>&lt;vehicle year="2007" make="Saturn" model="VUE AWD" engine="3.5L Auto(L5)" mpg="21"/&gt;</v>
      </c>
    </row>
    <row r="3208" spans="1:24">
      <c r="A3208">
        <v>2007</v>
      </c>
      <c r="B3208" t="s">
        <v>900</v>
      </c>
      <c r="C3208" t="s">
        <v>212</v>
      </c>
      <c r="D3208" t="s">
        <v>529</v>
      </c>
      <c r="E3208">
        <v>2.2000000000000002</v>
      </c>
      <c r="F3208">
        <v>4</v>
      </c>
      <c r="G3208" t="s">
        <v>31</v>
      </c>
      <c r="H3208" t="s">
        <v>21</v>
      </c>
      <c r="I3208">
        <v>132</v>
      </c>
      <c r="J3208">
        <v>22</v>
      </c>
      <c r="K3208">
        <v>27</v>
      </c>
      <c r="L3208">
        <v>24</v>
      </c>
      <c r="M3208">
        <v>25.1</v>
      </c>
      <c r="N3208">
        <v>38.5</v>
      </c>
      <c r="O3208">
        <v>29.761299999999999</v>
      </c>
      <c r="P3208">
        <v>1658</v>
      </c>
      <c r="Q3208" t="s">
        <v>15</v>
      </c>
      <c r="X3208" s="28" t="str">
        <f t="shared" si="50"/>
        <v>&lt;vehicle year="2007" make="Saturn" model="VUE FWD" engine="2.2L Auto(L4)" mpg="24"/&gt;</v>
      </c>
    </row>
    <row r="3209" spans="1:24">
      <c r="A3209">
        <v>2007</v>
      </c>
      <c r="B3209" t="s">
        <v>900</v>
      </c>
      <c r="C3209" t="s">
        <v>212</v>
      </c>
      <c r="D3209" t="s">
        <v>529</v>
      </c>
      <c r="E3209">
        <v>3.5</v>
      </c>
      <c r="F3209">
        <v>6</v>
      </c>
      <c r="G3209" t="s">
        <v>34</v>
      </c>
      <c r="H3209" t="s">
        <v>21</v>
      </c>
      <c r="I3209">
        <v>114</v>
      </c>
      <c r="J3209">
        <v>20</v>
      </c>
      <c r="K3209">
        <v>28</v>
      </c>
      <c r="L3209">
        <v>23</v>
      </c>
      <c r="M3209">
        <v>22</v>
      </c>
      <c r="N3209">
        <v>35.4</v>
      </c>
      <c r="O3209">
        <v>26.5169</v>
      </c>
      <c r="P3209">
        <v>1729</v>
      </c>
      <c r="Q3209" t="s">
        <v>15</v>
      </c>
      <c r="X3209" s="28" t="str">
        <f t="shared" si="50"/>
        <v>&lt;vehicle year="2007" make="Saturn" model="VUE FWD" engine="3.5L Auto(L5)" mpg="23"/&gt;</v>
      </c>
    </row>
    <row r="3210" spans="1:24">
      <c r="A3210">
        <v>2007</v>
      </c>
      <c r="B3210" t="s">
        <v>900</v>
      </c>
      <c r="C3210" t="s">
        <v>212</v>
      </c>
      <c r="D3210" t="s">
        <v>529</v>
      </c>
      <c r="E3210">
        <v>2.2000000000000002</v>
      </c>
      <c r="F3210">
        <v>4</v>
      </c>
      <c r="G3210" t="s">
        <v>25</v>
      </c>
      <c r="H3210" t="s">
        <v>21</v>
      </c>
      <c r="I3210">
        <v>133</v>
      </c>
      <c r="J3210">
        <v>23</v>
      </c>
      <c r="K3210">
        <v>29</v>
      </c>
      <c r="L3210">
        <v>25</v>
      </c>
      <c r="M3210">
        <v>25.1</v>
      </c>
      <c r="N3210">
        <v>40.5</v>
      </c>
      <c r="O3210">
        <v>30.281500000000001</v>
      </c>
      <c r="P3210">
        <v>1590</v>
      </c>
      <c r="Q3210" t="s">
        <v>15</v>
      </c>
      <c r="X3210" s="28" t="str">
        <f t="shared" si="50"/>
        <v>&lt;vehicle year="2007" make="Saturn" model="VUE FWD" engine="2.2L Manual(M5)" mpg="25"/&gt;</v>
      </c>
    </row>
    <row r="3211" spans="1:24">
      <c r="A3211">
        <v>2007</v>
      </c>
      <c r="B3211" t="s">
        <v>900</v>
      </c>
      <c r="C3211" t="s">
        <v>212</v>
      </c>
      <c r="D3211" t="s">
        <v>917</v>
      </c>
      <c r="E3211">
        <v>2.4</v>
      </c>
      <c r="F3211">
        <v>4</v>
      </c>
      <c r="G3211" t="s">
        <v>31</v>
      </c>
      <c r="H3211" t="s">
        <v>21</v>
      </c>
      <c r="I3211">
        <v>140</v>
      </c>
      <c r="J3211">
        <v>27</v>
      </c>
      <c r="K3211">
        <v>32</v>
      </c>
      <c r="L3211">
        <v>29</v>
      </c>
      <c r="M3211">
        <v>29.8</v>
      </c>
      <c r="N3211">
        <v>41.1</v>
      </c>
      <c r="O3211">
        <v>34.0075</v>
      </c>
      <c r="P3211">
        <v>1371</v>
      </c>
      <c r="Q3211" t="s">
        <v>15</v>
      </c>
      <c r="X3211" s="28" t="str">
        <f t="shared" si="50"/>
        <v>&lt;vehicle year="2007" make="Saturn" model="VUE HYBRID" engine="2.4L Auto(L4)" mpg="29"/&gt;</v>
      </c>
    </row>
    <row r="3212" spans="1:24">
      <c r="A3212">
        <v>2007</v>
      </c>
      <c r="B3212" t="s">
        <v>74</v>
      </c>
      <c r="C3212" t="s">
        <v>764</v>
      </c>
      <c r="D3212" t="s">
        <v>773</v>
      </c>
      <c r="E3212">
        <v>4.2</v>
      </c>
      <c r="F3212">
        <v>8</v>
      </c>
      <c r="G3212" t="s">
        <v>17</v>
      </c>
      <c r="H3212" t="s">
        <v>15</v>
      </c>
      <c r="I3212">
        <v>1</v>
      </c>
      <c r="J3212">
        <v>14</v>
      </c>
      <c r="K3212">
        <v>20</v>
      </c>
      <c r="L3212">
        <v>16</v>
      </c>
      <c r="M3212">
        <v>16.100000000000001</v>
      </c>
      <c r="N3212">
        <v>25.3</v>
      </c>
      <c r="O3212">
        <v>19.25</v>
      </c>
      <c r="P3212">
        <v>2484</v>
      </c>
      <c r="Q3212" t="s">
        <v>15</v>
      </c>
      <c r="X3212" s="28" t="str">
        <f t="shared" si="50"/>
        <v>&lt;vehicle year="2007" make="Spykr" model="C8 DOUBLE 12 S" engine="4.2L Manual(M6)" mpg="16"/&gt;</v>
      </c>
    </row>
    <row r="3213" spans="1:24">
      <c r="A3213">
        <v>2007</v>
      </c>
      <c r="B3213" t="s">
        <v>11</v>
      </c>
      <c r="C3213" t="s">
        <v>764</v>
      </c>
      <c r="D3213" t="s">
        <v>765</v>
      </c>
      <c r="E3213">
        <v>4.2</v>
      </c>
      <c r="F3213">
        <v>8</v>
      </c>
      <c r="G3213" t="s">
        <v>17</v>
      </c>
      <c r="H3213" t="s">
        <v>15</v>
      </c>
      <c r="I3213">
        <v>1</v>
      </c>
      <c r="J3213">
        <v>14</v>
      </c>
      <c r="K3213">
        <v>20</v>
      </c>
      <c r="L3213">
        <v>16</v>
      </c>
      <c r="M3213">
        <v>16.100000000000001</v>
      </c>
      <c r="N3213">
        <v>25.3</v>
      </c>
      <c r="O3213">
        <v>19.25</v>
      </c>
      <c r="P3213">
        <v>2484</v>
      </c>
      <c r="Q3213" t="s">
        <v>15</v>
      </c>
      <c r="X3213" s="28" t="str">
        <f t="shared" si="50"/>
        <v>&lt;vehicle year="2007" make="Spykr" model="C8 DOUBLE 12 SPYDER" engine="4.2L Manual(M6)" mpg="16"/&gt;</v>
      </c>
    </row>
    <row r="3214" spans="1:24">
      <c r="A3214">
        <v>2007</v>
      </c>
      <c r="B3214" t="s">
        <v>74</v>
      </c>
      <c r="C3214" t="s">
        <v>764</v>
      </c>
      <c r="D3214" t="s">
        <v>774</v>
      </c>
      <c r="E3214">
        <v>4.2</v>
      </c>
      <c r="F3214">
        <v>8</v>
      </c>
      <c r="G3214" t="s">
        <v>17</v>
      </c>
      <c r="H3214" t="s">
        <v>15</v>
      </c>
      <c r="I3214">
        <v>1</v>
      </c>
      <c r="J3214">
        <v>14</v>
      </c>
      <c r="K3214">
        <v>20</v>
      </c>
      <c r="L3214">
        <v>16</v>
      </c>
      <c r="M3214">
        <v>16.100000000000001</v>
      </c>
      <c r="N3214">
        <v>25.3</v>
      </c>
      <c r="O3214">
        <v>19.25</v>
      </c>
      <c r="P3214">
        <v>2484</v>
      </c>
      <c r="Q3214" t="s">
        <v>15</v>
      </c>
      <c r="X3214" s="28" t="str">
        <f t="shared" si="50"/>
        <v>&lt;vehicle year="2007" make="Spykr" model="C8 LAVIOLETTE" engine="4.2L Manual(M6)" mpg="16"/&gt;</v>
      </c>
    </row>
    <row r="3215" spans="1:24">
      <c r="A3215">
        <v>2007</v>
      </c>
      <c r="B3215" t="s">
        <v>11</v>
      </c>
      <c r="C3215" t="s">
        <v>764</v>
      </c>
      <c r="D3215" t="s">
        <v>766</v>
      </c>
      <c r="E3215">
        <v>4.2</v>
      </c>
      <c r="F3215">
        <v>8</v>
      </c>
      <c r="G3215" t="s">
        <v>17</v>
      </c>
      <c r="H3215" t="s">
        <v>15</v>
      </c>
      <c r="I3215">
        <v>1</v>
      </c>
      <c r="J3215">
        <v>14</v>
      </c>
      <c r="K3215">
        <v>20</v>
      </c>
      <c r="L3215">
        <v>16</v>
      </c>
      <c r="M3215">
        <v>16.100000000000001</v>
      </c>
      <c r="N3215">
        <v>25.3</v>
      </c>
      <c r="O3215">
        <v>19.25</v>
      </c>
      <c r="P3215">
        <v>2484</v>
      </c>
      <c r="Q3215" t="s">
        <v>15</v>
      </c>
      <c r="X3215" s="28" t="str">
        <f t="shared" si="50"/>
        <v>&lt;vehicle year="2007" make="Spykr" model="C8 SPYDER" engine="4.2L Manual(M6)" mpg="16"/&gt;</v>
      </c>
    </row>
    <row r="3216" spans="1:24">
      <c r="A3216">
        <v>2007</v>
      </c>
      <c r="B3216" t="s">
        <v>920</v>
      </c>
      <c r="C3216" t="s">
        <v>146</v>
      </c>
      <c r="D3216" t="s">
        <v>741</v>
      </c>
      <c r="E3216">
        <v>3</v>
      </c>
      <c r="F3216">
        <v>6</v>
      </c>
      <c r="G3216" t="s">
        <v>26</v>
      </c>
      <c r="H3216">
        <v>4</v>
      </c>
      <c r="I3216">
        <v>30</v>
      </c>
      <c r="J3216">
        <v>18</v>
      </c>
      <c r="K3216">
        <v>23</v>
      </c>
      <c r="L3216">
        <v>20</v>
      </c>
      <c r="M3216">
        <v>19.7666</v>
      </c>
      <c r="N3216">
        <v>29.265499999999999</v>
      </c>
      <c r="O3216">
        <v>23.147500000000001</v>
      </c>
      <c r="P3216">
        <v>2138</v>
      </c>
      <c r="Q3216" t="s">
        <v>16</v>
      </c>
      <c r="X3216" s="28" t="str">
        <f t="shared" si="50"/>
        <v>&lt;vehicle year="2007" make="Subaru" model="B9 TRIBECA AWD" engine="3L Auto(S5)" mpg="20"/&gt;</v>
      </c>
    </row>
    <row r="3217" spans="1:24">
      <c r="A3217">
        <v>2007</v>
      </c>
      <c r="B3217" t="s">
        <v>920</v>
      </c>
      <c r="C3217" t="s">
        <v>146</v>
      </c>
      <c r="D3217" t="s">
        <v>614</v>
      </c>
      <c r="E3217">
        <v>2.5</v>
      </c>
      <c r="F3217">
        <v>4</v>
      </c>
      <c r="G3217" t="s">
        <v>31</v>
      </c>
      <c r="H3217">
        <v>4</v>
      </c>
      <c r="I3217">
        <v>22</v>
      </c>
      <c r="J3217">
        <v>21</v>
      </c>
      <c r="K3217">
        <v>26</v>
      </c>
      <c r="L3217">
        <v>23</v>
      </c>
      <c r="M3217">
        <v>23.0001</v>
      </c>
      <c r="N3217">
        <v>32.697499999999998</v>
      </c>
      <c r="O3217">
        <v>26.5425</v>
      </c>
      <c r="P3217">
        <v>1860</v>
      </c>
      <c r="Q3217" t="s">
        <v>16</v>
      </c>
      <c r="X3217" s="28" t="str">
        <f t="shared" si="50"/>
        <v>&lt;vehicle year="2007" make="Subaru" model="FORESTER AWD" engine="2.5L Auto(L4)" mpg="23"/&gt;</v>
      </c>
    </row>
    <row r="3218" spans="1:24">
      <c r="A3218">
        <v>2007</v>
      </c>
      <c r="B3218" t="s">
        <v>920</v>
      </c>
      <c r="C3218" t="s">
        <v>146</v>
      </c>
      <c r="D3218" t="s">
        <v>614</v>
      </c>
      <c r="E3218">
        <v>2.5</v>
      </c>
      <c r="F3218">
        <v>4</v>
      </c>
      <c r="G3218" t="s">
        <v>31</v>
      </c>
      <c r="H3218">
        <v>4</v>
      </c>
      <c r="I3218">
        <v>20</v>
      </c>
      <c r="J3218">
        <v>23</v>
      </c>
      <c r="K3218">
        <v>28</v>
      </c>
      <c r="L3218">
        <v>25</v>
      </c>
      <c r="M3218">
        <v>25.0124</v>
      </c>
      <c r="N3218">
        <v>35.392000000000003</v>
      </c>
      <c r="O3218">
        <v>28.815300000000001</v>
      </c>
      <c r="P3218">
        <v>1590</v>
      </c>
      <c r="Q3218" t="s">
        <v>15</v>
      </c>
      <c r="X3218" s="28" t="str">
        <f t="shared" si="50"/>
        <v>&lt;vehicle year="2007" make="Subaru" model="FORESTER AWD" engine="2.5L Auto(L4)" mpg="25"/&gt;</v>
      </c>
    </row>
    <row r="3219" spans="1:24">
      <c r="A3219">
        <v>2007</v>
      </c>
      <c r="B3219" t="s">
        <v>920</v>
      </c>
      <c r="C3219" t="s">
        <v>146</v>
      </c>
      <c r="D3219" t="s">
        <v>614</v>
      </c>
      <c r="E3219">
        <v>2.5</v>
      </c>
      <c r="F3219">
        <v>4</v>
      </c>
      <c r="G3219" t="s">
        <v>25</v>
      </c>
      <c r="H3219">
        <v>4</v>
      </c>
      <c r="I3219">
        <v>22</v>
      </c>
      <c r="J3219">
        <v>20</v>
      </c>
      <c r="K3219">
        <v>27</v>
      </c>
      <c r="L3219">
        <v>23</v>
      </c>
      <c r="M3219">
        <v>22.472300000000001</v>
      </c>
      <c r="N3219">
        <v>34.760399999999997</v>
      </c>
      <c r="O3219">
        <v>26.723500000000001</v>
      </c>
      <c r="P3219">
        <v>1860</v>
      </c>
      <c r="Q3219" t="s">
        <v>16</v>
      </c>
      <c r="X3219" s="28" t="str">
        <f t="shared" si="50"/>
        <v>&lt;vehicle year="2007" make="Subaru" model="FORESTER AWD" engine="2.5L Manual(M5)" mpg="23"/&gt;</v>
      </c>
    </row>
    <row r="3220" spans="1:24">
      <c r="A3220">
        <v>2007</v>
      </c>
      <c r="B3220" t="s">
        <v>920</v>
      </c>
      <c r="C3220" t="s">
        <v>146</v>
      </c>
      <c r="D3220" t="s">
        <v>614</v>
      </c>
      <c r="E3220">
        <v>2.5</v>
      </c>
      <c r="F3220">
        <v>4</v>
      </c>
      <c r="G3220" t="s">
        <v>25</v>
      </c>
      <c r="H3220">
        <v>4</v>
      </c>
      <c r="I3220">
        <v>20</v>
      </c>
      <c r="J3220">
        <v>22</v>
      </c>
      <c r="K3220">
        <v>29</v>
      </c>
      <c r="L3220">
        <v>25</v>
      </c>
      <c r="M3220">
        <v>24.328099999999999</v>
      </c>
      <c r="N3220">
        <v>36.895400000000002</v>
      </c>
      <c r="O3220">
        <v>28.732099999999999</v>
      </c>
      <c r="P3220">
        <v>1590</v>
      </c>
      <c r="Q3220" t="s">
        <v>15</v>
      </c>
      <c r="X3220" s="28" t="str">
        <f t="shared" si="50"/>
        <v>&lt;vehicle year="2007" make="Subaru" model="FORESTER AWD" engine="2.5L Manual(M5)" mpg="25"/&gt;</v>
      </c>
    </row>
    <row r="3221" spans="1:24">
      <c r="A3221">
        <v>2007</v>
      </c>
      <c r="B3221" t="s">
        <v>119</v>
      </c>
      <c r="C3221" t="s">
        <v>146</v>
      </c>
      <c r="D3221" t="s">
        <v>147</v>
      </c>
      <c r="E3221">
        <v>2.5</v>
      </c>
      <c r="F3221">
        <v>4</v>
      </c>
      <c r="G3221" t="s">
        <v>31</v>
      </c>
      <c r="H3221">
        <v>4</v>
      </c>
      <c r="I3221">
        <v>22</v>
      </c>
      <c r="J3221">
        <v>21</v>
      </c>
      <c r="K3221">
        <v>26</v>
      </c>
      <c r="L3221">
        <v>23</v>
      </c>
      <c r="M3221">
        <v>23.0001</v>
      </c>
      <c r="N3221">
        <v>32.697499999999998</v>
      </c>
      <c r="O3221">
        <v>26.5425</v>
      </c>
      <c r="P3221">
        <v>1860</v>
      </c>
      <c r="Q3221" t="s">
        <v>16</v>
      </c>
      <c r="X3221" s="28" t="str">
        <f t="shared" si="50"/>
        <v>&lt;vehicle year="2007" make="Subaru" model="IMPREZA AWD" engine="2.5L Auto(L4)" mpg="23"/&gt;</v>
      </c>
    </row>
    <row r="3222" spans="1:24">
      <c r="A3222">
        <v>2007</v>
      </c>
      <c r="B3222" t="s">
        <v>119</v>
      </c>
      <c r="C3222" t="s">
        <v>146</v>
      </c>
      <c r="D3222" t="s">
        <v>147</v>
      </c>
      <c r="E3222">
        <v>2.5</v>
      </c>
      <c r="F3222">
        <v>4</v>
      </c>
      <c r="G3222" t="s">
        <v>31</v>
      </c>
      <c r="H3222">
        <v>4</v>
      </c>
      <c r="I3222">
        <v>20</v>
      </c>
      <c r="J3222">
        <v>23</v>
      </c>
      <c r="K3222">
        <v>28</v>
      </c>
      <c r="L3222">
        <v>25</v>
      </c>
      <c r="M3222">
        <v>25.0124</v>
      </c>
      <c r="N3222">
        <v>35.392000000000003</v>
      </c>
      <c r="O3222">
        <v>28.815300000000001</v>
      </c>
      <c r="P3222">
        <v>1590</v>
      </c>
      <c r="Q3222" t="s">
        <v>15</v>
      </c>
      <c r="X3222" s="28" t="str">
        <f t="shared" si="50"/>
        <v>&lt;vehicle year="2007" make="Subaru" model="IMPREZA AWD" engine="2.5L Auto(L4)" mpg="25"/&gt;</v>
      </c>
    </row>
    <row r="3223" spans="1:24">
      <c r="A3223">
        <v>2007</v>
      </c>
      <c r="B3223" t="s">
        <v>119</v>
      </c>
      <c r="C3223" t="s">
        <v>146</v>
      </c>
      <c r="D3223" t="s">
        <v>147</v>
      </c>
      <c r="E3223">
        <v>2.5</v>
      </c>
      <c r="F3223">
        <v>4</v>
      </c>
      <c r="G3223" t="s">
        <v>25</v>
      </c>
      <c r="H3223">
        <v>4</v>
      </c>
      <c r="I3223">
        <v>22</v>
      </c>
      <c r="J3223">
        <v>20</v>
      </c>
      <c r="K3223">
        <v>27</v>
      </c>
      <c r="L3223">
        <v>23</v>
      </c>
      <c r="M3223">
        <v>22.472300000000001</v>
      </c>
      <c r="N3223">
        <v>34.760399999999997</v>
      </c>
      <c r="O3223">
        <v>26.723500000000001</v>
      </c>
      <c r="P3223">
        <v>1860</v>
      </c>
      <c r="Q3223" t="s">
        <v>16</v>
      </c>
      <c r="X3223" s="28" t="str">
        <f t="shared" si="50"/>
        <v>&lt;vehicle year="2007" make="Subaru" model="IMPREZA AWD" engine="2.5L Manual(M5)" mpg="23"/&gt;</v>
      </c>
    </row>
    <row r="3224" spans="1:24">
      <c r="A3224">
        <v>2007</v>
      </c>
      <c r="B3224" t="s">
        <v>119</v>
      </c>
      <c r="C3224" t="s">
        <v>146</v>
      </c>
      <c r="D3224" t="s">
        <v>147</v>
      </c>
      <c r="E3224">
        <v>2.5</v>
      </c>
      <c r="F3224">
        <v>4</v>
      </c>
      <c r="G3224" t="s">
        <v>25</v>
      </c>
      <c r="H3224">
        <v>4</v>
      </c>
      <c r="I3224">
        <v>20</v>
      </c>
      <c r="J3224">
        <v>22</v>
      </c>
      <c r="K3224">
        <v>29</v>
      </c>
      <c r="L3224">
        <v>25</v>
      </c>
      <c r="M3224">
        <v>24.328099999999999</v>
      </c>
      <c r="N3224">
        <v>36.895400000000002</v>
      </c>
      <c r="O3224">
        <v>28.732099999999999</v>
      </c>
      <c r="P3224">
        <v>1590</v>
      </c>
      <c r="Q3224" t="s">
        <v>15</v>
      </c>
      <c r="X3224" s="28" t="str">
        <f t="shared" si="50"/>
        <v>&lt;vehicle year="2007" make="Subaru" model="IMPREZA AWD" engine="2.5L Manual(M5)" mpg="25"/&gt;</v>
      </c>
    </row>
    <row r="3225" spans="1:24">
      <c r="A3225">
        <v>2007</v>
      </c>
      <c r="B3225" t="s">
        <v>119</v>
      </c>
      <c r="C3225" t="s">
        <v>146</v>
      </c>
      <c r="D3225" t="s">
        <v>147</v>
      </c>
      <c r="E3225">
        <v>2.5</v>
      </c>
      <c r="F3225">
        <v>4</v>
      </c>
      <c r="G3225" t="s">
        <v>17</v>
      </c>
      <c r="H3225">
        <v>4</v>
      </c>
      <c r="I3225">
        <v>24</v>
      </c>
      <c r="J3225">
        <v>19</v>
      </c>
      <c r="K3225">
        <v>25</v>
      </c>
      <c r="L3225">
        <v>21</v>
      </c>
      <c r="M3225">
        <v>20.7</v>
      </c>
      <c r="N3225">
        <v>31.5</v>
      </c>
      <c r="O3225">
        <v>24.476400000000002</v>
      </c>
      <c r="P3225">
        <v>2035</v>
      </c>
      <c r="Q3225" t="s">
        <v>16</v>
      </c>
      <c r="X3225" s="28" t="str">
        <f t="shared" si="50"/>
        <v>&lt;vehicle year="2007" make="Subaru" model="IMPREZA AWD" engine="2.5L Manual(M6)" mpg="21"/&gt;</v>
      </c>
    </row>
    <row r="3226" spans="1:24">
      <c r="A3226">
        <v>2007</v>
      </c>
      <c r="B3226" t="s">
        <v>340</v>
      </c>
      <c r="C3226" t="s">
        <v>146</v>
      </c>
      <c r="D3226" t="s">
        <v>351</v>
      </c>
      <c r="E3226">
        <v>2.5</v>
      </c>
      <c r="F3226">
        <v>4</v>
      </c>
      <c r="G3226" t="s">
        <v>31</v>
      </c>
      <c r="H3226">
        <v>4</v>
      </c>
      <c r="I3226">
        <v>22</v>
      </c>
      <c r="J3226">
        <v>21</v>
      </c>
      <c r="K3226">
        <v>26</v>
      </c>
      <c r="L3226">
        <v>23</v>
      </c>
      <c r="M3226">
        <v>23.0001</v>
      </c>
      <c r="N3226">
        <v>32.697499999999998</v>
      </c>
      <c r="O3226">
        <v>26.5425</v>
      </c>
      <c r="P3226">
        <v>1860</v>
      </c>
      <c r="Q3226" t="s">
        <v>16</v>
      </c>
      <c r="X3226" s="28" t="str">
        <f t="shared" si="50"/>
        <v>&lt;vehicle year="2007" make="Subaru" model="IMPREZA WGN/OUTBACK SPT AWD" engine="2.5L Auto(L4)" mpg="23"/&gt;</v>
      </c>
    </row>
    <row r="3227" spans="1:24">
      <c r="A3227">
        <v>2007</v>
      </c>
      <c r="B3227" t="s">
        <v>340</v>
      </c>
      <c r="C3227" t="s">
        <v>146</v>
      </c>
      <c r="D3227" t="s">
        <v>351</v>
      </c>
      <c r="E3227">
        <v>2.5</v>
      </c>
      <c r="F3227">
        <v>4</v>
      </c>
      <c r="G3227" t="s">
        <v>31</v>
      </c>
      <c r="H3227">
        <v>4</v>
      </c>
      <c r="I3227">
        <v>20</v>
      </c>
      <c r="J3227">
        <v>23</v>
      </c>
      <c r="K3227">
        <v>28</v>
      </c>
      <c r="L3227">
        <v>25</v>
      </c>
      <c r="M3227">
        <v>25.0124</v>
      </c>
      <c r="N3227">
        <v>35.392000000000003</v>
      </c>
      <c r="O3227">
        <v>28.815300000000001</v>
      </c>
      <c r="P3227">
        <v>1590</v>
      </c>
      <c r="Q3227" t="s">
        <v>15</v>
      </c>
      <c r="X3227" s="28" t="str">
        <f t="shared" si="50"/>
        <v>&lt;vehicle year="2007" make="Subaru" model="IMPREZA WGN/OUTBACK SPT AWD" engine="2.5L Auto(L4)" mpg="25"/&gt;</v>
      </c>
    </row>
    <row r="3228" spans="1:24">
      <c r="A3228">
        <v>2007</v>
      </c>
      <c r="B3228" t="s">
        <v>340</v>
      </c>
      <c r="C3228" t="s">
        <v>146</v>
      </c>
      <c r="D3228" t="s">
        <v>351</v>
      </c>
      <c r="E3228">
        <v>2.5</v>
      </c>
      <c r="F3228">
        <v>4</v>
      </c>
      <c r="G3228" t="s">
        <v>25</v>
      </c>
      <c r="H3228">
        <v>4</v>
      </c>
      <c r="I3228">
        <v>22</v>
      </c>
      <c r="J3228">
        <v>20</v>
      </c>
      <c r="K3228">
        <v>27</v>
      </c>
      <c r="L3228">
        <v>23</v>
      </c>
      <c r="M3228">
        <v>22.472300000000001</v>
      </c>
      <c r="N3228">
        <v>34.760399999999997</v>
      </c>
      <c r="O3228">
        <v>26.723500000000001</v>
      </c>
      <c r="P3228">
        <v>1860</v>
      </c>
      <c r="Q3228" t="s">
        <v>16</v>
      </c>
      <c r="X3228" s="28" t="str">
        <f t="shared" si="50"/>
        <v>&lt;vehicle year="2007" make="Subaru" model="IMPREZA WGN/OUTBACK SPT AWD" engine="2.5L Manual(M5)" mpg="23"/&gt;</v>
      </c>
    </row>
    <row r="3229" spans="1:24">
      <c r="A3229">
        <v>2007</v>
      </c>
      <c r="B3229" t="s">
        <v>340</v>
      </c>
      <c r="C3229" t="s">
        <v>146</v>
      </c>
      <c r="D3229" t="s">
        <v>351</v>
      </c>
      <c r="E3229">
        <v>2.5</v>
      </c>
      <c r="F3229">
        <v>4</v>
      </c>
      <c r="G3229" t="s">
        <v>25</v>
      </c>
      <c r="H3229">
        <v>4</v>
      </c>
      <c r="I3229">
        <v>20</v>
      </c>
      <c r="J3229">
        <v>22</v>
      </c>
      <c r="K3229">
        <v>29</v>
      </c>
      <c r="L3229">
        <v>25</v>
      </c>
      <c r="M3229">
        <v>24.328099999999999</v>
      </c>
      <c r="N3229">
        <v>36.895400000000002</v>
      </c>
      <c r="O3229">
        <v>28.732099999999999</v>
      </c>
      <c r="P3229">
        <v>1590</v>
      </c>
      <c r="Q3229" t="s">
        <v>15</v>
      </c>
      <c r="X3229" s="28" t="str">
        <f t="shared" si="50"/>
        <v>&lt;vehicle year="2007" make="Subaru" model="IMPREZA WGN/OUTBACK SPT AWD" engine="2.5L Manual(M5)" mpg="25"/&gt;</v>
      </c>
    </row>
    <row r="3230" spans="1:24">
      <c r="A3230">
        <v>2007</v>
      </c>
      <c r="B3230" t="s">
        <v>153</v>
      </c>
      <c r="C3230" t="s">
        <v>146</v>
      </c>
      <c r="D3230" t="s">
        <v>214</v>
      </c>
      <c r="E3230">
        <v>2.5</v>
      </c>
      <c r="F3230">
        <v>4</v>
      </c>
      <c r="G3230" t="s">
        <v>14</v>
      </c>
      <c r="H3230">
        <v>4</v>
      </c>
      <c r="I3230">
        <v>20</v>
      </c>
      <c r="J3230">
        <v>23</v>
      </c>
      <c r="K3230">
        <v>30</v>
      </c>
      <c r="L3230">
        <v>26</v>
      </c>
      <c r="M3230">
        <v>25.570599999999999</v>
      </c>
      <c r="N3230">
        <v>38.4754</v>
      </c>
      <c r="O3230">
        <v>30.116</v>
      </c>
      <c r="P3230">
        <v>1530</v>
      </c>
      <c r="Q3230" t="s">
        <v>15</v>
      </c>
      <c r="X3230" s="28" t="str">
        <f t="shared" si="50"/>
        <v>&lt;vehicle year="2007" make="Subaru" model="LEGACY AWD" engine="2.5L Auto(S4)" mpg="26"/&gt;</v>
      </c>
    </row>
    <row r="3231" spans="1:24">
      <c r="A3231">
        <v>2007</v>
      </c>
      <c r="B3231" t="s">
        <v>153</v>
      </c>
      <c r="C3231" t="s">
        <v>146</v>
      </c>
      <c r="D3231" t="s">
        <v>214</v>
      </c>
      <c r="E3231">
        <v>2.5</v>
      </c>
      <c r="F3231">
        <v>4</v>
      </c>
      <c r="G3231" t="s">
        <v>26</v>
      </c>
      <c r="H3231">
        <v>4</v>
      </c>
      <c r="I3231">
        <v>22</v>
      </c>
      <c r="J3231">
        <v>19</v>
      </c>
      <c r="K3231">
        <v>25</v>
      </c>
      <c r="L3231">
        <v>22</v>
      </c>
      <c r="M3231">
        <v>21.656600000000001</v>
      </c>
      <c r="N3231">
        <v>32.442300000000003</v>
      </c>
      <c r="O3231">
        <v>25.4666</v>
      </c>
      <c r="P3231">
        <v>1945</v>
      </c>
      <c r="Q3231" t="s">
        <v>16</v>
      </c>
      <c r="X3231" s="28" t="str">
        <f t="shared" si="50"/>
        <v>&lt;vehicle year="2007" make="Subaru" model="LEGACY AWD" engine="2.5L Auto(S5)" mpg="22"/&gt;</v>
      </c>
    </row>
    <row r="3232" spans="1:24">
      <c r="A3232">
        <v>2007</v>
      </c>
      <c r="B3232" t="s">
        <v>153</v>
      </c>
      <c r="C3232" t="s">
        <v>146</v>
      </c>
      <c r="D3232" t="s">
        <v>214</v>
      </c>
      <c r="E3232">
        <v>2.5</v>
      </c>
      <c r="F3232">
        <v>4</v>
      </c>
      <c r="G3232" t="s">
        <v>25</v>
      </c>
      <c r="H3232">
        <v>4</v>
      </c>
      <c r="I3232">
        <v>22</v>
      </c>
      <c r="J3232">
        <v>20</v>
      </c>
      <c r="K3232">
        <v>27</v>
      </c>
      <c r="L3232">
        <v>23</v>
      </c>
      <c r="M3232">
        <v>22.472300000000001</v>
      </c>
      <c r="N3232">
        <v>34.760399999999997</v>
      </c>
      <c r="O3232">
        <v>26.723500000000001</v>
      </c>
      <c r="P3232">
        <v>1860</v>
      </c>
      <c r="Q3232" t="s">
        <v>16</v>
      </c>
      <c r="X3232" s="28" t="str">
        <f t="shared" si="50"/>
        <v>&lt;vehicle year="2007" make="Subaru" model="LEGACY AWD" engine="2.5L Manual(M5)" mpg="23"/&gt;</v>
      </c>
    </row>
    <row r="3233" spans="1:24">
      <c r="A3233">
        <v>2007</v>
      </c>
      <c r="B3233" t="s">
        <v>153</v>
      </c>
      <c r="C3233" t="s">
        <v>146</v>
      </c>
      <c r="D3233" t="s">
        <v>214</v>
      </c>
      <c r="E3233">
        <v>2.5</v>
      </c>
      <c r="F3233">
        <v>4</v>
      </c>
      <c r="G3233" t="s">
        <v>25</v>
      </c>
      <c r="H3233">
        <v>4</v>
      </c>
      <c r="I3233">
        <v>20</v>
      </c>
      <c r="J3233">
        <v>22</v>
      </c>
      <c r="K3233">
        <v>29</v>
      </c>
      <c r="L3233">
        <v>25</v>
      </c>
      <c r="M3233">
        <v>24.328099999999999</v>
      </c>
      <c r="N3233">
        <v>36.895400000000002</v>
      </c>
      <c r="O3233">
        <v>28.732099999999999</v>
      </c>
      <c r="P3233">
        <v>1590</v>
      </c>
      <c r="Q3233" t="s">
        <v>15</v>
      </c>
      <c r="X3233" s="28" t="str">
        <f t="shared" si="50"/>
        <v>&lt;vehicle year="2007" make="Subaru" model="LEGACY AWD" engine="2.5L Manual(M5)" mpg="25"/&gt;</v>
      </c>
    </row>
    <row r="3234" spans="1:24">
      <c r="A3234">
        <v>2007</v>
      </c>
      <c r="B3234" t="s">
        <v>153</v>
      </c>
      <c r="C3234" t="s">
        <v>146</v>
      </c>
      <c r="D3234" t="s">
        <v>214</v>
      </c>
      <c r="E3234">
        <v>2.5</v>
      </c>
      <c r="F3234">
        <v>4</v>
      </c>
      <c r="G3234" t="s">
        <v>17</v>
      </c>
      <c r="H3234">
        <v>4</v>
      </c>
      <c r="I3234">
        <v>22</v>
      </c>
      <c r="J3234">
        <v>19</v>
      </c>
      <c r="K3234">
        <v>26</v>
      </c>
      <c r="L3234">
        <v>22</v>
      </c>
      <c r="M3234">
        <v>21.3</v>
      </c>
      <c r="N3234">
        <v>33.799999999999997</v>
      </c>
      <c r="O3234">
        <v>25.552399999999999</v>
      </c>
      <c r="P3234">
        <v>1945</v>
      </c>
      <c r="Q3234" t="s">
        <v>16</v>
      </c>
      <c r="X3234" s="28" t="str">
        <f t="shared" si="50"/>
        <v>&lt;vehicle year="2007" make="Subaru" model="LEGACY AWD" engine="2.5L Manual(M6)" mpg="22"/&gt;</v>
      </c>
    </row>
    <row r="3235" spans="1:24">
      <c r="A3235">
        <v>2007</v>
      </c>
      <c r="B3235" t="s">
        <v>360</v>
      </c>
      <c r="C3235" t="s">
        <v>146</v>
      </c>
      <c r="D3235" t="s">
        <v>371</v>
      </c>
      <c r="E3235">
        <v>2.5</v>
      </c>
      <c r="F3235">
        <v>4</v>
      </c>
      <c r="G3235" t="s">
        <v>14</v>
      </c>
      <c r="H3235">
        <v>4</v>
      </c>
      <c r="I3235">
        <v>20</v>
      </c>
      <c r="J3235">
        <v>23</v>
      </c>
      <c r="K3235">
        <v>30</v>
      </c>
      <c r="L3235">
        <v>26</v>
      </c>
      <c r="M3235">
        <v>25.570599999999999</v>
      </c>
      <c r="N3235">
        <v>38.4754</v>
      </c>
      <c r="O3235">
        <v>30.116</v>
      </c>
      <c r="P3235">
        <v>1530</v>
      </c>
      <c r="Q3235" t="s">
        <v>15</v>
      </c>
      <c r="X3235" s="28" t="str">
        <f t="shared" si="50"/>
        <v>&lt;vehicle year="2007" make="Subaru" model="LEGACY WAGON AWD" engine="2.5L Auto(S4)" mpg="26"/&gt;</v>
      </c>
    </row>
    <row r="3236" spans="1:24">
      <c r="A3236">
        <v>2007</v>
      </c>
      <c r="B3236" t="s">
        <v>360</v>
      </c>
      <c r="C3236" t="s">
        <v>146</v>
      </c>
      <c r="D3236" t="s">
        <v>371</v>
      </c>
      <c r="E3236">
        <v>2.5</v>
      </c>
      <c r="F3236">
        <v>4</v>
      </c>
      <c r="G3236" t="s">
        <v>26</v>
      </c>
      <c r="H3236">
        <v>4</v>
      </c>
      <c r="I3236">
        <v>22</v>
      </c>
      <c r="J3236">
        <v>19</v>
      </c>
      <c r="K3236">
        <v>25</v>
      </c>
      <c r="L3236">
        <v>22</v>
      </c>
      <c r="M3236">
        <v>21.656600000000001</v>
      </c>
      <c r="N3236">
        <v>32.442300000000003</v>
      </c>
      <c r="O3236">
        <v>25.4666</v>
      </c>
      <c r="P3236">
        <v>1945</v>
      </c>
      <c r="Q3236" t="s">
        <v>16</v>
      </c>
      <c r="X3236" s="28" t="str">
        <f t="shared" si="50"/>
        <v>&lt;vehicle year="2007" make="Subaru" model="LEGACY WAGON AWD" engine="2.5L Auto(S5)" mpg="22"/&gt;</v>
      </c>
    </row>
    <row r="3237" spans="1:24">
      <c r="A3237">
        <v>2007</v>
      </c>
      <c r="B3237" t="s">
        <v>360</v>
      </c>
      <c r="C3237" t="s">
        <v>146</v>
      </c>
      <c r="D3237" t="s">
        <v>371</v>
      </c>
      <c r="E3237">
        <v>2.5</v>
      </c>
      <c r="F3237">
        <v>4</v>
      </c>
      <c r="G3237" t="s">
        <v>25</v>
      </c>
      <c r="H3237">
        <v>4</v>
      </c>
      <c r="I3237">
        <v>22</v>
      </c>
      <c r="J3237">
        <v>20</v>
      </c>
      <c r="K3237">
        <v>27</v>
      </c>
      <c r="L3237">
        <v>23</v>
      </c>
      <c r="M3237">
        <v>22.472300000000001</v>
      </c>
      <c r="N3237">
        <v>34.760399999999997</v>
      </c>
      <c r="O3237">
        <v>26.723500000000001</v>
      </c>
      <c r="P3237">
        <v>1860</v>
      </c>
      <c r="Q3237" t="s">
        <v>16</v>
      </c>
      <c r="X3237" s="28" t="str">
        <f t="shared" si="50"/>
        <v>&lt;vehicle year="2007" make="Subaru" model="LEGACY WAGON AWD" engine="2.5L Manual(M5)" mpg="23"/&gt;</v>
      </c>
    </row>
    <row r="3238" spans="1:24">
      <c r="A3238">
        <v>2007</v>
      </c>
      <c r="B3238" t="s">
        <v>360</v>
      </c>
      <c r="C3238" t="s">
        <v>146</v>
      </c>
      <c r="D3238" t="s">
        <v>371</v>
      </c>
      <c r="E3238">
        <v>2.5</v>
      </c>
      <c r="F3238">
        <v>4</v>
      </c>
      <c r="G3238" t="s">
        <v>25</v>
      </c>
      <c r="H3238">
        <v>4</v>
      </c>
      <c r="I3238">
        <v>20</v>
      </c>
      <c r="J3238">
        <v>22</v>
      </c>
      <c r="K3238">
        <v>29</v>
      </c>
      <c r="L3238">
        <v>25</v>
      </c>
      <c r="M3238">
        <v>24.328099999999999</v>
      </c>
      <c r="N3238">
        <v>36.895400000000002</v>
      </c>
      <c r="O3238">
        <v>28.732099999999999</v>
      </c>
      <c r="P3238">
        <v>1590</v>
      </c>
      <c r="Q3238" t="s">
        <v>15</v>
      </c>
      <c r="X3238" s="28" t="str">
        <f t="shared" si="50"/>
        <v>&lt;vehicle year="2007" make="Subaru" model="LEGACY WAGON AWD" engine="2.5L Manual(M5)" mpg="25"/&gt;</v>
      </c>
    </row>
    <row r="3239" spans="1:24">
      <c r="A3239">
        <v>2007</v>
      </c>
      <c r="B3239" t="s">
        <v>920</v>
      </c>
      <c r="C3239" t="s">
        <v>146</v>
      </c>
      <c r="D3239" t="s">
        <v>615</v>
      </c>
      <c r="E3239">
        <v>2.5</v>
      </c>
      <c r="F3239">
        <v>4</v>
      </c>
      <c r="G3239" t="s">
        <v>14</v>
      </c>
      <c r="H3239">
        <v>4</v>
      </c>
      <c r="I3239">
        <v>21</v>
      </c>
      <c r="J3239">
        <v>22</v>
      </c>
      <c r="K3239">
        <v>28</v>
      </c>
      <c r="L3239">
        <v>25</v>
      </c>
      <c r="M3239">
        <v>24.633099999999999</v>
      </c>
      <c r="N3239">
        <v>36.4</v>
      </c>
      <c r="O3239">
        <v>28.8264</v>
      </c>
      <c r="P3239">
        <v>1590</v>
      </c>
      <c r="Q3239" t="s">
        <v>15</v>
      </c>
      <c r="X3239" s="28" t="str">
        <f t="shared" si="50"/>
        <v>&lt;vehicle year="2007" make="Subaru" model="OUTBACK AWD" engine="2.5L Auto(S4)" mpg="25"/&gt;</v>
      </c>
    </row>
    <row r="3240" spans="1:24">
      <c r="A3240">
        <v>2007</v>
      </c>
      <c r="B3240" t="s">
        <v>920</v>
      </c>
      <c r="C3240" t="s">
        <v>146</v>
      </c>
      <c r="D3240" t="s">
        <v>615</v>
      </c>
      <c r="E3240">
        <v>3</v>
      </c>
      <c r="F3240">
        <v>6</v>
      </c>
      <c r="G3240" t="s">
        <v>26</v>
      </c>
      <c r="H3240">
        <v>4</v>
      </c>
      <c r="I3240">
        <v>30</v>
      </c>
      <c r="J3240">
        <v>19</v>
      </c>
      <c r="K3240">
        <v>26</v>
      </c>
      <c r="L3240">
        <v>22</v>
      </c>
      <c r="M3240">
        <v>21.5625</v>
      </c>
      <c r="N3240">
        <v>32.701700000000002</v>
      </c>
      <c r="O3240">
        <v>25.466000000000001</v>
      </c>
      <c r="P3240">
        <v>1945</v>
      </c>
      <c r="Q3240" t="s">
        <v>16</v>
      </c>
      <c r="X3240" s="28" t="str">
        <f t="shared" si="50"/>
        <v>&lt;vehicle year="2007" make="Subaru" model="OUTBACK AWD" engine="3L Auto(S5)" mpg="22"/&gt;</v>
      </c>
    </row>
    <row r="3241" spans="1:24">
      <c r="A3241">
        <v>2007</v>
      </c>
      <c r="B3241" t="s">
        <v>920</v>
      </c>
      <c r="C3241" t="s">
        <v>146</v>
      </c>
      <c r="D3241" t="s">
        <v>616</v>
      </c>
      <c r="E3241">
        <v>2.5</v>
      </c>
      <c r="F3241">
        <v>4</v>
      </c>
      <c r="G3241" t="s">
        <v>14</v>
      </c>
      <c r="H3241">
        <v>4</v>
      </c>
      <c r="I3241">
        <v>21</v>
      </c>
      <c r="J3241">
        <v>22</v>
      </c>
      <c r="K3241">
        <v>28</v>
      </c>
      <c r="L3241">
        <v>25</v>
      </c>
      <c r="M3241">
        <v>24.633099999999999</v>
      </c>
      <c r="N3241">
        <v>36.4</v>
      </c>
      <c r="O3241">
        <v>28.8264</v>
      </c>
      <c r="P3241">
        <v>1590</v>
      </c>
      <c r="Q3241" t="s">
        <v>15</v>
      </c>
      <c r="X3241" s="28" t="str">
        <f t="shared" si="50"/>
        <v>&lt;vehicle year="2007" make="Subaru" model="OUTBACK WAGON AWD" engine="2.5L Auto(S4)" mpg="25"/&gt;</v>
      </c>
    </row>
    <row r="3242" spans="1:24">
      <c r="A3242">
        <v>2007</v>
      </c>
      <c r="B3242" t="s">
        <v>920</v>
      </c>
      <c r="C3242" t="s">
        <v>146</v>
      </c>
      <c r="D3242" t="s">
        <v>616</v>
      </c>
      <c r="E3242">
        <v>2.5</v>
      </c>
      <c r="F3242">
        <v>4</v>
      </c>
      <c r="G3242" t="s">
        <v>26</v>
      </c>
      <c r="H3242">
        <v>4</v>
      </c>
      <c r="I3242">
        <v>23</v>
      </c>
      <c r="J3242">
        <v>20</v>
      </c>
      <c r="K3242">
        <v>26</v>
      </c>
      <c r="L3242">
        <v>22</v>
      </c>
      <c r="M3242">
        <v>21.9</v>
      </c>
      <c r="N3242">
        <v>33</v>
      </c>
      <c r="O3242">
        <v>25.806100000000001</v>
      </c>
      <c r="P3242">
        <v>1945</v>
      </c>
      <c r="Q3242" t="s">
        <v>16</v>
      </c>
      <c r="X3242" s="28" t="str">
        <f t="shared" si="50"/>
        <v>&lt;vehicle year="2007" make="Subaru" model="OUTBACK WAGON AWD" engine="2.5L Auto(S5)" mpg="22"/&gt;</v>
      </c>
    </row>
    <row r="3243" spans="1:24">
      <c r="A3243">
        <v>2007</v>
      </c>
      <c r="B3243" t="s">
        <v>920</v>
      </c>
      <c r="C3243" t="s">
        <v>146</v>
      </c>
      <c r="D3243" t="s">
        <v>616</v>
      </c>
      <c r="E3243">
        <v>3</v>
      </c>
      <c r="F3243">
        <v>6</v>
      </c>
      <c r="G3243" t="s">
        <v>26</v>
      </c>
      <c r="H3243">
        <v>4</v>
      </c>
      <c r="I3243">
        <v>30</v>
      </c>
      <c r="J3243">
        <v>19</v>
      </c>
      <c r="K3243">
        <v>26</v>
      </c>
      <c r="L3243">
        <v>22</v>
      </c>
      <c r="M3243">
        <v>21.5625</v>
      </c>
      <c r="N3243">
        <v>32.701700000000002</v>
      </c>
      <c r="O3243">
        <v>25.466000000000001</v>
      </c>
      <c r="P3243">
        <v>1945</v>
      </c>
      <c r="Q3243" t="s">
        <v>16</v>
      </c>
      <c r="X3243" s="28" t="str">
        <f t="shared" si="50"/>
        <v>&lt;vehicle year="2007" make="Subaru" model="OUTBACK WAGON AWD" engine="3L Auto(S5)" mpg="22"/&gt;</v>
      </c>
    </row>
    <row r="3244" spans="1:24">
      <c r="A3244">
        <v>2007</v>
      </c>
      <c r="B3244" t="s">
        <v>920</v>
      </c>
      <c r="C3244" t="s">
        <v>146</v>
      </c>
      <c r="D3244" t="s">
        <v>616</v>
      </c>
      <c r="E3244">
        <v>2.5</v>
      </c>
      <c r="F3244">
        <v>4</v>
      </c>
      <c r="G3244" t="s">
        <v>25</v>
      </c>
      <c r="H3244">
        <v>4</v>
      </c>
      <c r="I3244">
        <v>23</v>
      </c>
      <c r="J3244">
        <v>21</v>
      </c>
      <c r="K3244">
        <v>27</v>
      </c>
      <c r="L3244">
        <v>23</v>
      </c>
      <c r="M3244">
        <v>23</v>
      </c>
      <c r="N3244">
        <v>34.1</v>
      </c>
      <c r="O3244">
        <v>26.947299999999998</v>
      </c>
      <c r="P3244">
        <v>1860</v>
      </c>
      <c r="Q3244" t="s">
        <v>16</v>
      </c>
      <c r="X3244" s="28" t="str">
        <f t="shared" si="50"/>
        <v>&lt;vehicle year="2007" make="Subaru" model="OUTBACK WAGON AWD" engine="2.5L Manual(M5)" mpg="23"/&gt;</v>
      </c>
    </row>
    <row r="3245" spans="1:24">
      <c r="A3245">
        <v>2007</v>
      </c>
      <c r="B3245" t="s">
        <v>920</v>
      </c>
      <c r="C3245" t="s">
        <v>146</v>
      </c>
      <c r="D3245" t="s">
        <v>616</v>
      </c>
      <c r="E3245">
        <v>2.5</v>
      </c>
      <c r="F3245">
        <v>4</v>
      </c>
      <c r="G3245" t="s">
        <v>25</v>
      </c>
      <c r="H3245">
        <v>4</v>
      </c>
      <c r="I3245">
        <v>21</v>
      </c>
      <c r="J3245">
        <v>23</v>
      </c>
      <c r="K3245">
        <v>28</v>
      </c>
      <c r="L3245">
        <v>25</v>
      </c>
      <c r="M3245">
        <v>25.366599999999998</v>
      </c>
      <c r="N3245">
        <v>36.4666</v>
      </c>
      <c r="O3245">
        <v>29.392700000000001</v>
      </c>
      <c r="P3245">
        <v>1590</v>
      </c>
      <c r="Q3245" t="s">
        <v>15</v>
      </c>
      <c r="X3245" s="28" t="str">
        <f t="shared" si="50"/>
        <v>&lt;vehicle year="2007" make="Subaru" model="OUTBACK WAGON AWD" engine="2.5L Manual(M5)" mpg="25"/&gt;</v>
      </c>
    </row>
    <row r="3246" spans="1:24">
      <c r="A3246">
        <v>2007</v>
      </c>
      <c r="B3246" t="s">
        <v>153</v>
      </c>
      <c r="C3246" t="s">
        <v>215</v>
      </c>
      <c r="D3246" t="s">
        <v>216</v>
      </c>
      <c r="E3246">
        <v>2.2999999999999998</v>
      </c>
      <c r="F3246">
        <v>4</v>
      </c>
      <c r="G3246" t="s">
        <v>31</v>
      </c>
      <c r="H3246" t="s">
        <v>21</v>
      </c>
      <c r="I3246">
        <v>42</v>
      </c>
      <c r="J3246">
        <v>25</v>
      </c>
      <c r="K3246">
        <v>31</v>
      </c>
      <c r="L3246">
        <v>27</v>
      </c>
      <c r="M3246">
        <v>27.837399999999999</v>
      </c>
      <c r="N3246">
        <v>39.5</v>
      </c>
      <c r="O3246">
        <v>32.102699999999999</v>
      </c>
      <c r="P3246">
        <v>1471</v>
      </c>
      <c r="Q3246" t="s">
        <v>15</v>
      </c>
      <c r="X3246" s="28" t="str">
        <f t="shared" si="50"/>
        <v>&lt;vehicle year="2007" make="Suzuki" model="AERIO" engine="2.3L Auto(L4)" mpg="27"/&gt;</v>
      </c>
    </row>
    <row r="3247" spans="1:24">
      <c r="A3247">
        <v>2007</v>
      </c>
      <c r="B3247" t="s">
        <v>153</v>
      </c>
      <c r="C3247" t="s">
        <v>215</v>
      </c>
      <c r="D3247" t="s">
        <v>216</v>
      </c>
      <c r="E3247">
        <v>2.2999999999999998</v>
      </c>
      <c r="F3247">
        <v>4</v>
      </c>
      <c r="G3247" t="s">
        <v>25</v>
      </c>
      <c r="H3247" t="s">
        <v>21</v>
      </c>
      <c r="I3247">
        <v>41</v>
      </c>
      <c r="J3247">
        <v>25</v>
      </c>
      <c r="K3247">
        <v>31</v>
      </c>
      <c r="L3247">
        <v>27</v>
      </c>
      <c r="M3247">
        <v>27.8</v>
      </c>
      <c r="N3247">
        <v>39.693800000000003</v>
      </c>
      <c r="O3247">
        <v>32.1327</v>
      </c>
      <c r="P3247">
        <v>1471</v>
      </c>
      <c r="Q3247" t="s">
        <v>15</v>
      </c>
      <c r="X3247" s="28" t="str">
        <f t="shared" si="50"/>
        <v>&lt;vehicle year="2007" make="Suzuki" model="AERIO" engine="2.3L Manual(M5)" mpg="27"/&gt;</v>
      </c>
    </row>
    <row r="3248" spans="1:24">
      <c r="A3248">
        <v>2007</v>
      </c>
      <c r="B3248" t="s">
        <v>153</v>
      </c>
      <c r="C3248" t="s">
        <v>215</v>
      </c>
      <c r="D3248" t="s">
        <v>217</v>
      </c>
      <c r="E3248">
        <v>2.2999999999999998</v>
      </c>
      <c r="F3248">
        <v>4</v>
      </c>
      <c r="G3248" t="s">
        <v>31</v>
      </c>
      <c r="H3248">
        <v>4</v>
      </c>
      <c r="I3248">
        <v>45</v>
      </c>
      <c r="J3248">
        <v>24</v>
      </c>
      <c r="K3248">
        <v>29</v>
      </c>
      <c r="L3248">
        <v>26</v>
      </c>
      <c r="M3248">
        <v>26.3996</v>
      </c>
      <c r="N3248">
        <v>36.6494</v>
      </c>
      <c r="O3248">
        <v>30.200399999999998</v>
      </c>
      <c r="P3248">
        <v>1530</v>
      </c>
      <c r="Q3248" t="s">
        <v>15</v>
      </c>
      <c r="X3248" s="28" t="str">
        <f t="shared" si="50"/>
        <v>&lt;vehicle year="2007" make="Suzuki" model="AERIO AWD" engine="2.3L Auto(L4)" mpg="26"/&gt;</v>
      </c>
    </row>
    <row r="3249" spans="1:24">
      <c r="A3249">
        <v>2007</v>
      </c>
      <c r="B3249" t="s">
        <v>153</v>
      </c>
      <c r="C3249" t="s">
        <v>215</v>
      </c>
      <c r="D3249" t="s">
        <v>218</v>
      </c>
      <c r="E3249">
        <v>2</v>
      </c>
      <c r="F3249">
        <v>4</v>
      </c>
      <c r="G3249" t="s">
        <v>165</v>
      </c>
      <c r="H3249" t="s">
        <v>21</v>
      </c>
      <c r="I3249">
        <v>3</v>
      </c>
      <c r="J3249">
        <v>22</v>
      </c>
      <c r="K3249">
        <v>31</v>
      </c>
      <c r="L3249">
        <v>25</v>
      </c>
      <c r="M3249">
        <v>23.9</v>
      </c>
      <c r="N3249">
        <v>39.200000000000003</v>
      </c>
      <c r="O3249">
        <v>28.992100000000001</v>
      </c>
      <c r="P3249">
        <v>1590</v>
      </c>
      <c r="Q3249" t="s">
        <v>15</v>
      </c>
      <c r="X3249" s="28" t="str">
        <f t="shared" si="50"/>
        <v>&lt;vehicle year="2007" make="Suzuki" model="FORENZA" engine="2L Auto(A4)" mpg="25"/&gt;</v>
      </c>
    </row>
    <row r="3250" spans="1:24">
      <c r="A3250">
        <v>2007</v>
      </c>
      <c r="B3250" t="s">
        <v>153</v>
      </c>
      <c r="C3250" t="s">
        <v>215</v>
      </c>
      <c r="D3250" t="s">
        <v>218</v>
      </c>
      <c r="E3250">
        <v>2</v>
      </c>
      <c r="F3250">
        <v>4</v>
      </c>
      <c r="G3250" t="s">
        <v>25</v>
      </c>
      <c r="H3250" t="s">
        <v>21</v>
      </c>
      <c r="I3250">
        <v>3</v>
      </c>
      <c r="J3250">
        <v>23</v>
      </c>
      <c r="K3250">
        <v>30</v>
      </c>
      <c r="L3250">
        <v>26</v>
      </c>
      <c r="M3250">
        <v>25.4</v>
      </c>
      <c r="N3250">
        <v>39.1</v>
      </c>
      <c r="O3250">
        <v>30.154499999999999</v>
      </c>
      <c r="P3250">
        <v>1530</v>
      </c>
      <c r="Q3250" t="s">
        <v>15</v>
      </c>
      <c r="X3250" s="28" t="str">
        <f t="shared" si="50"/>
        <v>&lt;vehicle year="2007" make="Suzuki" model="FORENZA" engine="2L Manual(M5)" mpg="26"/&gt;</v>
      </c>
    </row>
    <row r="3251" spans="1:24">
      <c r="A3251">
        <v>2007</v>
      </c>
      <c r="B3251" t="s">
        <v>340</v>
      </c>
      <c r="C3251" t="s">
        <v>215</v>
      </c>
      <c r="D3251" t="s">
        <v>354</v>
      </c>
      <c r="E3251">
        <v>2</v>
      </c>
      <c r="F3251">
        <v>4</v>
      </c>
      <c r="G3251" t="s">
        <v>165</v>
      </c>
      <c r="H3251" t="s">
        <v>21</v>
      </c>
      <c r="I3251">
        <v>1</v>
      </c>
      <c r="J3251">
        <v>21</v>
      </c>
      <c r="K3251">
        <v>30</v>
      </c>
      <c r="L3251">
        <v>24</v>
      </c>
      <c r="M3251">
        <v>23.4</v>
      </c>
      <c r="N3251">
        <v>38.299999999999997</v>
      </c>
      <c r="O3251">
        <v>28.3659</v>
      </c>
      <c r="P3251">
        <v>1658</v>
      </c>
      <c r="Q3251" t="s">
        <v>15</v>
      </c>
      <c r="X3251" s="28" t="str">
        <f t="shared" si="50"/>
        <v>&lt;vehicle year="2007" make="Suzuki" model="FORENZA WAGON" engine="2L Auto(A4)" mpg="24"/&gt;</v>
      </c>
    </row>
    <row r="3252" spans="1:24">
      <c r="A3252">
        <v>2007</v>
      </c>
      <c r="B3252" t="s">
        <v>340</v>
      </c>
      <c r="C3252" t="s">
        <v>215</v>
      </c>
      <c r="D3252" t="s">
        <v>354</v>
      </c>
      <c r="E3252">
        <v>2</v>
      </c>
      <c r="F3252">
        <v>4</v>
      </c>
      <c r="G3252" t="s">
        <v>25</v>
      </c>
      <c r="H3252" t="s">
        <v>21</v>
      </c>
      <c r="I3252">
        <v>1</v>
      </c>
      <c r="J3252">
        <v>22</v>
      </c>
      <c r="K3252">
        <v>30</v>
      </c>
      <c r="L3252">
        <v>25</v>
      </c>
      <c r="M3252">
        <v>24.3</v>
      </c>
      <c r="N3252">
        <v>38.299999999999997</v>
      </c>
      <c r="O3252">
        <v>29.084099999999999</v>
      </c>
      <c r="P3252">
        <v>1590</v>
      </c>
      <c r="Q3252" t="s">
        <v>15</v>
      </c>
      <c r="X3252" s="28" t="str">
        <f t="shared" si="50"/>
        <v>&lt;vehicle year="2007" make="Suzuki" model="FORENZA WAGON" engine="2L Manual(M5)" mpg="25"/&gt;</v>
      </c>
    </row>
    <row r="3253" spans="1:24">
      <c r="A3253">
        <v>2007</v>
      </c>
      <c r="B3253" t="s">
        <v>900</v>
      </c>
      <c r="C3253" t="s">
        <v>215</v>
      </c>
      <c r="D3253" t="s">
        <v>530</v>
      </c>
      <c r="E3253">
        <v>2.7</v>
      </c>
      <c r="F3253">
        <v>6</v>
      </c>
      <c r="G3253" t="s">
        <v>34</v>
      </c>
      <c r="H3253" t="s">
        <v>15</v>
      </c>
      <c r="I3253">
        <v>97</v>
      </c>
      <c r="J3253">
        <v>19</v>
      </c>
      <c r="K3253">
        <v>24</v>
      </c>
      <c r="L3253">
        <v>21</v>
      </c>
      <c r="M3253">
        <v>21.3</v>
      </c>
      <c r="N3253">
        <v>31.2</v>
      </c>
      <c r="O3253">
        <v>24.847999999999999</v>
      </c>
      <c r="P3253">
        <v>1892</v>
      </c>
      <c r="Q3253" t="s">
        <v>15</v>
      </c>
      <c r="X3253" s="28" t="str">
        <f t="shared" si="50"/>
        <v>&lt;vehicle year="2007" make="Suzuki" model="GRAND VITARA" engine="2.7L Auto(L5)" mpg="21"/&gt;</v>
      </c>
    </row>
    <row r="3254" spans="1:24">
      <c r="A3254">
        <v>2007</v>
      </c>
      <c r="B3254" t="s">
        <v>900</v>
      </c>
      <c r="C3254" t="s">
        <v>215</v>
      </c>
      <c r="D3254" t="s">
        <v>530</v>
      </c>
      <c r="E3254">
        <v>2.7</v>
      </c>
      <c r="F3254">
        <v>6</v>
      </c>
      <c r="G3254" t="s">
        <v>25</v>
      </c>
      <c r="H3254" t="s">
        <v>15</v>
      </c>
      <c r="I3254">
        <v>95</v>
      </c>
      <c r="J3254">
        <v>18</v>
      </c>
      <c r="K3254">
        <v>23</v>
      </c>
      <c r="L3254">
        <v>20</v>
      </c>
      <c r="M3254">
        <v>20.3</v>
      </c>
      <c r="N3254">
        <v>30</v>
      </c>
      <c r="O3254">
        <v>23.756599999999999</v>
      </c>
      <c r="P3254">
        <v>1988</v>
      </c>
      <c r="Q3254" t="s">
        <v>15</v>
      </c>
      <c r="X3254" s="28" t="str">
        <f t="shared" si="50"/>
        <v>&lt;vehicle year="2007" make="Suzuki" model="GRAND VITARA" engine="2.7L Manual(M5)" mpg="20"/&gt;</v>
      </c>
    </row>
    <row r="3255" spans="1:24">
      <c r="A3255">
        <v>2007</v>
      </c>
      <c r="B3255" t="s">
        <v>920</v>
      </c>
      <c r="C3255" t="s">
        <v>215</v>
      </c>
      <c r="D3255" t="s">
        <v>617</v>
      </c>
      <c r="E3255">
        <v>2.7</v>
      </c>
      <c r="F3255">
        <v>6</v>
      </c>
      <c r="G3255" t="s">
        <v>34</v>
      </c>
      <c r="H3255">
        <v>4</v>
      </c>
      <c r="I3255">
        <v>96</v>
      </c>
      <c r="J3255">
        <v>19</v>
      </c>
      <c r="K3255">
        <v>23</v>
      </c>
      <c r="L3255">
        <v>21</v>
      </c>
      <c r="M3255">
        <v>21.1</v>
      </c>
      <c r="N3255">
        <v>29.7</v>
      </c>
      <c r="O3255">
        <v>24.261299999999999</v>
      </c>
      <c r="P3255">
        <v>1892</v>
      </c>
      <c r="Q3255" t="s">
        <v>15</v>
      </c>
      <c r="X3255" s="28" t="str">
        <f t="shared" si="50"/>
        <v>&lt;vehicle year="2007" make="Suzuki" model="GRAND VITARA 4WD" engine="2.7L Auto(L5)" mpg="21"/&gt;</v>
      </c>
    </row>
    <row r="3256" spans="1:24">
      <c r="A3256">
        <v>2007</v>
      </c>
      <c r="B3256" t="s">
        <v>920</v>
      </c>
      <c r="C3256" t="s">
        <v>215</v>
      </c>
      <c r="D3256" t="s">
        <v>617</v>
      </c>
      <c r="E3256">
        <v>2.7</v>
      </c>
      <c r="F3256">
        <v>6</v>
      </c>
      <c r="G3256" t="s">
        <v>25</v>
      </c>
      <c r="H3256">
        <v>4</v>
      </c>
      <c r="I3256">
        <v>94</v>
      </c>
      <c r="J3256">
        <v>18</v>
      </c>
      <c r="K3256">
        <v>23</v>
      </c>
      <c r="L3256">
        <v>20</v>
      </c>
      <c r="M3256">
        <v>20.100000000000001</v>
      </c>
      <c r="N3256">
        <v>29.2</v>
      </c>
      <c r="O3256">
        <v>23.378599999999999</v>
      </c>
      <c r="P3256">
        <v>1988</v>
      </c>
      <c r="Q3256" t="s">
        <v>15</v>
      </c>
      <c r="X3256" s="28" t="str">
        <f t="shared" si="50"/>
        <v>&lt;vehicle year="2007" make="Suzuki" model="GRAND VITARA 4WD" engine="2.7L Manual(M5)" mpg="20"/&gt;</v>
      </c>
    </row>
    <row r="3257" spans="1:24">
      <c r="A3257">
        <v>2007</v>
      </c>
      <c r="B3257" t="s">
        <v>153</v>
      </c>
      <c r="C3257" t="s">
        <v>215</v>
      </c>
      <c r="D3257" t="s">
        <v>219</v>
      </c>
      <c r="E3257">
        <v>2</v>
      </c>
      <c r="F3257">
        <v>4</v>
      </c>
      <c r="G3257" t="s">
        <v>165</v>
      </c>
      <c r="H3257" t="s">
        <v>21</v>
      </c>
      <c r="I3257">
        <v>3</v>
      </c>
      <c r="J3257">
        <v>22</v>
      </c>
      <c r="K3257">
        <v>31</v>
      </c>
      <c r="L3257">
        <v>25</v>
      </c>
      <c r="M3257">
        <v>23.9</v>
      </c>
      <c r="N3257">
        <v>39.200000000000003</v>
      </c>
      <c r="O3257">
        <v>28.992100000000001</v>
      </c>
      <c r="P3257">
        <v>1590</v>
      </c>
      <c r="Q3257" t="s">
        <v>15</v>
      </c>
      <c r="X3257" s="28" t="str">
        <f t="shared" si="50"/>
        <v>&lt;vehicle year="2007" make="Suzuki" model="RENO" engine="2L Auto(A4)" mpg="25"/&gt;</v>
      </c>
    </row>
    <row r="3258" spans="1:24">
      <c r="A3258">
        <v>2007</v>
      </c>
      <c r="B3258" t="s">
        <v>153</v>
      </c>
      <c r="C3258" t="s">
        <v>215</v>
      </c>
      <c r="D3258" t="s">
        <v>219</v>
      </c>
      <c r="E3258">
        <v>2</v>
      </c>
      <c r="F3258">
        <v>4</v>
      </c>
      <c r="G3258" t="s">
        <v>25</v>
      </c>
      <c r="H3258" t="s">
        <v>21</v>
      </c>
      <c r="I3258">
        <v>3</v>
      </c>
      <c r="J3258">
        <v>23</v>
      </c>
      <c r="K3258">
        <v>30</v>
      </c>
      <c r="L3258">
        <v>26</v>
      </c>
      <c r="M3258">
        <v>25.4</v>
      </c>
      <c r="N3258">
        <v>39.1</v>
      </c>
      <c r="O3258">
        <v>30.154499999999999</v>
      </c>
      <c r="P3258">
        <v>1530</v>
      </c>
      <c r="Q3258" t="s">
        <v>15</v>
      </c>
      <c r="X3258" s="28" t="str">
        <f t="shared" si="50"/>
        <v>&lt;vehicle year="2007" make="Suzuki" model="RENO" engine="2L Manual(M5)" mpg="26"/&gt;</v>
      </c>
    </row>
    <row r="3259" spans="1:24">
      <c r="A3259">
        <v>2007</v>
      </c>
      <c r="B3259" t="s">
        <v>340</v>
      </c>
      <c r="C3259" t="s">
        <v>215</v>
      </c>
      <c r="D3259" t="s">
        <v>852</v>
      </c>
      <c r="E3259">
        <v>2</v>
      </c>
      <c r="F3259">
        <v>4</v>
      </c>
      <c r="G3259" t="s">
        <v>31</v>
      </c>
      <c r="H3259" t="s">
        <v>21</v>
      </c>
      <c r="I3259">
        <v>52</v>
      </c>
      <c r="J3259">
        <v>26</v>
      </c>
      <c r="K3259">
        <v>33</v>
      </c>
      <c r="L3259">
        <v>28</v>
      </c>
      <c r="M3259">
        <v>28.5198</v>
      </c>
      <c r="N3259">
        <v>41.794199999999996</v>
      </c>
      <c r="O3259">
        <v>33.275799999999997</v>
      </c>
      <c r="P3259">
        <v>1419</v>
      </c>
      <c r="Q3259" t="s">
        <v>15</v>
      </c>
      <c r="X3259" s="28" t="str">
        <f t="shared" si="50"/>
        <v>&lt;vehicle year="2007" make="Suzuki" model="SX4" engine="2L Auto(L4)" mpg="28"/&gt;</v>
      </c>
    </row>
    <row r="3260" spans="1:24">
      <c r="A3260">
        <v>2007</v>
      </c>
      <c r="B3260" t="s">
        <v>340</v>
      </c>
      <c r="C3260" t="s">
        <v>215</v>
      </c>
      <c r="D3260" t="s">
        <v>852</v>
      </c>
      <c r="E3260">
        <v>2</v>
      </c>
      <c r="F3260">
        <v>4</v>
      </c>
      <c r="G3260" t="s">
        <v>25</v>
      </c>
      <c r="H3260" t="s">
        <v>21</v>
      </c>
      <c r="I3260">
        <v>51</v>
      </c>
      <c r="J3260">
        <v>25</v>
      </c>
      <c r="K3260">
        <v>30</v>
      </c>
      <c r="L3260">
        <v>27</v>
      </c>
      <c r="M3260">
        <v>27.6586</v>
      </c>
      <c r="N3260">
        <v>38.829000000000001</v>
      </c>
      <c r="O3260">
        <v>31.771699999999999</v>
      </c>
      <c r="P3260">
        <v>1471</v>
      </c>
      <c r="Q3260" t="s">
        <v>15</v>
      </c>
      <c r="X3260" s="28" t="str">
        <f t="shared" si="50"/>
        <v>&lt;vehicle year="2007" make="Suzuki" model="SX4" engine="2L Manual(M5)" mpg="27"/&gt;</v>
      </c>
    </row>
    <row r="3261" spans="1:24">
      <c r="A3261">
        <v>2007</v>
      </c>
      <c r="B3261" t="s">
        <v>340</v>
      </c>
      <c r="C3261" t="s">
        <v>215</v>
      </c>
      <c r="D3261" t="s">
        <v>853</v>
      </c>
      <c r="E3261">
        <v>2</v>
      </c>
      <c r="F3261">
        <v>4</v>
      </c>
      <c r="G3261" t="s">
        <v>31</v>
      </c>
      <c r="H3261">
        <v>4</v>
      </c>
      <c r="I3261">
        <v>56</v>
      </c>
      <c r="J3261">
        <v>24</v>
      </c>
      <c r="K3261">
        <v>30</v>
      </c>
      <c r="L3261">
        <v>26</v>
      </c>
      <c r="M3261">
        <v>26.531700000000001</v>
      </c>
      <c r="N3261">
        <v>39</v>
      </c>
      <c r="O3261">
        <v>30.990100000000002</v>
      </c>
      <c r="P3261">
        <v>1530</v>
      </c>
      <c r="Q3261" t="s">
        <v>15</v>
      </c>
      <c r="X3261" s="28" t="str">
        <f t="shared" si="50"/>
        <v>&lt;vehicle year="2007" make="Suzuki" model="SX4 AWD" engine="2L Auto(L4)" mpg="26"/&gt;</v>
      </c>
    </row>
    <row r="3262" spans="1:24">
      <c r="A3262">
        <v>2007</v>
      </c>
      <c r="B3262" t="s">
        <v>340</v>
      </c>
      <c r="C3262" t="s">
        <v>215</v>
      </c>
      <c r="D3262" t="s">
        <v>853</v>
      </c>
      <c r="E3262">
        <v>2</v>
      </c>
      <c r="F3262">
        <v>4</v>
      </c>
      <c r="G3262" t="s">
        <v>25</v>
      </c>
      <c r="H3262">
        <v>4</v>
      </c>
      <c r="I3262">
        <v>55</v>
      </c>
      <c r="J3262">
        <v>23</v>
      </c>
      <c r="K3262">
        <v>28</v>
      </c>
      <c r="L3262">
        <v>25</v>
      </c>
      <c r="M3262">
        <v>26</v>
      </c>
      <c r="N3262">
        <v>36.200000000000003</v>
      </c>
      <c r="O3262">
        <v>29.775400000000001</v>
      </c>
      <c r="P3262">
        <v>1590</v>
      </c>
      <c r="Q3262" t="s">
        <v>15</v>
      </c>
      <c r="X3262" s="28" t="str">
        <f t="shared" si="50"/>
        <v>&lt;vehicle year="2007" make="Suzuki" model="SX4 AWD" engine="2L Manual(M5)" mpg="25"/&gt;</v>
      </c>
    </row>
    <row r="3263" spans="1:24">
      <c r="A3263">
        <v>2007</v>
      </c>
      <c r="B3263" t="s">
        <v>920</v>
      </c>
      <c r="C3263" t="s">
        <v>215</v>
      </c>
      <c r="D3263" t="s">
        <v>953</v>
      </c>
      <c r="E3263">
        <v>3.6</v>
      </c>
      <c r="F3263">
        <v>6</v>
      </c>
      <c r="G3263" t="s">
        <v>26</v>
      </c>
      <c r="H3263">
        <v>4</v>
      </c>
      <c r="I3263">
        <v>163</v>
      </c>
      <c r="J3263">
        <v>17</v>
      </c>
      <c r="K3263">
        <v>23</v>
      </c>
      <c r="L3263">
        <v>19</v>
      </c>
      <c r="M3263">
        <v>19.333200000000001</v>
      </c>
      <c r="N3263">
        <v>29.0991</v>
      </c>
      <c r="O3263">
        <v>22.772400000000001</v>
      </c>
      <c r="P3263">
        <v>2091</v>
      </c>
      <c r="Q3263" t="s">
        <v>15</v>
      </c>
      <c r="X3263" s="28" t="str">
        <f t="shared" si="50"/>
        <v>&lt;vehicle year="2007" make="Suzuki" model="XL7 AWD" engine="3.6L Auto(S5)" mpg="19"/&gt;</v>
      </c>
    </row>
    <row r="3264" spans="1:24">
      <c r="A3264">
        <v>2007</v>
      </c>
      <c r="B3264" t="s">
        <v>900</v>
      </c>
      <c r="C3264" t="s">
        <v>215</v>
      </c>
      <c r="D3264" t="s">
        <v>918</v>
      </c>
      <c r="E3264">
        <v>3.6</v>
      </c>
      <c r="F3264">
        <v>6</v>
      </c>
      <c r="G3264" t="s">
        <v>26</v>
      </c>
      <c r="H3264" t="s">
        <v>21</v>
      </c>
      <c r="I3264">
        <v>161</v>
      </c>
      <c r="J3264">
        <v>18</v>
      </c>
      <c r="K3264">
        <v>24</v>
      </c>
      <c r="L3264">
        <v>20</v>
      </c>
      <c r="M3264">
        <v>20.2</v>
      </c>
      <c r="N3264">
        <v>30.7</v>
      </c>
      <c r="O3264">
        <v>23.874500000000001</v>
      </c>
      <c r="P3264">
        <v>1988</v>
      </c>
      <c r="Q3264" t="s">
        <v>15</v>
      </c>
      <c r="X3264" s="28" t="str">
        <f t="shared" si="50"/>
        <v>&lt;vehicle year="2007" make="Suzuki" model="XL7 FWD" engine="3.6L Auto(S5)" mpg="20"/&gt;</v>
      </c>
    </row>
    <row r="3265" spans="1:24">
      <c r="A3265">
        <v>2007</v>
      </c>
      <c r="B3265" t="s">
        <v>900</v>
      </c>
      <c r="C3265" t="s">
        <v>72</v>
      </c>
      <c r="D3265" t="s">
        <v>532</v>
      </c>
      <c r="E3265">
        <v>4</v>
      </c>
      <c r="F3265">
        <v>6</v>
      </c>
      <c r="G3265" t="s">
        <v>34</v>
      </c>
      <c r="H3265" t="s">
        <v>15</v>
      </c>
      <c r="I3265">
        <v>26</v>
      </c>
      <c r="J3265">
        <v>18</v>
      </c>
      <c r="K3265">
        <v>22</v>
      </c>
      <c r="L3265">
        <v>20</v>
      </c>
      <c r="M3265">
        <v>20.399999999999999</v>
      </c>
      <c r="N3265">
        <v>28.6</v>
      </c>
      <c r="O3265">
        <v>23.421900000000001</v>
      </c>
      <c r="P3265">
        <v>1988</v>
      </c>
      <c r="Q3265" t="s">
        <v>15</v>
      </c>
      <c r="X3265" s="28" t="str">
        <f t="shared" ref="X3265:X3328" si="51">SUBSTITUTE("&lt;vehicle year="""&amp;A3265&amp;""" make="""&amp;IF(OR(C3265="BMW",C3265="GMC"),C3265,PROPER(TRIM(C3265)))&amp;""" model="""&amp;TRIM(D3265)&amp;""" engine="""&amp;E3265&amp;"L "&amp;G3265&amp;""" mpg="""&amp;ROUND(L3265,1)&amp;"""/&gt;","&amp;","&amp;amp;")</f>
        <v>&lt;vehicle year="2007" make="Toyota" model="4RUNNER 2WD" engine="4L Auto(L5)" mpg="20"/&gt;</v>
      </c>
    </row>
    <row r="3266" spans="1:24">
      <c r="A3266">
        <v>2007</v>
      </c>
      <c r="B3266" t="s">
        <v>900</v>
      </c>
      <c r="C3266" t="s">
        <v>72</v>
      </c>
      <c r="D3266" t="s">
        <v>532</v>
      </c>
      <c r="E3266">
        <v>4.7</v>
      </c>
      <c r="F3266">
        <v>8</v>
      </c>
      <c r="G3266" t="s">
        <v>34</v>
      </c>
      <c r="H3266" t="s">
        <v>15</v>
      </c>
      <c r="I3266">
        <v>28</v>
      </c>
      <c r="J3266">
        <v>17</v>
      </c>
      <c r="K3266">
        <v>20</v>
      </c>
      <c r="L3266">
        <v>18</v>
      </c>
      <c r="M3266">
        <v>18.899999999999999</v>
      </c>
      <c r="N3266">
        <v>25.92</v>
      </c>
      <c r="O3266">
        <v>21.523099999999999</v>
      </c>
      <c r="P3266">
        <v>2210</v>
      </c>
      <c r="Q3266" t="s">
        <v>15</v>
      </c>
      <c r="X3266" s="28" t="str">
        <f t="shared" si="51"/>
        <v>&lt;vehicle year="2007" make="Toyota" model="4RUNNER 2WD" engine="4.7L Auto(L5)" mpg="18"/&gt;</v>
      </c>
    </row>
    <row r="3267" spans="1:24">
      <c r="A3267">
        <v>2007</v>
      </c>
      <c r="B3267" t="s">
        <v>920</v>
      </c>
      <c r="C3267" t="s">
        <v>72</v>
      </c>
      <c r="D3267" t="s">
        <v>619</v>
      </c>
      <c r="E3267">
        <v>4</v>
      </c>
      <c r="F3267">
        <v>6</v>
      </c>
      <c r="G3267" t="s">
        <v>34</v>
      </c>
      <c r="H3267">
        <v>4</v>
      </c>
      <c r="I3267">
        <v>26</v>
      </c>
      <c r="J3267">
        <v>17</v>
      </c>
      <c r="K3267">
        <v>21</v>
      </c>
      <c r="L3267">
        <v>19</v>
      </c>
      <c r="M3267">
        <v>19.346399999999999</v>
      </c>
      <c r="N3267">
        <v>27.1663</v>
      </c>
      <c r="O3267">
        <v>22.225300000000001</v>
      </c>
      <c r="P3267">
        <v>2091</v>
      </c>
      <c r="Q3267" t="s">
        <v>15</v>
      </c>
      <c r="X3267" s="28" t="str">
        <f t="shared" si="51"/>
        <v>&lt;vehicle year="2007" make="Toyota" model="4RUNNER 4WD" engine="4L Auto(L5)" mpg="19"/&gt;</v>
      </c>
    </row>
    <row r="3268" spans="1:24">
      <c r="A3268">
        <v>2007</v>
      </c>
      <c r="B3268" t="s">
        <v>920</v>
      </c>
      <c r="C3268" t="s">
        <v>72</v>
      </c>
      <c r="D3268" t="s">
        <v>619</v>
      </c>
      <c r="E3268">
        <v>4.7</v>
      </c>
      <c r="F3268">
        <v>8</v>
      </c>
      <c r="G3268" t="s">
        <v>34</v>
      </c>
      <c r="H3268">
        <v>4</v>
      </c>
      <c r="I3268">
        <v>28</v>
      </c>
      <c r="J3268">
        <v>16</v>
      </c>
      <c r="K3268">
        <v>19</v>
      </c>
      <c r="L3268">
        <v>17</v>
      </c>
      <c r="M3268">
        <v>17.899999999999999</v>
      </c>
      <c r="N3268">
        <v>24.5</v>
      </c>
      <c r="O3268">
        <v>20.369299999999999</v>
      </c>
      <c r="P3268">
        <v>2337</v>
      </c>
      <c r="Q3268" t="s">
        <v>15</v>
      </c>
      <c r="X3268" s="28" t="str">
        <f t="shared" si="51"/>
        <v>&lt;vehicle year="2007" make="Toyota" model="4RUNNER 4WD" engine="4.7L Auto(L5)" mpg="17"/&gt;</v>
      </c>
    </row>
    <row r="3269" spans="1:24">
      <c r="A3269">
        <v>2007</v>
      </c>
      <c r="B3269" t="s">
        <v>296</v>
      </c>
      <c r="C3269" t="s">
        <v>72</v>
      </c>
      <c r="D3269" t="s">
        <v>688</v>
      </c>
      <c r="E3269">
        <v>3.5</v>
      </c>
      <c r="F3269">
        <v>6</v>
      </c>
      <c r="G3269" t="s">
        <v>26</v>
      </c>
      <c r="H3269" t="s">
        <v>21</v>
      </c>
      <c r="I3269">
        <v>8</v>
      </c>
      <c r="J3269">
        <v>22</v>
      </c>
      <c r="K3269">
        <v>31</v>
      </c>
      <c r="L3269">
        <v>26</v>
      </c>
      <c r="M3269">
        <v>24.8</v>
      </c>
      <c r="N3269">
        <v>39.6</v>
      </c>
      <c r="O3269">
        <v>29.8142</v>
      </c>
      <c r="P3269">
        <v>1530</v>
      </c>
      <c r="Q3269" t="s">
        <v>15</v>
      </c>
      <c r="X3269" s="28" t="str">
        <f t="shared" si="51"/>
        <v>&lt;vehicle year="2007" make="Toyota" model="AVALON" engine="3.5L Auto(S5)" mpg="26"/&gt;</v>
      </c>
    </row>
    <row r="3270" spans="1:24">
      <c r="A3270">
        <v>2007</v>
      </c>
      <c r="B3270" t="s">
        <v>236</v>
      </c>
      <c r="C3270" t="s">
        <v>72</v>
      </c>
      <c r="D3270" t="s">
        <v>291</v>
      </c>
      <c r="E3270">
        <v>2.4</v>
      </c>
      <c r="F3270">
        <v>4</v>
      </c>
      <c r="G3270" t="s">
        <v>34</v>
      </c>
      <c r="H3270" t="s">
        <v>21</v>
      </c>
      <c r="I3270">
        <v>4</v>
      </c>
      <c r="J3270">
        <v>24</v>
      </c>
      <c r="K3270">
        <v>33</v>
      </c>
      <c r="L3270">
        <v>27</v>
      </c>
      <c r="M3270">
        <v>26.593800000000002</v>
      </c>
      <c r="N3270">
        <v>42.380299999999998</v>
      </c>
      <c r="O3270">
        <v>31.949300000000001</v>
      </c>
      <c r="P3270">
        <v>1471</v>
      </c>
      <c r="Q3270" t="s">
        <v>15</v>
      </c>
      <c r="X3270" s="28" t="str">
        <f t="shared" si="51"/>
        <v>&lt;vehicle year="2007" make="Toyota" model="CAMRY" engine="2.4L Auto(L5)" mpg="27"/&gt;</v>
      </c>
    </row>
    <row r="3271" spans="1:24">
      <c r="A3271">
        <v>2007</v>
      </c>
      <c r="B3271" t="s">
        <v>236</v>
      </c>
      <c r="C3271" t="s">
        <v>72</v>
      </c>
      <c r="D3271" t="s">
        <v>291</v>
      </c>
      <c r="E3271">
        <v>3.5</v>
      </c>
      <c r="F3271">
        <v>6</v>
      </c>
      <c r="G3271" t="s">
        <v>20</v>
      </c>
      <c r="H3271" t="s">
        <v>21</v>
      </c>
      <c r="I3271">
        <v>7</v>
      </c>
      <c r="J3271">
        <v>22</v>
      </c>
      <c r="K3271">
        <v>31</v>
      </c>
      <c r="L3271">
        <v>25</v>
      </c>
      <c r="M3271">
        <v>24.5</v>
      </c>
      <c r="N3271">
        <v>39.799999999999997</v>
      </c>
      <c r="O3271">
        <v>29.6248</v>
      </c>
      <c r="P3271">
        <v>1590</v>
      </c>
      <c r="Q3271" t="s">
        <v>15</v>
      </c>
      <c r="X3271" s="28" t="str">
        <f t="shared" si="51"/>
        <v>&lt;vehicle year="2007" make="Toyota" model="CAMRY" engine="3.5L Auto(S6)" mpg="25"/&gt;</v>
      </c>
    </row>
    <row r="3272" spans="1:24">
      <c r="A3272">
        <v>2007</v>
      </c>
      <c r="B3272" t="s">
        <v>236</v>
      </c>
      <c r="C3272" t="s">
        <v>72</v>
      </c>
      <c r="D3272" t="s">
        <v>291</v>
      </c>
      <c r="E3272">
        <v>2.4</v>
      </c>
      <c r="F3272">
        <v>4</v>
      </c>
      <c r="G3272" t="s">
        <v>25</v>
      </c>
      <c r="H3272" t="s">
        <v>21</v>
      </c>
      <c r="I3272">
        <v>4</v>
      </c>
      <c r="J3272">
        <v>24</v>
      </c>
      <c r="K3272">
        <v>34</v>
      </c>
      <c r="L3272">
        <v>28</v>
      </c>
      <c r="M3272">
        <v>27</v>
      </c>
      <c r="N3272">
        <v>43.1</v>
      </c>
      <c r="O3272">
        <v>32.4557</v>
      </c>
      <c r="P3272">
        <v>1419</v>
      </c>
      <c r="Q3272" t="s">
        <v>15</v>
      </c>
      <c r="X3272" s="28" t="str">
        <f t="shared" si="51"/>
        <v>&lt;vehicle year="2007" make="Toyota" model="CAMRY" engine="2.4L Manual(M5)" mpg="28"/&gt;</v>
      </c>
    </row>
    <row r="3273" spans="1:24">
      <c r="A3273">
        <v>2007</v>
      </c>
      <c r="B3273" t="s">
        <v>236</v>
      </c>
      <c r="C3273" t="s">
        <v>72</v>
      </c>
      <c r="D3273" t="s">
        <v>835</v>
      </c>
      <c r="E3273">
        <v>2.4</v>
      </c>
      <c r="F3273">
        <v>4</v>
      </c>
      <c r="G3273" t="s">
        <v>46</v>
      </c>
      <c r="H3273" t="s">
        <v>21</v>
      </c>
      <c r="I3273">
        <v>10</v>
      </c>
      <c r="J3273">
        <v>40</v>
      </c>
      <c r="K3273">
        <v>38</v>
      </c>
      <c r="L3273">
        <v>39</v>
      </c>
      <c r="M3273">
        <v>44.245399999999997</v>
      </c>
      <c r="N3273">
        <v>48.2</v>
      </c>
      <c r="O3273">
        <v>45.941600000000001</v>
      </c>
      <c r="P3273">
        <v>1018</v>
      </c>
      <c r="Q3273" t="s">
        <v>15</v>
      </c>
      <c r="X3273" s="28" t="str">
        <f t="shared" si="51"/>
        <v>&lt;vehicle year="2007" make="Toyota" model="CAMRY HYBRID" engine="2.4L Auto(AV)" mpg="39"/&gt;</v>
      </c>
    </row>
    <row r="3274" spans="1:24">
      <c r="A3274">
        <v>2007</v>
      </c>
      <c r="B3274" t="s">
        <v>153</v>
      </c>
      <c r="C3274" t="s">
        <v>72</v>
      </c>
      <c r="D3274" t="s">
        <v>222</v>
      </c>
      <c r="E3274">
        <v>2.4</v>
      </c>
      <c r="F3274">
        <v>4</v>
      </c>
      <c r="G3274" t="s">
        <v>26</v>
      </c>
      <c r="H3274" t="s">
        <v>21</v>
      </c>
      <c r="I3274">
        <v>5</v>
      </c>
      <c r="J3274">
        <v>25</v>
      </c>
      <c r="K3274">
        <v>34</v>
      </c>
      <c r="L3274">
        <v>28</v>
      </c>
      <c r="M3274">
        <v>27.424199999999999</v>
      </c>
      <c r="N3274">
        <v>43.872300000000003</v>
      </c>
      <c r="O3274">
        <v>32.989899999999999</v>
      </c>
      <c r="P3274">
        <v>1419</v>
      </c>
      <c r="Q3274" t="s">
        <v>15</v>
      </c>
      <c r="X3274" s="28" t="str">
        <f t="shared" si="51"/>
        <v>&lt;vehicle year="2007" make="Toyota" model="CAMRY SOLARA" engine="2.4L Auto(S5)" mpg="28"/&gt;</v>
      </c>
    </row>
    <row r="3275" spans="1:24">
      <c r="A3275">
        <v>2007</v>
      </c>
      <c r="B3275" t="s">
        <v>153</v>
      </c>
      <c r="C3275" t="s">
        <v>72</v>
      </c>
      <c r="D3275" t="s">
        <v>222</v>
      </c>
      <c r="E3275">
        <v>3.3</v>
      </c>
      <c r="F3275">
        <v>6</v>
      </c>
      <c r="G3275" t="s">
        <v>26</v>
      </c>
      <c r="H3275" t="s">
        <v>21</v>
      </c>
      <c r="I3275">
        <v>6</v>
      </c>
      <c r="J3275">
        <v>21</v>
      </c>
      <c r="K3275">
        <v>29</v>
      </c>
      <c r="L3275">
        <v>24</v>
      </c>
      <c r="M3275">
        <v>22.8</v>
      </c>
      <c r="N3275">
        <v>37.799999999999997</v>
      </c>
      <c r="O3275">
        <v>27.756499999999999</v>
      </c>
      <c r="P3275">
        <v>1658</v>
      </c>
      <c r="Q3275" t="s">
        <v>15</v>
      </c>
      <c r="X3275" s="28" t="str">
        <f t="shared" si="51"/>
        <v>&lt;vehicle year="2007" make="Toyota" model="CAMRY SOLARA" engine="3.3L Auto(S5)" mpg="24"/&gt;</v>
      </c>
    </row>
    <row r="3276" spans="1:24">
      <c r="A3276">
        <v>2007</v>
      </c>
      <c r="B3276" t="s">
        <v>153</v>
      </c>
      <c r="C3276" t="s">
        <v>72</v>
      </c>
      <c r="D3276" t="s">
        <v>222</v>
      </c>
      <c r="E3276">
        <v>2.4</v>
      </c>
      <c r="F3276">
        <v>4</v>
      </c>
      <c r="G3276" t="s">
        <v>25</v>
      </c>
      <c r="H3276" t="s">
        <v>21</v>
      </c>
      <c r="I3276">
        <v>5</v>
      </c>
      <c r="J3276">
        <v>24</v>
      </c>
      <c r="K3276">
        <v>34</v>
      </c>
      <c r="L3276">
        <v>28</v>
      </c>
      <c r="M3276">
        <v>27</v>
      </c>
      <c r="N3276">
        <v>43.1</v>
      </c>
      <c r="O3276">
        <v>32.4557</v>
      </c>
      <c r="P3276">
        <v>1419</v>
      </c>
      <c r="Q3276" t="s">
        <v>15</v>
      </c>
      <c r="X3276" s="28" t="str">
        <f t="shared" si="51"/>
        <v>&lt;vehicle year="2007" make="Toyota" model="CAMRY SOLARA" engine="2.4L Manual(M5)" mpg="28"/&gt;</v>
      </c>
    </row>
    <row r="3277" spans="1:24">
      <c r="A3277">
        <v>2007</v>
      </c>
      <c r="B3277" t="s">
        <v>153</v>
      </c>
      <c r="C3277" t="s">
        <v>72</v>
      </c>
      <c r="D3277" t="s">
        <v>223</v>
      </c>
      <c r="E3277">
        <v>3.3</v>
      </c>
      <c r="F3277">
        <v>6</v>
      </c>
      <c r="G3277" t="s">
        <v>26</v>
      </c>
      <c r="H3277" t="s">
        <v>21</v>
      </c>
      <c r="I3277">
        <v>6</v>
      </c>
      <c r="J3277">
        <v>20</v>
      </c>
      <c r="K3277">
        <v>29</v>
      </c>
      <c r="L3277">
        <v>23</v>
      </c>
      <c r="M3277">
        <v>22.4</v>
      </c>
      <c r="N3277">
        <v>36.799999999999997</v>
      </c>
      <c r="O3277">
        <v>27.1873</v>
      </c>
      <c r="P3277">
        <v>1729</v>
      </c>
      <c r="Q3277" t="s">
        <v>15</v>
      </c>
      <c r="X3277" s="28" t="str">
        <f t="shared" si="51"/>
        <v>&lt;vehicle year="2007" make="Toyota" model="CAMRY SOLARA CONVERTIBLE" engine="3.3L Auto(S5)" mpg="23"/&gt;</v>
      </c>
    </row>
    <row r="3278" spans="1:24">
      <c r="A3278">
        <v>2007</v>
      </c>
      <c r="B3278" t="s">
        <v>153</v>
      </c>
      <c r="C3278" t="s">
        <v>72</v>
      </c>
      <c r="D3278" t="s">
        <v>224</v>
      </c>
      <c r="E3278">
        <v>1.8</v>
      </c>
      <c r="F3278">
        <v>4</v>
      </c>
      <c r="G3278" t="s">
        <v>31</v>
      </c>
      <c r="H3278" t="s">
        <v>21</v>
      </c>
      <c r="I3278">
        <v>3</v>
      </c>
      <c r="J3278">
        <v>30</v>
      </c>
      <c r="K3278">
        <v>38</v>
      </c>
      <c r="L3278">
        <v>33</v>
      </c>
      <c r="M3278">
        <v>33.546300000000002</v>
      </c>
      <c r="N3278">
        <v>49.049500000000002</v>
      </c>
      <c r="O3278">
        <v>39.108899999999998</v>
      </c>
      <c r="P3278">
        <v>1204</v>
      </c>
      <c r="Q3278" t="s">
        <v>15</v>
      </c>
      <c r="X3278" s="28" t="str">
        <f t="shared" si="51"/>
        <v>&lt;vehicle year="2007" make="Toyota" model="COROLLA" engine="1.8L Auto(L4)" mpg="33"/&gt;</v>
      </c>
    </row>
    <row r="3279" spans="1:24">
      <c r="A3279">
        <v>2007</v>
      </c>
      <c r="B3279" t="s">
        <v>153</v>
      </c>
      <c r="C3279" t="s">
        <v>72</v>
      </c>
      <c r="D3279" t="s">
        <v>224</v>
      </c>
      <c r="E3279">
        <v>1.8</v>
      </c>
      <c r="F3279">
        <v>4</v>
      </c>
      <c r="G3279" t="s">
        <v>25</v>
      </c>
      <c r="H3279" t="s">
        <v>21</v>
      </c>
      <c r="I3279">
        <v>3</v>
      </c>
      <c r="J3279">
        <v>32</v>
      </c>
      <c r="K3279">
        <v>41</v>
      </c>
      <c r="L3279">
        <v>36</v>
      </c>
      <c r="M3279">
        <v>35.749899999999997</v>
      </c>
      <c r="N3279">
        <v>52.549599999999998</v>
      </c>
      <c r="O3279">
        <v>41.757100000000001</v>
      </c>
      <c r="P3279">
        <v>1105</v>
      </c>
      <c r="Q3279" t="s">
        <v>15</v>
      </c>
      <c r="X3279" s="28" t="str">
        <f t="shared" si="51"/>
        <v>&lt;vehicle year="2007" make="Toyota" model="COROLLA" engine="1.8L Manual(M5)" mpg="36"/&gt;</v>
      </c>
    </row>
    <row r="3280" spans="1:24">
      <c r="A3280">
        <v>2007</v>
      </c>
      <c r="B3280" t="s">
        <v>340</v>
      </c>
      <c r="C3280" t="s">
        <v>72</v>
      </c>
      <c r="D3280" t="s">
        <v>355</v>
      </c>
      <c r="E3280">
        <v>1.8</v>
      </c>
      <c r="F3280">
        <v>4</v>
      </c>
      <c r="G3280" t="s">
        <v>31</v>
      </c>
      <c r="H3280" t="s">
        <v>21</v>
      </c>
      <c r="I3280">
        <v>3</v>
      </c>
      <c r="J3280">
        <v>29</v>
      </c>
      <c r="K3280">
        <v>34</v>
      </c>
      <c r="L3280">
        <v>31</v>
      </c>
      <c r="M3280">
        <v>31.678699999999999</v>
      </c>
      <c r="N3280">
        <v>43.773499999999999</v>
      </c>
      <c r="O3280">
        <v>36.1768</v>
      </c>
      <c r="P3280">
        <v>1284</v>
      </c>
      <c r="Q3280" t="s">
        <v>15</v>
      </c>
      <c r="X3280" s="28" t="str">
        <f t="shared" si="51"/>
        <v>&lt;vehicle year="2007" make="Toyota" model="COROLLA MATRIX" engine="1.8L Auto(L4)" mpg="31"/&gt;</v>
      </c>
    </row>
    <row r="3281" spans="1:24">
      <c r="A3281">
        <v>2007</v>
      </c>
      <c r="B3281" t="s">
        <v>340</v>
      </c>
      <c r="C3281" t="s">
        <v>72</v>
      </c>
      <c r="D3281" t="s">
        <v>355</v>
      </c>
      <c r="E3281">
        <v>1.8</v>
      </c>
      <c r="F3281">
        <v>4</v>
      </c>
      <c r="G3281" t="s">
        <v>25</v>
      </c>
      <c r="H3281" t="s">
        <v>21</v>
      </c>
      <c r="I3281">
        <v>3</v>
      </c>
      <c r="J3281">
        <v>30</v>
      </c>
      <c r="K3281">
        <v>36</v>
      </c>
      <c r="L3281">
        <v>32</v>
      </c>
      <c r="M3281">
        <v>33.310099999999998</v>
      </c>
      <c r="N3281">
        <v>46.4223</v>
      </c>
      <c r="O3281">
        <v>38.160499999999999</v>
      </c>
      <c r="P3281">
        <v>1240</v>
      </c>
      <c r="Q3281" t="s">
        <v>15</v>
      </c>
      <c r="X3281" s="28" t="str">
        <f t="shared" si="51"/>
        <v>&lt;vehicle year="2007" make="Toyota" model="COROLLA MATRIX" engine="1.8L Manual(M5)" mpg="32"/&gt;</v>
      </c>
    </row>
    <row r="3282" spans="1:24">
      <c r="A3282">
        <v>2007</v>
      </c>
      <c r="B3282" t="s">
        <v>900</v>
      </c>
      <c r="C3282" t="s">
        <v>72</v>
      </c>
      <c r="D3282" t="s">
        <v>919</v>
      </c>
      <c r="E3282">
        <v>4</v>
      </c>
      <c r="F3282">
        <v>6</v>
      </c>
      <c r="G3282" t="s">
        <v>34</v>
      </c>
      <c r="H3282" t="s">
        <v>15</v>
      </c>
      <c r="I3282">
        <v>25</v>
      </c>
      <c r="J3282">
        <v>19</v>
      </c>
      <c r="K3282">
        <v>22</v>
      </c>
      <c r="L3282">
        <v>20</v>
      </c>
      <c r="M3282">
        <v>20.8</v>
      </c>
      <c r="N3282">
        <v>28.6</v>
      </c>
      <c r="O3282">
        <v>23.709800000000001</v>
      </c>
      <c r="P3282">
        <v>2138</v>
      </c>
      <c r="Q3282" t="s">
        <v>16</v>
      </c>
      <c r="X3282" s="28" t="str">
        <f t="shared" si="51"/>
        <v>&lt;vehicle year="2007" make="Toyota" model="FJ CRUISER 2WD" engine="4L Auto(L5)" mpg="20"/&gt;</v>
      </c>
    </row>
    <row r="3283" spans="1:24">
      <c r="A3283">
        <v>2007</v>
      </c>
      <c r="B3283" t="s">
        <v>920</v>
      </c>
      <c r="C3283" t="s">
        <v>72</v>
      </c>
      <c r="D3283" t="s">
        <v>954</v>
      </c>
      <c r="E3283">
        <v>4</v>
      </c>
      <c r="F3283">
        <v>6</v>
      </c>
      <c r="G3283" t="s">
        <v>34</v>
      </c>
      <c r="H3283">
        <v>4</v>
      </c>
      <c r="I3283">
        <v>25</v>
      </c>
      <c r="J3283">
        <v>17</v>
      </c>
      <c r="K3283">
        <v>21</v>
      </c>
      <c r="L3283">
        <v>19</v>
      </c>
      <c r="M3283">
        <v>19.2</v>
      </c>
      <c r="N3283">
        <v>26.9</v>
      </c>
      <c r="O3283">
        <v>22.038799999999998</v>
      </c>
      <c r="P3283">
        <v>2249</v>
      </c>
      <c r="Q3283" t="s">
        <v>16</v>
      </c>
      <c r="X3283" s="28" t="str">
        <f t="shared" si="51"/>
        <v>&lt;vehicle year="2007" make="Toyota" model="FJ CRUISER 4WD" engine="4L Auto(L5)" mpg="19"/&gt;</v>
      </c>
    </row>
    <row r="3284" spans="1:24">
      <c r="A3284">
        <v>2007</v>
      </c>
      <c r="B3284" t="s">
        <v>920</v>
      </c>
      <c r="C3284" t="s">
        <v>72</v>
      </c>
      <c r="D3284" t="s">
        <v>954</v>
      </c>
      <c r="E3284">
        <v>4</v>
      </c>
      <c r="F3284">
        <v>6</v>
      </c>
      <c r="G3284" t="s">
        <v>17</v>
      </c>
      <c r="H3284">
        <v>4</v>
      </c>
      <c r="I3284">
        <v>25</v>
      </c>
      <c r="J3284">
        <v>16</v>
      </c>
      <c r="K3284">
        <v>19</v>
      </c>
      <c r="L3284">
        <v>17</v>
      </c>
      <c r="M3284">
        <v>18</v>
      </c>
      <c r="N3284">
        <v>24.7</v>
      </c>
      <c r="O3284">
        <v>20.502700000000001</v>
      </c>
      <c r="P3284">
        <v>2514</v>
      </c>
      <c r="Q3284" t="s">
        <v>16</v>
      </c>
      <c r="X3284" s="28" t="str">
        <f t="shared" si="51"/>
        <v>&lt;vehicle year="2007" make="Toyota" model="FJ CRUISER 4WD" engine="4L Manual(M6)" mpg="17"/&gt;</v>
      </c>
    </row>
    <row r="3285" spans="1:24">
      <c r="A3285">
        <v>2007</v>
      </c>
      <c r="B3285" t="s">
        <v>900</v>
      </c>
      <c r="C3285" t="s">
        <v>72</v>
      </c>
      <c r="D3285" t="s">
        <v>533</v>
      </c>
      <c r="E3285">
        <v>2.4</v>
      </c>
      <c r="F3285">
        <v>4</v>
      </c>
      <c r="G3285" t="s">
        <v>31</v>
      </c>
      <c r="H3285" t="s">
        <v>21</v>
      </c>
      <c r="I3285">
        <v>18</v>
      </c>
      <c r="J3285">
        <v>22</v>
      </c>
      <c r="K3285">
        <v>28</v>
      </c>
      <c r="L3285">
        <v>24</v>
      </c>
      <c r="M3285">
        <v>24.4</v>
      </c>
      <c r="N3285">
        <v>35.5</v>
      </c>
      <c r="O3285">
        <v>28.395299999999999</v>
      </c>
      <c r="P3285">
        <v>1658</v>
      </c>
      <c r="Q3285" t="s">
        <v>15</v>
      </c>
      <c r="X3285" s="28" t="str">
        <f t="shared" si="51"/>
        <v>&lt;vehicle year="2007" make="Toyota" model="HIGHLANDER 2WD" engine="2.4L Auto(L4)" mpg="24"/&gt;</v>
      </c>
    </row>
    <row r="3286" spans="1:24">
      <c r="A3286">
        <v>2007</v>
      </c>
      <c r="B3286" t="s">
        <v>900</v>
      </c>
      <c r="C3286" t="s">
        <v>72</v>
      </c>
      <c r="D3286" t="s">
        <v>533</v>
      </c>
      <c r="E3286">
        <v>3.3</v>
      </c>
      <c r="F3286">
        <v>6</v>
      </c>
      <c r="G3286" t="s">
        <v>34</v>
      </c>
      <c r="H3286" t="s">
        <v>21</v>
      </c>
      <c r="I3286">
        <v>22</v>
      </c>
      <c r="J3286">
        <v>19</v>
      </c>
      <c r="K3286">
        <v>25</v>
      </c>
      <c r="L3286">
        <v>21</v>
      </c>
      <c r="M3286">
        <v>21.4</v>
      </c>
      <c r="N3286">
        <v>31.5</v>
      </c>
      <c r="O3286">
        <v>25.008299999999998</v>
      </c>
      <c r="P3286">
        <v>1892</v>
      </c>
      <c r="Q3286" t="s">
        <v>15</v>
      </c>
      <c r="X3286" s="28" t="str">
        <f t="shared" si="51"/>
        <v>&lt;vehicle year="2007" make="Toyota" model="HIGHLANDER 2WD" engine="3.3L Auto(L5)" mpg="21"/&gt;</v>
      </c>
    </row>
    <row r="3287" spans="1:24">
      <c r="A3287">
        <v>2007</v>
      </c>
      <c r="B3287" t="s">
        <v>920</v>
      </c>
      <c r="C3287" t="s">
        <v>72</v>
      </c>
      <c r="D3287" t="s">
        <v>620</v>
      </c>
      <c r="E3287">
        <v>2.4</v>
      </c>
      <c r="F3287">
        <v>4</v>
      </c>
      <c r="G3287" t="s">
        <v>31</v>
      </c>
      <c r="H3287">
        <v>4</v>
      </c>
      <c r="I3287">
        <v>18</v>
      </c>
      <c r="J3287">
        <v>20</v>
      </c>
      <c r="K3287">
        <v>25</v>
      </c>
      <c r="L3287">
        <v>22</v>
      </c>
      <c r="M3287">
        <v>22.6</v>
      </c>
      <c r="N3287">
        <v>31.9</v>
      </c>
      <c r="O3287">
        <v>26.012599999999999</v>
      </c>
      <c r="P3287">
        <v>1809</v>
      </c>
      <c r="Q3287" t="s">
        <v>15</v>
      </c>
      <c r="X3287" s="28" t="str">
        <f t="shared" si="51"/>
        <v>&lt;vehicle year="2007" make="Toyota" model="HIGHLANDER 4WD" engine="2.4L Auto(L4)" mpg="22"/&gt;</v>
      </c>
    </row>
    <row r="3288" spans="1:24">
      <c r="A3288">
        <v>2007</v>
      </c>
      <c r="B3288" t="s">
        <v>920</v>
      </c>
      <c r="C3288" t="s">
        <v>72</v>
      </c>
      <c r="D3288" t="s">
        <v>620</v>
      </c>
      <c r="E3288">
        <v>3.3</v>
      </c>
      <c r="F3288">
        <v>6</v>
      </c>
      <c r="G3288" t="s">
        <v>34</v>
      </c>
      <c r="H3288">
        <v>4</v>
      </c>
      <c r="I3288">
        <v>22</v>
      </c>
      <c r="J3288">
        <v>18</v>
      </c>
      <c r="K3288">
        <v>24</v>
      </c>
      <c r="L3288">
        <v>21</v>
      </c>
      <c r="M3288">
        <v>20.5</v>
      </c>
      <c r="N3288">
        <v>30.6</v>
      </c>
      <c r="O3288">
        <v>24.076000000000001</v>
      </c>
      <c r="P3288">
        <v>1892</v>
      </c>
      <c r="Q3288" t="s">
        <v>15</v>
      </c>
      <c r="X3288" s="28" t="str">
        <f t="shared" si="51"/>
        <v>&lt;vehicle year="2007" make="Toyota" model="HIGHLANDER 4WD" engine="3.3L Auto(L5)" mpg="21"/&gt;</v>
      </c>
    </row>
    <row r="3289" spans="1:24">
      <c r="A3289">
        <v>2007</v>
      </c>
      <c r="B3289" t="s">
        <v>900</v>
      </c>
      <c r="C3289" t="s">
        <v>72</v>
      </c>
      <c r="D3289" t="s">
        <v>724</v>
      </c>
      <c r="E3289">
        <v>3.3</v>
      </c>
      <c r="F3289">
        <v>6</v>
      </c>
      <c r="G3289" t="s">
        <v>46</v>
      </c>
      <c r="H3289" t="s">
        <v>21</v>
      </c>
      <c r="I3289">
        <v>23</v>
      </c>
      <c r="J3289">
        <v>32</v>
      </c>
      <c r="K3289">
        <v>27</v>
      </c>
      <c r="L3289">
        <v>29</v>
      </c>
      <c r="M3289">
        <v>35.699399999999997</v>
      </c>
      <c r="N3289">
        <v>34.1599</v>
      </c>
      <c r="O3289">
        <v>34.989800000000002</v>
      </c>
      <c r="P3289">
        <v>1371</v>
      </c>
      <c r="Q3289" t="s">
        <v>15</v>
      </c>
      <c r="X3289" s="28" t="str">
        <f t="shared" si="51"/>
        <v>&lt;vehicle year="2007" make="Toyota" model="HIGHLANDER HYBRID 2WD" engine="3.3L Auto(AV)" mpg="29"/&gt;</v>
      </c>
    </row>
    <row r="3290" spans="1:24">
      <c r="A3290">
        <v>2007</v>
      </c>
      <c r="B3290" t="s">
        <v>920</v>
      </c>
      <c r="C3290" t="s">
        <v>72</v>
      </c>
      <c r="D3290" t="s">
        <v>743</v>
      </c>
      <c r="E3290">
        <v>3.3</v>
      </c>
      <c r="F3290">
        <v>6</v>
      </c>
      <c r="G3290" t="s">
        <v>46</v>
      </c>
      <c r="H3290">
        <v>4</v>
      </c>
      <c r="I3290">
        <v>23</v>
      </c>
      <c r="J3290">
        <v>31</v>
      </c>
      <c r="K3290">
        <v>27</v>
      </c>
      <c r="L3290">
        <v>29</v>
      </c>
      <c r="M3290">
        <v>34.277799999999999</v>
      </c>
      <c r="N3290">
        <v>34.271900000000002</v>
      </c>
      <c r="O3290">
        <v>34.275100000000002</v>
      </c>
      <c r="P3290">
        <v>1371</v>
      </c>
      <c r="Q3290" t="s">
        <v>15</v>
      </c>
      <c r="X3290" s="28" t="str">
        <f t="shared" si="51"/>
        <v>&lt;vehicle year="2007" make="Toyota" model="HIGHLANDER HYBRID 4WD" engine="3.3L Auto(AV)" mpg="29"/&gt;</v>
      </c>
    </row>
    <row r="3291" spans="1:24">
      <c r="A3291">
        <v>2007</v>
      </c>
      <c r="B3291" t="s">
        <v>920</v>
      </c>
      <c r="C3291" t="s">
        <v>72</v>
      </c>
      <c r="D3291" t="s">
        <v>621</v>
      </c>
      <c r="E3291">
        <v>4.7</v>
      </c>
      <c r="F3291">
        <v>8</v>
      </c>
      <c r="G3291" t="s">
        <v>34</v>
      </c>
      <c r="H3291">
        <v>4</v>
      </c>
      <c r="I3291">
        <v>28</v>
      </c>
      <c r="J3291">
        <v>13</v>
      </c>
      <c r="K3291">
        <v>17</v>
      </c>
      <c r="L3291">
        <v>15</v>
      </c>
      <c r="M3291">
        <v>14.9498</v>
      </c>
      <c r="N3291">
        <v>21.248899999999999</v>
      </c>
      <c r="O3291">
        <v>17.251100000000001</v>
      </c>
      <c r="P3291">
        <v>2651</v>
      </c>
      <c r="Q3291" t="s">
        <v>15</v>
      </c>
      <c r="X3291" s="28" t="str">
        <f t="shared" si="51"/>
        <v>&lt;vehicle year="2007" make="Toyota" model="LAND CRUISER WAGON 4WD" engine="4.7L Auto(L5)" mpg="15"/&gt;</v>
      </c>
    </row>
    <row r="3292" spans="1:24">
      <c r="A3292">
        <v>2007</v>
      </c>
      <c r="B3292" t="s">
        <v>236</v>
      </c>
      <c r="C3292" t="s">
        <v>72</v>
      </c>
      <c r="D3292" t="s">
        <v>292</v>
      </c>
      <c r="E3292">
        <v>1.5</v>
      </c>
      <c r="F3292">
        <v>4</v>
      </c>
      <c r="G3292" t="s">
        <v>46</v>
      </c>
      <c r="H3292" t="s">
        <v>21</v>
      </c>
      <c r="I3292">
        <v>2</v>
      </c>
      <c r="J3292">
        <v>60</v>
      </c>
      <c r="K3292">
        <v>51</v>
      </c>
      <c r="L3292">
        <v>55</v>
      </c>
      <c r="M3292">
        <v>66.599999999999994</v>
      </c>
      <c r="N3292">
        <v>64.8</v>
      </c>
      <c r="O3292">
        <v>65.777799999999999</v>
      </c>
      <c r="P3292">
        <v>723</v>
      </c>
      <c r="Q3292" t="s">
        <v>15</v>
      </c>
      <c r="X3292" s="28" t="str">
        <f t="shared" si="51"/>
        <v>&lt;vehicle year="2007" make="Toyota" model="PRIUS" engine="1.5L Auto(AV)" mpg="55"/&gt;</v>
      </c>
    </row>
    <row r="3293" spans="1:24">
      <c r="A3293">
        <v>2007</v>
      </c>
      <c r="B3293" t="s">
        <v>900</v>
      </c>
      <c r="C3293" t="s">
        <v>72</v>
      </c>
      <c r="D3293" t="s">
        <v>534</v>
      </c>
      <c r="E3293">
        <v>2.4</v>
      </c>
      <c r="F3293">
        <v>4</v>
      </c>
      <c r="G3293" t="s">
        <v>31</v>
      </c>
      <c r="H3293" t="s">
        <v>21</v>
      </c>
      <c r="I3293">
        <v>17</v>
      </c>
      <c r="J3293">
        <v>24</v>
      </c>
      <c r="K3293">
        <v>30</v>
      </c>
      <c r="L3293">
        <v>26</v>
      </c>
      <c r="M3293">
        <v>26.3385</v>
      </c>
      <c r="N3293">
        <v>37.9</v>
      </c>
      <c r="O3293">
        <v>30.529399999999999</v>
      </c>
      <c r="P3293">
        <v>1530</v>
      </c>
      <c r="Q3293" t="s">
        <v>15</v>
      </c>
      <c r="X3293" s="28" t="str">
        <f t="shared" si="51"/>
        <v>&lt;vehicle year="2007" make="Toyota" model="RAV4 2WD" engine="2.4L Auto(L4)" mpg="26"/&gt;</v>
      </c>
    </row>
    <row r="3294" spans="1:24">
      <c r="A3294">
        <v>2007</v>
      </c>
      <c r="B3294" t="s">
        <v>900</v>
      </c>
      <c r="C3294" t="s">
        <v>72</v>
      </c>
      <c r="D3294" t="s">
        <v>534</v>
      </c>
      <c r="E3294">
        <v>3.5</v>
      </c>
      <c r="F3294">
        <v>6</v>
      </c>
      <c r="G3294" t="s">
        <v>34</v>
      </c>
      <c r="H3294" t="s">
        <v>21</v>
      </c>
      <c r="I3294">
        <v>19</v>
      </c>
      <c r="J3294">
        <v>22</v>
      </c>
      <c r="K3294">
        <v>29</v>
      </c>
      <c r="L3294">
        <v>25</v>
      </c>
      <c r="M3294">
        <v>24.398399999999999</v>
      </c>
      <c r="N3294">
        <v>37.349899999999998</v>
      </c>
      <c r="O3294">
        <v>28.909500000000001</v>
      </c>
      <c r="P3294">
        <v>1590</v>
      </c>
      <c r="Q3294" t="s">
        <v>15</v>
      </c>
      <c r="X3294" s="28" t="str">
        <f t="shared" si="51"/>
        <v>&lt;vehicle year="2007" make="Toyota" model="RAV4 2WD" engine="3.5L Auto(L5)" mpg="25"/&gt;</v>
      </c>
    </row>
    <row r="3295" spans="1:24">
      <c r="A3295">
        <v>2007</v>
      </c>
      <c r="B3295" t="s">
        <v>920</v>
      </c>
      <c r="C3295" t="s">
        <v>72</v>
      </c>
      <c r="D3295" t="s">
        <v>622</v>
      </c>
      <c r="E3295">
        <v>2.4</v>
      </c>
      <c r="F3295">
        <v>4</v>
      </c>
      <c r="G3295" t="s">
        <v>31</v>
      </c>
      <c r="H3295">
        <v>4</v>
      </c>
      <c r="I3295">
        <v>17</v>
      </c>
      <c r="J3295">
        <v>23</v>
      </c>
      <c r="K3295">
        <v>27</v>
      </c>
      <c r="L3295">
        <v>25</v>
      </c>
      <c r="M3295">
        <v>25.336200000000002</v>
      </c>
      <c r="N3295">
        <v>35.253399999999999</v>
      </c>
      <c r="O3295">
        <v>29.008400000000002</v>
      </c>
      <c r="P3295">
        <v>1590</v>
      </c>
      <c r="Q3295" t="s">
        <v>15</v>
      </c>
      <c r="X3295" s="28" t="str">
        <f t="shared" si="51"/>
        <v>&lt;vehicle year="2007" make="Toyota" model="RAV4 4WD" engine="2.4L Auto(L4)" mpg="25"/&gt;</v>
      </c>
    </row>
    <row r="3296" spans="1:24">
      <c r="A3296">
        <v>2007</v>
      </c>
      <c r="B3296" t="s">
        <v>920</v>
      </c>
      <c r="C3296" t="s">
        <v>72</v>
      </c>
      <c r="D3296" t="s">
        <v>622</v>
      </c>
      <c r="E3296">
        <v>3.5</v>
      </c>
      <c r="F3296">
        <v>6</v>
      </c>
      <c r="G3296" t="s">
        <v>34</v>
      </c>
      <c r="H3296">
        <v>4</v>
      </c>
      <c r="I3296">
        <v>19</v>
      </c>
      <c r="J3296">
        <v>21</v>
      </c>
      <c r="K3296">
        <v>28</v>
      </c>
      <c r="L3296">
        <v>24</v>
      </c>
      <c r="M3296">
        <v>23.7</v>
      </c>
      <c r="N3296">
        <v>35.749400000000001</v>
      </c>
      <c r="O3296">
        <v>27.9374</v>
      </c>
      <c r="P3296">
        <v>1658</v>
      </c>
      <c r="Q3296" t="s">
        <v>15</v>
      </c>
      <c r="X3296" s="28" t="str">
        <f t="shared" si="51"/>
        <v>&lt;vehicle year="2007" make="Toyota" model="RAV4 4WD" engine="3.5L Auto(L5)" mpg="24"/&gt;</v>
      </c>
    </row>
    <row r="3297" spans="1:24">
      <c r="A3297">
        <v>2007</v>
      </c>
      <c r="B3297" t="s">
        <v>119</v>
      </c>
      <c r="C3297" t="s">
        <v>72</v>
      </c>
      <c r="D3297" t="s">
        <v>149</v>
      </c>
      <c r="E3297">
        <v>2.4</v>
      </c>
      <c r="F3297">
        <v>4</v>
      </c>
      <c r="G3297" t="s">
        <v>31</v>
      </c>
      <c r="H3297" t="s">
        <v>21</v>
      </c>
      <c r="I3297">
        <v>5</v>
      </c>
      <c r="J3297">
        <v>23</v>
      </c>
      <c r="K3297">
        <v>31</v>
      </c>
      <c r="L3297">
        <v>26</v>
      </c>
      <c r="M3297">
        <v>26</v>
      </c>
      <c r="N3297">
        <v>40.200000000000003</v>
      </c>
      <c r="O3297">
        <v>30.913900000000002</v>
      </c>
      <c r="P3297">
        <v>1530</v>
      </c>
      <c r="Q3297" t="s">
        <v>15</v>
      </c>
      <c r="X3297" s="28" t="str">
        <f t="shared" si="51"/>
        <v>&lt;vehicle year="2007" make="Toyota" model="SCION TC" engine="2.4L Auto(L4)" mpg="26"/&gt;</v>
      </c>
    </row>
    <row r="3298" spans="1:24">
      <c r="A3298">
        <v>2007</v>
      </c>
      <c r="B3298" t="s">
        <v>119</v>
      </c>
      <c r="C3298" t="s">
        <v>72</v>
      </c>
      <c r="D3298" t="s">
        <v>149</v>
      </c>
      <c r="E3298">
        <v>2.4</v>
      </c>
      <c r="F3298">
        <v>4</v>
      </c>
      <c r="G3298" t="s">
        <v>25</v>
      </c>
      <c r="H3298" t="s">
        <v>21</v>
      </c>
      <c r="I3298">
        <v>5</v>
      </c>
      <c r="J3298">
        <v>23</v>
      </c>
      <c r="K3298">
        <v>30</v>
      </c>
      <c r="L3298">
        <v>26</v>
      </c>
      <c r="M3298">
        <v>25.6</v>
      </c>
      <c r="N3298">
        <v>38.200000000000003</v>
      </c>
      <c r="O3298">
        <v>30.062100000000001</v>
      </c>
      <c r="P3298">
        <v>1530</v>
      </c>
      <c r="Q3298" t="s">
        <v>15</v>
      </c>
      <c r="X3298" s="28" t="str">
        <f t="shared" si="51"/>
        <v>&lt;vehicle year="2007" make="Toyota" model="SCION TC" engine="2.4L Manual(M5)" mpg="26"/&gt;</v>
      </c>
    </row>
    <row r="3299" spans="1:24">
      <c r="A3299">
        <v>2007</v>
      </c>
      <c r="B3299" t="s">
        <v>900</v>
      </c>
      <c r="C3299" t="s">
        <v>72</v>
      </c>
      <c r="D3299" t="s">
        <v>535</v>
      </c>
      <c r="E3299">
        <v>4.7</v>
      </c>
      <c r="F3299">
        <v>8</v>
      </c>
      <c r="G3299" t="s">
        <v>34</v>
      </c>
      <c r="H3299" t="s">
        <v>15</v>
      </c>
      <c r="I3299">
        <v>28</v>
      </c>
      <c r="J3299">
        <v>15</v>
      </c>
      <c r="K3299">
        <v>18</v>
      </c>
      <c r="L3299">
        <v>16</v>
      </c>
      <c r="M3299">
        <v>17.100000000000001</v>
      </c>
      <c r="N3299">
        <v>23.099599999999999</v>
      </c>
      <c r="O3299">
        <v>19.363099999999999</v>
      </c>
      <c r="P3299">
        <v>2484</v>
      </c>
      <c r="Q3299" t="s">
        <v>15</v>
      </c>
      <c r="X3299" s="28" t="str">
        <f t="shared" si="51"/>
        <v>&lt;vehicle year="2007" make="Toyota" model="SEQUOIA 2WD" engine="4.7L Auto(L5)" mpg="16"/&gt;</v>
      </c>
    </row>
    <row r="3300" spans="1:24">
      <c r="A3300">
        <v>2007</v>
      </c>
      <c r="B3300" t="s">
        <v>920</v>
      </c>
      <c r="C3300" t="s">
        <v>72</v>
      </c>
      <c r="D3300" t="s">
        <v>623</v>
      </c>
      <c r="E3300">
        <v>4.7</v>
      </c>
      <c r="F3300">
        <v>8</v>
      </c>
      <c r="G3300" t="s">
        <v>34</v>
      </c>
      <c r="H3300">
        <v>4</v>
      </c>
      <c r="I3300">
        <v>28</v>
      </c>
      <c r="J3300">
        <v>15</v>
      </c>
      <c r="K3300">
        <v>18</v>
      </c>
      <c r="L3300">
        <v>16</v>
      </c>
      <c r="M3300">
        <v>16.5</v>
      </c>
      <c r="N3300">
        <v>22.8</v>
      </c>
      <c r="O3300">
        <v>18.843</v>
      </c>
      <c r="P3300">
        <v>2484</v>
      </c>
      <c r="Q3300" t="s">
        <v>15</v>
      </c>
      <c r="X3300" s="28" t="str">
        <f t="shared" si="51"/>
        <v>&lt;vehicle year="2007" make="Toyota" model="SEQUOIA 4WD" engine="4.7L Auto(L5)" mpg="16"/&gt;</v>
      </c>
    </row>
    <row r="3301" spans="1:24">
      <c r="A3301">
        <v>2007</v>
      </c>
      <c r="B3301" t="s">
        <v>895</v>
      </c>
      <c r="C3301" t="s">
        <v>72</v>
      </c>
      <c r="D3301" t="s">
        <v>468</v>
      </c>
      <c r="E3301">
        <v>3.5</v>
      </c>
      <c r="F3301">
        <v>6</v>
      </c>
      <c r="G3301" t="s">
        <v>34</v>
      </c>
      <c r="H3301" t="s">
        <v>21</v>
      </c>
      <c r="I3301">
        <v>21</v>
      </c>
      <c r="J3301">
        <v>19</v>
      </c>
      <c r="K3301">
        <v>26</v>
      </c>
      <c r="L3301">
        <v>22</v>
      </c>
      <c r="M3301">
        <v>22.400600000000001</v>
      </c>
      <c r="N3301">
        <v>34.000900000000001</v>
      </c>
      <c r="O3301">
        <v>26.4635</v>
      </c>
      <c r="P3301">
        <v>1809</v>
      </c>
      <c r="Q3301" t="s">
        <v>15</v>
      </c>
      <c r="X3301" s="28" t="str">
        <f t="shared" si="51"/>
        <v>&lt;vehicle year="2007" make="Toyota" model="SIENNA 2WD" engine="3.5L Auto(L5)" mpg="22"/&gt;</v>
      </c>
    </row>
    <row r="3302" spans="1:24">
      <c r="A3302">
        <v>2007</v>
      </c>
      <c r="B3302" t="s">
        <v>899</v>
      </c>
      <c r="C3302" t="s">
        <v>72</v>
      </c>
      <c r="D3302" t="s">
        <v>474</v>
      </c>
      <c r="E3302">
        <v>3.5</v>
      </c>
      <c r="F3302">
        <v>6</v>
      </c>
      <c r="G3302" t="s">
        <v>34</v>
      </c>
      <c r="H3302">
        <v>4</v>
      </c>
      <c r="I3302">
        <v>21</v>
      </c>
      <c r="J3302">
        <v>18</v>
      </c>
      <c r="K3302">
        <v>23</v>
      </c>
      <c r="L3302">
        <v>20</v>
      </c>
      <c r="M3302">
        <v>19.600000000000001</v>
      </c>
      <c r="N3302">
        <v>29.2</v>
      </c>
      <c r="O3302">
        <v>23.0032</v>
      </c>
      <c r="P3302">
        <v>1988</v>
      </c>
      <c r="Q3302" t="s">
        <v>15</v>
      </c>
      <c r="X3302" s="28" t="str">
        <f t="shared" si="51"/>
        <v>&lt;vehicle year="2007" make="Toyota" model="SIENNA 4WD" engine="3.5L Auto(L5)" mpg="20"/&gt;</v>
      </c>
    </row>
    <row r="3303" spans="1:24">
      <c r="A3303">
        <v>2007</v>
      </c>
      <c r="B3303" t="s">
        <v>377</v>
      </c>
      <c r="C3303" t="s">
        <v>72</v>
      </c>
      <c r="D3303" t="s">
        <v>398</v>
      </c>
      <c r="E3303">
        <v>2.7</v>
      </c>
      <c r="F3303">
        <v>4</v>
      </c>
      <c r="G3303" t="s">
        <v>31</v>
      </c>
      <c r="H3303" t="s">
        <v>15</v>
      </c>
      <c r="I3303">
        <v>24</v>
      </c>
      <c r="J3303">
        <v>21</v>
      </c>
      <c r="K3303">
        <v>27</v>
      </c>
      <c r="L3303">
        <v>24</v>
      </c>
      <c r="M3303">
        <v>23.6</v>
      </c>
      <c r="N3303">
        <v>34.700000000000003</v>
      </c>
      <c r="O3303">
        <v>27.5684</v>
      </c>
      <c r="P3303">
        <v>1658</v>
      </c>
      <c r="Q3303" t="s">
        <v>15</v>
      </c>
      <c r="X3303" s="28" t="str">
        <f t="shared" si="51"/>
        <v>&lt;vehicle year="2007" make="Toyota" model="TOYOTA TACOMA 2WD" engine="2.7L Auto(L4)" mpg="24"/&gt;</v>
      </c>
    </row>
    <row r="3304" spans="1:24">
      <c r="A3304">
        <v>2007</v>
      </c>
      <c r="B3304" t="s">
        <v>377</v>
      </c>
      <c r="C3304" t="s">
        <v>72</v>
      </c>
      <c r="D3304" t="s">
        <v>398</v>
      </c>
      <c r="E3304">
        <v>4</v>
      </c>
      <c r="F3304">
        <v>6</v>
      </c>
      <c r="G3304" t="s">
        <v>34</v>
      </c>
      <c r="H3304" t="s">
        <v>15</v>
      </c>
      <c r="I3304">
        <v>26</v>
      </c>
      <c r="J3304">
        <v>19</v>
      </c>
      <c r="K3304">
        <v>22</v>
      </c>
      <c r="L3304">
        <v>20</v>
      </c>
      <c r="M3304">
        <v>20.561399999999999</v>
      </c>
      <c r="N3304">
        <v>28.6</v>
      </c>
      <c r="O3304">
        <v>23.538599999999999</v>
      </c>
      <c r="P3304">
        <v>1988</v>
      </c>
      <c r="Q3304" t="s">
        <v>15</v>
      </c>
      <c r="X3304" s="28" t="str">
        <f t="shared" si="51"/>
        <v>&lt;vehicle year="2007" make="Toyota" model="TOYOTA TACOMA 2WD" engine="4L Auto(L5)" mpg="20"/&gt;</v>
      </c>
    </row>
    <row r="3305" spans="1:24">
      <c r="A3305">
        <v>2007</v>
      </c>
      <c r="B3305" t="s">
        <v>377</v>
      </c>
      <c r="C3305" t="s">
        <v>72</v>
      </c>
      <c r="D3305" t="s">
        <v>398</v>
      </c>
      <c r="E3305">
        <v>2.7</v>
      </c>
      <c r="F3305">
        <v>4</v>
      </c>
      <c r="G3305" t="s">
        <v>25</v>
      </c>
      <c r="H3305" t="s">
        <v>15</v>
      </c>
      <c r="I3305">
        <v>24</v>
      </c>
      <c r="J3305">
        <v>23</v>
      </c>
      <c r="K3305">
        <v>28</v>
      </c>
      <c r="L3305">
        <v>25</v>
      </c>
      <c r="M3305">
        <v>25.778199999999998</v>
      </c>
      <c r="N3305">
        <v>35.604999999999997</v>
      </c>
      <c r="O3305">
        <v>29.433800000000002</v>
      </c>
      <c r="P3305">
        <v>1590</v>
      </c>
      <c r="Q3305" t="s">
        <v>15</v>
      </c>
      <c r="X3305" s="28" t="str">
        <f t="shared" si="51"/>
        <v>&lt;vehicle year="2007" make="Toyota" model="TOYOTA TACOMA 2WD" engine="2.7L Manual(M5)" mpg="25"/&gt;</v>
      </c>
    </row>
    <row r="3306" spans="1:24">
      <c r="A3306">
        <v>2007</v>
      </c>
      <c r="B3306" t="s">
        <v>377</v>
      </c>
      <c r="C3306" t="s">
        <v>72</v>
      </c>
      <c r="D3306" t="s">
        <v>398</v>
      </c>
      <c r="E3306">
        <v>4</v>
      </c>
      <c r="F3306">
        <v>6</v>
      </c>
      <c r="G3306" t="s">
        <v>17</v>
      </c>
      <c r="H3306" t="s">
        <v>15</v>
      </c>
      <c r="I3306">
        <v>26</v>
      </c>
      <c r="J3306">
        <v>17</v>
      </c>
      <c r="K3306">
        <v>21</v>
      </c>
      <c r="L3306">
        <v>19</v>
      </c>
      <c r="M3306">
        <v>19.100000000000001</v>
      </c>
      <c r="N3306">
        <v>26.8</v>
      </c>
      <c r="O3306">
        <v>21.9361</v>
      </c>
      <c r="P3306">
        <v>2091</v>
      </c>
      <c r="Q3306" t="s">
        <v>15</v>
      </c>
      <c r="X3306" s="28" t="str">
        <f t="shared" si="51"/>
        <v>&lt;vehicle year="2007" make="Toyota" model="TOYOTA TACOMA 2WD" engine="4L Manual(M6)" mpg="19"/&gt;</v>
      </c>
    </row>
    <row r="3307" spans="1:24">
      <c r="A3307">
        <v>2007</v>
      </c>
      <c r="B3307" t="s">
        <v>400</v>
      </c>
      <c r="C3307" t="s">
        <v>72</v>
      </c>
      <c r="D3307" t="s">
        <v>420</v>
      </c>
      <c r="E3307">
        <v>4</v>
      </c>
      <c r="F3307">
        <v>6</v>
      </c>
      <c r="G3307" t="s">
        <v>34</v>
      </c>
      <c r="H3307">
        <v>4</v>
      </c>
      <c r="I3307">
        <v>26</v>
      </c>
      <c r="J3307">
        <v>18</v>
      </c>
      <c r="K3307">
        <v>21</v>
      </c>
      <c r="L3307">
        <v>19</v>
      </c>
      <c r="M3307">
        <v>19.5215</v>
      </c>
      <c r="N3307">
        <v>27.273</v>
      </c>
      <c r="O3307">
        <v>22.384399999999999</v>
      </c>
      <c r="P3307">
        <v>2091</v>
      </c>
      <c r="Q3307" t="s">
        <v>15</v>
      </c>
      <c r="X3307" s="28" t="str">
        <f t="shared" si="51"/>
        <v>&lt;vehicle year="2007" make="Toyota" model="TOYOTA TACOMA 4WD" engine="4L Auto(L5)" mpg="19"/&gt;</v>
      </c>
    </row>
    <row r="3308" spans="1:24">
      <c r="A3308">
        <v>2007</v>
      </c>
      <c r="B3308" t="s">
        <v>400</v>
      </c>
      <c r="C3308" t="s">
        <v>72</v>
      </c>
      <c r="D3308" t="s">
        <v>420</v>
      </c>
      <c r="E3308">
        <v>2.7</v>
      </c>
      <c r="F3308">
        <v>4</v>
      </c>
      <c r="G3308" t="s">
        <v>25</v>
      </c>
      <c r="H3308">
        <v>4</v>
      </c>
      <c r="I3308">
        <v>24</v>
      </c>
      <c r="J3308">
        <v>19</v>
      </c>
      <c r="K3308">
        <v>23</v>
      </c>
      <c r="L3308">
        <v>21</v>
      </c>
      <c r="M3308">
        <v>21.6</v>
      </c>
      <c r="N3308">
        <v>30</v>
      </c>
      <c r="O3308">
        <v>24.713999999999999</v>
      </c>
      <c r="P3308">
        <v>1892</v>
      </c>
      <c r="Q3308" t="s">
        <v>15</v>
      </c>
      <c r="X3308" s="28" t="str">
        <f t="shared" si="51"/>
        <v>&lt;vehicle year="2007" make="Toyota" model="TOYOTA TACOMA 4WD" engine="2.7L Manual(M5)" mpg="21"/&gt;</v>
      </c>
    </row>
    <row r="3309" spans="1:24">
      <c r="A3309">
        <v>2007</v>
      </c>
      <c r="B3309" t="s">
        <v>400</v>
      </c>
      <c r="C3309" t="s">
        <v>72</v>
      </c>
      <c r="D3309" t="s">
        <v>420</v>
      </c>
      <c r="E3309">
        <v>4</v>
      </c>
      <c r="F3309">
        <v>6</v>
      </c>
      <c r="G3309" t="s">
        <v>17</v>
      </c>
      <c r="H3309">
        <v>4</v>
      </c>
      <c r="I3309">
        <v>26</v>
      </c>
      <c r="J3309">
        <v>16</v>
      </c>
      <c r="K3309">
        <v>20</v>
      </c>
      <c r="L3309">
        <v>18</v>
      </c>
      <c r="M3309">
        <v>18.1829</v>
      </c>
      <c r="N3309">
        <v>25.363399999999999</v>
      </c>
      <c r="O3309">
        <v>20.837599999999998</v>
      </c>
      <c r="P3309">
        <v>2210</v>
      </c>
      <c r="Q3309" t="s">
        <v>15</v>
      </c>
      <c r="X3309" s="28" t="str">
        <f t="shared" si="51"/>
        <v>&lt;vehicle year="2007" make="Toyota" model="TOYOTA TACOMA 4WD" engine="4L Manual(M6)" mpg="18"/&gt;</v>
      </c>
    </row>
    <row r="3310" spans="1:24">
      <c r="A3310">
        <v>2007</v>
      </c>
      <c r="B3310" t="s">
        <v>377</v>
      </c>
      <c r="C3310" t="s">
        <v>72</v>
      </c>
      <c r="D3310" t="s">
        <v>399</v>
      </c>
      <c r="E3310">
        <v>4</v>
      </c>
      <c r="F3310">
        <v>6</v>
      </c>
      <c r="G3310" t="s">
        <v>26</v>
      </c>
      <c r="H3310" t="s">
        <v>15</v>
      </c>
      <c r="I3310">
        <v>27</v>
      </c>
      <c r="J3310">
        <v>17</v>
      </c>
      <c r="K3310">
        <v>20</v>
      </c>
      <c r="L3310">
        <v>18</v>
      </c>
      <c r="M3310">
        <v>18.8992</v>
      </c>
      <c r="N3310">
        <v>26.0242</v>
      </c>
      <c r="O3310">
        <v>21.5548</v>
      </c>
      <c r="P3310">
        <v>2210</v>
      </c>
      <c r="Q3310" t="s">
        <v>15</v>
      </c>
      <c r="X3310" s="28" t="str">
        <f t="shared" si="51"/>
        <v>&lt;vehicle year="2007" make="Toyota" model="TOYOTA TUNDRA 2WD" engine="4L Auto(S5)" mpg="18"/&gt;</v>
      </c>
    </row>
    <row r="3311" spans="1:24">
      <c r="A3311">
        <v>2007</v>
      </c>
      <c r="B3311" t="s">
        <v>377</v>
      </c>
      <c r="C3311" t="s">
        <v>72</v>
      </c>
      <c r="D3311" t="s">
        <v>399</v>
      </c>
      <c r="E3311">
        <v>4.7</v>
      </c>
      <c r="F3311">
        <v>8</v>
      </c>
      <c r="G3311" t="s">
        <v>26</v>
      </c>
      <c r="H3311" t="s">
        <v>15</v>
      </c>
      <c r="I3311">
        <v>29</v>
      </c>
      <c r="J3311">
        <v>15</v>
      </c>
      <c r="K3311">
        <v>18</v>
      </c>
      <c r="L3311">
        <v>16</v>
      </c>
      <c r="M3311">
        <v>16.8507</v>
      </c>
      <c r="N3311">
        <v>23.6402</v>
      </c>
      <c r="O3311">
        <v>19.351700000000001</v>
      </c>
      <c r="P3311">
        <v>2484</v>
      </c>
      <c r="Q3311" t="s">
        <v>15</v>
      </c>
      <c r="X3311" s="28" t="str">
        <f t="shared" si="51"/>
        <v>&lt;vehicle year="2007" make="Toyota" model="TOYOTA TUNDRA 2WD" engine="4.7L Auto(S5)" mpg="16"/&gt;</v>
      </c>
    </row>
    <row r="3312" spans="1:24">
      <c r="A3312">
        <v>2007</v>
      </c>
      <c r="B3312" t="s">
        <v>377</v>
      </c>
      <c r="C3312" t="s">
        <v>72</v>
      </c>
      <c r="D3312" t="s">
        <v>399</v>
      </c>
      <c r="E3312">
        <v>5.7</v>
      </c>
      <c r="F3312">
        <v>8</v>
      </c>
      <c r="G3312" t="s">
        <v>20</v>
      </c>
      <c r="H3312" t="s">
        <v>15</v>
      </c>
      <c r="I3312">
        <v>31</v>
      </c>
      <c r="J3312">
        <v>16</v>
      </c>
      <c r="K3312">
        <v>20</v>
      </c>
      <c r="L3312">
        <v>17</v>
      </c>
      <c r="M3312">
        <v>17.2971</v>
      </c>
      <c r="N3312">
        <v>25.474399999999999</v>
      </c>
      <c r="O3312">
        <v>20.217500000000001</v>
      </c>
      <c r="P3312">
        <v>2337</v>
      </c>
      <c r="Q3312" t="s">
        <v>15</v>
      </c>
      <c r="X3312" s="28" t="str">
        <f t="shared" si="51"/>
        <v>&lt;vehicle year="2007" make="Toyota" model="TOYOTA TUNDRA 2WD" engine="5.7L Auto(S6)" mpg="17"/&gt;</v>
      </c>
    </row>
    <row r="3313" spans="1:24">
      <c r="A3313">
        <v>2007</v>
      </c>
      <c r="B3313" t="s">
        <v>400</v>
      </c>
      <c r="C3313" t="s">
        <v>72</v>
      </c>
      <c r="D3313" t="s">
        <v>421</v>
      </c>
      <c r="E3313">
        <v>4.7</v>
      </c>
      <c r="F3313">
        <v>8</v>
      </c>
      <c r="G3313" t="s">
        <v>26</v>
      </c>
      <c r="H3313">
        <v>4</v>
      </c>
      <c r="I3313">
        <v>29</v>
      </c>
      <c r="J3313">
        <v>15</v>
      </c>
      <c r="K3313">
        <v>18</v>
      </c>
      <c r="L3313">
        <v>16</v>
      </c>
      <c r="M3313">
        <v>16.383299999999998</v>
      </c>
      <c r="N3313">
        <v>22.569400000000002</v>
      </c>
      <c r="O3313">
        <v>18.688300000000002</v>
      </c>
      <c r="P3313">
        <v>2484</v>
      </c>
      <c r="Q3313" t="s">
        <v>15</v>
      </c>
      <c r="X3313" s="28" t="str">
        <f t="shared" si="51"/>
        <v>&lt;vehicle year="2007" make="Toyota" model="TOYOTA TUNDRA 4WD" engine="4.7L Auto(S5)" mpg="16"/&gt;</v>
      </c>
    </row>
    <row r="3314" spans="1:24">
      <c r="A3314">
        <v>2007</v>
      </c>
      <c r="B3314" t="s">
        <v>400</v>
      </c>
      <c r="C3314" t="s">
        <v>72</v>
      </c>
      <c r="D3314" t="s">
        <v>421</v>
      </c>
      <c r="E3314">
        <v>5.7</v>
      </c>
      <c r="F3314">
        <v>8</v>
      </c>
      <c r="G3314" t="s">
        <v>20</v>
      </c>
      <c r="H3314">
        <v>4</v>
      </c>
      <c r="I3314">
        <v>31</v>
      </c>
      <c r="J3314">
        <v>14</v>
      </c>
      <c r="K3314">
        <v>18</v>
      </c>
      <c r="L3314">
        <v>16</v>
      </c>
      <c r="M3314">
        <v>15.4711</v>
      </c>
      <c r="N3314">
        <v>23.2593</v>
      </c>
      <c r="O3314">
        <v>18.215800000000002</v>
      </c>
      <c r="P3314">
        <v>2484</v>
      </c>
      <c r="Q3314" t="s">
        <v>15</v>
      </c>
      <c r="X3314" s="28" t="str">
        <f t="shared" si="51"/>
        <v>&lt;vehicle year="2007" make="Toyota" model="TOYOTA TUNDRA 4WD" engine="5.7L Auto(S6)" mpg="16"/&gt;</v>
      </c>
    </row>
    <row r="3315" spans="1:24">
      <c r="A3315">
        <v>2007</v>
      </c>
      <c r="B3315" t="s">
        <v>119</v>
      </c>
      <c r="C3315" t="s">
        <v>72</v>
      </c>
      <c r="D3315" t="s">
        <v>792</v>
      </c>
      <c r="E3315">
        <v>1.5</v>
      </c>
      <c r="F3315">
        <v>4</v>
      </c>
      <c r="G3315" t="s">
        <v>31</v>
      </c>
      <c r="H3315" t="s">
        <v>21</v>
      </c>
      <c r="I3315">
        <v>1</v>
      </c>
      <c r="J3315">
        <v>34</v>
      </c>
      <c r="K3315">
        <v>39</v>
      </c>
      <c r="L3315">
        <v>36</v>
      </c>
      <c r="M3315">
        <v>37.664400000000001</v>
      </c>
      <c r="N3315">
        <v>49.649000000000001</v>
      </c>
      <c r="O3315">
        <v>42.254199999999997</v>
      </c>
      <c r="P3315">
        <v>1105</v>
      </c>
      <c r="Q3315" t="s">
        <v>15</v>
      </c>
      <c r="X3315" s="28" t="str">
        <f t="shared" si="51"/>
        <v>&lt;vehicle year="2007" make="Toyota" model="YARIS" engine="1.5L Auto(L4)" mpg="36"/&gt;</v>
      </c>
    </row>
    <row r="3316" spans="1:24">
      <c r="A3316">
        <v>2007</v>
      </c>
      <c r="B3316" t="s">
        <v>119</v>
      </c>
      <c r="C3316" t="s">
        <v>72</v>
      </c>
      <c r="D3316" t="s">
        <v>792</v>
      </c>
      <c r="E3316">
        <v>1.5</v>
      </c>
      <c r="F3316">
        <v>4</v>
      </c>
      <c r="G3316" t="s">
        <v>25</v>
      </c>
      <c r="H3316" t="s">
        <v>21</v>
      </c>
      <c r="I3316">
        <v>1</v>
      </c>
      <c r="J3316">
        <v>34</v>
      </c>
      <c r="K3316">
        <v>40</v>
      </c>
      <c r="L3316">
        <v>37</v>
      </c>
      <c r="M3316">
        <v>37.868200000000002</v>
      </c>
      <c r="N3316">
        <v>51.396900000000002</v>
      </c>
      <c r="O3316">
        <v>42.956299999999999</v>
      </c>
      <c r="P3316">
        <v>1073</v>
      </c>
      <c r="Q3316" t="s">
        <v>15</v>
      </c>
      <c r="X3316" s="28" t="str">
        <f t="shared" si="51"/>
        <v>&lt;vehicle year="2007" make="Toyota" model="YARIS" engine="1.5L Manual(M5)" mpg="37"/&gt;</v>
      </c>
    </row>
    <row r="3317" spans="1:24">
      <c r="A3317">
        <v>2007</v>
      </c>
      <c r="B3317" t="s">
        <v>119</v>
      </c>
      <c r="C3317" t="s">
        <v>117</v>
      </c>
      <c r="D3317" t="s">
        <v>793</v>
      </c>
      <c r="E3317">
        <v>2</v>
      </c>
      <c r="F3317">
        <v>4</v>
      </c>
      <c r="G3317" t="s">
        <v>20</v>
      </c>
      <c r="H3317" t="s">
        <v>21</v>
      </c>
      <c r="I3317">
        <v>2</v>
      </c>
      <c r="J3317">
        <v>23</v>
      </c>
      <c r="K3317">
        <v>31</v>
      </c>
      <c r="L3317">
        <v>26</v>
      </c>
      <c r="M3317">
        <v>25.543199999999999</v>
      </c>
      <c r="N3317">
        <v>40.0959</v>
      </c>
      <c r="O3317">
        <v>30.529499999999999</v>
      </c>
      <c r="P3317">
        <v>1646</v>
      </c>
      <c r="Q3317" t="s">
        <v>16</v>
      </c>
      <c r="X3317" s="28" t="str">
        <f t="shared" si="51"/>
        <v>&lt;vehicle year="2007" make="Volkswagen" model="EOS" engine="2L Auto(S6)" mpg="26"/&gt;</v>
      </c>
    </row>
    <row r="3318" spans="1:24">
      <c r="A3318">
        <v>2007</v>
      </c>
      <c r="B3318" t="s">
        <v>119</v>
      </c>
      <c r="C3318" t="s">
        <v>117</v>
      </c>
      <c r="D3318" t="s">
        <v>793</v>
      </c>
      <c r="E3318">
        <v>3.2</v>
      </c>
      <c r="F3318">
        <v>6</v>
      </c>
      <c r="G3318" t="s">
        <v>20</v>
      </c>
      <c r="H3318" t="s">
        <v>21</v>
      </c>
      <c r="I3318">
        <v>19</v>
      </c>
      <c r="J3318">
        <v>22</v>
      </c>
      <c r="K3318">
        <v>29</v>
      </c>
      <c r="L3318">
        <v>24</v>
      </c>
      <c r="M3318">
        <v>24.2</v>
      </c>
      <c r="N3318">
        <v>37</v>
      </c>
      <c r="O3318">
        <v>28.661999999999999</v>
      </c>
      <c r="P3318">
        <v>1783</v>
      </c>
      <c r="Q3318" t="s">
        <v>16</v>
      </c>
      <c r="X3318" s="28" t="str">
        <f t="shared" si="51"/>
        <v>&lt;vehicle year="2007" make="Volkswagen" model="EOS" engine="3.2L Auto(S6)" mpg="24"/&gt;</v>
      </c>
    </row>
    <row r="3319" spans="1:24">
      <c r="A3319">
        <v>2007</v>
      </c>
      <c r="B3319" t="s">
        <v>119</v>
      </c>
      <c r="C3319" t="s">
        <v>117</v>
      </c>
      <c r="D3319" t="s">
        <v>793</v>
      </c>
      <c r="E3319">
        <v>2</v>
      </c>
      <c r="F3319">
        <v>4</v>
      </c>
      <c r="G3319" t="s">
        <v>17</v>
      </c>
      <c r="H3319" t="s">
        <v>21</v>
      </c>
      <c r="I3319">
        <v>2</v>
      </c>
      <c r="J3319">
        <v>23</v>
      </c>
      <c r="K3319">
        <v>32</v>
      </c>
      <c r="L3319">
        <v>27</v>
      </c>
      <c r="M3319">
        <v>26.025200000000002</v>
      </c>
      <c r="N3319">
        <v>40.843000000000004</v>
      </c>
      <c r="O3319">
        <v>31.103100000000001</v>
      </c>
      <c r="P3319">
        <v>1582</v>
      </c>
      <c r="Q3319" t="s">
        <v>16</v>
      </c>
      <c r="X3319" s="28" t="str">
        <f t="shared" si="51"/>
        <v>&lt;vehicle year="2007" make="Volkswagen" model="EOS" engine="2L Manual(M6)" mpg="27"/&gt;</v>
      </c>
    </row>
    <row r="3320" spans="1:24">
      <c r="A3320">
        <v>2007</v>
      </c>
      <c r="B3320" t="s">
        <v>153</v>
      </c>
      <c r="C3320" t="s">
        <v>117</v>
      </c>
      <c r="D3320" t="s">
        <v>227</v>
      </c>
      <c r="E3320">
        <v>2</v>
      </c>
      <c r="F3320">
        <v>4</v>
      </c>
      <c r="G3320" t="s">
        <v>20</v>
      </c>
      <c r="H3320" t="s">
        <v>21</v>
      </c>
      <c r="I3320">
        <v>4</v>
      </c>
      <c r="J3320">
        <v>25</v>
      </c>
      <c r="K3320">
        <v>32</v>
      </c>
      <c r="L3320">
        <v>28</v>
      </c>
      <c r="M3320">
        <v>28.227499999999999</v>
      </c>
      <c r="N3320">
        <v>40.396900000000002</v>
      </c>
      <c r="O3320">
        <v>32.654200000000003</v>
      </c>
      <c r="P3320">
        <v>1526</v>
      </c>
      <c r="Q3320" t="s">
        <v>16</v>
      </c>
      <c r="X3320" s="28" t="str">
        <f t="shared" si="51"/>
        <v>&lt;vehicle year="2007" make="Volkswagen" model="GTI" engine="2L Auto(S6)" mpg="28"/&gt;</v>
      </c>
    </row>
    <row r="3321" spans="1:24">
      <c r="A3321">
        <v>2007</v>
      </c>
      <c r="B3321" t="s">
        <v>153</v>
      </c>
      <c r="C3321" t="s">
        <v>117</v>
      </c>
      <c r="D3321" t="s">
        <v>227</v>
      </c>
      <c r="E3321">
        <v>2</v>
      </c>
      <c r="F3321">
        <v>4</v>
      </c>
      <c r="G3321" t="s">
        <v>17</v>
      </c>
      <c r="H3321" t="s">
        <v>21</v>
      </c>
      <c r="I3321">
        <v>2</v>
      </c>
      <c r="J3321">
        <v>23</v>
      </c>
      <c r="K3321">
        <v>32</v>
      </c>
      <c r="L3321">
        <v>27</v>
      </c>
      <c r="M3321">
        <v>26.025200000000002</v>
      </c>
      <c r="N3321">
        <v>40.843000000000004</v>
      </c>
      <c r="O3321">
        <v>31.103100000000001</v>
      </c>
      <c r="P3321">
        <v>1582</v>
      </c>
      <c r="Q3321" t="s">
        <v>16</v>
      </c>
      <c r="X3321" s="28" t="str">
        <f t="shared" si="51"/>
        <v>&lt;vehicle year="2007" make="Volkswagen" model="GTI" engine="2L Manual(M6)" mpg="27"/&gt;</v>
      </c>
    </row>
    <row r="3322" spans="1:24">
      <c r="A3322">
        <v>2007</v>
      </c>
      <c r="B3322" t="s">
        <v>153</v>
      </c>
      <c r="C3322" t="s">
        <v>117</v>
      </c>
      <c r="D3322" t="s">
        <v>228</v>
      </c>
      <c r="E3322">
        <v>2</v>
      </c>
      <c r="F3322">
        <v>4</v>
      </c>
      <c r="G3322" t="s">
        <v>20</v>
      </c>
      <c r="H3322" t="s">
        <v>21</v>
      </c>
      <c r="I3322">
        <v>4</v>
      </c>
      <c r="J3322">
        <v>25</v>
      </c>
      <c r="K3322">
        <v>32</v>
      </c>
      <c r="L3322">
        <v>28</v>
      </c>
      <c r="M3322">
        <v>28.227499999999999</v>
      </c>
      <c r="N3322">
        <v>40.396900000000002</v>
      </c>
      <c r="O3322">
        <v>32.654200000000003</v>
      </c>
      <c r="P3322">
        <v>1526</v>
      </c>
      <c r="Q3322" t="s">
        <v>16</v>
      </c>
      <c r="X3322" s="28" t="str">
        <f t="shared" si="51"/>
        <v>&lt;vehicle year="2007" make="Volkswagen" model="JETTA" engine="2L Auto(S6)" mpg="28"/&gt;</v>
      </c>
    </row>
    <row r="3323" spans="1:24">
      <c r="A3323">
        <v>2007</v>
      </c>
      <c r="B3323" t="s">
        <v>153</v>
      </c>
      <c r="C3323" t="s">
        <v>117</v>
      </c>
      <c r="D3323" t="s">
        <v>228</v>
      </c>
      <c r="E3323">
        <v>2.5</v>
      </c>
      <c r="F3323">
        <v>5</v>
      </c>
      <c r="G3323" t="s">
        <v>20</v>
      </c>
      <c r="H3323" t="s">
        <v>21</v>
      </c>
      <c r="I3323">
        <v>9</v>
      </c>
      <c r="J3323">
        <v>22</v>
      </c>
      <c r="K3323">
        <v>30</v>
      </c>
      <c r="L3323">
        <v>25</v>
      </c>
      <c r="M3323">
        <v>24.085599999999999</v>
      </c>
      <c r="N3323">
        <v>38.827500000000001</v>
      </c>
      <c r="O3323">
        <v>29.0488</v>
      </c>
      <c r="P3323">
        <v>1590</v>
      </c>
      <c r="Q3323" t="s">
        <v>15</v>
      </c>
      <c r="X3323" s="28" t="str">
        <f t="shared" si="51"/>
        <v>&lt;vehicle year="2007" make="Volkswagen" model="JETTA" engine="2.5L Auto(S6)" mpg="25"/&gt;</v>
      </c>
    </row>
    <row r="3324" spans="1:24">
      <c r="A3324">
        <v>2007</v>
      </c>
      <c r="B3324" t="s">
        <v>153</v>
      </c>
      <c r="C3324" t="s">
        <v>117</v>
      </c>
      <c r="D3324" t="s">
        <v>228</v>
      </c>
      <c r="E3324">
        <v>2.5</v>
      </c>
      <c r="F3324">
        <v>5</v>
      </c>
      <c r="G3324" t="s">
        <v>25</v>
      </c>
      <c r="H3324" t="s">
        <v>21</v>
      </c>
      <c r="I3324">
        <v>9</v>
      </c>
      <c r="J3324">
        <v>22</v>
      </c>
      <c r="K3324">
        <v>30</v>
      </c>
      <c r="L3324">
        <v>25</v>
      </c>
      <c r="M3324">
        <v>24.2758</v>
      </c>
      <c r="N3324">
        <v>38.643700000000003</v>
      </c>
      <c r="O3324">
        <v>29.153600000000001</v>
      </c>
      <c r="P3324">
        <v>1590</v>
      </c>
      <c r="Q3324" t="s">
        <v>15</v>
      </c>
      <c r="X3324" s="28" t="str">
        <f t="shared" si="51"/>
        <v>&lt;vehicle year="2007" make="Volkswagen" model="JETTA" engine="2.5L Manual(M5)" mpg="25"/&gt;</v>
      </c>
    </row>
    <row r="3325" spans="1:24">
      <c r="A3325">
        <v>2007</v>
      </c>
      <c r="B3325" t="s">
        <v>153</v>
      </c>
      <c r="C3325" t="s">
        <v>117</v>
      </c>
      <c r="D3325" t="s">
        <v>228</v>
      </c>
      <c r="E3325">
        <v>2</v>
      </c>
      <c r="F3325">
        <v>4</v>
      </c>
      <c r="G3325" t="s">
        <v>17</v>
      </c>
      <c r="H3325" t="s">
        <v>21</v>
      </c>
      <c r="I3325">
        <v>2</v>
      </c>
      <c r="J3325">
        <v>23</v>
      </c>
      <c r="K3325">
        <v>32</v>
      </c>
      <c r="L3325">
        <v>27</v>
      </c>
      <c r="M3325">
        <v>26.025200000000002</v>
      </c>
      <c r="N3325">
        <v>40.843000000000004</v>
      </c>
      <c r="O3325">
        <v>31.103100000000001</v>
      </c>
      <c r="P3325">
        <v>1582</v>
      </c>
      <c r="Q3325" t="s">
        <v>16</v>
      </c>
      <c r="X3325" s="28" t="str">
        <f t="shared" si="51"/>
        <v>&lt;vehicle year="2007" make="Volkswagen" model="JETTA" engine="2L Manual(M6)" mpg="27"/&gt;</v>
      </c>
    </row>
    <row r="3326" spans="1:24">
      <c r="A3326">
        <v>2007</v>
      </c>
      <c r="B3326" t="s">
        <v>119</v>
      </c>
      <c r="C3326" t="s">
        <v>117</v>
      </c>
      <c r="D3326" t="s">
        <v>151</v>
      </c>
      <c r="E3326">
        <v>2.5</v>
      </c>
      <c r="F3326">
        <v>5</v>
      </c>
      <c r="G3326" t="s">
        <v>20</v>
      </c>
      <c r="H3326" t="s">
        <v>21</v>
      </c>
      <c r="I3326">
        <v>9</v>
      </c>
      <c r="J3326">
        <v>23</v>
      </c>
      <c r="K3326">
        <v>32</v>
      </c>
      <c r="L3326">
        <v>26</v>
      </c>
      <c r="M3326">
        <v>25.1783</v>
      </c>
      <c r="N3326">
        <v>40.799999999999997</v>
      </c>
      <c r="O3326">
        <v>30.419599999999999</v>
      </c>
      <c r="P3326">
        <v>1530</v>
      </c>
      <c r="Q3326" t="s">
        <v>15</v>
      </c>
      <c r="X3326" s="28" t="str">
        <f t="shared" si="51"/>
        <v>&lt;vehicle year="2007" make="Volkswagen" model="NEW BEETLE" engine="2.5L Auto(S6)" mpg="26"/&gt;</v>
      </c>
    </row>
    <row r="3327" spans="1:24">
      <c r="A3327">
        <v>2007</v>
      </c>
      <c r="B3327" t="s">
        <v>119</v>
      </c>
      <c r="C3327" t="s">
        <v>117</v>
      </c>
      <c r="D3327" t="s">
        <v>151</v>
      </c>
      <c r="E3327">
        <v>2.5</v>
      </c>
      <c r="F3327">
        <v>5</v>
      </c>
      <c r="G3327" t="s">
        <v>25</v>
      </c>
      <c r="H3327" t="s">
        <v>21</v>
      </c>
      <c r="I3327">
        <v>9</v>
      </c>
      <c r="J3327">
        <v>23</v>
      </c>
      <c r="K3327">
        <v>31</v>
      </c>
      <c r="L3327">
        <v>26</v>
      </c>
      <c r="M3327">
        <v>25.0274</v>
      </c>
      <c r="N3327">
        <v>39.343200000000003</v>
      </c>
      <c r="O3327">
        <v>29.927800000000001</v>
      </c>
      <c r="P3327">
        <v>1530</v>
      </c>
      <c r="Q3327" t="s">
        <v>15</v>
      </c>
      <c r="X3327" s="28" t="str">
        <f t="shared" si="51"/>
        <v>&lt;vehicle year="2007" make="Volkswagen" model="NEW BEETLE" engine="2.5L Manual(M5)" mpg="26"/&gt;</v>
      </c>
    </row>
    <row r="3328" spans="1:24">
      <c r="A3328">
        <v>2007</v>
      </c>
      <c r="B3328" t="s">
        <v>74</v>
      </c>
      <c r="C3328" t="s">
        <v>117</v>
      </c>
      <c r="D3328" t="s">
        <v>118</v>
      </c>
      <c r="E3328">
        <v>2.5</v>
      </c>
      <c r="F3328">
        <v>5</v>
      </c>
      <c r="G3328" t="s">
        <v>20</v>
      </c>
      <c r="H3328" t="s">
        <v>21</v>
      </c>
      <c r="I3328">
        <v>9</v>
      </c>
      <c r="J3328">
        <v>22</v>
      </c>
      <c r="K3328">
        <v>30</v>
      </c>
      <c r="L3328">
        <v>25</v>
      </c>
      <c r="M3328">
        <v>24.085599999999999</v>
      </c>
      <c r="N3328">
        <v>38.827500000000001</v>
      </c>
      <c r="O3328">
        <v>29.0488</v>
      </c>
      <c r="P3328">
        <v>1590</v>
      </c>
      <c r="Q3328" t="s">
        <v>15</v>
      </c>
      <c r="X3328" s="28" t="str">
        <f t="shared" si="51"/>
        <v>&lt;vehicle year="2007" make="Volkswagen" model="NEW BEETLE CONVERTIBLE" engine="2.5L Auto(S6)" mpg="25"/&gt;</v>
      </c>
    </row>
    <row r="3329" spans="1:24">
      <c r="A3329">
        <v>2007</v>
      </c>
      <c r="B3329" t="s">
        <v>74</v>
      </c>
      <c r="C3329" t="s">
        <v>117</v>
      </c>
      <c r="D3329" t="s">
        <v>118</v>
      </c>
      <c r="E3329">
        <v>2.5</v>
      </c>
      <c r="F3329">
        <v>5</v>
      </c>
      <c r="G3329" t="s">
        <v>25</v>
      </c>
      <c r="H3329" t="s">
        <v>21</v>
      </c>
      <c r="I3329">
        <v>9</v>
      </c>
      <c r="J3329">
        <v>22</v>
      </c>
      <c r="K3329">
        <v>30</v>
      </c>
      <c r="L3329">
        <v>25</v>
      </c>
      <c r="M3329">
        <v>24.2758</v>
      </c>
      <c r="N3329">
        <v>38.643700000000003</v>
      </c>
      <c r="O3329">
        <v>29.153600000000001</v>
      </c>
      <c r="P3329">
        <v>1590</v>
      </c>
      <c r="Q3329" t="s">
        <v>15</v>
      </c>
      <c r="X3329" s="28" t="str">
        <f t="shared" ref="X3329:X3391" si="52">SUBSTITUTE("&lt;vehicle year="""&amp;A3329&amp;""" make="""&amp;IF(OR(C3329="BMW",C3329="GMC"),C3329,PROPER(TRIM(C3329)))&amp;""" model="""&amp;TRIM(D3329)&amp;""" engine="""&amp;E3329&amp;"L "&amp;G3329&amp;""" mpg="""&amp;ROUND(L3329,1)&amp;"""/&gt;","&amp;","&amp;amp;")</f>
        <v>&lt;vehicle year="2007" make="Volkswagen" model="NEW BEETLE CONVERTIBLE" engine="2.5L Manual(M5)" mpg="25"/&gt;</v>
      </c>
    </row>
    <row r="3330" spans="1:24">
      <c r="A3330">
        <v>2007</v>
      </c>
      <c r="B3330" t="s">
        <v>236</v>
      </c>
      <c r="C3330" t="s">
        <v>117</v>
      </c>
      <c r="D3330" t="s">
        <v>293</v>
      </c>
      <c r="E3330">
        <v>2</v>
      </c>
      <c r="F3330">
        <v>4</v>
      </c>
      <c r="G3330" t="s">
        <v>20</v>
      </c>
      <c r="H3330" t="s">
        <v>21</v>
      </c>
      <c r="I3330">
        <v>2</v>
      </c>
      <c r="J3330">
        <v>22</v>
      </c>
      <c r="K3330">
        <v>31</v>
      </c>
      <c r="L3330">
        <v>25</v>
      </c>
      <c r="M3330">
        <v>24.3</v>
      </c>
      <c r="N3330">
        <v>39.200000000000003</v>
      </c>
      <c r="O3330">
        <v>29.314</v>
      </c>
      <c r="P3330">
        <v>1710</v>
      </c>
      <c r="Q3330" t="s">
        <v>16</v>
      </c>
      <c r="X3330" s="28" t="str">
        <f t="shared" si="52"/>
        <v>&lt;vehicle year="2007" make="Volkswagen" model="PASSAT" engine="2L Auto(S6)" mpg="25"/&gt;</v>
      </c>
    </row>
    <row r="3331" spans="1:24">
      <c r="A3331">
        <v>2007</v>
      </c>
      <c r="B3331" t="s">
        <v>236</v>
      </c>
      <c r="C3331" t="s">
        <v>117</v>
      </c>
      <c r="D3331" t="s">
        <v>293</v>
      </c>
      <c r="E3331">
        <v>3.6</v>
      </c>
      <c r="F3331">
        <v>6</v>
      </c>
      <c r="G3331" t="s">
        <v>20</v>
      </c>
      <c r="H3331" t="s">
        <v>21</v>
      </c>
      <c r="I3331">
        <v>1</v>
      </c>
      <c r="J3331">
        <v>19</v>
      </c>
      <c r="K3331">
        <v>28</v>
      </c>
      <c r="L3331">
        <v>22</v>
      </c>
      <c r="M3331">
        <v>21.1675</v>
      </c>
      <c r="N3331">
        <v>35.967599999999997</v>
      </c>
      <c r="O3331">
        <v>25.977799999999998</v>
      </c>
      <c r="P3331">
        <v>1945</v>
      </c>
      <c r="Q3331" t="s">
        <v>16</v>
      </c>
      <c r="X3331" s="28" t="str">
        <f t="shared" si="52"/>
        <v>&lt;vehicle year="2007" make="Volkswagen" model="PASSAT" engine="3.6L Auto(S6)" mpg="22"/&gt;</v>
      </c>
    </row>
    <row r="3332" spans="1:24">
      <c r="A3332">
        <v>2007</v>
      </c>
      <c r="B3332" t="s">
        <v>236</v>
      </c>
      <c r="C3332" t="s">
        <v>117</v>
      </c>
      <c r="D3332" t="s">
        <v>293</v>
      </c>
      <c r="E3332">
        <v>2</v>
      </c>
      <c r="F3332">
        <v>4</v>
      </c>
      <c r="G3332" t="s">
        <v>17</v>
      </c>
      <c r="H3332" t="s">
        <v>21</v>
      </c>
      <c r="I3332">
        <v>2</v>
      </c>
      <c r="J3332">
        <v>23</v>
      </c>
      <c r="K3332">
        <v>32</v>
      </c>
      <c r="L3332">
        <v>27</v>
      </c>
      <c r="M3332">
        <v>26.025200000000002</v>
      </c>
      <c r="N3332">
        <v>40.843000000000004</v>
      </c>
      <c r="O3332">
        <v>31.103100000000001</v>
      </c>
      <c r="P3332">
        <v>1582</v>
      </c>
      <c r="Q3332" t="s">
        <v>16</v>
      </c>
      <c r="X3332" s="28" t="str">
        <f t="shared" si="52"/>
        <v>&lt;vehicle year="2007" make="Volkswagen" model="PASSAT" engine="2L Manual(M6)" mpg="27"/&gt;</v>
      </c>
    </row>
    <row r="3333" spans="1:24">
      <c r="A3333">
        <v>2007</v>
      </c>
      <c r="B3333" t="s">
        <v>236</v>
      </c>
      <c r="C3333" t="s">
        <v>117</v>
      </c>
      <c r="D3333" t="s">
        <v>229</v>
      </c>
      <c r="E3333">
        <v>3.6</v>
      </c>
      <c r="F3333">
        <v>6</v>
      </c>
      <c r="G3333" t="s">
        <v>20</v>
      </c>
      <c r="H3333">
        <v>4</v>
      </c>
      <c r="I3333">
        <v>1</v>
      </c>
      <c r="J3333">
        <v>18</v>
      </c>
      <c r="K3333">
        <v>26</v>
      </c>
      <c r="L3333">
        <v>21</v>
      </c>
      <c r="M3333">
        <v>20.399999999999999</v>
      </c>
      <c r="N3333">
        <v>33.5</v>
      </c>
      <c r="O3333">
        <v>24.756399999999999</v>
      </c>
      <c r="P3333">
        <v>2035</v>
      </c>
      <c r="Q3333" t="s">
        <v>16</v>
      </c>
      <c r="X3333" s="28" t="str">
        <f t="shared" si="52"/>
        <v>&lt;vehicle year="2007" make="Volkswagen" model="PASSAT 4MOTION" engine="3.6L Auto(S6)" mpg="21"/&gt;</v>
      </c>
    </row>
    <row r="3334" spans="1:24">
      <c r="A3334">
        <v>2007</v>
      </c>
      <c r="B3334" t="s">
        <v>360</v>
      </c>
      <c r="C3334" t="s">
        <v>117</v>
      </c>
      <c r="D3334" t="s">
        <v>372</v>
      </c>
      <c r="E3334">
        <v>2</v>
      </c>
      <c r="F3334">
        <v>4</v>
      </c>
      <c r="G3334" t="s">
        <v>20</v>
      </c>
      <c r="H3334" t="s">
        <v>21</v>
      </c>
      <c r="I3334">
        <v>2</v>
      </c>
      <c r="J3334">
        <v>23</v>
      </c>
      <c r="K3334">
        <v>31</v>
      </c>
      <c r="L3334">
        <v>26</v>
      </c>
      <c r="M3334">
        <v>25.543199999999999</v>
      </c>
      <c r="N3334">
        <v>40.0959</v>
      </c>
      <c r="O3334">
        <v>30.529499999999999</v>
      </c>
      <c r="P3334">
        <v>1646</v>
      </c>
      <c r="Q3334" t="s">
        <v>16</v>
      </c>
      <c r="X3334" s="28" t="str">
        <f t="shared" si="52"/>
        <v>&lt;vehicle year="2007" make="Volkswagen" model="PASSAT WAGON" engine="2L Auto(S6)" mpg="26"/&gt;</v>
      </c>
    </row>
    <row r="3335" spans="1:24">
      <c r="A3335">
        <v>2007</v>
      </c>
      <c r="B3335" t="s">
        <v>360</v>
      </c>
      <c r="C3335" t="s">
        <v>117</v>
      </c>
      <c r="D3335" t="s">
        <v>372</v>
      </c>
      <c r="E3335">
        <v>3.6</v>
      </c>
      <c r="F3335">
        <v>6</v>
      </c>
      <c r="G3335" t="s">
        <v>20</v>
      </c>
      <c r="H3335" t="s">
        <v>21</v>
      </c>
      <c r="I3335">
        <v>1</v>
      </c>
      <c r="J3335">
        <v>19</v>
      </c>
      <c r="K3335">
        <v>28</v>
      </c>
      <c r="L3335">
        <v>22</v>
      </c>
      <c r="M3335">
        <v>21.1675</v>
      </c>
      <c r="N3335">
        <v>35.967599999999997</v>
      </c>
      <c r="O3335">
        <v>25.977799999999998</v>
      </c>
      <c r="P3335">
        <v>1945</v>
      </c>
      <c r="Q3335" t="s">
        <v>16</v>
      </c>
      <c r="X3335" s="28" t="str">
        <f t="shared" si="52"/>
        <v>&lt;vehicle year="2007" make="Volkswagen" model="PASSAT WAGON" engine="3.6L Auto(S6)" mpg="22"/&gt;</v>
      </c>
    </row>
    <row r="3336" spans="1:24">
      <c r="A3336">
        <v>2007</v>
      </c>
      <c r="B3336" t="s">
        <v>360</v>
      </c>
      <c r="C3336" t="s">
        <v>117</v>
      </c>
      <c r="D3336" t="s">
        <v>372</v>
      </c>
      <c r="E3336">
        <v>2</v>
      </c>
      <c r="F3336">
        <v>4</v>
      </c>
      <c r="G3336" t="s">
        <v>17</v>
      </c>
      <c r="H3336" t="s">
        <v>21</v>
      </c>
      <c r="I3336">
        <v>2</v>
      </c>
      <c r="J3336">
        <v>23</v>
      </c>
      <c r="K3336">
        <v>32</v>
      </c>
      <c r="L3336">
        <v>27</v>
      </c>
      <c r="M3336">
        <v>26.025200000000002</v>
      </c>
      <c r="N3336">
        <v>40.843000000000004</v>
      </c>
      <c r="O3336">
        <v>31.103100000000001</v>
      </c>
      <c r="P3336">
        <v>1582</v>
      </c>
      <c r="Q3336" t="s">
        <v>16</v>
      </c>
      <c r="X3336" s="28" t="str">
        <f t="shared" si="52"/>
        <v>&lt;vehicle year="2007" make="Volkswagen" model="PASSAT WAGON" engine="2L Manual(M6)" mpg="27"/&gt;</v>
      </c>
    </row>
    <row r="3337" spans="1:24">
      <c r="A3337">
        <v>2007</v>
      </c>
      <c r="B3337" t="s">
        <v>360</v>
      </c>
      <c r="C3337" t="s">
        <v>117</v>
      </c>
      <c r="D3337" t="s">
        <v>373</v>
      </c>
      <c r="E3337">
        <v>3.6</v>
      </c>
      <c r="F3337">
        <v>6</v>
      </c>
      <c r="G3337" t="s">
        <v>20</v>
      </c>
      <c r="H3337">
        <v>4</v>
      </c>
      <c r="I3337">
        <v>1</v>
      </c>
      <c r="J3337">
        <v>18</v>
      </c>
      <c r="K3337">
        <v>26</v>
      </c>
      <c r="L3337">
        <v>21</v>
      </c>
      <c r="M3337">
        <v>20.399999999999999</v>
      </c>
      <c r="N3337">
        <v>33.5</v>
      </c>
      <c r="O3337">
        <v>24.756399999999999</v>
      </c>
      <c r="P3337">
        <v>2035</v>
      </c>
      <c r="Q3337" t="s">
        <v>16</v>
      </c>
      <c r="X3337" s="28" t="str">
        <f t="shared" si="52"/>
        <v>&lt;vehicle year="2007" make="Volkswagen" model="PASSAT WAGON 4MOTION" engine="3.6L Auto(S6)" mpg="21"/&gt;</v>
      </c>
    </row>
    <row r="3338" spans="1:24">
      <c r="A3338">
        <v>2007</v>
      </c>
      <c r="B3338" t="s">
        <v>153</v>
      </c>
      <c r="C3338" t="s">
        <v>117</v>
      </c>
      <c r="D3338" t="s">
        <v>807</v>
      </c>
      <c r="E3338">
        <v>2.5</v>
      </c>
      <c r="F3338">
        <v>5</v>
      </c>
      <c r="G3338" t="s">
        <v>20</v>
      </c>
      <c r="H3338" t="s">
        <v>21</v>
      </c>
      <c r="I3338">
        <v>9</v>
      </c>
      <c r="J3338">
        <v>22</v>
      </c>
      <c r="K3338">
        <v>30</v>
      </c>
      <c r="L3338">
        <v>25</v>
      </c>
      <c r="M3338">
        <v>24.085599999999999</v>
      </c>
      <c r="N3338">
        <v>38.827500000000001</v>
      </c>
      <c r="O3338">
        <v>29.0488</v>
      </c>
      <c r="P3338">
        <v>1590</v>
      </c>
      <c r="Q3338" t="s">
        <v>15</v>
      </c>
      <c r="X3338" s="28" t="str">
        <f t="shared" si="52"/>
        <v>&lt;vehicle year="2007" make="Volkswagen" model="RABBIT" engine="2.5L Auto(S6)" mpg="25"/&gt;</v>
      </c>
    </row>
    <row r="3339" spans="1:24">
      <c r="A3339">
        <v>2007</v>
      </c>
      <c r="B3339" t="s">
        <v>153</v>
      </c>
      <c r="C3339" t="s">
        <v>117</v>
      </c>
      <c r="D3339" t="s">
        <v>807</v>
      </c>
      <c r="E3339">
        <v>2.5</v>
      </c>
      <c r="F3339">
        <v>5</v>
      </c>
      <c r="G3339" t="s">
        <v>25</v>
      </c>
      <c r="H3339" t="s">
        <v>21</v>
      </c>
      <c r="I3339">
        <v>9</v>
      </c>
      <c r="J3339">
        <v>22</v>
      </c>
      <c r="K3339">
        <v>30</v>
      </c>
      <c r="L3339">
        <v>25</v>
      </c>
      <c r="M3339">
        <v>24.2758</v>
      </c>
      <c r="N3339">
        <v>38.643700000000003</v>
      </c>
      <c r="O3339">
        <v>29.153600000000001</v>
      </c>
      <c r="P3339">
        <v>1590</v>
      </c>
      <c r="Q3339" t="s">
        <v>15</v>
      </c>
      <c r="X3339" s="28" t="str">
        <f t="shared" si="52"/>
        <v>&lt;vehicle year="2007" make="Volkswagen" model="RABBIT" engine="2.5L Manual(M5)" mpg="25"/&gt;</v>
      </c>
    </row>
    <row r="3340" spans="1:24">
      <c r="A3340">
        <v>2007</v>
      </c>
      <c r="B3340" t="s">
        <v>920</v>
      </c>
      <c r="C3340" t="s">
        <v>117</v>
      </c>
      <c r="D3340" t="s">
        <v>624</v>
      </c>
      <c r="E3340">
        <v>3.6</v>
      </c>
      <c r="F3340">
        <v>6</v>
      </c>
      <c r="G3340" t="s">
        <v>20</v>
      </c>
      <c r="H3340">
        <v>4</v>
      </c>
      <c r="I3340">
        <v>3</v>
      </c>
      <c r="J3340">
        <v>16</v>
      </c>
      <c r="K3340">
        <v>20</v>
      </c>
      <c r="L3340">
        <v>17</v>
      </c>
      <c r="M3340">
        <v>17.439900000000002</v>
      </c>
      <c r="N3340">
        <v>25.128599999999999</v>
      </c>
      <c r="O3340">
        <v>20.224599999999999</v>
      </c>
      <c r="P3340">
        <v>2514</v>
      </c>
      <c r="Q3340" t="s">
        <v>16</v>
      </c>
      <c r="X3340" s="28" t="str">
        <f t="shared" si="52"/>
        <v>&lt;vehicle year="2007" make="Volkswagen" model="TOUAREG" engine="3.6L Auto(S6)" mpg="17"/&gt;</v>
      </c>
    </row>
    <row r="3341" spans="1:24">
      <c r="A3341">
        <v>2007</v>
      </c>
      <c r="B3341" t="s">
        <v>920</v>
      </c>
      <c r="C3341" t="s">
        <v>117</v>
      </c>
      <c r="D3341" t="s">
        <v>624</v>
      </c>
      <c r="E3341">
        <v>4.2</v>
      </c>
      <c r="F3341">
        <v>8</v>
      </c>
      <c r="G3341" t="s">
        <v>20</v>
      </c>
      <c r="H3341">
        <v>4</v>
      </c>
      <c r="I3341">
        <v>17</v>
      </c>
      <c r="J3341">
        <v>14</v>
      </c>
      <c r="K3341">
        <v>19</v>
      </c>
      <c r="L3341">
        <v>16</v>
      </c>
      <c r="M3341">
        <v>15.3</v>
      </c>
      <c r="N3341">
        <v>24</v>
      </c>
      <c r="O3341">
        <v>18.282299999999999</v>
      </c>
      <c r="P3341">
        <v>2672</v>
      </c>
      <c r="Q3341" t="s">
        <v>16</v>
      </c>
      <c r="X3341" s="28" t="str">
        <f t="shared" si="52"/>
        <v>&lt;vehicle year="2007" make="Volkswagen" model="TOUAREG" engine="4.2L Auto(S6)" mpg="16"/&gt;</v>
      </c>
    </row>
    <row r="3342" spans="1:24">
      <c r="A3342">
        <v>2007</v>
      </c>
      <c r="B3342" t="s">
        <v>920</v>
      </c>
      <c r="C3342" t="s">
        <v>117</v>
      </c>
      <c r="D3342" t="s">
        <v>624</v>
      </c>
      <c r="E3342">
        <v>5</v>
      </c>
      <c r="F3342">
        <v>10</v>
      </c>
      <c r="G3342" t="s">
        <v>20</v>
      </c>
      <c r="H3342">
        <v>4</v>
      </c>
      <c r="I3342">
        <v>20</v>
      </c>
      <c r="J3342">
        <v>17</v>
      </c>
      <c r="K3342">
        <v>22</v>
      </c>
      <c r="L3342">
        <v>19</v>
      </c>
      <c r="M3342">
        <v>18.399999999999999</v>
      </c>
      <c r="N3342">
        <v>27.7</v>
      </c>
      <c r="O3342">
        <v>21.674700000000001</v>
      </c>
      <c r="P3342">
        <v>2091</v>
      </c>
      <c r="Q3342" t="s">
        <v>152</v>
      </c>
      <c r="X3342" s="28" t="str">
        <f t="shared" si="52"/>
        <v>&lt;vehicle year="2007" make="Volkswagen" model="TOUAREG" engine="5L Auto(S6)" mpg="19"/&gt;</v>
      </c>
    </row>
    <row r="3343" spans="1:24">
      <c r="A3343">
        <v>2007</v>
      </c>
      <c r="B3343" t="s">
        <v>119</v>
      </c>
      <c r="C3343" t="s">
        <v>230</v>
      </c>
      <c r="D3343" t="s">
        <v>794</v>
      </c>
      <c r="E3343">
        <v>2.5</v>
      </c>
      <c r="F3343">
        <v>5</v>
      </c>
      <c r="G3343" t="s">
        <v>26</v>
      </c>
      <c r="H3343" t="s">
        <v>21</v>
      </c>
      <c r="I3343">
        <v>3</v>
      </c>
      <c r="J3343">
        <v>20</v>
      </c>
      <c r="K3343">
        <v>29</v>
      </c>
      <c r="L3343">
        <v>23</v>
      </c>
      <c r="M3343">
        <v>22.2</v>
      </c>
      <c r="N3343">
        <v>37.1</v>
      </c>
      <c r="O3343">
        <v>27.097200000000001</v>
      </c>
      <c r="P3343">
        <v>1860</v>
      </c>
      <c r="Q3343" t="s">
        <v>16</v>
      </c>
      <c r="X3343" s="28" t="str">
        <f t="shared" si="52"/>
        <v>&lt;vehicle year="2007" make="Volvo" model="C70 CONVERTIBLE" engine="2.5L Auto(S5)" mpg="23"/&gt;</v>
      </c>
    </row>
    <row r="3344" spans="1:24">
      <c r="A3344">
        <v>2007</v>
      </c>
      <c r="B3344" t="s">
        <v>119</v>
      </c>
      <c r="C3344" t="s">
        <v>230</v>
      </c>
      <c r="D3344" t="s">
        <v>794</v>
      </c>
      <c r="E3344">
        <v>2.5</v>
      </c>
      <c r="F3344">
        <v>5</v>
      </c>
      <c r="G3344" t="s">
        <v>17</v>
      </c>
      <c r="H3344" t="s">
        <v>21</v>
      </c>
      <c r="I3344">
        <v>3</v>
      </c>
      <c r="J3344">
        <v>21</v>
      </c>
      <c r="K3344">
        <v>29</v>
      </c>
      <c r="L3344">
        <v>24</v>
      </c>
      <c r="M3344">
        <v>23.1</v>
      </c>
      <c r="N3344">
        <v>37.700000000000003</v>
      </c>
      <c r="O3344">
        <v>27.975300000000001</v>
      </c>
      <c r="P3344">
        <v>1783</v>
      </c>
      <c r="Q3344" t="s">
        <v>16</v>
      </c>
      <c r="X3344" s="28" t="str">
        <f t="shared" si="52"/>
        <v>&lt;vehicle year="2007" make="Volvo" model="C70 CONVERTIBLE" engine="2.5L Manual(M6)" mpg="24"/&gt;</v>
      </c>
    </row>
    <row r="3345" spans="1:24">
      <c r="A3345">
        <v>2007</v>
      </c>
      <c r="B3345" t="s">
        <v>153</v>
      </c>
      <c r="C3345" t="s">
        <v>230</v>
      </c>
      <c r="D3345" t="s">
        <v>231</v>
      </c>
      <c r="E3345">
        <v>2.5</v>
      </c>
      <c r="F3345">
        <v>5</v>
      </c>
      <c r="G3345" t="s">
        <v>26</v>
      </c>
      <c r="H3345">
        <v>4</v>
      </c>
      <c r="I3345">
        <v>3</v>
      </c>
      <c r="J3345">
        <v>20</v>
      </c>
      <c r="K3345">
        <v>28</v>
      </c>
      <c r="L3345">
        <v>23</v>
      </c>
      <c r="M3345">
        <v>22.356300000000001</v>
      </c>
      <c r="N3345">
        <v>36.203200000000002</v>
      </c>
      <c r="O3345">
        <v>27.004100000000001</v>
      </c>
      <c r="P3345">
        <v>1860</v>
      </c>
      <c r="Q3345" t="s">
        <v>16</v>
      </c>
      <c r="X3345" s="28" t="str">
        <f t="shared" si="52"/>
        <v>&lt;vehicle year="2007" make="Volvo" model="S40 AWD" engine="2.5L Auto(S5)" mpg="23"/&gt;</v>
      </c>
    </row>
    <row r="3346" spans="1:24">
      <c r="A3346">
        <v>2007</v>
      </c>
      <c r="B3346" t="s">
        <v>153</v>
      </c>
      <c r="C3346" t="s">
        <v>230</v>
      </c>
      <c r="D3346" t="s">
        <v>231</v>
      </c>
      <c r="E3346">
        <v>2.5</v>
      </c>
      <c r="F3346">
        <v>5</v>
      </c>
      <c r="G3346" t="s">
        <v>17</v>
      </c>
      <c r="H3346">
        <v>4</v>
      </c>
      <c r="I3346">
        <v>3</v>
      </c>
      <c r="J3346">
        <v>20</v>
      </c>
      <c r="K3346">
        <v>28</v>
      </c>
      <c r="L3346">
        <v>23</v>
      </c>
      <c r="M3346">
        <v>22.2</v>
      </c>
      <c r="N3346">
        <v>35.9</v>
      </c>
      <c r="O3346">
        <v>26.802800000000001</v>
      </c>
      <c r="P3346">
        <v>1860</v>
      </c>
      <c r="Q3346" t="s">
        <v>16</v>
      </c>
      <c r="X3346" s="28" t="str">
        <f t="shared" si="52"/>
        <v>&lt;vehicle year="2007" make="Volvo" model="S40 AWD" engine="2.5L Manual(M6)" mpg="23"/&gt;</v>
      </c>
    </row>
    <row r="3347" spans="1:24">
      <c r="A3347">
        <v>2007</v>
      </c>
      <c r="B3347" t="s">
        <v>153</v>
      </c>
      <c r="C3347" t="s">
        <v>230</v>
      </c>
      <c r="D3347" t="s">
        <v>232</v>
      </c>
      <c r="E3347">
        <v>2.4</v>
      </c>
      <c r="F3347">
        <v>5</v>
      </c>
      <c r="G3347" t="s">
        <v>26</v>
      </c>
      <c r="H3347" t="s">
        <v>21</v>
      </c>
      <c r="I3347">
        <v>8</v>
      </c>
      <c r="J3347">
        <v>22</v>
      </c>
      <c r="K3347">
        <v>31</v>
      </c>
      <c r="L3347">
        <v>25</v>
      </c>
      <c r="M3347">
        <v>24.6158</v>
      </c>
      <c r="N3347">
        <v>39.2286</v>
      </c>
      <c r="O3347">
        <v>29.573</v>
      </c>
      <c r="P3347">
        <v>1710</v>
      </c>
      <c r="Q3347" t="s">
        <v>16</v>
      </c>
      <c r="X3347" s="28" t="str">
        <f t="shared" si="52"/>
        <v>&lt;vehicle year="2007" make="Volvo" model="S40 FWD" engine="2.4L Auto(S5)" mpg="25"/&gt;</v>
      </c>
    </row>
    <row r="3348" spans="1:24">
      <c r="A3348">
        <v>2007</v>
      </c>
      <c r="B3348" t="s">
        <v>153</v>
      </c>
      <c r="C3348" t="s">
        <v>230</v>
      </c>
      <c r="D3348" t="s">
        <v>232</v>
      </c>
      <c r="E3348">
        <v>2.5</v>
      </c>
      <c r="F3348">
        <v>5</v>
      </c>
      <c r="G3348" t="s">
        <v>26</v>
      </c>
      <c r="H3348" t="s">
        <v>21</v>
      </c>
      <c r="I3348">
        <v>3</v>
      </c>
      <c r="J3348">
        <v>21</v>
      </c>
      <c r="K3348">
        <v>30</v>
      </c>
      <c r="L3348">
        <v>25</v>
      </c>
      <c r="M3348">
        <v>23.723700000000001</v>
      </c>
      <c r="N3348">
        <v>38.749400000000001</v>
      </c>
      <c r="O3348">
        <v>28.738499999999998</v>
      </c>
      <c r="P3348">
        <v>1710</v>
      </c>
      <c r="Q3348" t="s">
        <v>16</v>
      </c>
      <c r="X3348" s="28" t="str">
        <f t="shared" si="52"/>
        <v>&lt;vehicle year="2007" make="Volvo" model="S40 FWD" engine="2.5L Auto(S5)" mpg="25"/&gt;</v>
      </c>
    </row>
    <row r="3349" spans="1:24">
      <c r="A3349">
        <v>2007</v>
      </c>
      <c r="B3349" t="s">
        <v>153</v>
      </c>
      <c r="C3349" t="s">
        <v>230</v>
      </c>
      <c r="D3349" t="s">
        <v>232</v>
      </c>
      <c r="E3349">
        <v>2.4</v>
      </c>
      <c r="F3349">
        <v>5</v>
      </c>
      <c r="G3349" t="s">
        <v>25</v>
      </c>
      <c r="H3349" t="s">
        <v>21</v>
      </c>
      <c r="I3349">
        <v>8</v>
      </c>
      <c r="J3349">
        <v>22</v>
      </c>
      <c r="K3349">
        <v>29</v>
      </c>
      <c r="L3349">
        <v>24</v>
      </c>
      <c r="M3349">
        <v>24</v>
      </c>
      <c r="N3349">
        <v>37.5</v>
      </c>
      <c r="O3349">
        <v>28.639600000000002</v>
      </c>
      <c r="P3349">
        <v>1783</v>
      </c>
      <c r="Q3349" t="s">
        <v>16</v>
      </c>
      <c r="X3349" s="28" t="str">
        <f t="shared" si="52"/>
        <v>&lt;vehicle year="2007" make="Volvo" model="S40 FWD" engine="2.4L Manual(M5)" mpg="24"/&gt;</v>
      </c>
    </row>
    <row r="3350" spans="1:24">
      <c r="A3350">
        <v>2007</v>
      </c>
      <c r="B3350" t="s">
        <v>153</v>
      </c>
      <c r="C3350" t="s">
        <v>230</v>
      </c>
      <c r="D3350" t="s">
        <v>232</v>
      </c>
      <c r="E3350">
        <v>2.5</v>
      </c>
      <c r="F3350">
        <v>5</v>
      </c>
      <c r="G3350" t="s">
        <v>17</v>
      </c>
      <c r="H3350" t="s">
        <v>21</v>
      </c>
      <c r="I3350">
        <v>3</v>
      </c>
      <c r="J3350">
        <v>21</v>
      </c>
      <c r="K3350">
        <v>30</v>
      </c>
      <c r="L3350">
        <v>24</v>
      </c>
      <c r="M3350">
        <v>23.1</v>
      </c>
      <c r="N3350">
        <v>37.9</v>
      </c>
      <c r="O3350">
        <v>28.0246</v>
      </c>
      <c r="P3350">
        <v>1783</v>
      </c>
      <c r="Q3350" t="s">
        <v>16</v>
      </c>
      <c r="X3350" s="28" t="str">
        <f t="shared" si="52"/>
        <v>&lt;vehicle year="2007" make="Volvo" model="S40 FWD" engine="2.5L Manual(M6)" mpg="24"/&gt;</v>
      </c>
    </row>
    <row r="3351" spans="1:24">
      <c r="A3351">
        <v>2007</v>
      </c>
      <c r="B3351" t="s">
        <v>153</v>
      </c>
      <c r="C3351" t="s">
        <v>230</v>
      </c>
      <c r="D3351" t="s">
        <v>233</v>
      </c>
      <c r="E3351">
        <v>2.5</v>
      </c>
      <c r="F3351">
        <v>5</v>
      </c>
      <c r="G3351" t="s">
        <v>34</v>
      </c>
      <c r="H3351">
        <v>4</v>
      </c>
      <c r="I3351">
        <v>3</v>
      </c>
      <c r="J3351">
        <v>20</v>
      </c>
      <c r="K3351">
        <v>27</v>
      </c>
      <c r="L3351">
        <v>23</v>
      </c>
      <c r="M3351">
        <v>21.9</v>
      </c>
      <c r="N3351">
        <v>35.200000000000003</v>
      </c>
      <c r="O3351">
        <v>26.386399999999998</v>
      </c>
      <c r="P3351">
        <v>1860</v>
      </c>
      <c r="Q3351" t="s">
        <v>16</v>
      </c>
      <c r="X3351" s="28" t="str">
        <f t="shared" si="52"/>
        <v>&lt;vehicle year="2007" make="Volvo" model="S60 AWD" engine="2.5L Auto(L5)" mpg="23"/&gt;</v>
      </c>
    </row>
    <row r="3352" spans="1:24">
      <c r="A3352">
        <v>2007</v>
      </c>
      <c r="B3352" t="s">
        <v>153</v>
      </c>
      <c r="C3352" t="s">
        <v>230</v>
      </c>
      <c r="D3352" t="s">
        <v>233</v>
      </c>
      <c r="E3352">
        <v>2.5</v>
      </c>
      <c r="F3352">
        <v>5</v>
      </c>
      <c r="G3352" t="s">
        <v>26</v>
      </c>
      <c r="H3352">
        <v>4</v>
      </c>
      <c r="I3352">
        <v>3</v>
      </c>
      <c r="J3352">
        <v>20</v>
      </c>
      <c r="K3352">
        <v>28</v>
      </c>
      <c r="L3352">
        <v>23</v>
      </c>
      <c r="M3352">
        <v>22.356300000000001</v>
      </c>
      <c r="N3352">
        <v>36.203200000000002</v>
      </c>
      <c r="O3352">
        <v>27.004100000000001</v>
      </c>
      <c r="P3352">
        <v>1860</v>
      </c>
      <c r="Q3352" t="s">
        <v>16</v>
      </c>
      <c r="X3352" s="28" t="str">
        <f t="shared" si="52"/>
        <v>&lt;vehicle year="2007" make="Volvo" model="S60 AWD" engine="2.5L Auto(S5)" mpg="23"/&gt;</v>
      </c>
    </row>
    <row r="3353" spans="1:24">
      <c r="A3353">
        <v>2007</v>
      </c>
      <c r="B3353" t="s">
        <v>153</v>
      </c>
      <c r="C3353" t="s">
        <v>230</v>
      </c>
      <c r="D3353" t="s">
        <v>234</v>
      </c>
      <c r="E3353">
        <v>2.5</v>
      </c>
      <c r="F3353">
        <v>5</v>
      </c>
      <c r="G3353" t="s">
        <v>34</v>
      </c>
      <c r="H3353" t="s">
        <v>21</v>
      </c>
      <c r="I3353">
        <v>3</v>
      </c>
      <c r="J3353">
        <v>21</v>
      </c>
      <c r="K3353">
        <v>30</v>
      </c>
      <c r="L3353">
        <v>24</v>
      </c>
      <c r="M3353">
        <v>23.5</v>
      </c>
      <c r="N3353">
        <v>38.6</v>
      </c>
      <c r="O3353">
        <v>28.520700000000001</v>
      </c>
      <c r="P3353">
        <v>1783</v>
      </c>
      <c r="Q3353" t="s">
        <v>16</v>
      </c>
      <c r="X3353" s="28" t="str">
        <f t="shared" si="52"/>
        <v>&lt;vehicle year="2007" make="Volvo" model="S60 FWD" engine="2.5L Auto(L5)" mpg="24"/&gt;</v>
      </c>
    </row>
    <row r="3354" spans="1:24">
      <c r="A3354">
        <v>2007</v>
      </c>
      <c r="B3354" t="s">
        <v>153</v>
      </c>
      <c r="C3354" t="s">
        <v>230</v>
      </c>
      <c r="D3354" t="s">
        <v>234</v>
      </c>
      <c r="E3354">
        <v>2.4</v>
      </c>
      <c r="F3354">
        <v>5</v>
      </c>
      <c r="G3354" t="s">
        <v>26</v>
      </c>
      <c r="H3354" t="s">
        <v>21</v>
      </c>
      <c r="I3354">
        <v>2</v>
      </c>
      <c r="J3354">
        <v>20</v>
      </c>
      <c r="K3354">
        <v>28</v>
      </c>
      <c r="L3354">
        <v>23</v>
      </c>
      <c r="M3354">
        <v>22.2</v>
      </c>
      <c r="N3354">
        <v>36.5</v>
      </c>
      <c r="O3354">
        <v>26.951599999999999</v>
      </c>
      <c r="P3354">
        <v>1860</v>
      </c>
      <c r="Q3354" t="s">
        <v>16</v>
      </c>
      <c r="X3354" s="28" t="str">
        <f t="shared" si="52"/>
        <v>&lt;vehicle year="2007" make="Volvo" model="S60 FWD" engine="2.4L Auto(S5)" mpg="23"/&gt;</v>
      </c>
    </row>
    <row r="3355" spans="1:24">
      <c r="A3355">
        <v>2007</v>
      </c>
      <c r="B3355" t="s">
        <v>153</v>
      </c>
      <c r="C3355" t="s">
        <v>230</v>
      </c>
      <c r="D3355" t="s">
        <v>234</v>
      </c>
      <c r="E3355">
        <v>2.5</v>
      </c>
      <c r="F3355">
        <v>5</v>
      </c>
      <c r="G3355" t="s">
        <v>26</v>
      </c>
      <c r="H3355" t="s">
        <v>21</v>
      </c>
      <c r="I3355">
        <v>3</v>
      </c>
      <c r="J3355">
        <v>21</v>
      </c>
      <c r="K3355">
        <v>30</v>
      </c>
      <c r="L3355">
        <v>25</v>
      </c>
      <c r="M3355">
        <v>23.723700000000001</v>
      </c>
      <c r="N3355">
        <v>38.749400000000001</v>
      </c>
      <c r="O3355">
        <v>28.738499999999998</v>
      </c>
      <c r="P3355">
        <v>1710</v>
      </c>
      <c r="Q3355" t="s">
        <v>16</v>
      </c>
      <c r="X3355" s="28" t="str">
        <f t="shared" si="52"/>
        <v>&lt;vehicle year="2007" make="Volvo" model="S60 FWD" engine="2.5L Auto(S5)" mpg="25"/&gt;</v>
      </c>
    </row>
    <row r="3356" spans="1:24">
      <c r="A3356">
        <v>2007</v>
      </c>
      <c r="B3356" t="s">
        <v>153</v>
      </c>
      <c r="C3356" t="s">
        <v>230</v>
      </c>
      <c r="D3356" t="s">
        <v>234</v>
      </c>
      <c r="E3356">
        <v>2.4</v>
      </c>
      <c r="F3356">
        <v>5</v>
      </c>
      <c r="G3356" t="s">
        <v>17</v>
      </c>
      <c r="H3356" t="s">
        <v>21</v>
      </c>
      <c r="I3356">
        <v>2</v>
      </c>
      <c r="J3356">
        <v>21</v>
      </c>
      <c r="K3356">
        <v>28</v>
      </c>
      <c r="L3356">
        <v>23</v>
      </c>
      <c r="M3356">
        <v>22.9</v>
      </c>
      <c r="N3356">
        <v>35.6</v>
      </c>
      <c r="O3356">
        <v>27.279199999999999</v>
      </c>
      <c r="P3356">
        <v>1860</v>
      </c>
      <c r="Q3356" t="s">
        <v>16</v>
      </c>
      <c r="X3356" s="28" t="str">
        <f t="shared" si="52"/>
        <v>&lt;vehicle year="2007" make="Volvo" model="S60 FWD" engine="2.4L Manual(M6)" mpg="23"/&gt;</v>
      </c>
    </row>
    <row r="3357" spans="1:24">
      <c r="A3357">
        <v>2007</v>
      </c>
      <c r="B3357" t="s">
        <v>153</v>
      </c>
      <c r="C3357" t="s">
        <v>230</v>
      </c>
      <c r="D3357" t="s">
        <v>235</v>
      </c>
      <c r="E3357">
        <v>2.5</v>
      </c>
      <c r="F3357">
        <v>5</v>
      </c>
      <c r="G3357" t="s">
        <v>20</v>
      </c>
      <c r="H3357">
        <v>4</v>
      </c>
      <c r="I3357">
        <v>10</v>
      </c>
      <c r="J3357">
        <v>17</v>
      </c>
      <c r="K3357">
        <v>25</v>
      </c>
      <c r="L3357">
        <v>20</v>
      </c>
      <c r="M3357">
        <v>19.199400000000001</v>
      </c>
      <c r="N3357">
        <v>32.493499999999997</v>
      </c>
      <c r="O3357">
        <v>23.5318</v>
      </c>
      <c r="P3357">
        <v>2138</v>
      </c>
      <c r="Q3357" t="s">
        <v>16</v>
      </c>
      <c r="X3357" s="28" t="str">
        <f t="shared" si="52"/>
        <v>&lt;vehicle year="2007" make="Volvo" model="S60 R AWD" engine="2.5L Auto(S6)" mpg="20"/&gt;</v>
      </c>
    </row>
    <row r="3358" spans="1:24">
      <c r="A3358">
        <v>2007</v>
      </c>
      <c r="B3358" t="s">
        <v>153</v>
      </c>
      <c r="C3358" t="s">
        <v>230</v>
      </c>
      <c r="D3358" t="s">
        <v>235</v>
      </c>
      <c r="E3358">
        <v>2.5</v>
      </c>
      <c r="F3358">
        <v>5</v>
      </c>
      <c r="G3358" t="s">
        <v>17</v>
      </c>
      <c r="H3358">
        <v>4</v>
      </c>
      <c r="I3358">
        <v>10</v>
      </c>
      <c r="J3358">
        <v>18</v>
      </c>
      <c r="K3358">
        <v>24</v>
      </c>
      <c r="L3358">
        <v>21</v>
      </c>
      <c r="M3358">
        <v>20.2</v>
      </c>
      <c r="N3358">
        <v>31.3</v>
      </c>
      <c r="O3358">
        <v>24.035699999999999</v>
      </c>
      <c r="P3358">
        <v>2035</v>
      </c>
      <c r="Q3358" t="s">
        <v>16</v>
      </c>
      <c r="X3358" s="28" t="str">
        <f t="shared" si="52"/>
        <v>&lt;vehicle year="2007" make="Volvo" model="S60 R AWD" engine="2.5L Manual(M6)" mpg="21"/&gt;</v>
      </c>
    </row>
    <row r="3359" spans="1:24">
      <c r="A3359">
        <v>2007</v>
      </c>
      <c r="B3359" t="s">
        <v>236</v>
      </c>
      <c r="C3359" t="s">
        <v>230</v>
      </c>
      <c r="D3359" t="s">
        <v>294</v>
      </c>
      <c r="E3359">
        <v>3.2</v>
      </c>
      <c r="F3359">
        <v>6</v>
      </c>
      <c r="G3359" t="s">
        <v>20</v>
      </c>
      <c r="H3359">
        <v>4</v>
      </c>
      <c r="I3359">
        <v>17</v>
      </c>
      <c r="J3359">
        <v>18</v>
      </c>
      <c r="K3359">
        <v>26</v>
      </c>
      <c r="L3359">
        <v>21</v>
      </c>
      <c r="M3359">
        <v>19.600000000000001</v>
      </c>
      <c r="N3359">
        <v>33.700000000000003</v>
      </c>
      <c r="O3359">
        <v>24.1462</v>
      </c>
      <c r="P3359">
        <v>2035</v>
      </c>
      <c r="Q3359" t="s">
        <v>16</v>
      </c>
      <c r="X3359" s="28" t="str">
        <f t="shared" si="52"/>
        <v>&lt;vehicle year="2007" make="Volvo" model="S80 AWD" engine="3.2L Auto(S6)" mpg="21"/&gt;</v>
      </c>
    </row>
    <row r="3360" spans="1:24">
      <c r="A3360">
        <v>2007</v>
      </c>
      <c r="B3360" t="s">
        <v>236</v>
      </c>
      <c r="C3360" t="s">
        <v>230</v>
      </c>
      <c r="D3360" t="s">
        <v>294</v>
      </c>
      <c r="E3360">
        <v>4.4000000000000004</v>
      </c>
      <c r="F3360">
        <v>8</v>
      </c>
      <c r="G3360" t="s">
        <v>20</v>
      </c>
      <c r="H3360">
        <v>4</v>
      </c>
      <c r="I3360">
        <v>16</v>
      </c>
      <c r="J3360">
        <v>17</v>
      </c>
      <c r="K3360">
        <v>25</v>
      </c>
      <c r="L3360">
        <v>20</v>
      </c>
      <c r="M3360">
        <v>18.901499999999999</v>
      </c>
      <c r="N3360">
        <v>31.6023</v>
      </c>
      <c r="O3360">
        <v>23.0746</v>
      </c>
      <c r="P3360">
        <v>2138</v>
      </c>
      <c r="Q3360" t="s">
        <v>16</v>
      </c>
      <c r="X3360" s="28" t="str">
        <f t="shared" si="52"/>
        <v>&lt;vehicle year="2007" make="Volvo" model="S80 AWD" engine="4.4L Auto(S6)" mpg="20"/&gt;</v>
      </c>
    </row>
    <row r="3361" spans="1:24">
      <c r="A3361">
        <v>2007</v>
      </c>
      <c r="B3361" t="s">
        <v>236</v>
      </c>
      <c r="C3361" t="s">
        <v>230</v>
      </c>
      <c r="D3361" t="s">
        <v>295</v>
      </c>
      <c r="E3361">
        <v>3.2</v>
      </c>
      <c r="F3361">
        <v>6</v>
      </c>
      <c r="G3361" t="s">
        <v>20</v>
      </c>
      <c r="H3361" t="s">
        <v>21</v>
      </c>
      <c r="I3361">
        <v>17</v>
      </c>
      <c r="J3361">
        <v>18</v>
      </c>
      <c r="K3361">
        <v>27</v>
      </c>
      <c r="L3361">
        <v>21</v>
      </c>
      <c r="M3361">
        <v>20.100000000000001</v>
      </c>
      <c r="N3361">
        <v>34.6</v>
      </c>
      <c r="O3361">
        <v>24.7715</v>
      </c>
      <c r="P3361">
        <v>2035</v>
      </c>
      <c r="Q3361" t="s">
        <v>16</v>
      </c>
      <c r="X3361" s="28" t="str">
        <f t="shared" si="52"/>
        <v>&lt;vehicle year="2007" make="Volvo" model="S80 FWD" engine="3.2L Auto(S6)" mpg="21"/&gt;</v>
      </c>
    </row>
    <row r="3362" spans="1:24">
      <c r="A3362">
        <v>2007</v>
      </c>
      <c r="B3362" t="s">
        <v>340</v>
      </c>
      <c r="C3362" t="s">
        <v>230</v>
      </c>
      <c r="D3362" t="s">
        <v>358</v>
      </c>
      <c r="E3362">
        <v>2.5</v>
      </c>
      <c r="F3362">
        <v>5</v>
      </c>
      <c r="G3362" t="s">
        <v>26</v>
      </c>
      <c r="H3362">
        <v>4</v>
      </c>
      <c r="I3362">
        <v>3</v>
      </c>
      <c r="J3362">
        <v>20</v>
      </c>
      <c r="K3362">
        <v>28</v>
      </c>
      <c r="L3362">
        <v>23</v>
      </c>
      <c r="M3362">
        <v>22.356300000000001</v>
      </c>
      <c r="N3362">
        <v>36.203200000000002</v>
      </c>
      <c r="O3362">
        <v>27.004100000000001</v>
      </c>
      <c r="P3362">
        <v>1860</v>
      </c>
      <c r="Q3362" t="s">
        <v>16</v>
      </c>
      <c r="X3362" s="28" t="str">
        <f t="shared" si="52"/>
        <v>&lt;vehicle year="2007" make="Volvo" model="V50 AWD" engine="2.5L Auto(S5)" mpg="23"/&gt;</v>
      </c>
    </row>
    <row r="3363" spans="1:24">
      <c r="A3363">
        <v>2007</v>
      </c>
      <c r="B3363" t="s">
        <v>340</v>
      </c>
      <c r="C3363" t="s">
        <v>230</v>
      </c>
      <c r="D3363" t="s">
        <v>358</v>
      </c>
      <c r="E3363">
        <v>2.5</v>
      </c>
      <c r="F3363">
        <v>5</v>
      </c>
      <c r="G3363" t="s">
        <v>17</v>
      </c>
      <c r="H3363">
        <v>4</v>
      </c>
      <c r="I3363">
        <v>3</v>
      </c>
      <c r="J3363">
        <v>19</v>
      </c>
      <c r="K3363">
        <v>27</v>
      </c>
      <c r="L3363">
        <v>22</v>
      </c>
      <c r="M3363">
        <v>21.5</v>
      </c>
      <c r="N3363">
        <v>34.6</v>
      </c>
      <c r="O3363">
        <v>25.915299999999998</v>
      </c>
      <c r="P3363">
        <v>1945</v>
      </c>
      <c r="Q3363" t="s">
        <v>16</v>
      </c>
      <c r="X3363" s="28" t="str">
        <f t="shared" si="52"/>
        <v>&lt;vehicle year="2007" make="Volvo" model="V50 AWD" engine="2.5L Manual(M6)" mpg="22"/&gt;</v>
      </c>
    </row>
    <row r="3364" spans="1:24">
      <c r="A3364">
        <v>2007</v>
      </c>
      <c r="B3364" t="s">
        <v>340</v>
      </c>
      <c r="C3364" t="s">
        <v>230</v>
      </c>
      <c r="D3364" t="s">
        <v>359</v>
      </c>
      <c r="E3364">
        <v>2.4</v>
      </c>
      <c r="F3364">
        <v>5</v>
      </c>
      <c r="G3364" t="s">
        <v>26</v>
      </c>
      <c r="H3364" t="s">
        <v>21</v>
      </c>
      <c r="I3364">
        <v>8</v>
      </c>
      <c r="J3364">
        <v>22</v>
      </c>
      <c r="K3364">
        <v>31</v>
      </c>
      <c r="L3364">
        <v>25</v>
      </c>
      <c r="M3364">
        <v>24.6158</v>
      </c>
      <c r="N3364">
        <v>39.2286</v>
      </c>
      <c r="O3364">
        <v>29.573</v>
      </c>
      <c r="P3364">
        <v>1710</v>
      </c>
      <c r="Q3364" t="s">
        <v>16</v>
      </c>
      <c r="X3364" s="28" t="str">
        <f t="shared" si="52"/>
        <v>&lt;vehicle year="2007" make="Volvo" model="V50 FWD" engine="2.4L Auto(S5)" mpg="25"/&gt;</v>
      </c>
    </row>
    <row r="3365" spans="1:24">
      <c r="A3365">
        <v>2007</v>
      </c>
      <c r="B3365" t="s">
        <v>340</v>
      </c>
      <c r="C3365" t="s">
        <v>230</v>
      </c>
      <c r="D3365" t="s">
        <v>359</v>
      </c>
      <c r="E3365">
        <v>2.5</v>
      </c>
      <c r="F3365">
        <v>5</v>
      </c>
      <c r="G3365" t="s">
        <v>26</v>
      </c>
      <c r="H3365" t="s">
        <v>21</v>
      </c>
      <c r="I3365">
        <v>3</v>
      </c>
      <c r="J3365">
        <v>21</v>
      </c>
      <c r="K3365">
        <v>30</v>
      </c>
      <c r="L3365">
        <v>25</v>
      </c>
      <c r="M3365">
        <v>23.723700000000001</v>
      </c>
      <c r="N3365">
        <v>38.749400000000001</v>
      </c>
      <c r="O3365">
        <v>28.738499999999998</v>
      </c>
      <c r="P3365">
        <v>1710</v>
      </c>
      <c r="Q3365" t="s">
        <v>16</v>
      </c>
      <c r="X3365" s="28" t="str">
        <f t="shared" si="52"/>
        <v>&lt;vehicle year="2007" make="Volvo" model="V50 FWD" engine="2.5L Auto(S5)" mpg="25"/&gt;</v>
      </c>
    </row>
    <row r="3366" spans="1:24">
      <c r="A3366">
        <v>2007</v>
      </c>
      <c r="B3366" t="s">
        <v>340</v>
      </c>
      <c r="C3366" t="s">
        <v>230</v>
      </c>
      <c r="D3366" t="s">
        <v>359</v>
      </c>
      <c r="E3366">
        <v>2.4</v>
      </c>
      <c r="F3366">
        <v>5</v>
      </c>
      <c r="G3366" t="s">
        <v>25</v>
      </c>
      <c r="H3366" t="s">
        <v>21</v>
      </c>
      <c r="I3366">
        <v>8</v>
      </c>
      <c r="J3366">
        <v>22</v>
      </c>
      <c r="K3366">
        <v>29</v>
      </c>
      <c r="L3366">
        <v>24</v>
      </c>
      <c r="M3366">
        <v>24</v>
      </c>
      <c r="N3366">
        <v>37.5</v>
      </c>
      <c r="O3366">
        <v>28.639600000000002</v>
      </c>
      <c r="P3366">
        <v>1783</v>
      </c>
      <c r="Q3366" t="s">
        <v>16</v>
      </c>
      <c r="X3366" s="28" t="str">
        <f t="shared" si="52"/>
        <v>&lt;vehicle year="2007" make="Volvo" model="V50 FWD" engine="2.4L Manual(M5)" mpg="24"/&gt;</v>
      </c>
    </row>
    <row r="3367" spans="1:24">
      <c r="A3367">
        <v>2007</v>
      </c>
      <c r="B3367" t="s">
        <v>340</v>
      </c>
      <c r="C3367" t="s">
        <v>230</v>
      </c>
      <c r="D3367" t="s">
        <v>359</v>
      </c>
      <c r="E3367">
        <v>2.5</v>
      </c>
      <c r="F3367">
        <v>5</v>
      </c>
      <c r="G3367" t="s">
        <v>17</v>
      </c>
      <c r="H3367" t="s">
        <v>21</v>
      </c>
      <c r="I3367">
        <v>3</v>
      </c>
      <c r="J3367">
        <v>21</v>
      </c>
      <c r="K3367">
        <v>30</v>
      </c>
      <c r="L3367">
        <v>24</v>
      </c>
      <c r="M3367">
        <v>23.1</v>
      </c>
      <c r="N3367">
        <v>37.9</v>
      </c>
      <c r="O3367">
        <v>28.0246</v>
      </c>
      <c r="P3367">
        <v>1783</v>
      </c>
      <c r="Q3367" t="s">
        <v>16</v>
      </c>
      <c r="X3367" s="28" t="str">
        <f t="shared" si="52"/>
        <v>&lt;vehicle year="2007" make="Volvo" model="V50 FWD" engine="2.5L Manual(M6)" mpg="24"/&gt;</v>
      </c>
    </row>
    <row r="3368" spans="1:24">
      <c r="A3368">
        <v>2007</v>
      </c>
      <c r="B3368" t="s">
        <v>360</v>
      </c>
      <c r="C3368" t="s">
        <v>230</v>
      </c>
      <c r="D3368" t="s">
        <v>374</v>
      </c>
      <c r="E3368">
        <v>2.5</v>
      </c>
      <c r="F3368">
        <v>5</v>
      </c>
      <c r="G3368" t="s">
        <v>34</v>
      </c>
      <c r="H3368">
        <v>4</v>
      </c>
      <c r="I3368">
        <v>3</v>
      </c>
      <c r="J3368">
        <v>20</v>
      </c>
      <c r="K3368">
        <v>27</v>
      </c>
      <c r="L3368">
        <v>23</v>
      </c>
      <c r="M3368">
        <v>21.9</v>
      </c>
      <c r="N3368">
        <v>35.200000000000003</v>
      </c>
      <c r="O3368">
        <v>26.386399999999998</v>
      </c>
      <c r="P3368">
        <v>1860</v>
      </c>
      <c r="Q3368" t="s">
        <v>16</v>
      </c>
      <c r="X3368" s="28" t="str">
        <f t="shared" si="52"/>
        <v>&lt;vehicle year="2007" make="Volvo" model="V70 AWD" engine="2.5L Auto(L5)" mpg="23"/&gt;</v>
      </c>
    </row>
    <row r="3369" spans="1:24">
      <c r="A3369">
        <v>2007</v>
      </c>
      <c r="B3369" t="s">
        <v>360</v>
      </c>
      <c r="C3369" t="s">
        <v>230</v>
      </c>
      <c r="D3369" t="s">
        <v>374</v>
      </c>
      <c r="E3369">
        <v>2.5</v>
      </c>
      <c r="F3369">
        <v>5</v>
      </c>
      <c r="G3369" t="s">
        <v>26</v>
      </c>
      <c r="H3369">
        <v>4</v>
      </c>
      <c r="I3369">
        <v>3</v>
      </c>
      <c r="J3369">
        <v>20</v>
      </c>
      <c r="K3369">
        <v>28</v>
      </c>
      <c r="L3369">
        <v>23</v>
      </c>
      <c r="M3369">
        <v>22.356300000000001</v>
      </c>
      <c r="N3369">
        <v>36.203200000000002</v>
      </c>
      <c r="O3369">
        <v>27.004100000000001</v>
      </c>
      <c r="P3369">
        <v>1860</v>
      </c>
      <c r="Q3369" t="s">
        <v>16</v>
      </c>
      <c r="X3369" s="28" t="str">
        <f t="shared" si="52"/>
        <v>&lt;vehicle year="2007" make="Volvo" model="V70 AWD" engine="2.5L Auto(S5)" mpg="23"/&gt;</v>
      </c>
    </row>
    <row r="3370" spans="1:24">
      <c r="A3370">
        <v>2007</v>
      </c>
      <c r="B3370" t="s">
        <v>360</v>
      </c>
      <c r="C3370" t="s">
        <v>230</v>
      </c>
      <c r="D3370" t="s">
        <v>375</v>
      </c>
      <c r="E3370">
        <v>2.4</v>
      </c>
      <c r="F3370">
        <v>5</v>
      </c>
      <c r="G3370" t="s">
        <v>34</v>
      </c>
      <c r="H3370" t="s">
        <v>21</v>
      </c>
      <c r="I3370">
        <v>8</v>
      </c>
      <c r="J3370">
        <v>21</v>
      </c>
      <c r="K3370">
        <v>29</v>
      </c>
      <c r="L3370">
        <v>24</v>
      </c>
      <c r="M3370">
        <v>23.296500000000002</v>
      </c>
      <c r="N3370">
        <v>37.273800000000001</v>
      </c>
      <c r="O3370">
        <v>28.025700000000001</v>
      </c>
      <c r="P3370">
        <v>1783</v>
      </c>
      <c r="Q3370" t="s">
        <v>16</v>
      </c>
      <c r="X3370" s="28" t="str">
        <f t="shared" si="52"/>
        <v>&lt;vehicle year="2007" make="Volvo" model="V70 FWD" engine="2.4L Auto(L5)" mpg="24"/&gt;</v>
      </c>
    </row>
    <row r="3371" spans="1:24">
      <c r="A3371">
        <v>2007</v>
      </c>
      <c r="B3371" t="s">
        <v>360</v>
      </c>
      <c r="C3371" t="s">
        <v>230</v>
      </c>
      <c r="D3371" t="s">
        <v>375</v>
      </c>
      <c r="E3371">
        <v>2.4</v>
      </c>
      <c r="F3371">
        <v>5</v>
      </c>
      <c r="G3371" t="s">
        <v>26</v>
      </c>
      <c r="H3371" t="s">
        <v>21</v>
      </c>
      <c r="I3371">
        <v>2</v>
      </c>
      <c r="J3371">
        <v>20</v>
      </c>
      <c r="K3371">
        <v>28</v>
      </c>
      <c r="L3371">
        <v>23</v>
      </c>
      <c r="M3371">
        <v>22.2</v>
      </c>
      <c r="N3371">
        <v>36.5</v>
      </c>
      <c r="O3371">
        <v>26.951599999999999</v>
      </c>
      <c r="P3371">
        <v>1860</v>
      </c>
      <c r="Q3371" t="s">
        <v>16</v>
      </c>
      <c r="X3371" s="28" t="str">
        <f t="shared" si="52"/>
        <v>&lt;vehicle year="2007" make="Volvo" model="V70 FWD" engine="2.4L Auto(S5)" mpg="23"/&gt;</v>
      </c>
    </row>
    <row r="3372" spans="1:24">
      <c r="A3372">
        <v>2007</v>
      </c>
      <c r="B3372" t="s">
        <v>360</v>
      </c>
      <c r="C3372" t="s">
        <v>230</v>
      </c>
      <c r="D3372" t="s">
        <v>375</v>
      </c>
      <c r="E3372">
        <v>2.5</v>
      </c>
      <c r="F3372">
        <v>5</v>
      </c>
      <c r="G3372" t="s">
        <v>26</v>
      </c>
      <c r="H3372" t="s">
        <v>21</v>
      </c>
      <c r="I3372">
        <v>3</v>
      </c>
      <c r="J3372">
        <v>20</v>
      </c>
      <c r="K3372">
        <v>29</v>
      </c>
      <c r="L3372">
        <v>23</v>
      </c>
      <c r="M3372">
        <v>22.2</v>
      </c>
      <c r="N3372">
        <v>37.1</v>
      </c>
      <c r="O3372">
        <v>27.097200000000001</v>
      </c>
      <c r="P3372">
        <v>1860</v>
      </c>
      <c r="Q3372" t="s">
        <v>16</v>
      </c>
      <c r="X3372" s="28" t="str">
        <f t="shared" si="52"/>
        <v>&lt;vehicle year="2007" make="Volvo" model="V70 FWD" engine="2.5L Auto(S5)" mpg="23"/&gt;</v>
      </c>
    </row>
    <row r="3373" spans="1:24">
      <c r="A3373">
        <v>2007</v>
      </c>
      <c r="B3373" t="s">
        <v>360</v>
      </c>
      <c r="C3373" t="s">
        <v>230</v>
      </c>
      <c r="D3373" t="s">
        <v>375</v>
      </c>
      <c r="E3373">
        <v>2.4</v>
      </c>
      <c r="F3373">
        <v>5</v>
      </c>
      <c r="G3373" t="s">
        <v>25</v>
      </c>
      <c r="H3373" t="s">
        <v>21</v>
      </c>
      <c r="I3373">
        <v>8</v>
      </c>
      <c r="J3373">
        <v>22</v>
      </c>
      <c r="K3373">
        <v>29</v>
      </c>
      <c r="L3373">
        <v>24</v>
      </c>
      <c r="M3373">
        <v>24</v>
      </c>
      <c r="N3373">
        <v>37.5</v>
      </c>
      <c r="O3373">
        <v>28.639600000000002</v>
      </c>
      <c r="P3373">
        <v>1783</v>
      </c>
      <c r="Q3373" t="s">
        <v>16</v>
      </c>
      <c r="X3373" s="28" t="str">
        <f t="shared" si="52"/>
        <v>&lt;vehicle year="2007" make="Volvo" model="V70 FWD" engine="2.4L Manual(M5)" mpg="24"/&gt;</v>
      </c>
    </row>
    <row r="3374" spans="1:24">
      <c r="A3374">
        <v>2007</v>
      </c>
      <c r="B3374" t="s">
        <v>360</v>
      </c>
      <c r="C3374" t="s">
        <v>230</v>
      </c>
      <c r="D3374" t="s">
        <v>375</v>
      </c>
      <c r="E3374">
        <v>2.4</v>
      </c>
      <c r="F3374">
        <v>5</v>
      </c>
      <c r="G3374" t="s">
        <v>17</v>
      </c>
      <c r="H3374" t="s">
        <v>21</v>
      </c>
      <c r="I3374">
        <v>2</v>
      </c>
      <c r="J3374">
        <v>20</v>
      </c>
      <c r="K3374">
        <v>26</v>
      </c>
      <c r="L3374">
        <v>22</v>
      </c>
      <c r="M3374">
        <v>21.8</v>
      </c>
      <c r="N3374">
        <v>33.6</v>
      </c>
      <c r="O3374">
        <v>25.8918</v>
      </c>
      <c r="P3374">
        <v>1945</v>
      </c>
      <c r="Q3374" t="s">
        <v>16</v>
      </c>
      <c r="X3374" s="28" t="str">
        <f t="shared" si="52"/>
        <v>&lt;vehicle year="2007" make="Volvo" model="V70 FWD" engine="2.4L Manual(M6)" mpg="22"/&gt;</v>
      </c>
    </row>
    <row r="3375" spans="1:24">
      <c r="A3375">
        <v>2007</v>
      </c>
      <c r="B3375" t="s">
        <v>360</v>
      </c>
      <c r="C3375" t="s">
        <v>230</v>
      </c>
      <c r="D3375" t="s">
        <v>376</v>
      </c>
      <c r="E3375">
        <v>2.5</v>
      </c>
      <c r="F3375">
        <v>5</v>
      </c>
      <c r="G3375" t="s">
        <v>20</v>
      </c>
      <c r="H3375">
        <v>4</v>
      </c>
      <c r="I3375">
        <v>10</v>
      </c>
      <c r="J3375">
        <v>17</v>
      </c>
      <c r="K3375">
        <v>25</v>
      </c>
      <c r="L3375">
        <v>20</v>
      </c>
      <c r="M3375">
        <v>19.199400000000001</v>
      </c>
      <c r="N3375">
        <v>32.493499999999997</v>
      </c>
      <c r="O3375">
        <v>23.5318</v>
      </c>
      <c r="P3375">
        <v>2138</v>
      </c>
      <c r="Q3375" t="s">
        <v>16</v>
      </c>
      <c r="X3375" s="28" t="str">
        <f t="shared" si="52"/>
        <v>&lt;vehicle year="2007" make="Volvo" model="V70 R AWD" engine="2.5L Auto(S6)" mpg="20"/&gt;</v>
      </c>
    </row>
    <row r="3376" spans="1:24">
      <c r="A3376">
        <v>2007</v>
      </c>
      <c r="B3376" t="s">
        <v>360</v>
      </c>
      <c r="C3376" t="s">
        <v>230</v>
      </c>
      <c r="D3376" t="s">
        <v>376</v>
      </c>
      <c r="E3376">
        <v>2.5</v>
      </c>
      <c r="F3376">
        <v>5</v>
      </c>
      <c r="G3376" t="s">
        <v>17</v>
      </c>
      <c r="H3376">
        <v>4</v>
      </c>
      <c r="I3376">
        <v>10</v>
      </c>
      <c r="J3376">
        <v>18</v>
      </c>
      <c r="K3376">
        <v>24</v>
      </c>
      <c r="L3376">
        <v>21</v>
      </c>
      <c r="M3376">
        <v>20.2</v>
      </c>
      <c r="N3376">
        <v>31.3</v>
      </c>
      <c r="O3376">
        <v>24.035699999999999</v>
      </c>
      <c r="P3376">
        <v>2035</v>
      </c>
      <c r="Q3376" t="s">
        <v>16</v>
      </c>
      <c r="X3376" s="28" t="str">
        <f t="shared" si="52"/>
        <v>&lt;vehicle year="2007" make="Volvo" model="V70 R AWD" engine="2.5L Manual(M6)" mpg="21"/&gt;</v>
      </c>
    </row>
    <row r="3377" spans="1:24">
      <c r="A3377">
        <v>2007</v>
      </c>
      <c r="B3377" t="s">
        <v>920</v>
      </c>
      <c r="C3377" t="s">
        <v>230</v>
      </c>
      <c r="D3377" t="s">
        <v>625</v>
      </c>
      <c r="E3377">
        <v>2.5</v>
      </c>
      <c r="F3377">
        <v>5</v>
      </c>
      <c r="G3377" t="s">
        <v>26</v>
      </c>
      <c r="H3377">
        <v>4</v>
      </c>
      <c r="I3377">
        <v>7</v>
      </c>
      <c r="J3377">
        <v>18</v>
      </c>
      <c r="K3377">
        <v>25</v>
      </c>
      <c r="L3377">
        <v>21</v>
      </c>
      <c r="M3377">
        <v>20.448899999999998</v>
      </c>
      <c r="N3377">
        <v>31.6</v>
      </c>
      <c r="O3377">
        <v>24.309100000000001</v>
      </c>
      <c r="P3377">
        <v>2035</v>
      </c>
      <c r="Q3377" t="s">
        <v>16</v>
      </c>
      <c r="X3377" s="28" t="str">
        <f t="shared" si="52"/>
        <v>&lt;vehicle year="2007" make="Volvo" model="XC 70 AWD" engine="2.5L Auto(S5)" mpg="21"/&gt;</v>
      </c>
    </row>
    <row r="3378" spans="1:24">
      <c r="A3378">
        <v>2007</v>
      </c>
      <c r="B3378" t="s">
        <v>920</v>
      </c>
      <c r="C3378" t="s">
        <v>230</v>
      </c>
      <c r="D3378" t="s">
        <v>626</v>
      </c>
      <c r="E3378">
        <v>2.5</v>
      </c>
      <c r="F3378">
        <v>5</v>
      </c>
      <c r="G3378" t="s">
        <v>26</v>
      </c>
      <c r="H3378">
        <v>4</v>
      </c>
      <c r="I3378">
        <v>7</v>
      </c>
      <c r="J3378">
        <v>17</v>
      </c>
      <c r="K3378">
        <v>22</v>
      </c>
      <c r="L3378">
        <v>19</v>
      </c>
      <c r="M3378">
        <v>19.046700000000001</v>
      </c>
      <c r="N3378">
        <v>27.799600000000002</v>
      </c>
      <c r="O3378">
        <v>22.190799999999999</v>
      </c>
      <c r="P3378">
        <v>2249</v>
      </c>
      <c r="Q3378" t="s">
        <v>16</v>
      </c>
      <c r="X3378" s="28" t="str">
        <f t="shared" si="52"/>
        <v>&lt;vehicle year="2007" make="Volvo" model="XC 90 AWD" engine="2.5L Auto(S5)" mpg="19"/&gt;</v>
      </c>
    </row>
    <row r="3379" spans="1:24">
      <c r="A3379">
        <v>2007</v>
      </c>
      <c r="B3379" t="s">
        <v>920</v>
      </c>
      <c r="C3379" t="s">
        <v>230</v>
      </c>
      <c r="D3379" t="s">
        <v>626</v>
      </c>
      <c r="E3379">
        <v>3.2</v>
      </c>
      <c r="F3379">
        <v>6</v>
      </c>
      <c r="G3379" t="s">
        <v>20</v>
      </c>
      <c r="H3379">
        <v>4</v>
      </c>
      <c r="I3379">
        <v>15</v>
      </c>
      <c r="J3379">
        <v>16</v>
      </c>
      <c r="K3379">
        <v>22</v>
      </c>
      <c r="L3379">
        <v>18</v>
      </c>
      <c r="M3379">
        <v>17.899999999999999</v>
      </c>
      <c r="N3379">
        <v>27.8</v>
      </c>
      <c r="O3379">
        <v>21.315899999999999</v>
      </c>
      <c r="P3379">
        <v>2377</v>
      </c>
      <c r="Q3379" t="s">
        <v>16</v>
      </c>
      <c r="X3379" s="28" t="str">
        <f t="shared" si="52"/>
        <v>&lt;vehicle year="2007" make="Volvo" model="XC 90 AWD" engine="3.2L Auto(S6)" mpg="18"/&gt;</v>
      </c>
    </row>
    <row r="3380" spans="1:24">
      <c r="A3380">
        <v>2007</v>
      </c>
      <c r="B3380" t="s">
        <v>920</v>
      </c>
      <c r="C3380" t="s">
        <v>230</v>
      </c>
      <c r="D3380" t="s">
        <v>626</v>
      </c>
      <c r="E3380">
        <v>4.4000000000000004</v>
      </c>
      <c r="F3380">
        <v>8</v>
      </c>
      <c r="G3380" t="s">
        <v>20</v>
      </c>
      <c r="H3380">
        <v>4</v>
      </c>
      <c r="I3380">
        <v>11</v>
      </c>
      <c r="J3380">
        <v>15</v>
      </c>
      <c r="K3380">
        <v>20</v>
      </c>
      <c r="L3380">
        <v>17</v>
      </c>
      <c r="M3380">
        <v>16.111499999999999</v>
      </c>
      <c r="N3380">
        <v>25.988800000000001</v>
      </c>
      <c r="O3380">
        <v>19.435500000000001</v>
      </c>
      <c r="P3380">
        <v>2514</v>
      </c>
      <c r="Q3380" t="s">
        <v>16</v>
      </c>
      <c r="X3380" s="28" t="str">
        <f t="shared" si="52"/>
        <v>&lt;vehicle year="2007" make="Volvo" model="XC 90 AWD" engine="4.4L Auto(S6)" mpg="17"/&gt;</v>
      </c>
    </row>
    <row r="3381" spans="1:24">
      <c r="A3381">
        <v>2007</v>
      </c>
      <c r="B3381" t="s">
        <v>900</v>
      </c>
      <c r="C3381" t="s">
        <v>230</v>
      </c>
      <c r="D3381" t="s">
        <v>536</v>
      </c>
      <c r="E3381">
        <v>2.5</v>
      </c>
      <c r="F3381">
        <v>5</v>
      </c>
      <c r="G3381" t="s">
        <v>26</v>
      </c>
      <c r="H3381" t="s">
        <v>21</v>
      </c>
      <c r="I3381">
        <v>7</v>
      </c>
      <c r="J3381">
        <v>17</v>
      </c>
      <c r="K3381">
        <v>23</v>
      </c>
      <c r="L3381">
        <v>19</v>
      </c>
      <c r="M3381">
        <v>19.2468</v>
      </c>
      <c r="N3381">
        <v>29.1997</v>
      </c>
      <c r="O3381">
        <v>22.733799999999999</v>
      </c>
      <c r="P3381">
        <v>2249</v>
      </c>
      <c r="Q3381" t="s">
        <v>16</v>
      </c>
      <c r="X3381" s="28" t="str">
        <f t="shared" si="52"/>
        <v>&lt;vehicle year="2007" make="Volvo" model="XC 90 FWD" engine="2.5L Auto(S5)" mpg="19"/&gt;</v>
      </c>
    </row>
    <row r="3382" spans="1:24">
      <c r="A3382">
        <v>2007</v>
      </c>
      <c r="B3382" t="s">
        <v>900</v>
      </c>
      <c r="C3382" t="s">
        <v>230</v>
      </c>
      <c r="D3382" t="s">
        <v>536</v>
      </c>
      <c r="E3382">
        <v>3.2</v>
      </c>
      <c r="F3382">
        <v>6</v>
      </c>
      <c r="G3382" t="s">
        <v>20</v>
      </c>
      <c r="H3382" t="s">
        <v>21</v>
      </c>
      <c r="I3382">
        <v>15</v>
      </c>
      <c r="J3382">
        <v>17</v>
      </c>
      <c r="K3382">
        <v>22</v>
      </c>
      <c r="L3382">
        <v>19</v>
      </c>
      <c r="M3382">
        <v>18.775300000000001</v>
      </c>
      <c r="N3382">
        <v>28.6312</v>
      </c>
      <c r="O3382">
        <v>22.216799999999999</v>
      </c>
      <c r="P3382">
        <v>2249</v>
      </c>
      <c r="Q3382" t="s">
        <v>16</v>
      </c>
      <c r="X3382" s="28" t="str">
        <f t="shared" si="52"/>
        <v>&lt;vehicle year="2007" make="Volvo" model="XC 90 FWD" engine="3.2L Auto(S6)" mpg="19"/&gt;</v>
      </c>
    </row>
    <row r="3383" spans="1:24">
      <c r="A3383">
        <v>2008</v>
      </c>
      <c r="B3383" t="s">
        <v>920</v>
      </c>
      <c r="C3383" t="s">
        <v>12</v>
      </c>
      <c r="D3383" t="s">
        <v>538</v>
      </c>
      <c r="E3383">
        <v>3.7</v>
      </c>
      <c r="F3383">
        <v>6</v>
      </c>
      <c r="G3383" t="s">
        <v>26</v>
      </c>
      <c r="H3383">
        <v>4</v>
      </c>
      <c r="I3383">
        <v>24</v>
      </c>
      <c r="J3383">
        <v>15</v>
      </c>
      <c r="K3383">
        <v>20</v>
      </c>
      <c r="L3383">
        <v>17</v>
      </c>
      <c r="M3383">
        <v>18.899999999999999</v>
      </c>
      <c r="N3383">
        <v>27.7</v>
      </c>
      <c r="O3383">
        <v>22.052700000000002</v>
      </c>
      <c r="P3383">
        <v>2646</v>
      </c>
      <c r="Q3383" t="s">
        <v>16</v>
      </c>
      <c r="X3383" s="28" t="str">
        <f t="shared" si="52"/>
        <v>&lt;vehicle year="2008" make="Acura" model="MDX 4WD" engine="3.7L Auto(S5)" mpg="17"/&gt;</v>
      </c>
    </row>
    <row r="3384" spans="1:24">
      <c r="A3384">
        <v>2008</v>
      </c>
      <c r="B3384" t="s">
        <v>920</v>
      </c>
      <c r="C3384" t="s">
        <v>12</v>
      </c>
      <c r="D3384" t="s">
        <v>921</v>
      </c>
      <c r="E3384">
        <v>2.2999999999999998</v>
      </c>
      <c r="F3384">
        <v>4</v>
      </c>
      <c r="G3384" t="s">
        <v>26</v>
      </c>
      <c r="H3384">
        <v>4</v>
      </c>
      <c r="I3384">
        <v>16</v>
      </c>
      <c r="J3384">
        <v>17</v>
      </c>
      <c r="K3384">
        <v>22</v>
      </c>
      <c r="L3384">
        <v>19</v>
      </c>
      <c r="M3384">
        <v>20.9</v>
      </c>
      <c r="N3384">
        <v>29.9</v>
      </c>
      <c r="O3384">
        <v>24.174499999999998</v>
      </c>
      <c r="P3384">
        <v>2367</v>
      </c>
      <c r="Q3384" t="s">
        <v>16</v>
      </c>
      <c r="X3384" s="28" t="str">
        <f t="shared" si="52"/>
        <v>&lt;vehicle year="2008" make="Acura" model="RDX 4WD" engine="2.3L Auto(S5)" mpg="19"/&gt;</v>
      </c>
    </row>
    <row r="3385" spans="1:24">
      <c r="A3385">
        <v>2008</v>
      </c>
      <c r="B3385" t="s">
        <v>236</v>
      </c>
      <c r="C3385" t="s">
        <v>12</v>
      </c>
      <c r="D3385" t="s">
        <v>237</v>
      </c>
      <c r="E3385">
        <v>3.5</v>
      </c>
      <c r="F3385">
        <v>6</v>
      </c>
      <c r="G3385" t="s">
        <v>26</v>
      </c>
      <c r="H3385">
        <v>4</v>
      </c>
      <c r="I3385">
        <v>11</v>
      </c>
      <c r="J3385">
        <v>16</v>
      </c>
      <c r="K3385">
        <v>24</v>
      </c>
      <c r="L3385">
        <v>19</v>
      </c>
      <c r="M3385">
        <v>20.3</v>
      </c>
      <c r="N3385">
        <v>33.043900000000001</v>
      </c>
      <c r="O3385">
        <v>24.562899999999999</v>
      </c>
      <c r="P3385">
        <v>2367</v>
      </c>
      <c r="Q3385" t="s">
        <v>16</v>
      </c>
      <c r="X3385" s="28" t="str">
        <f t="shared" si="52"/>
        <v>&lt;vehicle year="2008" make="Acura" model="RL" engine="3.5L Auto(S5)" mpg="19"/&gt;</v>
      </c>
    </row>
    <row r="3386" spans="1:24">
      <c r="A3386">
        <v>2008</v>
      </c>
      <c r="B3386" t="s">
        <v>236</v>
      </c>
      <c r="C3386" t="s">
        <v>12</v>
      </c>
      <c r="D3386" t="s">
        <v>238</v>
      </c>
      <c r="E3386">
        <v>3.2</v>
      </c>
      <c r="F3386">
        <v>6</v>
      </c>
      <c r="G3386" t="s">
        <v>26</v>
      </c>
      <c r="H3386" t="s">
        <v>21</v>
      </c>
      <c r="I3386">
        <v>10</v>
      </c>
      <c r="J3386">
        <v>18</v>
      </c>
      <c r="K3386">
        <v>26</v>
      </c>
      <c r="L3386">
        <v>21</v>
      </c>
      <c r="M3386">
        <v>22.4499</v>
      </c>
      <c r="N3386">
        <v>37</v>
      </c>
      <c r="O3386">
        <v>27.276800000000001</v>
      </c>
      <c r="P3386">
        <v>2142</v>
      </c>
      <c r="Q3386" t="s">
        <v>16</v>
      </c>
      <c r="X3386" s="28" t="str">
        <f t="shared" si="52"/>
        <v>&lt;vehicle year="2008" make="Acura" model="TL" engine="3.2L Auto(S5)" mpg="21"/&gt;</v>
      </c>
    </row>
    <row r="3387" spans="1:24">
      <c r="A3387">
        <v>2008</v>
      </c>
      <c r="B3387" t="s">
        <v>236</v>
      </c>
      <c r="C3387" t="s">
        <v>12</v>
      </c>
      <c r="D3387" t="s">
        <v>238</v>
      </c>
      <c r="E3387">
        <v>3.5</v>
      </c>
      <c r="F3387">
        <v>6</v>
      </c>
      <c r="G3387" t="s">
        <v>26</v>
      </c>
      <c r="H3387" t="s">
        <v>21</v>
      </c>
      <c r="I3387">
        <v>12</v>
      </c>
      <c r="J3387">
        <v>17</v>
      </c>
      <c r="K3387">
        <v>26</v>
      </c>
      <c r="L3387">
        <v>20</v>
      </c>
      <c r="M3387">
        <v>21.2</v>
      </c>
      <c r="N3387">
        <v>35.700000000000003</v>
      </c>
      <c r="O3387">
        <v>25.941400000000002</v>
      </c>
      <c r="P3387">
        <v>2250</v>
      </c>
      <c r="Q3387" t="s">
        <v>16</v>
      </c>
      <c r="X3387" s="28" t="str">
        <f t="shared" si="52"/>
        <v>&lt;vehicle year="2008" make="Acura" model="TL" engine="3.5L Auto(S5)" mpg="20"/&gt;</v>
      </c>
    </row>
    <row r="3388" spans="1:24">
      <c r="A3388">
        <v>2008</v>
      </c>
      <c r="B3388" t="s">
        <v>236</v>
      </c>
      <c r="C3388" t="s">
        <v>12</v>
      </c>
      <c r="D3388" t="s">
        <v>238</v>
      </c>
      <c r="E3388">
        <v>3.5</v>
      </c>
      <c r="F3388">
        <v>6</v>
      </c>
      <c r="G3388" t="s">
        <v>17</v>
      </c>
      <c r="H3388" t="s">
        <v>21</v>
      </c>
      <c r="I3388">
        <v>12</v>
      </c>
      <c r="J3388">
        <v>18</v>
      </c>
      <c r="K3388">
        <v>27</v>
      </c>
      <c r="L3388">
        <v>21</v>
      </c>
      <c r="M3388">
        <v>22.6</v>
      </c>
      <c r="N3388">
        <v>37.700000000000003</v>
      </c>
      <c r="O3388">
        <v>27.568999999999999</v>
      </c>
      <c r="P3388">
        <v>2142</v>
      </c>
      <c r="Q3388" t="s">
        <v>16</v>
      </c>
      <c r="X3388" s="28" t="str">
        <f t="shared" si="52"/>
        <v>&lt;vehicle year="2008" make="Acura" model="TL" engine="3.5L Manual(M6)" mpg="21"/&gt;</v>
      </c>
    </row>
    <row r="3389" spans="1:24">
      <c r="A3389">
        <v>2008</v>
      </c>
      <c r="B3389" t="s">
        <v>153</v>
      </c>
      <c r="C3389" t="s">
        <v>12</v>
      </c>
      <c r="D3389" t="s">
        <v>154</v>
      </c>
      <c r="E3389">
        <v>2.4</v>
      </c>
      <c r="F3389">
        <v>4</v>
      </c>
      <c r="G3389" t="s">
        <v>26</v>
      </c>
      <c r="H3389" t="s">
        <v>21</v>
      </c>
      <c r="I3389">
        <v>9</v>
      </c>
      <c r="J3389">
        <v>20</v>
      </c>
      <c r="K3389">
        <v>28</v>
      </c>
      <c r="L3389">
        <v>23</v>
      </c>
      <c r="M3389">
        <v>24.9</v>
      </c>
      <c r="N3389">
        <v>39.700000000000003</v>
      </c>
      <c r="O3389">
        <v>29.9192</v>
      </c>
      <c r="P3389">
        <v>1958</v>
      </c>
      <c r="Q3389" t="s">
        <v>16</v>
      </c>
      <c r="X3389" s="28" t="str">
        <f t="shared" si="52"/>
        <v>&lt;vehicle year="2008" make="Acura" model="TSX" engine="2.4L Auto(S5)" mpg="23"/&gt;</v>
      </c>
    </row>
    <row r="3390" spans="1:24">
      <c r="A3390">
        <v>2008</v>
      </c>
      <c r="B3390" t="s">
        <v>153</v>
      </c>
      <c r="C3390" t="s">
        <v>12</v>
      </c>
      <c r="D3390" t="s">
        <v>154</v>
      </c>
      <c r="E3390">
        <v>2.4</v>
      </c>
      <c r="F3390">
        <v>4</v>
      </c>
      <c r="G3390" t="s">
        <v>17</v>
      </c>
      <c r="H3390" t="s">
        <v>21</v>
      </c>
      <c r="I3390">
        <v>9</v>
      </c>
      <c r="J3390">
        <v>19</v>
      </c>
      <c r="K3390">
        <v>28</v>
      </c>
      <c r="L3390">
        <v>22</v>
      </c>
      <c r="M3390">
        <v>24.2</v>
      </c>
      <c r="N3390">
        <v>38.5</v>
      </c>
      <c r="O3390">
        <v>29.0566</v>
      </c>
      <c r="P3390">
        <v>2048</v>
      </c>
      <c r="Q3390" t="s">
        <v>16</v>
      </c>
      <c r="X3390" s="28" t="str">
        <f t="shared" si="52"/>
        <v>&lt;vehicle year="2008" make="Acura" model="TSX" engine="2.4L Manual(M6)" mpg="22"/&gt;</v>
      </c>
    </row>
    <row r="3391" spans="1:24">
      <c r="A3391">
        <v>2008</v>
      </c>
      <c r="B3391" t="s">
        <v>296</v>
      </c>
      <c r="C3391" t="s">
        <v>836</v>
      </c>
      <c r="D3391" t="s">
        <v>837</v>
      </c>
      <c r="E3391">
        <v>4.4000000000000004</v>
      </c>
      <c r="F3391">
        <v>8</v>
      </c>
      <c r="G3391" t="s">
        <v>20</v>
      </c>
      <c r="H3391" t="s">
        <v>15</v>
      </c>
      <c r="I3391">
        <v>44</v>
      </c>
      <c r="J3391">
        <v>14</v>
      </c>
      <c r="K3391">
        <v>21</v>
      </c>
      <c r="L3391">
        <v>16</v>
      </c>
      <c r="M3391">
        <v>16.899999999999999</v>
      </c>
      <c r="N3391">
        <v>29.1479</v>
      </c>
      <c r="O3391">
        <v>20.840800000000002</v>
      </c>
      <c r="P3391">
        <v>2812</v>
      </c>
      <c r="Q3391" t="s">
        <v>16</v>
      </c>
      <c r="X3391" s="28" t="str">
        <f t="shared" si="52"/>
        <v>&lt;vehicle year="2008" make="Alpina" model="BMW ALPINA B7" engine="4.4L Auto(S6)" mpg="16"/&gt;</v>
      </c>
    </row>
    <row r="3392" spans="1:24">
      <c r="A3392">
        <v>2008</v>
      </c>
      <c r="B3392" t="s">
        <v>74</v>
      </c>
      <c r="C3392" t="s">
        <v>75</v>
      </c>
      <c r="D3392" t="s">
        <v>635</v>
      </c>
      <c r="E3392">
        <v>5.9</v>
      </c>
      <c r="F3392">
        <v>12</v>
      </c>
      <c r="G3392" t="s">
        <v>20</v>
      </c>
      <c r="H3392" t="s">
        <v>15</v>
      </c>
      <c r="I3392">
        <v>4</v>
      </c>
      <c r="J3392">
        <v>11</v>
      </c>
      <c r="K3392">
        <v>18</v>
      </c>
      <c r="L3392">
        <v>13</v>
      </c>
      <c r="M3392">
        <v>13.6</v>
      </c>
      <c r="N3392">
        <v>24.4</v>
      </c>
      <c r="O3392">
        <v>16.982600000000001</v>
      </c>
      <c r="P3392">
        <v>3460</v>
      </c>
      <c r="Q3392" t="s">
        <v>16</v>
      </c>
      <c r="X3392" s="28" t="str">
        <f t="shared" ref="X3392:X3455" si="53">SUBSTITUTE("&lt;vehicle year="""&amp;A3392&amp;""" make="""&amp;IF(OR(C3392="BMW",C3392="GMC"),C3392,PROPER(TRIM(C3392)))&amp;""" model="""&amp;TRIM(D3392)&amp;""" engine="""&amp;E3392&amp;"L "&amp;G3392&amp;""" mpg="""&amp;ROUND(L3392,1)&amp;"""/&gt;","&amp;","&amp;amp;")</f>
        <v>&lt;vehicle year="2008" make="Aston Martin" model="DB9 COUPE" engine="5.9L Auto(S6)" mpg="13"/&gt;</v>
      </c>
    </row>
    <row r="3393" spans="1:24">
      <c r="A3393">
        <v>2008</v>
      </c>
      <c r="B3393" t="s">
        <v>74</v>
      </c>
      <c r="C3393" t="s">
        <v>75</v>
      </c>
      <c r="D3393" t="s">
        <v>635</v>
      </c>
      <c r="E3393">
        <v>5.9</v>
      </c>
      <c r="F3393">
        <v>12</v>
      </c>
      <c r="G3393" t="s">
        <v>17</v>
      </c>
      <c r="H3393" t="s">
        <v>15</v>
      </c>
      <c r="I3393">
        <v>1</v>
      </c>
      <c r="J3393">
        <v>10</v>
      </c>
      <c r="K3393">
        <v>16</v>
      </c>
      <c r="L3393">
        <v>12</v>
      </c>
      <c r="M3393">
        <v>12.5</v>
      </c>
      <c r="N3393">
        <v>22.5</v>
      </c>
      <c r="O3393">
        <v>15.625</v>
      </c>
      <c r="P3393">
        <v>3748</v>
      </c>
      <c r="Q3393" t="s">
        <v>16</v>
      </c>
      <c r="X3393" s="28" t="str">
        <f t="shared" si="53"/>
        <v>&lt;vehicle year="2008" make="Aston Martin" model="DB9 COUPE" engine="5.9L Manual(M6)" mpg="12"/&gt;</v>
      </c>
    </row>
    <row r="3394" spans="1:24">
      <c r="A3394">
        <v>2008</v>
      </c>
      <c r="B3394" t="s">
        <v>74</v>
      </c>
      <c r="C3394" t="s">
        <v>75</v>
      </c>
      <c r="D3394" t="s">
        <v>77</v>
      </c>
      <c r="E3394">
        <v>5.9</v>
      </c>
      <c r="F3394">
        <v>12</v>
      </c>
      <c r="G3394" t="s">
        <v>20</v>
      </c>
      <c r="H3394" t="s">
        <v>15</v>
      </c>
      <c r="I3394">
        <v>3</v>
      </c>
      <c r="J3394">
        <v>11</v>
      </c>
      <c r="K3394">
        <v>17</v>
      </c>
      <c r="L3394">
        <v>13</v>
      </c>
      <c r="M3394">
        <v>13.9</v>
      </c>
      <c r="N3394">
        <v>23.4</v>
      </c>
      <c r="O3394">
        <v>17.007100000000001</v>
      </c>
      <c r="P3394">
        <v>3460</v>
      </c>
      <c r="Q3394" t="s">
        <v>16</v>
      </c>
      <c r="X3394" s="28" t="str">
        <f t="shared" si="53"/>
        <v>&lt;vehicle year="2008" make="Aston Martin" model="DB9 VOLANTE" engine="5.9L Auto(S6)" mpg="13"/&gt;</v>
      </c>
    </row>
    <row r="3395" spans="1:24">
      <c r="A3395">
        <v>2008</v>
      </c>
      <c r="B3395" t="s">
        <v>74</v>
      </c>
      <c r="C3395" t="s">
        <v>75</v>
      </c>
      <c r="D3395" t="s">
        <v>77</v>
      </c>
      <c r="E3395">
        <v>5.9</v>
      </c>
      <c r="F3395">
        <v>12</v>
      </c>
      <c r="G3395" t="s">
        <v>17</v>
      </c>
      <c r="H3395" t="s">
        <v>15</v>
      </c>
      <c r="I3395">
        <v>2</v>
      </c>
      <c r="J3395">
        <v>10</v>
      </c>
      <c r="K3395">
        <v>16</v>
      </c>
      <c r="L3395">
        <v>12</v>
      </c>
      <c r="M3395">
        <v>12.5</v>
      </c>
      <c r="N3395">
        <v>22.5</v>
      </c>
      <c r="O3395">
        <v>15.625</v>
      </c>
      <c r="P3395">
        <v>3748</v>
      </c>
      <c r="Q3395" t="s">
        <v>16</v>
      </c>
      <c r="X3395" s="28" t="str">
        <f t="shared" si="53"/>
        <v>&lt;vehicle year="2008" make="Aston Martin" model="DB9 VOLANTE" engine="5.9L Manual(M6)" mpg="12"/&gt;</v>
      </c>
    </row>
    <row r="3396" spans="1:24">
      <c r="A3396">
        <v>2008</v>
      </c>
      <c r="B3396" t="s">
        <v>11</v>
      </c>
      <c r="C3396" t="s">
        <v>75</v>
      </c>
      <c r="D3396" t="s">
        <v>749</v>
      </c>
      <c r="E3396">
        <v>4.3</v>
      </c>
      <c r="F3396">
        <v>8</v>
      </c>
      <c r="G3396" t="s">
        <v>20</v>
      </c>
      <c r="H3396" t="s">
        <v>15</v>
      </c>
      <c r="I3396">
        <v>12</v>
      </c>
      <c r="J3396">
        <v>13</v>
      </c>
      <c r="K3396">
        <v>20</v>
      </c>
      <c r="L3396">
        <v>15</v>
      </c>
      <c r="M3396">
        <v>16.194500000000001</v>
      </c>
      <c r="N3396">
        <v>27.401800000000001</v>
      </c>
      <c r="O3396">
        <v>19.8474</v>
      </c>
      <c r="P3396">
        <v>3002</v>
      </c>
      <c r="Q3396" t="s">
        <v>16</v>
      </c>
      <c r="X3396" s="28" t="str">
        <f t="shared" si="53"/>
        <v>&lt;vehicle year="2008" make="Aston Martin" model="V8 VANTAGE" engine="4.3L Auto(S6)" mpg="15"/&gt;</v>
      </c>
    </row>
    <row r="3397" spans="1:24">
      <c r="A3397">
        <v>2008</v>
      </c>
      <c r="B3397" t="s">
        <v>11</v>
      </c>
      <c r="C3397" t="s">
        <v>75</v>
      </c>
      <c r="D3397" t="s">
        <v>749</v>
      </c>
      <c r="E3397">
        <v>4.3</v>
      </c>
      <c r="F3397">
        <v>8</v>
      </c>
      <c r="G3397" t="s">
        <v>17</v>
      </c>
      <c r="H3397" t="s">
        <v>15</v>
      </c>
      <c r="I3397">
        <v>11</v>
      </c>
      <c r="J3397">
        <v>12</v>
      </c>
      <c r="K3397">
        <v>19</v>
      </c>
      <c r="L3397">
        <v>15</v>
      </c>
      <c r="M3397">
        <v>15.2</v>
      </c>
      <c r="N3397">
        <v>25.7</v>
      </c>
      <c r="O3397">
        <v>18.624099999999999</v>
      </c>
      <c r="P3397">
        <v>3002</v>
      </c>
      <c r="Q3397" t="s">
        <v>16</v>
      </c>
      <c r="X3397" s="28" t="str">
        <f t="shared" si="53"/>
        <v>&lt;vehicle year="2008" make="Aston Martin" model="V8 VANTAGE" engine="4.3L Manual(M6)" mpg="15"/&gt;</v>
      </c>
    </row>
    <row r="3398" spans="1:24">
      <c r="A3398">
        <v>2008</v>
      </c>
      <c r="B3398" t="s">
        <v>340</v>
      </c>
      <c r="C3398" t="s">
        <v>18</v>
      </c>
      <c r="D3398" t="s">
        <v>689</v>
      </c>
      <c r="E3398">
        <v>2</v>
      </c>
      <c r="F3398">
        <v>4</v>
      </c>
      <c r="G3398" t="s">
        <v>20</v>
      </c>
      <c r="H3398" t="s">
        <v>21</v>
      </c>
      <c r="I3398">
        <v>5</v>
      </c>
      <c r="J3398">
        <v>22</v>
      </c>
      <c r="K3398">
        <v>29</v>
      </c>
      <c r="L3398">
        <v>25</v>
      </c>
      <c r="M3398">
        <v>28.1096</v>
      </c>
      <c r="N3398">
        <v>40.409300000000002</v>
      </c>
      <c r="O3398">
        <v>32.570900000000002</v>
      </c>
      <c r="P3398">
        <v>1800</v>
      </c>
      <c r="Q3398" t="s">
        <v>16</v>
      </c>
      <c r="X3398" s="28" t="str">
        <f t="shared" si="53"/>
        <v>&lt;vehicle year="2008" make="Audi" model="A3" engine="2L Auto(S6)" mpg="25"/&gt;</v>
      </c>
    </row>
    <row r="3399" spans="1:24">
      <c r="A3399">
        <v>2008</v>
      </c>
      <c r="B3399" t="s">
        <v>340</v>
      </c>
      <c r="C3399" t="s">
        <v>18</v>
      </c>
      <c r="D3399" t="s">
        <v>689</v>
      </c>
      <c r="E3399">
        <v>2</v>
      </c>
      <c r="F3399">
        <v>4</v>
      </c>
      <c r="G3399" t="s">
        <v>17</v>
      </c>
      <c r="H3399" t="s">
        <v>21</v>
      </c>
      <c r="I3399">
        <v>2</v>
      </c>
      <c r="J3399">
        <v>20</v>
      </c>
      <c r="K3399">
        <v>29</v>
      </c>
      <c r="L3399">
        <v>24</v>
      </c>
      <c r="M3399">
        <v>25.794599999999999</v>
      </c>
      <c r="N3399">
        <v>40.810699999999997</v>
      </c>
      <c r="O3399">
        <v>30.9131</v>
      </c>
      <c r="P3399">
        <v>1876</v>
      </c>
      <c r="Q3399" t="s">
        <v>16</v>
      </c>
      <c r="X3399" s="28" t="str">
        <f t="shared" si="53"/>
        <v>&lt;vehicle year="2008" make="Audi" model="A3" engine="2L Manual(M6)" mpg="24"/&gt;</v>
      </c>
    </row>
    <row r="3400" spans="1:24">
      <c r="A3400">
        <v>2008</v>
      </c>
      <c r="B3400" t="s">
        <v>340</v>
      </c>
      <c r="C3400" t="s">
        <v>18</v>
      </c>
      <c r="D3400" t="s">
        <v>746</v>
      </c>
      <c r="E3400">
        <v>3.2</v>
      </c>
      <c r="F3400">
        <v>6</v>
      </c>
      <c r="G3400" t="s">
        <v>20</v>
      </c>
      <c r="H3400">
        <v>4</v>
      </c>
      <c r="I3400">
        <v>8</v>
      </c>
      <c r="J3400">
        <v>18</v>
      </c>
      <c r="K3400">
        <v>25</v>
      </c>
      <c r="L3400">
        <v>21</v>
      </c>
      <c r="M3400">
        <v>23.2</v>
      </c>
      <c r="N3400">
        <v>34.6</v>
      </c>
      <c r="O3400">
        <v>27.238499999999998</v>
      </c>
      <c r="P3400">
        <v>2142</v>
      </c>
      <c r="Q3400" t="s">
        <v>16</v>
      </c>
      <c r="X3400" s="28" t="str">
        <f t="shared" si="53"/>
        <v>&lt;vehicle year="2008" make="Audi" model="A3 QUATTRO" engine="3.2L Auto(S6)" mpg="21"/&gt;</v>
      </c>
    </row>
    <row r="3401" spans="1:24">
      <c r="A3401">
        <v>2008</v>
      </c>
      <c r="B3401" t="s">
        <v>153</v>
      </c>
      <c r="C3401" t="s">
        <v>18</v>
      </c>
      <c r="D3401" t="s">
        <v>155</v>
      </c>
      <c r="E3401">
        <v>2</v>
      </c>
      <c r="F3401">
        <v>4</v>
      </c>
      <c r="G3401" t="s">
        <v>46</v>
      </c>
      <c r="H3401" t="s">
        <v>21</v>
      </c>
      <c r="I3401">
        <v>12</v>
      </c>
      <c r="J3401">
        <v>21</v>
      </c>
      <c r="K3401">
        <v>30</v>
      </c>
      <c r="L3401">
        <v>24</v>
      </c>
      <c r="M3401">
        <v>26.746400000000001</v>
      </c>
      <c r="N3401">
        <v>41.410600000000002</v>
      </c>
      <c r="O3401">
        <v>31.816400000000002</v>
      </c>
      <c r="P3401">
        <v>1876</v>
      </c>
      <c r="Q3401" t="s">
        <v>16</v>
      </c>
      <c r="X3401" s="28" t="str">
        <f t="shared" si="53"/>
        <v>&lt;vehicle year="2008" make="Audi" model="A4" engine="2L Auto(AV)" mpg="24"/&gt;</v>
      </c>
    </row>
    <row r="3402" spans="1:24">
      <c r="A3402">
        <v>2008</v>
      </c>
      <c r="B3402" t="s">
        <v>153</v>
      </c>
      <c r="C3402" t="s">
        <v>18</v>
      </c>
      <c r="D3402" t="s">
        <v>155</v>
      </c>
      <c r="E3402">
        <v>3.1</v>
      </c>
      <c r="F3402">
        <v>6</v>
      </c>
      <c r="G3402" t="s">
        <v>46</v>
      </c>
      <c r="H3402" t="s">
        <v>21</v>
      </c>
      <c r="I3402">
        <v>22</v>
      </c>
      <c r="J3402">
        <v>18</v>
      </c>
      <c r="K3402">
        <v>27</v>
      </c>
      <c r="L3402">
        <v>21</v>
      </c>
      <c r="M3402">
        <v>23.032499999999999</v>
      </c>
      <c r="N3402">
        <v>37.6462</v>
      </c>
      <c r="O3402">
        <v>27.907399999999999</v>
      </c>
      <c r="P3402">
        <v>2142</v>
      </c>
      <c r="Q3402" t="s">
        <v>16</v>
      </c>
      <c r="X3402" s="28" t="str">
        <f t="shared" si="53"/>
        <v>&lt;vehicle year="2008" make="Audi" model="A4" engine="3.1L Auto(AV)" mpg="21"/&gt;</v>
      </c>
    </row>
    <row r="3403" spans="1:24">
      <c r="A3403">
        <v>2008</v>
      </c>
      <c r="B3403" t="s">
        <v>153</v>
      </c>
      <c r="C3403" t="s">
        <v>18</v>
      </c>
      <c r="D3403" t="s">
        <v>155</v>
      </c>
      <c r="E3403">
        <v>2</v>
      </c>
      <c r="F3403">
        <v>4</v>
      </c>
      <c r="G3403" t="s">
        <v>17</v>
      </c>
      <c r="H3403" t="s">
        <v>21</v>
      </c>
      <c r="I3403">
        <v>12</v>
      </c>
      <c r="J3403">
        <v>20</v>
      </c>
      <c r="K3403">
        <v>31</v>
      </c>
      <c r="L3403">
        <v>24</v>
      </c>
      <c r="M3403">
        <v>25.6</v>
      </c>
      <c r="N3403">
        <v>43.6</v>
      </c>
      <c r="O3403">
        <v>31.441099999999999</v>
      </c>
      <c r="P3403">
        <v>1876</v>
      </c>
      <c r="Q3403" t="s">
        <v>16</v>
      </c>
      <c r="X3403" s="28" t="str">
        <f t="shared" si="53"/>
        <v>&lt;vehicle year="2008" make="Audi" model="A4" engine="2L Manual(M6)" mpg="24"/&gt;</v>
      </c>
    </row>
    <row r="3404" spans="1:24">
      <c r="A3404">
        <v>2008</v>
      </c>
      <c r="B3404" t="s">
        <v>340</v>
      </c>
      <c r="C3404" t="s">
        <v>18</v>
      </c>
      <c r="D3404" t="s">
        <v>341</v>
      </c>
      <c r="E3404">
        <v>2</v>
      </c>
      <c r="F3404">
        <v>4</v>
      </c>
      <c r="G3404" t="s">
        <v>20</v>
      </c>
      <c r="H3404">
        <v>4</v>
      </c>
      <c r="I3404">
        <v>12</v>
      </c>
      <c r="J3404">
        <v>19</v>
      </c>
      <c r="K3404">
        <v>27</v>
      </c>
      <c r="L3404">
        <v>22</v>
      </c>
      <c r="M3404">
        <v>24.2348</v>
      </c>
      <c r="N3404">
        <v>38.337899999999998</v>
      </c>
      <c r="O3404">
        <v>29.0425</v>
      </c>
      <c r="P3404">
        <v>2048</v>
      </c>
      <c r="Q3404" t="s">
        <v>16</v>
      </c>
      <c r="X3404" s="28" t="str">
        <f t="shared" si="53"/>
        <v>&lt;vehicle year="2008" make="Audi" model="A4 AVANT QUATTRO" engine="2L Auto(S6)" mpg="22"/&gt;</v>
      </c>
    </row>
    <row r="3405" spans="1:24">
      <c r="A3405">
        <v>2008</v>
      </c>
      <c r="B3405" t="s">
        <v>340</v>
      </c>
      <c r="C3405" t="s">
        <v>18</v>
      </c>
      <c r="D3405" t="s">
        <v>341</v>
      </c>
      <c r="E3405">
        <v>3.1</v>
      </c>
      <c r="F3405">
        <v>6</v>
      </c>
      <c r="G3405" t="s">
        <v>20</v>
      </c>
      <c r="H3405">
        <v>4</v>
      </c>
      <c r="I3405">
        <v>22</v>
      </c>
      <c r="J3405">
        <v>17</v>
      </c>
      <c r="K3405">
        <v>25</v>
      </c>
      <c r="L3405">
        <v>20</v>
      </c>
      <c r="M3405">
        <v>21.494</v>
      </c>
      <c r="N3405">
        <v>34.533900000000003</v>
      </c>
      <c r="O3405">
        <v>25.893899999999999</v>
      </c>
      <c r="P3405">
        <v>2250</v>
      </c>
      <c r="Q3405" t="s">
        <v>16</v>
      </c>
      <c r="X3405" s="28" t="str">
        <f t="shared" si="53"/>
        <v>&lt;vehicle year="2008" make="Audi" model="A4 AVANT QUATTRO" engine="3.1L Auto(S6)" mpg="20"/&gt;</v>
      </c>
    </row>
    <row r="3406" spans="1:24">
      <c r="A3406">
        <v>2008</v>
      </c>
      <c r="B3406" t="s">
        <v>340</v>
      </c>
      <c r="C3406" t="s">
        <v>18</v>
      </c>
      <c r="D3406" t="s">
        <v>341</v>
      </c>
      <c r="E3406">
        <v>2</v>
      </c>
      <c r="F3406">
        <v>4</v>
      </c>
      <c r="G3406" t="s">
        <v>17</v>
      </c>
      <c r="H3406">
        <v>4</v>
      </c>
      <c r="I3406">
        <v>12</v>
      </c>
      <c r="J3406">
        <v>20</v>
      </c>
      <c r="K3406">
        <v>28</v>
      </c>
      <c r="L3406">
        <v>23</v>
      </c>
      <c r="M3406">
        <v>24.6</v>
      </c>
      <c r="N3406">
        <v>39.4</v>
      </c>
      <c r="O3406">
        <v>29.604199999999999</v>
      </c>
      <c r="P3406">
        <v>1958</v>
      </c>
      <c r="Q3406" t="s">
        <v>16</v>
      </c>
      <c r="X3406" s="28" t="str">
        <f t="shared" si="53"/>
        <v>&lt;vehicle year="2008" make="Audi" model="A4 AVANT QUATTRO" engine="2L Manual(M6)" mpg="23"/&gt;</v>
      </c>
    </row>
    <row r="3407" spans="1:24">
      <c r="A3407">
        <v>2008</v>
      </c>
      <c r="B3407" t="s">
        <v>340</v>
      </c>
      <c r="C3407" t="s">
        <v>18</v>
      </c>
      <c r="D3407" t="s">
        <v>341</v>
      </c>
      <c r="E3407">
        <v>3.1</v>
      </c>
      <c r="F3407">
        <v>6</v>
      </c>
      <c r="G3407" t="s">
        <v>17</v>
      </c>
      <c r="H3407">
        <v>4</v>
      </c>
      <c r="I3407">
        <v>22</v>
      </c>
      <c r="J3407">
        <v>15</v>
      </c>
      <c r="K3407">
        <v>25</v>
      </c>
      <c r="L3407">
        <v>19</v>
      </c>
      <c r="M3407">
        <v>19.2</v>
      </c>
      <c r="N3407">
        <v>34.200000000000003</v>
      </c>
      <c r="O3407">
        <v>23.921299999999999</v>
      </c>
      <c r="P3407">
        <v>2367</v>
      </c>
      <c r="Q3407" t="s">
        <v>16</v>
      </c>
      <c r="X3407" s="28" t="str">
        <f t="shared" si="53"/>
        <v>&lt;vehicle year="2008" make="Audi" model="A4 AVANT QUATTRO" engine="3.1L Manual(M6)" mpg="19"/&gt;</v>
      </c>
    </row>
    <row r="3408" spans="1:24">
      <c r="A3408">
        <v>2008</v>
      </c>
      <c r="B3408" t="s">
        <v>119</v>
      </c>
      <c r="C3408" t="s">
        <v>18</v>
      </c>
      <c r="D3408" t="s">
        <v>121</v>
      </c>
      <c r="E3408">
        <v>2</v>
      </c>
      <c r="F3408">
        <v>4</v>
      </c>
      <c r="G3408" t="s">
        <v>46</v>
      </c>
      <c r="H3408" t="s">
        <v>21</v>
      </c>
      <c r="I3408">
        <v>12</v>
      </c>
      <c r="J3408">
        <v>21</v>
      </c>
      <c r="K3408">
        <v>30</v>
      </c>
      <c r="L3408">
        <v>24</v>
      </c>
      <c r="M3408">
        <v>26.746400000000001</v>
      </c>
      <c r="N3408">
        <v>41.410600000000002</v>
      </c>
      <c r="O3408">
        <v>31.816400000000002</v>
      </c>
      <c r="P3408">
        <v>1876</v>
      </c>
      <c r="Q3408" t="s">
        <v>16</v>
      </c>
      <c r="X3408" s="28" t="str">
        <f t="shared" si="53"/>
        <v>&lt;vehicle year="2008" make="Audi" model="A4 CABRIOLET" engine="2L Auto(AV)" mpg="24"/&gt;</v>
      </c>
    </row>
    <row r="3409" spans="1:24">
      <c r="A3409">
        <v>2008</v>
      </c>
      <c r="B3409" t="s">
        <v>119</v>
      </c>
      <c r="C3409" t="s">
        <v>18</v>
      </c>
      <c r="D3409" t="s">
        <v>122</v>
      </c>
      <c r="E3409">
        <v>2</v>
      </c>
      <c r="F3409">
        <v>4</v>
      </c>
      <c r="G3409" t="s">
        <v>20</v>
      </c>
      <c r="H3409">
        <v>4</v>
      </c>
      <c r="I3409">
        <v>12</v>
      </c>
      <c r="J3409">
        <v>19</v>
      </c>
      <c r="K3409">
        <v>27</v>
      </c>
      <c r="L3409">
        <v>22</v>
      </c>
      <c r="M3409">
        <v>24.2348</v>
      </c>
      <c r="N3409">
        <v>38.337899999999998</v>
      </c>
      <c r="O3409">
        <v>29.0425</v>
      </c>
      <c r="P3409">
        <v>2048</v>
      </c>
      <c r="Q3409" t="s">
        <v>16</v>
      </c>
      <c r="X3409" s="28" t="str">
        <f t="shared" si="53"/>
        <v>&lt;vehicle year="2008" make="Audi" model="A4 CABRIOLET QUATTRO" engine="2L Auto(S6)" mpg="22"/&gt;</v>
      </c>
    </row>
    <row r="3410" spans="1:24">
      <c r="A3410">
        <v>2008</v>
      </c>
      <c r="B3410" t="s">
        <v>119</v>
      </c>
      <c r="C3410" t="s">
        <v>18</v>
      </c>
      <c r="D3410" t="s">
        <v>122</v>
      </c>
      <c r="E3410">
        <v>3.1</v>
      </c>
      <c r="F3410">
        <v>6</v>
      </c>
      <c r="G3410" t="s">
        <v>20</v>
      </c>
      <c r="H3410">
        <v>4</v>
      </c>
      <c r="I3410">
        <v>22</v>
      </c>
      <c r="J3410">
        <v>17</v>
      </c>
      <c r="K3410">
        <v>25</v>
      </c>
      <c r="L3410">
        <v>20</v>
      </c>
      <c r="M3410">
        <v>21.036999999999999</v>
      </c>
      <c r="N3410">
        <v>34.285400000000003</v>
      </c>
      <c r="O3410">
        <v>25.465</v>
      </c>
      <c r="P3410">
        <v>2250</v>
      </c>
      <c r="Q3410" t="s">
        <v>16</v>
      </c>
      <c r="X3410" s="28" t="str">
        <f t="shared" si="53"/>
        <v>&lt;vehicle year="2008" make="Audi" model="A4 CABRIOLET QUATTRO" engine="3.1L Auto(S6)" mpg="20"/&gt;</v>
      </c>
    </row>
    <row r="3411" spans="1:24">
      <c r="A3411">
        <v>2008</v>
      </c>
      <c r="B3411" t="s">
        <v>153</v>
      </c>
      <c r="C3411" t="s">
        <v>18</v>
      </c>
      <c r="D3411" t="s">
        <v>156</v>
      </c>
      <c r="E3411">
        <v>2</v>
      </c>
      <c r="F3411">
        <v>4</v>
      </c>
      <c r="G3411" t="s">
        <v>20</v>
      </c>
      <c r="H3411">
        <v>4</v>
      </c>
      <c r="I3411">
        <v>12</v>
      </c>
      <c r="J3411">
        <v>19</v>
      </c>
      <c r="K3411">
        <v>27</v>
      </c>
      <c r="L3411">
        <v>22</v>
      </c>
      <c r="M3411">
        <v>24.2348</v>
      </c>
      <c r="N3411">
        <v>38.337899999999998</v>
      </c>
      <c r="O3411">
        <v>29.0425</v>
      </c>
      <c r="P3411">
        <v>2048</v>
      </c>
      <c r="Q3411" t="s">
        <v>16</v>
      </c>
      <c r="X3411" s="28" t="str">
        <f t="shared" si="53"/>
        <v>&lt;vehicle year="2008" make="Audi" model="A4 QUATTRO" engine="2L Auto(S6)" mpg="22"/&gt;</v>
      </c>
    </row>
    <row r="3412" spans="1:24">
      <c r="A3412">
        <v>2008</v>
      </c>
      <c r="B3412" t="s">
        <v>153</v>
      </c>
      <c r="C3412" t="s">
        <v>18</v>
      </c>
      <c r="D3412" t="s">
        <v>156</v>
      </c>
      <c r="E3412">
        <v>3.1</v>
      </c>
      <c r="F3412">
        <v>6</v>
      </c>
      <c r="G3412" t="s">
        <v>20</v>
      </c>
      <c r="H3412">
        <v>4</v>
      </c>
      <c r="I3412">
        <v>22</v>
      </c>
      <c r="J3412">
        <v>17</v>
      </c>
      <c r="K3412">
        <v>25</v>
      </c>
      <c r="L3412">
        <v>20</v>
      </c>
      <c r="M3412">
        <v>21.494</v>
      </c>
      <c r="N3412">
        <v>34.533900000000003</v>
      </c>
      <c r="O3412">
        <v>25.893899999999999</v>
      </c>
      <c r="P3412">
        <v>2250</v>
      </c>
      <c r="Q3412" t="s">
        <v>16</v>
      </c>
      <c r="X3412" s="28" t="str">
        <f t="shared" si="53"/>
        <v>&lt;vehicle year="2008" make="Audi" model="A4 QUATTRO" engine="3.1L Auto(S6)" mpg="20"/&gt;</v>
      </c>
    </row>
    <row r="3413" spans="1:24">
      <c r="A3413">
        <v>2008</v>
      </c>
      <c r="B3413" t="s">
        <v>153</v>
      </c>
      <c r="C3413" t="s">
        <v>18</v>
      </c>
      <c r="D3413" t="s">
        <v>156</v>
      </c>
      <c r="E3413">
        <v>2</v>
      </c>
      <c r="F3413">
        <v>4</v>
      </c>
      <c r="G3413" t="s">
        <v>17</v>
      </c>
      <c r="H3413">
        <v>4</v>
      </c>
      <c r="I3413">
        <v>12</v>
      </c>
      <c r="J3413">
        <v>20</v>
      </c>
      <c r="K3413">
        <v>28</v>
      </c>
      <c r="L3413">
        <v>23</v>
      </c>
      <c r="M3413">
        <v>24.6</v>
      </c>
      <c r="N3413">
        <v>39.4</v>
      </c>
      <c r="O3413">
        <v>29.604199999999999</v>
      </c>
      <c r="P3413">
        <v>1958</v>
      </c>
      <c r="Q3413" t="s">
        <v>16</v>
      </c>
      <c r="X3413" s="28" t="str">
        <f t="shared" si="53"/>
        <v>&lt;vehicle year="2008" make="Audi" model="A4 QUATTRO" engine="2L Manual(M6)" mpg="23"/&gt;</v>
      </c>
    </row>
    <row r="3414" spans="1:24">
      <c r="A3414">
        <v>2008</v>
      </c>
      <c r="B3414" t="s">
        <v>153</v>
      </c>
      <c r="C3414" t="s">
        <v>18</v>
      </c>
      <c r="D3414" t="s">
        <v>156</v>
      </c>
      <c r="E3414">
        <v>3.1</v>
      </c>
      <c r="F3414">
        <v>6</v>
      </c>
      <c r="G3414" t="s">
        <v>17</v>
      </c>
      <c r="H3414">
        <v>4</v>
      </c>
      <c r="I3414">
        <v>22</v>
      </c>
      <c r="J3414">
        <v>15</v>
      </c>
      <c r="K3414">
        <v>25</v>
      </c>
      <c r="L3414">
        <v>19</v>
      </c>
      <c r="M3414">
        <v>19.2</v>
      </c>
      <c r="N3414">
        <v>34.200000000000003</v>
      </c>
      <c r="O3414">
        <v>23.921299999999999</v>
      </c>
      <c r="P3414">
        <v>2367</v>
      </c>
      <c r="Q3414" t="s">
        <v>16</v>
      </c>
      <c r="X3414" s="28" t="str">
        <f t="shared" si="53"/>
        <v>&lt;vehicle year="2008" make="Audi" model="A4 QUATTRO" engine="3.1L Manual(M6)" mpg="19"/&gt;</v>
      </c>
    </row>
    <row r="3415" spans="1:24">
      <c r="A3415">
        <v>2008</v>
      </c>
      <c r="B3415" t="s">
        <v>119</v>
      </c>
      <c r="C3415" t="s">
        <v>18</v>
      </c>
      <c r="D3415" t="s">
        <v>970</v>
      </c>
      <c r="E3415">
        <v>3.2</v>
      </c>
      <c r="F3415">
        <v>6</v>
      </c>
      <c r="G3415" t="s">
        <v>20</v>
      </c>
      <c r="H3415">
        <v>4</v>
      </c>
      <c r="I3415">
        <v>27</v>
      </c>
      <c r="J3415">
        <v>18</v>
      </c>
      <c r="K3415">
        <v>27</v>
      </c>
      <c r="L3415">
        <v>21</v>
      </c>
      <c r="M3415">
        <v>22.5</v>
      </c>
      <c r="N3415">
        <v>36.5</v>
      </c>
      <c r="O3415">
        <v>27.1937</v>
      </c>
      <c r="P3415">
        <v>2142</v>
      </c>
      <c r="Q3415" t="s">
        <v>16</v>
      </c>
      <c r="X3415" s="28" t="str">
        <f t="shared" si="53"/>
        <v>&lt;vehicle year="2008" make="Audi" model="A5 QUATTRO" engine="3.2L Auto(S6)" mpg="21"/&gt;</v>
      </c>
    </row>
    <row r="3416" spans="1:24">
      <c r="A3416">
        <v>2008</v>
      </c>
      <c r="B3416" t="s">
        <v>119</v>
      </c>
      <c r="C3416" t="s">
        <v>18</v>
      </c>
      <c r="D3416" t="s">
        <v>970</v>
      </c>
      <c r="E3416">
        <v>3.2</v>
      </c>
      <c r="F3416">
        <v>6</v>
      </c>
      <c r="G3416" t="s">
        <v>17</v>
      </c>
      <c r="H3416">
        <v>4</v>
      </c>
      <c r="I3416">
        <v>27</v>
      </c>
      <c r="J3416">
        <v>16</v>
      </c>
      <c r="K3416">
        <v>27</v>
      </c>
      <c r="L3416">
        <v>20</v>
      </c>
      <c r="M3416">
        <v>20.5</v>
      </c>
      <c r="N3416">
        <v>35.799999999999997</v>
      </c>
      <c r="O3416">
        <v>25.3813</v>
      </c>
      <c r="P3416">
        <v>2250</v>
      </c>
      <c r="Q3416" t="s">
        <v>16</v>
      </c>
      <c r="X3416" s="28" t="str">
        <f t="shared" si="53"/>
        <v>&lt;vehicle year="2008" make="Audi" model="A5 QUATTRO" engine="3.2L Manual(M6)" mpg="20"/&gt;</v>
      </c>
    </row>
    <row r="3417" spans="1:24">
      <c r="A3417">
        <v>2008</v>
      </c>
      <c r="B3417" t="s">
        <v>236</v>
      </c>
      <c r="C3417" t="s">
        <v>18</v>
      </c>
      <c r="D3417" t="s">
        <v>660</v>
      </c>
      <c r="E3417">
        <v>3.1</v>
      </c>
      <c r="F3417">
        <v>6</v>
      </c>
      <c r="G3417" t="s">
        <v>46</v>
      </c>
      <c r="H3417" t="s">
        <v>21</v>
      </c>
      <c r="I3417">
        <v>22</v>
      </c>
      <c r="J3417">
        <v>18</v>
      </c>
      <c r="K3417">
        <v>27</v>
      </c>
      <c r="L3417">
        <v>21</v>
      </c>
      <c r="M3417">
        <v>23.032499999999999</v>
      </c>
      <c r="N3417">
        <v>37.6462</v>
      </c>
      <c r="O3417">
        <v>27.907399999999999</v>
      </c>
      <c r="P3417">
        <v>2142</v>
      </c>
      <c r="Q3417" t="s">
        <v>16</v>
      </c>
      <c r="X3417" s="28" t="str">
        <f t="shared" si="53"/>
        <v>&lt;vehicle year="2008" make="Audi" model="A6" engine="3.1L Auto(AV)" mpg="21"/&gt;</v>
      </c>
    </row>
    <row r="3418" spans="1:24">
      <c r="A3418">
        <v>2008</v>
      </c>
      <c r="B3418" t="s">
        <v>360</v>
      </c>
      <c r="C3418" t="s">
        <v>18</v>
      </c>
      <c r="D3418" t="s">
        <v>691</v>
      </c>
      <c r="E3418">
        <v>3.1</v>
      </c>
      <c r="F3418">
        <v>6</v>
      </c>
      <c r="G3418" t="s">
        <v>20</v>
      </c>
      <c r="H3418">
        <v>4</v>
      </c>
      <c r="I3418">
        <v>22</v>
      </c>
      <c r="J3418">
        <v>17</v>
      </c>
      <c r="K3418">
        <v>25</v>
      </c>
      <c r="L3418">
        <v>20</v>
      </c>
      <c r="M3418">
        <v>21.036999999999999</v>
      </c>
      <c r="N3418">
        <v>34.285400000000003</v>
      </c>
      <c r="O3418">
        <v>25.465</v>
      </c>
      <c r="P3418">
        <v>2250</v>
      </c>
      <c r="Q3418" t="s">
        <v>16</v>
      </c>
      <c r="X3418" s="28" t="str">
        <f t="shared" si="53"/>
        <v>&lt;vehicle year="2008" make="Audi" model="A6 AVANT QUATTRO" engine="3.1L Auto(S6)" mpg="20"/&gt;</v>
      </c>
    </row>
    <row r="3419" spans="1:24">
      <c r="A3419">
        <v>2008</v>
      </c>
      <c r="B3419" t="s">
        <v>236</v>
      </c>
      <c r="C3419" t="s">
        <v>18</v>
      </c>
      <c r="D3419" t="s">
        <v>239</v>
      </c>
      <c r="E3419">
        <v>3.1</v>
      </c>
      <c r="F3419">
        <v>6</v>
      </c>
      <c r="G3419" t="s">
        <v>20</v>
      </c>
      <c r="H3419">
        <v>4</v>
      </c>
      <c r="I3419">
        <v>22</v>
      </c>
      <c r="J3419">
        <v>17</v>
      </c>
      <c r="K3419">
        <v>25</v>
      </c>
      <c r="L3419">
        <v>20</v>
      </c>
      <c r="M3419">
        <v>21.494</v>
      </c>
      <c r="N3419">
        <v>34.533900000000003</v>
      </c>
      <c r="O3419">
        <v>25.893899999999999</v>
      </c>
      <c r="P3419">
        <v>2250</v>
      </c>
      <c r="Q3419" t="s">
        <v>16</v>
      </c>
      <c r="X3419" s="28" t="str">
        <f t="shared" si="53"/>
        <v>&lt;vehicle year="2008" make="Audi" model="A6 QUATTRO" engine="3.1L Auto(S6)" mpg="20"/&gt;</v>
      </c>
    </row>
    <row r="3420" spans="1:24">
      <c r="A3420">
        <v>2008</v>
      </c>
      <c r="B3420" t="s">
        <v>236</v>
      </c>
      <c r="C3420" t="s">
        <v>18</v>
      </c>
      <c r="D3420" t="s">
        <v>239</v>
      </c>
      <c r="E3420">
        <v>4.2</v>
      </c>
      <c r="F3420">
        <v>8</v>
      </c>
      <c r="G3420" t="s">
        <v>20</v>
      </c>
      <c r="H3420">
        <v>4</v>
      </c>
      <c r="I3420">
        <v>23</v>
      </c>
      <c r="J3420">
        <v>16</v>
      </c>
      <c r="K3420">
        <v>23</v>
      </c>
      <c r="L3420">
        <v>18</v>
      </c>
      <c r="M3420">
        <v>19.908999999999999</v>
      </c>
      <c r="N3420">
        <v>31.5594</v>
      </c>
      <c r="O3420">
        <v>23.8751</v>
      </c>
      <c r="P3420">
        <v>2502</v>
      </c>
      <c r="Q3420" t="s">
        <v>16</v>
      </c>
      <c r="X3420" s="28" t="str">
        <f t="shared" si="53"/>
        <v>&lt;vehicle year="2008" make="Audi" model="A6 QUATTRO" engine="4.2L Auto(S6)" mpg="18"/&gt;</v>
      </c>
    </row>
    <row r="3421" spans="1:24">
      <c r="A3421">
        <v>2008</v>
      </c>
      <c r="B3421" t="s">
        <v>236</v>
      </c>
      <c r="C3421" t="s">
        <v>18</v>
      </c>
      <c r="D3421" t="s">
        <v>240</v>
      </c>
      <c r="E3421">
        <v>4.2</v>
      </c>
      <c r="F3421">
        <v>8</v>
      </c>
      <c r="G3421" t="s">
        <v>20</v>
      </c>
      <c r="H3421">
        <v>4</v>
      </c>
      <c r="I3421">
        <v>23</v>
      </c>
      <c r="J3421">
        <v>16</v>
      </c>
      <c r="K3421">
        <v>23</v>
      </c>
      <c r="L3421">
        <v>18</v>
      </c>
      <c r="M3421">
        <v>19.908999999999999</v>
      </c>
      <c r="N3421">
        <v>31.5594</v>
      </c>
      <c r="O3421">
        <v>23.8751</v>
      </c>
      <c r="P3421">
        <v>2502</v>
      </c>
      <c r="Q3421" t="s">
        <v>16</v>
      </c>
      <c r="X3421" s="28" t="str">
        <f t="shared" si="53"/>
        <v>&lt;vehicle year="2008" make="Audi" model="A8" engine="4.2L Auto(S6)" mpg="18"/&gt;</v>
      </c>
    </row>
    <row r="3422" spans="1:24">
      <c r="A3422">
        <v>2008</v>
      </c>
      <c r="B3422" t="s">
        <v>296</v>
      </c>
      <c r="C3422" t="s">
        <v>18</v>
      </c>
      <c r="D3422" t="s">
        <v>297</v>
      </c>
      <c r="E3422">
        <v>4.2</v>
      </c>
      <c r="F3422">
        <v>8</v>
      </c>
      <c r="G3422" t="s">
        <v>20</v>
      </c>
      <c r="H3422">
        <v>4</v>
      </c>
      <c r="I3422">
        <v>23</v>
      </c>
      <c r="J3422">
        <v>16</v>
      </c>
      <c r="K3422">
        <v>23</v>
      </c>
      <c r="L3422">
        <v>18</v>
      </c>
      <c r="M3422">
        <v>19.908999999999999</v>
      </c>
      <c r="N3422">
        <v>31.5594</v>
      </c>
      <c r="O3422">
        <v>23.8751</v>
      </c>
      <c r="P3422">
        <v>2502</v>
      </c>
      <c r="Q3422" t="s">
        <v>16</v>
      </c>
      <c r="X3422" s="28" t="str">
        <f t="shared" si="53"/>
        <v>&lt;vehicle year="2008" make="Audi" model="A8 L" engine="4.2L Auto(S6)" mpg="18"/&gt;</v>
      </c>
    </row>
    <row r="3423" spans="1:24">
      <c r="A3423">
        <v>2008</v>
      </c>
      <c r="B3423" t="s">
        <v>296</v>
      </c>
      <c r="C3423" t="s">
        <v>18</v>
      </c>
      <c r="D3423" t="s">
        <v>297</v>
      </c>
      <c r="E3423">
        <v>6</v>
      </c>
      <c r="F3423">
        <v>12</v>
      </c>
      <c r="G3423" t="s">
        <v>20</v>
      </c>
      <c r="H3423">
        <v>4</v>
      </c>
      <c r="I3423">
        <v>25</v>
      </c>
      <c r="J3423">
        <v>13</v>
      </c>
      <c r="K3423">
        <v>19</v>
      </c>
      <c r="L3423">
        <v>15</v>
      </c>
      <c r="M3423">
        <v>15.9</v>
      </c>
      <c r="N3423">
        <v>26.7</v>
      </c>
      <c r="O3423">
        <v>19.438199999999998</v>
      </c>
      <c r="P3423">
        <v>3002</v>
      </c>
      <c r="Q3423" t="s">
        <v>16</v>
      </c>
      <c r="X3423" s="28" t="str">
        <f t="shared" si="53"/>
        <v>&lt;vehicle year="2008" make="Audi" model="A8 L" engine="6L Auto(S6)" mpg="15"/&gt;</v>
      </c>
    </row>
    <row r="3424" spans="1:24">
      <c r="A3424">
        <v>2008</v>
      </c>
      <c r="B3424" t="s">
        <v>920</v>
      </c>
      <c r="C3424" t="s">
        <v>18</v>
      </c>
      <c r="D3424" t="s">
        <v>922</v>
      </c>
      <c r="E3424">
        <v>3.6</v>
      </c>
      <c r="F3424">
        <v>6</v>
      </c>
      <c r="G3424" t="s">
        <v>20</v>
      </c>
      <c r="H3424">
        <v>4</v>
      </c>
      <c r="I3424">
        <v>3</v>
      </c>
      <c r="J3424">
        <v>14</v>
      </c>
      <c r="K3424">
        <v>20</v>
      </c>
      <c r="L3424">
        <v>16</v>
      </c>
      <c r="M3424">
        <v>17.550799999999999</v>
      </c>
      <c r="N3424">
        <v>27.014299999999999</v>
      </c>
      <c r="O3424">
        <v>20.8353</v>
      </c>
      <c r="P3424">
        <v>2812</v>
      </c>
      <c r="Q3424" t="s">
        <v>16</v>
      </c>
      <c r="X3424" s="28" t="str">
        <f t="shared" si="53"/>
        <v>&lt;vehicle year="2008" make="Audi" model="Q7" engine="3.6L Auto(S6)" mpg="16"/&gt;</v>
      </c>
    </row>
    <row r="3425" spans="1:24">
      <c r="A3425">
        <v>2008</v>
      </c>
      <c r="B3425" t="s">
        <v>920</v>
      </c>
      <c r="C3425" t="s">
        <v>18</v>
      </c>
      <c r="D3425" t="s">
        <v>922</v>
      </c>
      <c r="E3425">
        <v>4.2</v>
      </c>
      <c r="F3425">
        <v>8</v>
      </c>
      <c r="G3425" t="s">
        <v>20</v>
      </c>
      <c r="H3425">
        <v>4</v>
      </c>
      <c r="I3425">
        <v>9</v>
      </c>
      <c r="J3425">
        <v>12</v>
      </c>
      <c r="K3425">
        <v>17</v>
      </c>
      <c r="L3425">
        <v>14</v>
      </c>
      <c r="M3425">
        <v>15</v>
      </c>
      <c r="N3425">
        <v>23.3962</v>
      </c>
      <c r="O3425">
        <v>17.8889</v>
      </c>
      <c r="P3425">
        <v>3213</v>
      </c>
      <c r="Q3425" t="s">
        <v>16</v>
      </c>
      <c r="X3425" s="28" t="str">
        <f t="shared" si="53"/>
        <v>&lt;vehicle year="2008" make="Audi" model="Q7" engine="4.2L Auto(S6)" mpg="14"/&gt;</v>
      </c>
    </row>
    <row r="3426" spans="1:24">
      <c r="A3426">
        <v>2008</v>
      </c>
      <c r="B3426" t="s">
        <v>11</v>
      </c>
      <c r="C3426" t="s">
        <v>18</v>
      </c>
      <c r="D3426" t="s">
        <v>955</v>
      </c>
      <c r="E3426">
        <v>4.2</v>
      </c>
      <c r="F3426">
        <v>8</v>
      </c>
      <c r="G3426" t="s">
        <v>20</v>
      </c>
      <c r="H3426">
        <v>4</v>
      </c>
      <c r="I3426">
        <v>19</v>
      </c>
      <c r="J3426">
        <v>13</v>
      </c>
      <c r="K3426">
        <v>19</v>
      </c>
      <c r="L3426">
        <v>15</v>
      </c>
      <c r="M3426">
        <v>16.194400000000002</v>
      </c>
      <c r="N3426">
        <v>26.2</v>
      </c>
      <c r="O3426">
        <v>19.555</v>
      </c>
      <c r="P3426">
        <v>3002</v>
      </c>
      <c r="Q3426" t="s">
        <v>16</v>
      </c>
      <c r="X3426" s="28" t="str">
        <f t="shared" si="53"/>
        <v>&lt;vehicle year="2008" make="Audi" model="R8" engine="4.2L Auto(S6)" mpg="15"/&gt;</v>
      </c>
    </row>
    <row r="3427" spans="1:24">
      <c r="A3427">
        <v>2008</v>
      </c>
      <c r="B3427" t="s">
        <v>11</v>
      </c>
      <c r="C3427" t="s">
        <v>18</v>
      </c>
      <c r="D3427" t="s">
        <v>955</v>
      </c>
      <c r="E3427">
        <v>4.2</v>
      </c>
      <c r="F3427">
        <v>8</v>
      </c>
      <c r="G3427" t="s">
        <v>17</v>
      </c>
      <c r="H3427">
        <v>4</v>
      </c>
      <c r="I3427">
        <v>19</v>
      </c>
      <c r="J3427">
        <v>13</v>
      </c>
      <c r="K3427">
        <v>20</v>
      </c>
      <c r="L3427">
        <v>15</v>
      </c>
      <c r="M3427">
        <v>15.441700000000001</v>
      </c>
      <c r="N3427">
        <v>27.1538</v>
      </c>
      <c r="O3427">
        <v>19.160699999999999</v>
      </c>
      <c r="P3427">
        <v>3002</v>
      </c>
      <c r="Q3427" t="s">
        <v>16</v>
      </c>
      <c r="X3427" s="28" t="str">
        <f t="shared" si="53"/>
        <v>&lt;vehicle year="2008" make="Audi" model="R8" engine="4.2L Manual(M6)" mpg="15"/&gt;</v>
      </c>
    </row>
    <row r="3428" spans="1:24">
      <c r="A3428">
        <v>2008</v>
      </c>
      <c r="B3428" t="s">
        <v>153</v>
      </c>
      <c r="C3428" t="s">
        <v>18</v>
      </c>
      <c r="D3428" t="s">
        <v>795</v>
      </c>
      <c r="E3428">
        <v>4.2</v>
      </c>
      <c r="F3428">
        <v>8</v>
      </c>
      <c r="G3428" t="s">
        <v>17</v>
      </c>
      <c r="H3428">
        <v>4</v>
      </c>
      <c r="I3428">
        <v>19</v>
      </c>
      <c r="J3428">
        <v>13</v>
      </c>
      <c r="K3428">
        <v>20</v>
      </c>
      <c r="L3428">
        <v>15</v>
      </c>
      <c r="M3428">
        <v>15.441700000000001</v>
      </c>
      <c r="N3428">
        <v>27.1538</v>
      </c>
      <c r="O3428">
        <v>19.160699999999999</v>
      </c>
      <c r="P3428">
        <v>3002</v>
      </c>
      <c r="Q3428" t="s">
        <v>16</v>
      </c>
      <c r="X3428" s="28" t="str">
        <f t="shared" si="53"/>
        <v>&lt;vehicle year="2008" make="Audi" model="RS4" engine="4.2L Manual(M6)" mpg="15"/&gt;</v>
      </c>
    </row>
    <row r="3429" spans="1:24">
      <c r="A3429">
        <v>2008</v>
      </c>
      <c r="B3429" t="s">
        <v>119</v>
      </c>
      <c r="C3429" t="s">
        <v>18</v>
      </c>
      <c r="D3429" t="s">
        <v>971</v>
      </c>
      <c r="E3429">
        <v>4.2</v>
      </c>
      <c r="F3429">
        <v>8</v>
      </c>
      <c r="G3429" t="s">
        <v>17</v>
      </c>
      <c r="H3429">
        <v>4</v>
      </c>
      <c r="I3429">
        <v>19</v>
      </c>
      <c r="J3429">
        <v>12</v>
      </c>
      <c r="K3429">
        <v>19</v>
      </c>
      <c r="L3429">
        <v>14</v>
      </c>
      <c r="M3429">
        <v>14.8</v>
      </c>
      <c r="N3429">
        <v>26</v>
      </c>
      <c r="O3429">
        <v>18.358799999999999</v>
      </c>
      <c r="P3429">
        <v>3213</v>
      </c>
      <c r="Q3429" t="s">
        <v>16</v>
      </c>
      <c r="X3429" s="28" t="str">
        <f t="shared" si="53"/>
        <v>&lt;vehicle year="2008" make="Audi" model="RS4 CABRIOLET" engine="4.2L Manual(M6)" mpg="14"/&gt;</v>
      </c>
    </row>
    <row r="3430" spans="1:24">
      <c r="A3430">
        <v>2008</v>
      </c>
      <c r="B3430" t="s">
        <v>153</v>
      </c>
      <c r="C3430" t="s">
        <v>18</v>
      </c>
      <c r="D3430" t="s">
        <v>157</v>
      </c>
      <c r="E3430">
        <v>4.2</v>
      </c>
      <c r="F3430">
        <v>8</v>
      </c>
      <c r="G3430" t="s">
        <v>20</v>
      </c>
      <c r="H3430">
        <v>4</v>
      </c>
      <c r="I3430">
        <v>18</v>
      </c>
      <c r="J3430">
        <v>14</v>
      </c>
      <c r="K3430">
        <v>21</v>
      </c>
      <c r="L3430">
        <v>16</v>
      </c>
      <c r="M3430">
        <v>17.020199999999999</v>
      </c>
      <c r="N3430">
        <v>29.087499999999999</v>
      </c>
      <c r="O3430">
        <v>20.927</v>
      </c>
      <c r="P3430">
        <v>2812</v>
      </c>
      <c r="Q3430" t="s">
        <v>16</v>
      </c>
      <c r="X3430" s="28" t="str">
        <f t="shared" si="53"/>
        <v>&lt;vehicle year="2008" make="Audi" model="S4" engine="4.2L Auto(S6)" mpg="16"/&gt;</v>
      </c>
    </row>
    <row r="3431" spans="1:24">
      <c r="A3431">
        <v>2008</v>
      </c>
      <c r="B3431" t="s">
        <v>153</v>
      </c>
      <c r="C3431" t="s">
        <v>18</v>
      </c>
      <c r="D3431" t="s">
        <v>157</v>
      </c>
      <c r="E3431">
        <v>4.2</v>
      </c>
      <c r="F3431">
        <v>8</v>
      </c>
      <c r="G3431" t="s">
        <v>17</v>
      </c>
      <c r="H3431">
        <v>4</v>
      </c>
      <c r="I3431">
        <v>18</v>
      </c>
      <c r="J3431">
        <v>13</v>
      </c>
      <c r="K3431">
        <v>20</v>
      </c>
      <c r="L3431">
        <v>15</v>
      </c>
      <c r="M3431">
        <v>16.3</v>
      </c>
      <c r="N3431">
        <v>27.1</v>
      </c>
      <c r="O3431">
        <v>19.861999999999998</v>
      </c>
      <c r="P3431">
        <v>3002</v>
      </c>
      <c r="Q3431" t="s">
        <v>16</v>
      </c>
      <c r="X3431" s="28" t="str">
        <f t="shared" si="53"/>
        <v>&lt;vehicle year="2008" make="Audi" model="S4" engine="4.2L Manual(M6)" mpg="15"/&gt;</v>
      </c>
    </row>
    <row r="3432" spans="1:24">
      <c r="A3432">
        <v>2008</v>
      </c>
      <c r="B3432" t="s">
        <v>340</v>
      </c>
      <c r="C3432" t="s">
        <v>18</v>
      </c>
      <c r="D3432" t="s">
        <v>342</v>
      </c>
      <c r="E3432">
        <v>4.2</v>
      </c>
      <c r="F3432">
        <v>8</v>
      </c>
      <c r="G3432" t="s">
        <v>20</v>
      </c>
      <c r="H3432">
        <v>4</v>
      </c>
      <c r="I3432">
        <v>18</v>
      </c>
      <c r="J3432">
        <v>14</v>
      </c>
      <c r="K3432">
        <v>21</v>
      </c>
      <c r="L3432">
        <v>16</v>
      </c>
      <c r="M3432">
        <v>16.8445</v>
      </c>
      <c r="N3432">
        <v>28.965900000000001</v>
      </c>
      <c r="O3432">
        <v>20.752500000000001</v>
      </c>
      <c r="P3432">
        <v>2812</v>
      </c>
      <c r="Q3432" t="s">
        <v>16</v>
      </c>
      <c r="X3432" s="28" t="str">
        <f t="shared" si="53"/>
        <v>&lt;vehicle year="2008" make="Audi" model="S4 AVANT" engine="4.2L Auto(S6)" mpg="16"/&gt;</v>
      </c>
    </row>
    <row r="3433" spans="1:24">
      <c r="A3433">
        <v>2008</v>
      </c>
      <c r="B3433" t="s">
        <v>340</v>
      </c>
      <c r="C3433" t="s">
        <v>18</v>
      </c>
      <c r="D3433" t="s">
        <v>342</v>
      </c>
      <c r="E3433">
        <v>4.2</v>
      </c>
      <c r="F3433">
        <v>8</v>
      </c>
      <c r="G3433" t="s">
        <v>17</v>
      </c>
      <c r="H3433">
        <v>4</v>
      </c>
      <c r="I3433">
        <v>18</v>
      </c>
      <c r="J3433">
        <v>13</v>
      </c>
      <c r="K3433">
        <v>20</v>
      </c>
      <c r="L3433">
        <v>15</v>
      </c>
      <c r="M3433">
        <v>16.3</v>
      </c>
      <c r="N3433">
        <v>27.1</v>
      </c>
      <c r="O3433">
        <v>19.861999999999998</v>
      </c>
      <c r="P3433">
        <v>3002</v>
      </c>
      <c r="Q3433" t="s">
        <v>16</v>
      </c>
      <c r="X3433" s="28" t="str">
        <f t="shared" si="53"/>
        <v>&lt;vehicle year="2008" make="Audi" model="S4 AVANT" engine="4.2L Manual(M6)" mpg="15"/&gt;</v>
      </c>
    </row>
    <row r="3434" spans="1:24">
      <c r="A3434">
        <v>2008</v>
      </c>
      <c r="B3434" t="s">
        <v>119</v>
      </c>
      <c r="C3434" t="s">
        <v>18</v>
      </c>
      <c r="D3434" t="s">
        <v>123</v>
      </c>
      <c r="E3434">
        <v>4.2</v>
      </c>
      <c r="F3434">
        <v>8</v>
      </c>
      <c r="G3434" t="s">
        <v>20</v>
      </c>
      <c r="H3434">
        <v>4</v>
      </c>
      <c r="I3434">
        <v>18</v>
      </c>
      <c r="J3434">
        <v>14</v>
      </c>
      <c r="K3434">
        <v>21</v>
      </c>
      <c r="L3434">
        <v>16</v>
      </c>
      <c r="M3434">
        <v>16.8445</v>
      </c>
      <c r="N3434">
        <v>28.965900000000001</v>
      </c>
      <c r="O3434">
        <v>20.752500000000001</v>
      </c>
      <c r="P3434">
        <v>2812</v>
      </c>
      <c r="Q3434" t="s">
        <v>16</v>
      </c>
      <c r="X3434" s="28" t="str">
        <f t="shared" si="53"/>
        <v>&lt;vehicle year="2008" make="Audi" model="S4 CABRIOLET" engine="4.2L Auto(S6)" mpg="16"/&gt;</v>
      </c>
    </row>
    <row r="3435" spans="1:24">
      <c r="A3435">
        <v>2008</v>
      </c>
      <c r="B3435" t="s">
        <v>119</v>
      </c>
      <c r="C3435" t="s">
        <v>18</v>
      </c>
      <c r="D3435" t="s">
        <v>123</v>
      </c>
      <c r="E3435">
        <v>4.2</v>
      </c>
      <c r="F3435">
        <v>8</v>
      </c>
      <c r="G3435" t="s">
        <v>17</v>
      </c>
      <c r="H3435">
        <v>4</v>
      </c>
      <c r="I3435">
        <v>18</v>
      </c>
      <c r="J3435">
        <v>13</v>
      </c>
      <c r="K3435">
        <v>19</v>
      </c>
      <c r="L3435">
        <v>15</v>
      </c>
      <c r="M3435">
        <v>16.100000000000001</v>
      </c>
      <c r="N3435">
        <v>26.8</v>
      </c>
      <c r="O3435">
        <v>19.626100000000001</v>
      </c>
      <c r="P3435">
        <v>3002</v>
      </c>
      <c r="Q3435" t="s">
        <v>16</v>
      </c>
      <c r="X3435" s="28" t="str">
        <f t="shared" si="53"/>
        <v>&lt;vehicle year="2008" make="Audi" model="S4 CABRIOLET" engine="4.2L Manual(M6)" mpg="15"/&gt;</v>
      </c>
    </row>
    <row r="3436" spans="1:24">
      <c r="A3436">
        <v>2008</v>
      </c>
      <c r="B3436" t="s">
        <v>119</v>
      </c>
      <c r="C3436" t="s">
        <v>18</v>
      </c>
      <c r="D3436" t="s">
        <v>972</v>
      </c>
      <c r="E3436">
        <v>4.2</v>
      </c>
      <c r="F3436">
        <v>8</v>
      </c>
      <c r="G3436" t="s">
        <v>20</v>
      </c>
      <c r="H3436">
        <v>4</v>
      </c>
      <c r="I3436">
        <v>23</v>
      </c>
      <c r="J3436">
        <v>16</v>
      </c>
      <c r="K3436">
        <v>22</v>
      </c>
      <c r="L3436">
        <v>19</v>
      </c>
      <c r="M3436">
        <v>20.399999999999999</v>
      </c>
      <c r="N3436">
        <v>31</v>
      </c>
      <c r="O3436">
        <v>24.1098</v>
      </c>
      <c r="P3436">
        <v>2367</v>
      </c>
      <c r="Q3436" t="s">
        <v>16</v>
      </c>
      <c r="X3436" s="28" t="str">
        <f t="shared" si="53"/>
        <v>&lt;vehicle year="2008" make="Audi" model="S5" engine="4.2L Auto(S6)" mpg="19"/&gt;</v>
      </c>
    </row>
    <row r="3437" spans="1:24">
      <c r="A3437">
        <v>2008</v>
      </c>
      <c r="B3437" t="s">
        <v>119</v>
      </c>
      <c r="C3437" t="s">
        <v>18</v>
      </c>
      <c r="D3437" t="s">
        <v>972</v>
      </c>
      <c r="E3437">
        <v>4.2</v>
      </c>
      <c r="F3437">
        <v>8</v>
      </c>
      <c r="G3437" t="s">
        <v>17</v>
      </c>
      <c r="H3437">
        <v>4</v>
      </c>
      <c r="I3437">
        <v>23</v>
      </c>
      <c r="J3437">
        <v>14</v>
      </c>
      <c r="K3437">
        <v>21</v>
      </c>
      <c r="L3437">
        <v>16</v>
      </c>
      <c r="M3437">
        <v>17.3</v>
      </c>
      <c r="N3437">
        <v>29.3</v>
      </c>
      <c r="O3437">
        <v>21.2088</v>
      </c>
      <c r="P3437">
        <v>2812</v>
      </c>
      <c r="Q3437" t="s">
        <v>16</v>
      </c>
      <c r="X3437" s="28" t="str">
        <f t="shared" si="53"/>
        <v>&lt;vehicle year="2008" make="Audi" model="S5" engine="4.2L Manual(M6)" mpg="16"/&gt;</v>
      </c>
    </row>
    <row r="3438" spans="1:24">
      <c r="A3438">
        <v>2008</v>
      </c>
      <c r="B3438" t="s">
        <v>236</v>
      </c>
      <c r="C3438" t="s">
        <v>18</v>
      </c>
      <c r="D3438" t="s">
        <v>808</v>
      </c>
      <c r="E3438">
        <v>5.2</v>
      </c>
      <c r="F3438">
        <v>10</v>
      </c>
      <c r="G3438" t="s">
        <v>20</v>
      </c>
      <c r="H3438">
        <v>4</v>
      </c>
      <c r="I3438">
        <v>24</v>
      </c>
      <c r="J3438">
        <v>14</v>
      </c>
      <c r="K3438">
        <v>19</v>
      </c>
      <c r="L3438">
        <v>16</v>
      </c>
      <c r="M3438">
        <v>17.2</v>
      </c>
      <c r="N3438">
        <v>26.7</v>
      </c>
      <c r="O3438">
        <v>20.478899999999999</v>
      </c>
      <c r="P3438">
        <v>2812</v>
      </c>
      <c r="Q3438" t="s">
        <v>16</v>
      </c>
      <c r="X3438" s="28" t="str">
        <f t="shared" si="53"/>
        <v>&lt;vehicle year="2008" make="Audi" model="S6" engine="5.2L Auto(S6)" mpg="16"/&gt;</v>
      </c>
    </row>
    <row r="3439" spans="1:24">
      <c r="A3439">
        <v>2008</v>
      </c>
      <c r="B3439" t="s">
        <v>236</v>
      </c>
      <c r="C3439" t="s">
        <v>18</v>
      </c>
      <c r="D3439" t="s">
        <v>809</v>
      </c>
      <c r="E3439">
        <v>5.2</v>
      </c>
      <c r="F3439">
        <v>10</v>
      </c>
      <c r="G3439" t="s">
        <v>20</v>
      </c>
      <c r="H3439">
        <v>4</v>
      </c>
      <c r="I3439">
        <v>24</v>
      </c>
      <c r="J3439">
        <v>13</v>
      </c>
      <c r="K3439">
        <v>19</v>
      </c>
      <c r="L3439">
        <v>15</v>
      </c>
      <c r="M3439">
        <v>15.7</v>
      </c>
      <c r="N3439">
        <v>25.7</v>
      </c>
      <c r="O3439">
        <v>19.032499999999999</v>
      </c>
      <c r="P3439">
        <v>3002</v>
      </c>
      <c r="Q3439" t="s">
        <v>16</v>
      </c>
      <c r="X3439" s="28" t="str">
        <f t="shared" si="53"/>
        <v>&lt;vehicle year="2008" make="Audi" model="S8" engine="5.2L Auto(S6)" mpg="15"/&gt;</v>
      </c>
    </row>
    <row r="3440" spans="1:24">
      <c r="A3440">
        <v>2008</v>
      </c>
      <c r="B3440" t="s">
        <v>74</v>
      </c>
      <c r="C3440" t="s">
        <v>18</v>
      </c>
      <c r="D3440" t="s">
        <v>79</v>
      </c>
      <c r="E3440">
        <v>2</v>
      </c>
      <c r="F3440">
        <v>4</v>
      </c>
      <c r="G3440" t="s">
        <v>20</v>
      </c>
      <c r="H3440" t="s">
        <v>21</v>
      </c>
      <c r="I3440">
        <v>5</v>
      </c>
      <c r="J3440">
        <v>23</v>
      </c>
      <c r="K3440">
        <v>31</v>
      </c>
      <c r="L3440">
        <v>26</v>
      </c>
      <c r="M3440">
        <v>29.1</v>
      </c>
      <c r="N3440">
        <v>43.6</v>
      </c>
      <c r="O3440">
        <v>34.221400000000003</v>
      </c>
      <c r="P3440">
        <v>1732</v>
      </c>
      <c r="Q3440" t="s">
        <v>16</v>
      </c>
      <c r="X3440" s="28" t="str">
        <f t="shared" si="53"/>
        <v>&lt;vehicle year="2008" make="Audi" model="TT COUPE" engine="2L Auto(S6)" mpg="26"/&gt;</v>
      </c>
    </row>
    <row r="3441" spans="1:24">
      <c r="A3441">
        <v>2008</v>
      </c>
      <c r="B3441" t="s">
        <v>119</v>
      </c>
      <c r="C3441" t="s">
        <v>18</v>
      </c>
      <c r="D3441" t="s">
        <v>80</v>
      </c>
      <c r="E3441">
        <v>3.2</v>
      </c>
      <c r="F3441">
        <v>6</v>
      </c>
      <c r="G3441" t="s">
        <v>20</v>
      </c>
      <c r="H3441">
        <v>4</v>
      </c>
      <c r="I3441">
        <v>8</v>
      </c>
      <c r="J3441">
        <v>18</v>
      </c>
      <c r="K3441">
        <v>24</v>
      </c>
      <c r="L3441">
        <v>20</v>
      </c>
      <c r="M3441">
        <v>22.361499999999999</v>
      </c>
      <c r="N3441">
        <v>33.442799999999998</v>
      </c>
      <c r="O3441">
        <v>26.280100000000001</v>
      </c>
      <c r="P3441">
        <v>2250</v>
      </c>
      <c r="Q3441" t="s">
        <v>16</v>
      </c>
      <c r="X3441" s="28" t="str">
        <f t="shared" si="53"/>
        <v>&lt;vehicle year="2008" make="Audi" model="TT COUPE QUATTRO" engine="3.2L Auto(S6)" mpg="20"/&gt;</v>
      </c>
    </row>
    <row r="3442" spans="1:24">
      <c r="A3442">
        <v>2008</v>
      </c>
      <c r="B3442" t="s">
        <v>119</v>
      </c>
      <c r="C3442" t="s">
        <v>18</v>
      </c>
      <c r="D3442" t="s">
        <v>80</v>
      </c>
      <c r="E3442">
        <v>3.2</v>
      </c>
      <c r="F3442">
        <v>6</v>
      </c>
      <c r="G3442" t="s">
        <v>17</v>
      </c>
      <c r="H3442">
        <v>4</v>
      </c>
      <c r="I3442">
        <v>8</v>
      </c>
      <c r="J3442">
        <v>17</v>
      </c>
      <c r="K3442">
        <v>24</v>
      </c>
      <c r="L3442">
        <v>19</v>
      </c>
      <c r="M3442">
        <v>20.7455</v>
      </c>
      <c r="N3442">
        <v>34.012700000000002</v>
      </c>
      <c r="O3442">
        <v>25.162199999999999</v>
      </c>
      <c r="P3442">
        <v>2367</v>
      </c>
      <c r="Q3442" t="s">
        <v>16</v>
      </c>
      <c r="X3442" s="28" t="str">
        <f t="shared" si="53"/>
        <v>&lt;vehicle year="2008" make="Audi" model="TT COUPE QUATTRO" engine="3.2L Manual(M6)" mpg="19"/&gt;</v>
      </c>
    </row>
    <row r="3443" spans="1:24">
      <c r="A3443">
        <v>2008</v>
      </c>
      <c r="B3443" t="s">
        <v>11</v>
      </c>
      <c r="C3443" t="s">
        <v>18</v>
      </c>
      <c r="D3443" t="s">
        <v>19</v>
      </c>
      <c r="E3443">
        <v>2</v>
      </c>
      <c r="F3443">
        <v>4</v>
      </c>
      <c r="G3443" t="s">
        <v>20</v>
      </c>
      <c r="H3443" t="s">
        <v>21</v>
      </c>
      <c r="I3443">
        <v>5</v>
      </c>
      <c r="J3443">
        <v>22</v>
      </c>
      <c r="K3443">
        <v>29</v>
      </c>
      <c r="L3443">
        <v>25</v>
      </c>
      <c r="M3443">
        <v>28.1096</v>
      </c>
      <c r="N3443">
        <v>40.409300000000002</v>
      </c>
      <c r="O3443">
        <v>32.570900000000002</v>
      </c>
      <c r="P3443">
        <v>1800</v>
      </c>
      <c r="Q3443" t="s">
        <v>16</v>
      </c>
      <c r="X3443" s="28" t="str">
        <f t="shared" si="53"/>
        <v>&lt;vehicle year="2008" make="Audi" model="TT ROADSTER" engine="2L Auto(S6)" mpg="25"/&gt;</v>
      </c>
    </row>
    <row r="3444" spans="1:24">
      <c r="A3444">
        <v>2008</v>
      </c>
      <c r="B3444" t="s">
        <v>11</v>
      </c>
      <c r="C3444" t="s">
        <v>18</v>
      </c>
      <c r="D3444" t="s">
        <v>22</v>
      </c>
      <c r="E3444">
        <v>3.2</v>
      </c>
      <c r="F3444">
        <v>6</v>
      </c>
      <c r="G3444" t="s">
        <v>20</v>
      </c>
      <c r="H3444">
        <v>4</v>
      </c>
      <c r="I3444">
        <v>8</v>
      </c>
      <c r="J3444">
        <v>18</v>
      </c>
      <c r="K3444">
        <v>24</v>
      </c>
      <c r="L3444">
        <v>20</v>
      </c>
      <c r="M3444">
        <v>22.361499999999999</v>
      </c>
      <c r="N3444">
        <v>33.442799999999998</v>
      </c>
      <c r="O3444">
        <v>26.280100000000001</v>
      </c>
      <c r="P3444">
        <v>2250</v>
      </c>
      <c r="Q3444" t="s">
        <v>16</v>
      </c>
      <c r="X3444" s="28" t="str">
        <f t="shared" si="53"/>
        <v>&lt;vehicle year="2008" make="Audi" model="TT ROADSTER QUATTRO" engine="3.2L Auto(S6)" mpg="20"/&gt;</v>
      </c>
    </row>
    <row r="3445" spans="1:24">
      <c r="A3445">
        <v>2008</v>
      </c>
      <c r="B3445" t="s">
        <v>11</v>
      </c>
      <c r="C3445" t="s">
        <v>18</v>
      </c>
      <c r="D3445" t="s">
        <v>22</v>
      </c>
      <c r="E3445">
        <v>3.2</v>
      </c>
      <c r="F3445">
        <v>6</v>
      </c>
      <c r="G3445" t="s">
        <v>17</v>
      </c>
      <c r="H3445">
        <v>4</v>
      </c>
      <c r="I3445">
        <v>8</v>
      </c>
      <c r="J3445">
        <v>17</v>
      </c>
      <c r="K3445">
        <v>24</v>
      </c>
      <c r="L3445">
        <v>19</v>
      </c>
      <c r="M3445">
        <v>20.7455</v>
      </c>
      <c r="N3445">
        <v>34.012700000000002</v>
      </c>
      <c r="O3445">
        <v>25.162199999999999</v>
      </c>
      <c r="P3445">
        <v>2367</v>
      </c>
      <c r="Q3445" t="s">
        <v>16</v>
      </c>
      <c r="X3445" s="28" t="str">
        <f t="shared" si="53"/>
        <v>&lt;vehicle year="2008" make="Audi" model="TT ROADSTER QUATTRO" engine="3.2L Manual(M6)" mpg="19"/&gt;</v>
      </c>
    </row>
    <row r="3446" spans="1:24">
      <c r="A3446">
        <v>2008</v>
      </c>
      <c r="B3446" t="s">
        <v>236</v>
      </c>
      <c r="C3446" t="s">
        <v>158</v>
      </c>
      <c r="D3446" t="s">
        <v>810</v>
      </c>
      <c r="E3446">
        <v>6.7</v>
      </c>
      <c r="F3446">
        <v>8</v>
      </c>
      <c r="G3446" t="s">
        <v>20</v>
      </c>
      <c r="H3446" t="s">
        <v>15</v>
      </c>
      <c r="I3446">
        <v>22</v>
      </c>
      <c r="J3446">
        <v>10</v>
      </c>
      <c r="K3446">
        <v>15</v>
      </c>
      <c r="L3446">
        <v>11</v>
      </c>
      <c r="M3446">
        <v>11.6</v>
      </c>
      <c r="N3446">
        <v>20.399999999999999</v>
      </c>
      <c r="O3446">
        <v>14.3942</v>
      </c>
      <c r="P3446">
        <v>4090</v>
      </c>
      <c r="Q3446" t="s">
        <v>16</v>
      </c>
      <c r="X3446" s="28" t="str">
        <f t="shared" si="53"/>
        <v>&lt;vehicle year="2008" make="Bentley" model="ARNAGE" engine="6.7L Auto(S6)" mpg="11"/&gt;</v>
      </c>
    </row>
    <row r="3447" spans="1:24">
      <c r="A3447">
        <v>2008</v>
      </c>
      <c r="B3447" t="s">
        <v>296</v>
      </c>
      <c r="C3447" t="s">
        <v>158</v>
      </c>
      <c r="D3447" t="s">
        <v>1020</v>
      </c>
      <c r="E3447">
        <v>6.7</v>
      </c>
      <c r="F3447">
        <v>8</v>
      </c>
      <c r="G3447" t="s">
        <v>20</v>
      </c>
      <c r="H3447" t="s">
        <v>15</v>
      </c>
      <c r="I3447">
        <v>22</v>
      </c>
      <c r="J3447">
        <v>9</v>
      </c>
      <c r="K3447">
        <v>15</v>
      </c>
      <c r="L3447">
        <v>11</v>
      </c>
      <c r="M3447">
        <v>11.505699999999999</v>
      </c>
      <c r="N3447">
        <v>21.020499999999998</v>
      </c>
      <c r="O3447">
        <v>14.4488</v>
      </c>
      <c r="P3447">
        <v>4090</v>
      </c>
      <c r="Q3447" t="s">
        <v>16</v>
      </c>
      <c r="X3447" s="28" t="str">
        <f t="shared" si="53"/>
        <v>&lt;vehicle year="2008" make="Bentley" model="ARNAGE RL" engine="6.7L Auto(S6)" mpg="11"/&gt;</v>
      </c>
    </row>
    <row r="3448" spans="1:24">
      <c r="A3448">
        <v>2008</v>
      </c>
      <c r="B3448" t="s">
        <v>153</v>
      </c>
      <c r="C3448" t="s">
        <v>158</v>
      </c>
      <c r="D3448" t="s">
        <v>775</v>
      </c>
      <c r="E3448">
        <v>6.7</v>
      </c>
      <c r="F3448">
        <v>8</v>
      </c>
      <c r="G3448" t="s">
        <v>20</v>
      </c>
      <c r="H3448" t="s">
        <v>15</v>
      </c>
      <c r="I3448">
        <v>22</v>
      </c>
      <c r="J3448">
        <v>9</v>
      </c>
      <c r="K3448">
        <v>15</v>
      </c>
      <c r="L3448">
        <v>11</v>
      </c>
      <c r="M3448">
        <v>11.505699999999999</v>
      </c>
      <c r="N3448">
        <v>21.020499999999998</v>
      </c>
      <c r="O3448">
        <v>14.4488</v>
      </c>
      <c r="P3448">
        <v>4090</v>
      </c>
      <c r="Q3448" t="s">
        <v>16</v>
      </c>
      <c r="X3448" s="28" t="str">
        <f t="shared" si="53"/>
        <v>&lt;vehicle year="2008" make="Bentley" model="AZURE" engine="6.7L Auto(S6)" mpg="11"/&gt;</v>
      </c>
    </row>
    <row r="3449" spans="1:24">
      <c r="A3449">
        <v>2008</v>
      </c>
      <c r="B3449" t="s">
        <v>236</v>
      </c>
      <c r="C3449" t="s">
        <v>158</v>
      </c>
      <c r="D3449" t="s">
        <v>661</v>
      </c>
      <c r="E3449">
        <v>6</v>
      </c>
      <c r="F3449">
        <v>12</v>
      </c>
      <c r="G3449" t="s">
        <v>20</v>
      </c>
      <c r="H3449">
        <v>4</v>
      </c>
      <c r="I3449">
        <v>26</v>
      </c>
      <c r="J3449">
        <v>10</v>
      </c>
      <c r="K3449">
        <v>17</v>
      </c>
      <c r="L3449">
        <v>12</v>
      </c>
      <c r="M3449">
        <v>12.4969</v>
      </c>
      <c r="N3449">
        <v>23.229800000000001</v>
      </c>
      <c r="O3449">
        <v>15.777200000000001</v>
      </c>
      <c r="P3449">
        <v>3748</v>
      </c>
      <c r="Q3449" t="s">
        <v>16</v>
      </c>
      <c r="X3449" s="28" t="str">
        <f t="shared" si="53"/>
        <v>&lt;vehicle year="2008" make="Bentley" model="CONTINENTAL FLYING SPUR" engine="6L Auto(S6)" mpg="12"/&gt;</v>
      </c>
    </row>
    <row r="3450" spans="1:24">
      <c r="A3450">
        <v>2008</v>
      </c>
      <c r="B3450" t="s">
        <v>153</v>
      </c>
      <c r="C3450" t="s">
        <v>158</v>
      </c>
      <c r="D3450" t="s">
        <v>159</v>
      </c>
      <c r="E3450">
        <v>6</v>
      </c>
      <c r="F3450">
        <v>12</v>
      </c>
      <c r="G3450" t="s">
        <v>20</v>
      </c>
      <c r="H3450">
        <v>4</v>
      </c>
      <c r="I3450">
        <v>26</v>
      </c>
      <c r="J3450">
        <v>10</v>
      </c>
      <c r="K3450">
        <v>17</v>
      </c>
      <c r="L3450">
        <v>13</v>
      </c>
      <c r="M3450">
        <v>12.8</v>
      </c>
      <c r="N3450">
        <v>23.8</v>
      </c>
      <c r="O3450">
        <v>16.161300000000001</v>
      </c>
      <c r="P3450">
        <v>3460</v>
      </c>
      <c r="Q3450" t="s">
        <v>16</v>
      </c>
      <c r="X3450" s="28" t="str">
        <f t="shared" si="53"/>
        <v>&lt;vehicle year="2008" make="Bentley" model="CONTINENTAL GT" engine="6L Auto(S6)" mpg="13"/&gt;</v>
      </c>
    </row>
    <row r="3451" spans="1:24">
      <c r="A3451">
        <v>2008</v>
      </c>
      <c r="B3451" t="s">
        <v>119</v>
      </c>
      <c r="C3451" t="s">
        <v>158</v>
      </c>
      <c r="D3451" t="s">
        <v>776</v>
      </c>
      <c r="E3451">
        <v>6</v>
      </c>
      <c r="F3451">
        <v>12</v>
      </c>
      <c r="G3451" t="s">
        <v>20</v>
      </c>
      <c r="H3451">
        <v>4</v>
      </c>
      <c r="I3451">
        <v>26</v>
      </c>
      <c r="J3451">
        <v>10</v>
      </c>
      <c r="K3451">
        <v>17</v>
      </c>
      <c r="L3451">
        <v>12</v>
      </c>
      <c r="M3451">
        <v>12.4969</v>
      </c>
      <c r="N3451">
        <v>23.229800000000001</v>
      </c>
      <c r="O3451">
        <v>15.777200000000001</v>
      </c>
      <c r="P3451">
        <v>3748</v>
      </c>
      <c r="Q3451" t="s">
        <v>16</v>
      </c>
      <c r="X3451" s="28" t="str">
        <f t="shared" si="53"/>
        <v>&lt;vehicle year="2008" make="Bentley" model="CONTINENTAL GTC" engine="6L Auto(S6)" mpg="12"/&gt;</v>
      </c>
    </row>
    <row r="3452" spans="1:24">
      <c r="A3452">
        <v>2008</v>
      </c>
      <c r="B3452" t="s">
        <v>119</v>
      </c>
      <c r="C3452" t="s">
        <v>23</v>
      </c>
      <c r="D3452" t="s">
        <v>973</v>
      </c>
      <c r="E3452">
        <v>3</v>
      </c>
      <c r="F3452">
        <v>6</v>
      </c>
      <c r="G3452" t="s">
        <v>20</v>
      </c>
      <c r="H3452" t="s">
        <v>15</v>
      </c>
      <c r="I3452">
        <v>30</v>
      </c>
      <c r="J3452">
        <v>19</v>
      </c>
      <c r="K3452">
        <v>28</v>
      </c>
      <c r="L3452">
        <v>22</v>
      </c>
      <c r="M3452">
        <v>23.277000000000001</v>
      </c>
      <c r="N3452">
        <v>39.648499999999999</v>
      </c>
      <c r="O3452">
        <v>28.589200000000002</v>
      </c>
      <c r="P3452">
        <v>2048</v>
      </c>
      <c r="Q3452" t="s">
        <v>16</v>
      </c>
      <c r="X3452" s="28" t="str">
        <f t="shared" si="53"/>
        <v>&lt;vehicle year="2008" make="BMW" model="128I" engine="3L Auto(S6)" mpg="22"/&gt;</v>
      </c>
    </row>
    <row r="3453" spans="1:24">
      <c r="A3453">
        <v>2008</v>
      </c>
      <c r="B3453" t="s">
        <v>119</v>
      </c>
      <c r="C3453" t="s">
        <v>23</v>
      </c>
      <c r="D3453" t="s">
        <v>973</v>
      </c>
      <c r="E3453">
        <v>3</v>
      </c>
      <c r="F3453">
        <v>6</v>
      </c>
      <c r="G3453" t="s">
        <v>17</v>
      </c>
      <c r="H3453" t="s">
        <v>15</v>
      </c>
      <c r="I3453">
        <v>30</v>
      </c>
      <c r="J3453">
        <v>18</v>
      </c>
      <c r="K3453">
        <v>28</v>
      </c>
      <c r="L3453">
        <v>21</v>
      </c>
      <c r="M3453">
        <v>22.558499999999999</v>
      </c>
      <c r="N3453">
        <v>38.879199999999997</v>
      </c>
      <c r="O3453">
        <v>27.8123</v>
      </c>
      <c r="P3453">
        <v>2142</v>
      </c>
      <c r="Q3453" t="s">
        <v>16</v>
      </c>
      <c r="X3453" s="28" t="str">
        <f t="shared" si="53"/>
        <v>&lt;vehicle year="2008" make="BMW" model="128I" engine="3L Manual(M6)" mpg="21"/&gt;</v>
      </c>
    </row>
    <row r="3454" spans="1:24">
      <c r="A3454">
        <v>2008</v>
      </c>
      <c r="B3454" t="s">
        <v>119</v>
      </c>
      <c r="C3454" t="s">
        <v>23</v>
      </c>
      <c r="D3454" t="s">
        <v>974</v>
      </c>
      <c r="E3454">
        <v>3</v>
      </c>
      <c r="F3454">
        <v>6</v>
      </c>
      <c r="G3454" t="s">
        <v>20</v>
      </c>
      <c r="H3454" t="s">
        <v>15</v>
      </c>
      <c r="I3454">
        <v>30</v>
      </c>
      <c r="J3454">
        <v>18</v>
      </c>
      <c r="K3454">
        <v>27</v>
      </c>
      <c r="L3454">
        <v>21</v>
      </c>
      <c r="M3454">
        <v>22.5502</v>
      </c>
      <c r="N3454">
        <v>38.097900000000003</v>
      </c>
      <c r="O3454">
        <v>27.623000000000001</v>
      </c>
      <c r="P3454">
        <v>2142</v>
      </c>
      <c r="Q3454" t="s">
        <v>16</v>
      </c>
      <c r="X3454" s="28" t="str">
        <f t="shared" si="53"/>
        <v>&lt;vehicle year="2008" make="BMW" model="128I CONVERTIBLE" engine="3L Auto(S6)" mpg="21"/&gt;</v>
      </c>
    </row>
    <row r="3455" spans="1:24">
      <c r="A3455">
        <v>2008</v>
      </c>
      <c r="B3455" t="s">
        <v>119</v>
      </c>
      <c r="C3455" t="s">
        <v>23</v>
      </c>
      <c r="D3455" t="s">
        <v>974</v>
      </c>
      <c r="E3455">
        <v>3</v>
      </c>
      <c r="F3455">
        <v>6</v>
      </c>
      <c r="G3455" t="s">
        <v>17</v>
      </c>
      <c r="H3455" t="s">
        <v>15</v>
      </c>
      <c r="I3455">
        <v>30</v>
      </c>
      <c r="J3455">
        <v>18</v>
      </c>
      <c r="K3455">
        <v>28</v>
      </c>
      <c r="L3455">
        <v>21</v>
      </c>
      <c r="M3455">
        <v>22.558499999999999</v>
      </c>
      <c r="N3455">
        <v>38.879199999999997</v>
      </c>
      <c r="O3455">
        <v>27.8123</v>
      </c>
      <c r="P3455">
        <v>2142</v>
      </c>
      <c r="Q3455" t="s">
        <v>16</v>
      </c>
      <c r="X3455" s="28" t="str">
        <f t="shared" si="53"/>
        <v>&lt;vehicle year="2008" make="BMW" model="128I CONVERTIBLE" engine="3L Manual(M6)" mpg="21"/&gt;</v>
      </c>
    </row>
    <row r="3456" spans="1:24">
      <c r="A3456">
        <v>2008</v>
      </c>
      <c r="B3456" t="s">
        <v>119</v>
      </c>
      <c r="C3456" t="s">
        <v>23</v>
      </c>
      <c r="D3456" t="s">
        <v>975</v>
      </c>
      <c r="E3456">
        <v>3</v>
      </c>
      <c r="F3456">
        <v>6</v>
      </c>
      <c r="G3456" t="s">
        <v>20</v>
      </c>
      <c r="H3456" t="s">
        <v>15</v>
      </c>
      <c r="I3456">
        <v>35</v>
      </c>
      <c r="J3456">
        <v>18</v>
      </c>
      <c r="K3456">
        <v>26</v>
      </c>
      <c r="L3456">
        <v>21</v>
      </c>
      <c r="M3456">
        <v>22.6</v>
      </c>
      <c r="N3456">
        <v>35.799999999999997</v>
      </c>
      <c r="O3456">
        <v>27.095800000000001</v>
      </c>
      <c r="P3456">
        <v>2142</v>
      </c>
      <c r="Q3456" t="s">
        <v>16</v>
      </c>
      <c r="X3456" s="28" t="str">
        <f t="shared" ref="X3456:X3519" si="54">SUBSTITUTE("&lt;vehicle year="""&amp;A3456&amp;""" make="""&amp;IF(OR(C3456="BMW",C3456="GMC"),C3456,PROPER(TRIM(C3456)))&amp;""" model="""&amp;TRIM(D3456)&amp;""" engine="""&amp;E3456&amp;"L "&amp;G3456&amp;""" mpg="""&amp;ROUND(L3456,1)&amp;"""/&gt;","&amp;","&amp;amp;")</f>
        <v>&lt;vehicle year="2008" make="BMW" model="135I" engine="3L Auto(S6)" mpg="21"/&gt;</v>
      </c>
    </row>
    <row r="3457" spans="1:24">
      <c r="A3457">
        <v>2008</v>
      </c>
      <c r="B3457" t="s">
        <v>119</v>
      </c>
      <c r="C3457" t="s">
        <v>23</v>
      </c>
      <c r="D3457" t="s">
        <v>975</v>
      </c>
      <c r="E3457">
        <v>3</v>
      </c>
      <c r="F3457">
        <v>6</v>
      </c>
      <c r="G3457" t="s">
        <v>17</v>
      </c>
      <c r="H3457" t="s">
        <v>15</v>
      </c>
      <c r="I3457">
        <v>35</v>
      </c>
      <c r="J3457">
        <v>17</v>
      </c>
      <c r="K3457">
        <v>25</v>
      </c>
      <c r="L3457">
        <v>20</v>
      </c>
      <c r="M3457">
        <v>21.8</v>
      </c>
      <c r="N3457">
        <v>35.1</v>
      </c>
      <c r="O3457">
        <v>26.281300000000002</v>
      </c>
      <c r="P3457">
        <v>2250</v>
      </c>
      <c r="Q3457" t="s">
        <v>16</v>
      </c>
      <c r="X3457" s="28" t="str">
        <f t="shared" si="54"/>
        <v>&lt;vehicle year="2008" make="BMW" model="135I" engine="3L Manual(M6)" mpg="20"/&gt;</v>
      </c>
    </row>
    <row r="3458" spans="1:24">
      <c r="A3458">
        <v>2008</v>
      </c>
      <c r="B3458" t="s">
        <v>119</v>
      </c>
      <c r="C3458" t="s">
        <v>23</v>
      </c>
      <c r="D3458" t="s">
        <v>976</v>
      </c>
      <c r="E3458">
        <v>3</v>
      </c>
      <c r="F3458">
        <v>6</v>
      </c>
      <c r="G3458" t="s">
        <v>20</v>
      </c>
      <c r="H3458" t="s">
        <v>15</v>
      </c>
      <c r="I3458">
        <v>35</v>
      </c>
      <c r="J3458">
        <v>17</v>
      </c>
      <c r="K3458">
        <v>26</v>
      </c>
      <c r="L3458">
        <v>20</v>
      </c>
      <c r="M3458">
        <v>21.741199999999999</v>
      </c>
      <c r="N3458">
        <v>36.232100000000003</v>
      </c>
      <c r="O3458">
        <v>26.512899999999998</v>
      </c>
      <c r="P3458">
        <v>2250</v>
      </c>
      <c r="Q3458" t="s">
        <v>16</v>
      </c>
      <c r="X3458" s="28" t="str">
        <f t="shared" si="54"/>
        <v>&lt;vehicle year="2008" make="BMW" model="135I CONVERTIBLE" engine="3L Auto(S6)" mpg="20"/&gt;</v>
      </c>
    </row>
    <row r="3459" spans="1:24">
      <c r="A3459">
        <v>2008</v>
      </c>
      <c r="B3459" t="s">
        <v>119</v>
      </c>
      <c r="C3459" t="s">
        <v>23</v>
      </c>
      <c r="D3459" t="s">
        <v>976</v>
      </c>
      <c r="E3459">
        <v>3</v>
      </c>
      <c r="F3459">
        <v>6</v>
      </c>
      <c r="G3459" t="s">
        <v>17</v>
      </c>
      <c r="H3459" t="s">
        <v>15</v>
      </c>
      <c r="I3459">
        <v>35</v>
      </c>
      <c r="J3459">
        <v>17</v>
      </c>
      <c r="K3459">
        <v>26</v>
      </c>
      <c r="L3459">
        <v>20</v>
      </c>
      <c r="M3459">
        <v>20.993300000000001</v>
      </c>
      <c r="N3459">
        <v>35.995199999999997</v>
      </c>
      <c r="O3459">
        <v>25.839400000000001</v>
      </c>
      <c r="P3459">
        <v>2250</v>
      </c>
      <c r="Q3459" t="s">
        <v>16</v>
      </c>
      <c r="X3459" s="28" t="str">
        <f t="shared" si="54"/>
        <v>&lt;vehicle year="2008" make="BMW" model="135I CONVERTIBLE" engine="3L Manual(M6)" mpg="20"/&gt;</v>
      </c>
    </row>
    <row r="3460" spans="1:24">
      <c r="A3460">
        <v>2008</v>
      </c>
      <c r="B3460" t="s">
        <v>119</v>
      </c>
      <c r="C3460" t="s">
        <v>23</v>
      </c>
      <c r="D3460" t="s">
        <v>777</v>
      </c>
      <c r="E3460">
        <v>3</v>
      </c>
      <c r="F3460">
        <v>6</v>
      </c>
      <c r="G3460" t="s">
        <v>20</v>
      </c>
      <c r="H3460" t="s">
        <v>15</v>
      </c>
      <c r="I3460">
        <v>30</v>
      </c>
      <c r="J3460">
        <v>19</v>
      </c>
      <c r="K3460">
        <v>28</v>
      </c>
      <c r="L3460">
        <v>22</v>
      </c>
      <c r="M3460">
        <v>23.277000000000001</v>
      </c>
      <c r="N3460">
        <v>39.648499999999999</v>
      </c>
      <c r="O3460">
        <v>28.589200000000002</v>
      </c>
      <c r="P3460">
        <v>2048</v>
      </c>
      <c r="Q3460" t="s">
        <v>16</v>
      </c>
      <c r="X3460" s="28" t="str">
        <f t="shared" si="54"/>
        <v>&lt;vehicle year="2008" make="BMW" model="328CI" engine="3L Auto(S6)" mpg="22"/&gt;</v>
      </c>
    </row>
    <row r="3461" spans="1:24">
      <c r="A3461">
        <v>2008</v>
      </c>
      <c r="B3461" t="s">
        <v>119</v>
      </c>
      <c r="C3461" t="s">
        <v>23</v>
      </c>
      <c r="D3461" t="s">
        <v>777</v>
      </c>
      <c r="E3461">
        <v>3</v>
      </c>
      <c r="F3461">
        <v>6</v>
      </c>
      <c r="G3461" t="s">
        <v>17</v>
      </c>
      <c r="H3461" t="s">
        <v>15</v>
      </c>
      <c r="I3461">
        <v>30</v>
      </c>
      <c r="J3461">
        <v>18</v>
      </c>
      <c r="K3461">
        <v>28</v>
      </c>
      <c r="L3461">
        <v>21</v>
      </c>
      <c r="M3461">
        <v>22.558499999999999</v>
      </c>
      <c r="N3461">
        <v>38.879199999999997</v>
      </c>
      <c r="O3461">
        <v>27.8123</v>
      </c>
      <c r="P3461">
        <v>2142</v>
      </c>
      <c r="Q3461" t="s">
        <v>16</v>
      </c>
      <c r="X3461" s="28" t="str">
        <f t="shared" si="54"/>
        <v>&lt;vehicle year="2008" make="BMW" model="328CI" engine="3L Manual(M6)" mpg="21"/&gt;</v>
      </c>
    </row>
    <row r="3462" spans="1:24">
      <c r="A3462">
        <v>2008</v>
      </c>
      <c r="B3462" t="s">
        <v>119</v>
      </c>
      <c r="C3462" t="s">
        <v>23</v>
      </c>
      <c r="D3462" t="s">
        <v>778</v>
      </c>
      <c r="E3462">
        <v>3</v>
      </c>
      <c r="F3462">
        <v>6</v>
      </c>
      <c r="G3462" t="s">
        <v>20</v>
      </c>
      <c r="H3462" t="s">
        <v>15</v>
      </c>
      <c r="I3462">
        <v>30</v>
      </c>
      <c r="J3462">
        <v>18</v>
      </c>
      <c r="K3462">
        <v>27</v>
      </c>
      <c r="L3462">
        <v>21</v>
      </c>
      <c r="M3462">
        <v>22.5502</v>
      </c>
      <c r="N3462">
        <v>38.097900000000003</v>
      </c>
      <c r="O3462">
        <v>27.623000000000001</v>
      </c>
      <c r="P3462">
        <v>2142</v>
      </c>
      <c r="Q3462" t="s">
        <v>16</v>
      </c>
      <c r="X3462" s="28" t="str">
        <f t="shared" si="54"/>
        <v>&lt;vehicle year="2008" make="BMW" model="328CI CONVERTIBLE" engine="3L Auto(S6)" mpg="21"/&gt;</v>
      </c>
    </row>
    <row r="3463" spans="1:24">
      <c r="A3463">
        <v>2008</v>
      </c>
      <c r="B3463" t="s">
        <v>119</v>
      </c>
      <c r="C3463" t="s">
        <v>23</v>
      </c>
      <c r="D3463" t="s">
        <v>778</v>
      </c>
      <c r="E3463">
        <v>3</v>
      </c>
      <c r="F3463">
        <v>6</v>
      </c>
      <c r="G3463" t="s">
        <v>17</v>
      </c>
      <c r="H3463" t="s">
        <v>15</v>
      </c>
      <c r="I3463">
        <v>30</v>
      </c>
      <c r="J3463">
        <v>17</v>
      </c>
      <c r="K3463">
        <v>27</v>
      </c>
      <c r="L3463">
        <v>20</v>
      </c>
      <c r="M3463">
        <v>21.290600000000001</v>
      </c>
      <c r="N3463">
        <v>37.171599999999998</v>
      </c>
      <c r="O3463">
        <v>26.3581</v>
      </c>
      <c r="P3463">
        <v>2250</v>
      </c>
      <c r="Q3463" t="s">
        <v>16</v>
      </c>
      <c r="X3463" s="28" t="str">
        <f t="shared" si="54"/>
        <v>&lt;vehicle year="2008" make="BMW" model="328CI CONVERTIBLE" engine="3L Manual(M6)" mpg="20"/&gt;</v>
      </c>
    </row>
    <row r="3464" spans="1:24">
      <c r="A3464">
        <v>2008</v>
      </c>
      <c r="B3464" t="s">
        <v>119</v>
      </c>
      <c r="C3464" t="s">
        <v>23</v>
      </c>
      <c r="D3464" t="s">
        <v>779</v>
      </c>
      <c r="E3464">
        <v>3</v>
      </c>
      <c r="F3464">
        <v>6</v>
      </c>
      <c r="G3464" t="s">
        <v>20</v>
      </c>
      <c r="H3464">
        <v>4</v>
      </c>
      <c r="I3464">
        <v>30</v>
      </c>
      <c r="J3464">
        <v>17</v>
      </c>
      <c r="K3464">
        <v>25</v>
      </c>
      <c r="L3464">
        <v>20</v>
      </c>
      <c r="M3464">
        <v>21.767199999999999</v>
      </c>
      <c r="N3464">
        <v>35.2164</v>
      </c>
      <c r="O3464">
        <v>26.284300000000002</v>
      </c>
      <c r="P3464">
        <v>2250</v>
      </c>
      <c r="Q3464" t="s">
        <v>16</v>
      </c>
      <c r="X3464" s="28" t="str">
        <f t="shared" si="54"/>
        <v>&lt;vehicle year="2008" make="BMW" model="328CXI" engine="3L Auto(S6)" mpg="20"/&gt;</v>
      </c>
    </row>
    <row r="3465" spans="1:24">
      <c r="A3465">
        <v>2008</v>
      </c>
      <c r="B3465" t="s">
        <v>119</v>
      </c>
      <c r="C3465" t="s">
        <v>23</v>
      </c>
      <c r="D3465" t="s">
        <v>779</v>
      </c>
      <c r="E3465">
        <v>3</v>
      </c>
      <c r="F3465">
        <v>6</v>
      </c>
      <c r="G3465" t="s">
        <v>17</v>
      </c>
      <c r="H3465">
        <v>4</v>
      </c>
      <c r="I3465">
        <v>30</v>
      </c>
      <c r="J3465">
        <v>17</v>
      </c>
      <c r="K3465">
        <v>25</v>
      </c>
      <c r="L3465">
        <v>20</v>
      </c>
      <c r="M3465">
        <v>20.761199999999999</v>
      </c>
      <c r="N3465">
        <v>35.273299999999999</v>
      </c>
      <c r="O3465">
        <v>25.478200000000001</v>
      </c>
      <c r="P3465">
        <v>2250</v>
      </c>
      <c r="Q3465" t="s">
        <v>16</v>
      </c>
      <c r="X3465" s="28" t="str">
        <f t="shared" si="54"/>
        <v>&lt;vehicle year="2008" make="BMW" model="328CXI" engine="3L Manual(M6)" mpg="20"/&gt;</v>
      </c>
    </row>
    <row r="3466" spans="1:24">
      <c r="A3466">
        <v>2008</v>
      </c>
      <c r="B3466" t="s">
        <v>153</v>
      </c>
      <c r="C3466" t="s">
        <v>23</v>
      </c>
      <c r="D3466" t="s">
        <v>796</v>
      </c>
      <c r="E3466">
        <v>3</v>
      </c>
      <c r="F3466">
        <v>6</v>
      </c>
      <c r="G3466" t="s">
        <v>20</v>
      </c>
      <c r="H3466" t="s">
        <v>15</v>
      </c>
      <c r="I3466">
        <v>30</v>
      </c>
      <c r="J3466">
        <v>19</v>
      </c>
      <c r="K3466">
        <v>28</v>
      </c>
      <c r="L3466">
        <v>22</v>
      </c>
      <c r="M3466">
        <v>23.277000000000001</v>
      </c>
      <c r="N3466">
        <v>39.648499999999999</v>
      </c>
      <c r="O3466">
        <v>28.589200000000002</v>
      </c>
      <c r="P3466">
        <v>2048</v>
      </c>
      <c r="Q3466" t="s">
        <v>16</v>
      </c>
      <c r="X3466" s="28" t="str">
        <f t="shared" si="54"/>
        <v>&lt;vehicle year="2008" make="BMW" model="328I" engine="3L Auto(S6)" mpg="22"/&gt;</v>
      </c>
    </row>
    <row r="3467" spans="1:24">
      <c r="A3467">
        <v>2008</v>
      </c>
      <c r="B3467" t="s">
        <v>153</v>
      </c>
      <c r="C3467" t="s">
        <v>23</v>
      </c>
      <c r="D3467" t="s">
        <v>796</v>
      </c>
      <c r="E3467">
        <v>3</v>
      </c>
      <c r="F3467">
        <v>6</v>
      </c>
      <c r="G3467" t="s">
        <v>17</v>
      </c>
      <c r="H3467" t="s">
        <v>15</v>
      </c>
      <c r="I3467">
        <v>30</v>
      </c>
      <c r="J3467">
        <v>18</v>
      </c>
      <c r="K3467">
        <v>28</v>
      </c>
      <c r="L3467">
        <v>21</v>
      </c>
      <c r="M3467">
        <v>22.558499999999999</v>
      </c>
      <c r="N3467">
        <v>38.879199999999997</v>
      </c>
      <c r="O3467">
        <v>27.8123</v>
      </c>
      <c r="P3467">
        <v>2142</v>
      </c>
      <c r="Q3467" t="s">
        <v>16</v>
      </c>
      <c r="X3467" s="28" t="str">
        <f t="shared" si="54"/>
        <v>&lt;vehicle year="2008" make="BMW" model="328I" engine="3L Manual(M6)" mpg="21"/&gt;</v>
      </c>
    </row>
    <row r="3468" spans="1:24">
      <c r="A3468">
        <v>2008</v>
      </c>
      <c r="B3468" t="s">
        <v>340</v>
      </c>
      <c r="C3468" t="s">
        <v>23</v>
      </c>
      <c r="D3468" t="s">
        <v>848</v>
      </c>
      <c r="E3468">
        <v>3</v>
      </c>
      <c r="F3468">
        <v>6</v>
      </c>
      <c r="G3468" t="s">
        <v>20</v>
      </c>
      <c r="H3468" t="s">
        <v>15</v>
      </c>
      <c r="I3468">
        <v>30</v>
      </c>
      <c r="J3468">
        <v>18</v>
      </c>
      <c r="K3468">
        <v>27</v>
      </c>
      <c r="L3468">
        <v>21</v>
      </c>
      <c r="M3468">
        <v>22.5502</v>
      </c>
      <c r="N3468">
        <v>38.097900000000003</v>
      </c>
      <c r="O3468">
        <v>27.623000000000001</v>
      </c>
      <c r="P3468">
        <v>2142</v>
      </c>
      <c r="Q3468" t="s">
        <v>16</v>
      </c>
      <c r="X3468" s="28" t="str">
        <f t="shared" si="54"/>
        <v>&lt;vehicle year="2008" make="BMW" model="328I SPORT WAGON" engine="3L Auto(S6)" mpg="21"/&gt;</v>
      </c>
    </row>
    <row r="3469" spans="1:24">
      <c r="A3469">
        <v>2008</v>
      </c>
      <c r="B3469" t="s">
        <v>340</v>
      </c>
      <c r="C3469" t="s">
        <v>23</v>
      </c>
      <c r="D3469" t="s">
        <v>848</v>
      </c>
      <c r="E3469">
        <v>3</v>
      </c>
      <c r="F3469">
        <v>6</v>
      </c>
      <c r="G3469" t="s">
        <v>17</v>
      </c>
      <c r="H3469" t="s">
        <v>15</v>
      </c>
      <c r="I3469">
        <v>30</v>
      </c>
      <c r="J3469">
        <v>17</v>
      </c>
      <c r="K3469">
        <v>27</v>
      </c>
      <c r="L3469">
        <v>20</v>
      </c>
      <c r="M3469">
        <v>21.290600000000001</v>
      </c>
      <c r="N3469">
        <v>37.171599999999998</v>
      </c>
      <c r="O3469">
        <v>26.3581</v>
      </c>
      <c r="P3469">
        <v>2250</v>
      </c>
      <c r="Q3469" t="s">
        <v>16</v>
      </c>
      <c r="X3469" s="28" t="str">
        <f t="shared" si="54"/>
        <v>&lt;vehicle year="2008" make="BMW" model="328I SPORT WAGON" engine="3L Manual(M6)" mpg="20"/&gt;</v>
      </c>
    </row>
    <row r="3470" spans="1:24">
      <c r="A3470">
        <v>2008</v>
      </c>
      <c r="B3470" t="s">
        <v>153</v>
      </c>
      <c r="C3470" t="s">
        <v>23</v>
      </c>
      <c r="D3470" t="s">
        <v>797</v>
      </c>
      <c r="E3470">
        <v>3</v>
      </c>
      <c r="F3470">
        <v>6</v>
      </c>
      <c r="G3470" t="s">
        <v>20</v>
      </c>
      <c r="H3470">
        <v>4</v>
      </c>
      <c r="I3470">
        <v>30</v>
      </c>
      <c r="J3470">
        <v>17</v>
      </c>
      <c r="K3470">
        <v>25</v>
      </c>
      <c r="L3470">
        <v>20</v>
      </c>
      <c r="M3470">
        <v>21.767199999999999</v>
      </c>
      <c r="N3470">
        <v>35.2164</v>
      </c>
      <c r="O3470">
        <v>26.284300000000002</v>
      </c>
      <c r="P3470">
        <v>2250</v>
      </c>
      <c r="Q3470" t="s">
        <v>16</v>
      </c>
      <c r="X3470" s="28" t="str">
        <f t="shared" si="54"/>
        <v>&lt;vehicle year="2008" make="BMW" model="328XI" engine="3L Auto(S6)" mpg="20"/&gt;</v>
      </c>
    </row>
    <row r="3471" spans="1:24">
      <c r="A3471">
        <v>2008</v>
      </c>
      <c r="B3471" t="s">
        <v>153</v>
      </c>
      <c r="C3471" t="s">
        <v>23</v>
      </c>
      <c r="D3471" t="s">
        <v>797</v>
      </c>
      <c r="E3471">
        <v>3</v>
      </c>
      <c r="F3471">
        <v>6</v>
      </c>
      <c r="G3471" t="s">
        <v>17</v>
      </c>
      <c r="H3471">
        <v>4</v>
      </c>
      <c r="I3471">
        <v>30</v>
      </c>
      <c r="J3471">
        <v>17</v>
      </c>
      <c r="K3471">
        <v>25</v>
      </c>
      <c r="L3471">
        <v>20</v>
      </c>
      <c r="M3471">
        <v>20.761199999999999</v>
      </c>
      <c r="N3471">
        <v>35.273299999999999</v>
      </c>
      <c r="O3471">
        <v>25.478200000000001</v>
      </c>
      <c r="P3471">
        <v>2250</v>
      </c>
      <c r="Q3471" t="s">
        <v>16</v>
      </c>
      <c r="X3471" s="28" t="str">
        <f t="shared" si="54"/>
        <v>&lt;vehicle year="2008" make="BMW" model="328XI" engine="3L Manual(M6)" mpg="20"/&gt;</v>
      </c>
    </row>
    <row r="3472" spans="1:24">
      <c r="A3472">
        <v>2008</v>
      </c>
      <c r="B3472" t="s">
        <v>340</v>
      </c>
      <c r="C3472" t="s">
        <v>23</v>
      </c>
      <c r="D3472" t="s">
        <v>849</v>
      </c>
      <c r="E3472">
        <v>3</v>
      </c>
      <c r="F3472">
        <v>6</v>
      </c>
      <c r="G3472" t="s">
        <v>20</v>
      </c>
      <c r="H3472">
        <v>4</v>
      </c>
      <c r="I3472">
        <v>30</v>
      </c>
      <c r="J3472">
        <v>17</v>
      </c>
      <c r="K3472">
        <v>25</v>
      </c>
      <c r="L3472">
        <v>20</v>
      </c>
      <c r="M3472">
        <v>21.767199999999999</v>
      </c>
      <c r="N3472">
        <v>35.2164</v>
      </c>
      <c r="O3472">
        <v>26.284300000000002</v>
      </c>
      <c r="P3472">
        <v>2250</v>
      </c>
      <c r="Q3472" t="s">
        <v>16</v>
      </c>
      <c r="X3472" s="28" t="str">
        <f t="shared" si="54"/>
        <v>&lt;vehicle year="2008" make="BMW" model="328XI SPORT WAGON" engine="3L Auto(S6)" mpg="20"/&gt;</v>
      </c>
    </row>
    <row r="3473" spans="1:24">
      <c r="A3473">
        <v>2008</v>
      </c>
      <c r="B3473" t="s">
        <v>340</v>
      </c>
      <c r="C3473" t="s">
        <v>23</v>
      </c>
      <c r="D3473" t="s">
        <v>849</v>
      </c>
      <c r="E3473">
        <v>3</v>
      </c>
      <c r="F3473">
        <v>6</v>
      </c>
      <c r="G3473" t="s">
        <v>17</v>
      </c>
      <c r="H3473">
        <v>4</v>
      </c>
      <c r="I3473">
        <v>30</v>
      </c>
      <c r="J3473">
        <v>17</v>
      </c>
      <c r="K3473">
        <v>25</v>
      </c>
      <c r="L3473">
        <v>20</v>
      </c>
      <c r="M3473">
        <v>20.761199999999999</v>
      </c>
      <c r="N3473">
        <v>35.273299999999999</v>
      </c>
      <c r="O3473">
        <v>25.478200000000001</v>
      </c>
      <c r="P3473">
        <v>2250</v>
      </c>
      <c r="Q3473" t="s">
        <v>16</v>
      </c>
      <c r="X3473" s="28" t="str">
        <f t="shared" si="54"/>
        <v>&lt;vehicle year="2008" make="BMW" model="328XI SPORT WAGON" engine="3L Manual(M6)" mpg="20"/&gt;</v>
      </c>
    </row>
    <row r="3474" spans="1:24">
      <c r="A3474">
        <v>2008</v>
      </c>
      <c r="B3474" t="s">
        <v>119</v>
      </c>
      <c r="C3474" t="s">
        <v>23</v>
      </c>
      <c r="D3474" t="s">
        <v>780</v>
      </c>
      <c r="E3474">
        <v>3</v>
      </c>
      <c r="F3474">
        <v>6</v>
      </c>
      <c r="G3474" t="s">
        <v>20</v>
      </c>
      <c r="H3474" t="s">
        <v>15</v>
      </c>
      <c r="I3474">
        <v>35</v>
      </c>
      <c r="J3474">
        <v>17</v>
      </c>
      <c r="K3474">
        <v>26</v>
      </c>
      <c r="L3474">
        <v>20</v>
      </c>
      <c r="M3474">
        <v>21.741199999999999</v>
      </c>
      <c r="N3474">
        <v>36.232100000000003</v>
      </c>
      <c r="O3474">
        <v>26.512899999999998</v>
      </c>
      <c r="P3474">
        <v>2250</v>
      </c>
      <c r="Q3474" t="s">
        <v>16</v>
      </c>
      <c r="X3474" s="28" t="str">
        <f t="shared" si="54"/>
        <v>&lt;vehicle year="2008" make="BMW" model="335CI" engine="3L Auto(S6)" mpg="20"/&gt;</v>
      </c>
    </row>
    <row r="3475" spans="1:24">
      <c r="A3475">
        <v>2008</v>
      </c>
      <c r="B3475" t="s">
        <v>119</v>
      </c>
      <c r="C3475" t="s">
        <v>23</v>
      </c>
      <c r="D3475" t="s">
        <v>780</v>
      </c>
      <c r="E3475">
        <v>3</v>
      </c>
      <c r="F3475">
        <v>6</v>
      </c>
      <c r="G3475" t="s">
        <v>17</v>
      </c>
      <c r="H3475" t="s">
        <v>15</v>
      </c>
      <c r="I3475">
        <v>35</v>
      </c>
      <c r="J3475">
        <v>17</v>
      </c>
      <c r="K3475">
        <v>26</v>
      </c>
      <c r="L3475">
        <v>20</v>
      </c>
      <c r="M3475">
        <v>20.993300000000001</v>
      </c>
      <c r="N3475">
        <v>35.995199999999997</v>
      </c>
      <c r="O3475">
        <v>25.839400000000001</v>
      </c>
      <c r="P3475">
        <v>2250</v>
      </c>
      <c r="Q3475" t="s">
        <v>16</v>
      </c>
      <c r="X3475" s="28" t="str">
        <f t="shared" si="54"/>
        <v>&lt;vehicle year="2008" make="BMW" model="335CI" engine="3L Manual(M6)" mpg="20"/&gt;</v>
      </c>
    </row>
    <row r="3476" spans="1:24">
      <c r="A3476">
        <v>2008</v>
      </c>
      <c r="B3476" t="s">
        <v>119</v>
      </c>
      <c r="C3476" t="s">
        <v>23</v>
      </c>
      <c r="D3476" t="s">
        <v>781</v>
      </c>
      <c r="E3476">
        <v>3</v>
      </c>
      <c r="F3476">
        <v>6</v>
      </c>
      <c r="G3476" t="s">
        <v>20</v>
      </c>
      <c r="H3476" t="s">
        <v>15</v>
      </c>
      <c r="I3476">
        <v>35</v>
      </c>
      <c r="J3476">
        <v>17</v>
      </c>
      <c r="K3476">
        <v>26</v>
      </c>
      <c r="L3476">
        <v>20</v>
      </c>
      <c r="M3476">
        <v>21.741199999999999</v>
      </c>
      <c r="N3476">
        <v>36.232100000000003</v>
      </c>
      <c r="O3476">
        <v>26.512899999999998</v>
      </c>
      <c r="P3476">
        <v>2250</v>
      </c>
      <c r="Q3476" t="s">
        <v>16</v>
      </c>
      <c r="X3476" s="28" t="str">
        <f t="shared" si="54"/>
        <v>&lt;vehicle year="2008" make="BMW" model="335CI CONVERTIBLE" engine="3L Auto(S6)" mpg="20"/&gt;</v>
      </c>
    </row>
    <row r="3477" spans="1:24">
      <c r="A3477">
        <v>2008</v>
      </c>
      <c r="B3477" t="s">
        <v>119</v>
      </c>
      <c r="C3477" t="s">
        <v>23</v>
      </c>
      <c r="D3477" t="s">
        <v>781</v>
      </c>
      <c r="E3477">
        <v>3</v>
      </c>
      <c r="F3477">
        <v>6</v>
      </c>
      <c r="G3477" t="s">
        <v>17</v>
      </c>
      <c r="H3477" t="s">
        <v>15</v>
      </c>
      <c r="I3477">
        <v>35</v>
      </c>
      <c r="J3477">
        <v>17</v>
      </c>
      <c r="K3477">
        <v>26</v>
      </c>
      <c r="L3477">
        <v>20</v>
      </c>
      <c r="M3477">
        <v>20.993300000000001</v>
      </c>
      <c r="N3477">
        <v>35.995199999999997</v>
      </c>
      <c r="O3477">
        <v>25.839400000000001</v>
      </c>
      <c r="P3477">
        <v>2250</v>
      </c>
      <c r="Q3477" t="s">
        <v>16</v>
      </c>
      <c r="X3477" s="28" t="str">
        <f t="shared" si="54"/>
        <v>&lt;vehicle year="2008" make="BMW" model="335CI CONVERTIBLE" engine="3L Manual(M6)" mpg="20"/&gt;</v>
      </c>
    </row>
    <row r="3478" spans="1:24">
      <c r="A3478">
        <v>2008</v>
      </c>
      <c r="B3478" t="s">
        <v>119</v>
      </c>
      <c r="C3478" t="s">
        <v>23</v>
      </c>
      <c r="D3478" t="s">
        <v>977</v>
      </c>
      <c r="E3478">
        <v>3</v>
      </c>
      <c r="F3478">
        <v>6</v>
      </c>
      <c r="G3478" t="s">
        <v>20</v>
      </c>
      <c r="H3478">
        <v>4</v>
      </c>
      <c r="I3478">
        <v>35</v>
      </c>
      <c r="J3478">
        <v>17</v>
      </c>
      <c r="K3478">
        <v>25</v>
      </c>
      <c r="L3478">
        <v>20</v>
      </c>
      <c r="M3478">
        <v>21.0379</v>
      </c>
      <c r="N3478">
        <v>34.606000000000002</v>
      </c>
      <c r="O3478">
        <v>25.544899999999998</v>
      </c>
      <c r="P3478">
        <v>2250</v>
      </c>
      <c r="Q3478" t="s">
        <v>16</v>
      </c>
      <c r="X3478" s="28" t="str">
        <f t="shared" si="54"/>
        <v>&lt;vehicle year="2008" make="BMW" model="335CXI" engine="3L Auto(S6)" mpg="20"/&gt;</v>
      </c>
    </row>
    <row r="3479" spans="1:24">
      <c r="A3479">
        <v>2008</v>
      </c>
      <c r="B3479" t="s">
        <v>119</v>
      </c>
      <c r="C3479" t="s">
        <v>23</v>
      </c>
      <c r="D3479" t="s">
        <v>977</v>
      </c>
      <c r="E3479">
        <v>3</v>
      </c>
      <c r="F3479">
        <v>6</v>
      </c>
      <c r="G3479" t="s">
        <v>17</v>
      </c>
      <c r="H3479">
        <v>4</v>
      </c>
      <c r="I3479">
        <v>35</v>
      </c>
      <c r="J3479">
        <v>16</v>
      </c>
      <c r="K3479">
        <v>25</v>
      </c>
      <c r="L3479">
        <v>19</v>
      </c>
      <c r="M3479">
        <v>20.549600000000002</v>
      </c>
      <c r="N3479">
        <v>34.223599999999998</v>
      </c>
      <c r="O3479">
        <v>25.054200000000002</v>
      </c>
      <c r="P3479">
        <v>2367</v>
      </c>
      <c r="Q3479" t="s">
        <v>16</v>
      </c>
      <c r="X3479" s="28" t="str">
        <f t="shared" si="54"/>
        <v>&lt;vehicle year="2008" make="BMW" model="335CXI" engine="3L Manual(M6)" mpg="19"/&gt;</v>
      </c>
    </row>
    <row r="3480" spans="1:24">
      <c r="A3480">
        <v>2008</v>
      </c>
      <c r="B3480" t="s">
        <v>153</v>
      </c>
      <c r="C3480" t="s">
        <v>23</v>
      </c>
      <c r="D3480" t="s">
        <v>798</v>
      </c>
      <c r="E3480">
        <v>3</v>
      </c>
      <c r="F3480">
        <v>6</v>
      </c>
      <c r="G3480" t="s">
        <v>20</v>
      </c>
      <c r="H3480" t="s">
        <v>15</v>
      </c>
      <c r="I3480">
        <v>35</v>
      </c>
      <c r="J3480">
        <v>17</v>
      </c>
      <c r="K3480">
        <v>26</v>
      </c>
      <c r="L3480">
        <v>20</v>
      </c>
      <c r="M3480">
        <v>21.741199999999999</v>
      </c>
      <c r="N3480">
        <v>36.232100000000003</v>
      </c>
      <c r="O3480">
        <v>26.512899999999998</v>
      </c>
      <c r="P3480">
        <v>2250</v>
      </c>
      <c r="Q3480" t="s">
        <v>16</v>
      </c>
      <c r="X3480" s="28" t="str">
        <f t="shared" si="54"/>
        <v>&lt;vehicle year="2008" make="BMW" model="335I" engine="3L Auto(S6)" mpg="20"/&gt;</v>
      </c>
    </row>
    <row r="3481" spans="1:24">
      <c r="A3481">
        <v>2008</v>
      </c>
      <c r="B3481" t="s">
        <v>153</v>
      </c>
      <c r="C3481" t="s">
        <v>23</v>
      </c>
      <c r="D3481" t="s">
        <v>798</v>
      </c>
      <c r="E3481">
        <v>3</v>
      </c>
      <c r="F3481">
        <v>6</v>
      </c>
      <c r="G3481" t="s">
        <v>17</v>
      </c>
      <c r="H3481" t="s">
        <v>15</v>
      </c>
      <c r="I3481">
        <v>35</v>
      </c>
      <c r="J3481">
        <v>17</v>
      </c>
      <c r="K3481">
        <v>26</v>
      </c>
      <c r="L3481">
        <v>20</v>
      </c>
      <c r="M3481">
        <v>20.993300000000001</v>
      </c>
      <c r="N3481">
        <v>35.995199999999997</v>
      </c>
      <c r="O3481">
        <v>25.839400000000001</v>
      </c>
      <c r="P3481">
        <v>2250</v>
      </c>
      <c r="Q3481" t="s">
        <v>16</v>
      </c>
      <c r="X3481" s="28" t="str">
        <f t="shared" si="54"/>
        <v>&lt;vehicle year="2008" make="BMW" model="335I" engine="3L Manual(M6)" mpg="20"/&gt;</v>
      </c>
    </row>
    <row r="3482" spans="1:24">
      <c r="A3482">
        <v>2008</v>
      </c>
      <c r="B3482" t="s">
        <v>153</v>
      </c>
      <c r="C3482" t="s">
        <v>23</v>
      </c>
      <c r="D3482" t="s">
        <v>799</v>
      </c>
      <c r="E3482">
        <v>3</v>
      </c>
      <c r="F3482">
        <v>6</v>
      </c>
      <c r="G3482" t="s">
        <v>20</v>
      </c>
      <c r="H3482">
        <v>4</v>
      </c>
      <c r="I3482">
        <v>35</v>
      </c>
      <c r="J3482">
        <v>17</v>
      </c>
      <c r="K3482">
        <v>25</v>
      </c>
      <c r="L3482">
        <v>20</v>
      </c>
      <c r="M3482">
        <v>21.0379</v>
      </c>
      <c r="N3482">
        <v>34.606000000000002</v>
      </c>
      <c r="O3482">
        <v>25.544899999999998</v>
      </c>
      <c r="P3482">
        <v>2250</v>
      </c>
      <c r="Q3482" t="s">
        <v>16</v>
      </c>
      <c r="X3482" s="28" t="str">
        <f t="shared" si="54"/>
        <v>&lt;vehicle year="2008" make="BMW" model="335XI" engine="3L Auto(S6)" mpg="20"/&gt;</v>
      </c>
    </row>
    <row r="3483" spans="1:24">
      <c r="A3483">
        <v>2008</v>
      </c>
      <c r="B3483" t="s">
        <v>153</v>
      </c>
      <c r="C3483" t="s">
        <v>23</v>
      </c>
      <c r="D3483" t="s">
        <v>799</v>
      </c>
      <c r="E3483">
        <v>3</v>
      </c>
      <c r="F3483">
        <v>6</v>
      </c>
      <c r="G3483" t="s">
        <v>17</v>
      </c>
      <c r="H3483">
        <v>4</v>
      </c>
      <c r="I3483">
        <v>35</v>
      </c>
      <c r="J3483">
        <v>16</v>
      </c>
      <c r="K3483">
        <v>25</v>
      </c>
      <c r="L3483">
        <v>19</v>
      </c>
      <c r="M3483">
        <v>20.549600000000002</v>
      </c>
      <c r="N3483">
        <v>34.223599999999998</v>
      </c>
      <c r="O3483">
        <v>25.054200000000002</v>
      </c>
      <c r="P3483">
        <v>2367</v>
      </c>
      <c r="Q3483" t="s">
        <v>16</v>
      </c>
      <c r="X3483" s="28" t="str">
        <f t="shared" si="54"/>
        <v>&lt;vehicle year="2008" make="BMW" model="335XI" engine="3L Manual(M6)" mpg="19"/&gt;</v>
      </c>
    </row>
    <row r="3484" spans="1:24">
      <c r="A3484">
        <v>2008</v>
      </c>
      <c r="B3484" t="s">
        <v>236</v>
      </c>
      <c r="C3484" t="s">
        <v>23</v>
      </c>
      <c r="D3484" t="s">
        <v>1005</v>
      </c>
      <c r="E3484">
        <v>3</v>
      </c>
      <c r="F3484">
        <v>6</v>
      </c>
      <c r="G3484" t="s">
        <v>20</v>
      </c>
      <c r="H3484" t="s">
        <v>15</v>
      </c>
      <c r="I3484">
        <v>30</v>
      </c>
      <c r="J3484">
        <v>18</v>
      </c>
      <c r="K3484">
        <v>27</v>
      </c>
      <c r="L3484">
        <v>21</v>
      </c>
      <c r="M3484">
        <v>22.5502</v>
      </c>
      <c r="N3484">
        <v>38.097900000000003</v>
      </c>
      <c r="O3484">
        <v>27.623000000000001</v>
      </c>
      <c r="P3484">
        <v>2142</v>
      </c>
      <c r="Q3484" t="s">
        <v>16</v>
      </c>
      <c r="X3484" s="28" t="str">
        <f t="shared" si="54"/>
        <v>&lt;vehicle year="2008" make="BMW" model="528I" engine="3L Auto(S6)" mpg="21"/&gt;</v>
      </c>
    </row>
    <row r="3485" spans="1:24">
      <c r="A3485">
        <v>2008</v>
      </c>
      <c r="B3485" t="s">
        <v>236</v>
      </c>
      <c r="C3485" t="s">
        <v>23</v>
      </c>
      <c r="D3485" t="s">
        <v>1005</v>
      </c>
      <c r="E3485">
        <v>3</v>
      </c>
      <c r="F3485">
        <v>6</v>
      </c>
      <c r="G3485" t="s">
        <v>17</v>
      </c>
      <c r="H3485" t="s">
        <v>15</v>
      </c>
      <c r="I3485">
        <v>30</v>
      </c>
      <c r="J3485">
        <v>18</v>
      </c>
      <c r="K3485">
        <v>28</v>
      </c>
      <c r="L3485">
        <v>21</v>
      </c>
      <c r="M3485">
        <v>22.558499999999999</v>
      </c>
      <c r="N3485">
        <v>38.879199999999997</v>
      </c>
      <c r="O3485">
        <v>27.8123</v>
      </c>
      <c r="P3485">
        <v>2142</v>
      </c>
      <c r="Q3485" t="s">
        <v>16</v>
      </c>
      <c r="X3485" s="28" t="str">
        <f t="shared" si="54"/>
        <v>&lt;vehicle year="2008" make="BMW" model="528I" engine="3L Manual(M6)" mpg="21"/&gt;</v>
      </c>
    </row>
    <row r="3486" spans="1:24">
      <c r="A3486">
        <v>2008</v>
      </c>
      <c r="B3486" t="s">
        <v>236</v>
      </c>
      <c r="C3486" t="s">
        <v>23</v>
      </c>
      <c r="D3486" t="s">
        <v>1006</v>
      </c>
      <c r="E3486">
        <v>3</v>
      </c>
      <c r="F3486">
        <v>6</v>
      </c>
      <c r="G3486" t="s">
        <v>20</v>
      </c>
      <c r="H3486">
        <v>4</v>
      </c>
      <c r="I3486">
        <v>30</v>
      </c>
      <c r="J3486">
        <v>17</v>
      </c>
      <c r="K3486">
        <v>25</v>
      </c>
      <c r="L3486">
        <v>20</v>
      </c>
      <c r="M3486">
        <v>21.767199999999999</v>
      </c>
      <c r="N3486">
        <v>35.2164</v>
      </c>
      <c r="O3486">
        <v>26.284300000000002</v>
      </c>
      <c r="P3486">
        <v>2250</v>
      </c>
      <c r="Q3486" t="s">
        <v>16</v>
      </c>
      <c r="X3486" s="28" t="str">
        <f t="shared" si="54"/>
        <v>&lt;vehicle year="2008" make="BMW" model="528XI" engine="3L Auto(S6)" mpg="20"/&gt;</v>
      </c>
    </row>
    <row r="3487" spans="1:24">
      <c r="A3487">
        <v>2008</v>
      </c>
      <c r="B3487" t="s">
        <v>236</v>
      </c>
      <c r="C3487" t="s">
        <v>23</v>
      </c>
      <c r="D3487" t="s">
        <v>1006</v>
      </c>
      <c r="E3487">
        <v>3</v>
      </c>
      <c r="F3487">
        <v>6</v>
      </c>
      <c r="G3487" t="s">
        <v>17</v>
      </c>
      <c r="H3487">
        <v>4</v>
      </c>
      <c r="I3487">
        <v>30</v>
      </c>
      <c r="J3487">
        <v>17</v>
      </c>
      <c r="K3487">
        <v>25</v>
      </c>
      <c r="L3487">
        <v>20</v>
      </c>
      <c r="M3487">
        <v>20.761199999999999</v>
      </c>
      <c r="N3487">
        <v>35.273299999999999</v>
      </c>
      <c r="O3487">
        <v>25.478200000000001</v>
      </c>
      <c r="P3487">
        <v>2250</v>
      </c>
      <c r="Q3487" t="s">
        <v>16</v>
      </c>
      <c r="X3487" s="28" t="str">
        <f t="shared" si="54"/>
        <v>&lt;vehicle year="2008" make="BMW" model="528XI" engine="3L Manual(M6)" mpg="20"/&gt;</v>
      </c>
    </row>
    <row r="3488" spans="1:24">
      <c r="A3488">
        <v>2008</v>
      </c>
      <c r="B3488" t="s">
        <v>236</v>
      </c>
      <c r="C3488" t="s">
        <v>23</v>
      </c>
      <c r="D3488" t="s">
        <v>1007</v>
      </c>
      <c r="E3488">
        <v>3</v>
      </c>
      <c r="F3488">
        <v>6</v>
      </c>
      <c r="G3488" t="s">
        <v>20</v>
      </c>
      <c r="H3488" t="s">
        <v>15</v>
      </c>
      <c r="I3488">
        <v>35</v>
      </c>
      <c r="J3488">
        <v>17</v>
      </c>
      <c r="K3488">
        <v>26</v>
      </c>
      <c r="L3488">
        <v>20</v>
      </c>
      <c r="M3488">
        <v>21.741199999999999</v>
      </c>
      <c r="N3488">
        <v>36.232100000000003</v>
      </c>
      <c r="O3488">
        <v>26.512899999999998</v>
      </c>
      <c r="P3488">
        <v>2250</v>
      </c>
      <c r="Q3488" t="s">
        <v>16</v>
      </c>
      <c r="X3488" s="28" t="str">
        <f t="shared" si="54"/>
        <v>&lt;vehicle year="2008" make="BMW" model="535I" engine="3L Auto(S6)" mpg="20"/&gt;</v>
      </c>
    </row>
    <row r="3489" spans="1:24">
      <c r="A3489">
        <v>2008</v>
      </c>
      <c r="B3489" t="s">
        <v>236</v>
      </c>
      <c r="C3489" t="s">
        <v>23</v>
      </c>
      <c r="D3489" t="s">
        <v>1007</v>
      </c>
      <c r="E3489">
        <v>3</v>
      </c>
      <c r="F3489">
        <v>6</v>
      </c>
      <c r="G3489" t="s">
        <v>17</v>
      </c>
      <c r="H3489" t="s">
        <v>15</v>
      </c>
      <c r="I3489">
        <v>35</v>
      </c>
      <c r="J3489">
        <v>17</v>
      </c>
      <c r="K3489">
        <v>26</v>
      </c>
      <c r="L3489">
        <v>20</v>
      </c>
      <c r="M3489">
        <v>20.993300000000001</v>
      </c>
      <c r="N3489">
        <v>35.995199999999997</v>
      </c>
      <c r="O3489">
        <v>25.839400000000001</v>
      </c>
      <c r="P3489">
        <v>2250</v>
      </c>
      <c r="Q3489" t="s">
        <v>16</v>
      </c>
      <c r="X3489" s="28" t="str">
        <f t="shared" si="54"/>
        <v>&lt;vehicle year="2008" make="BMW" model="535I" engine="3L Manual(M6)" mpg="20"/&gt;</v>
      </c>
    </row>
    <row r="3490" spans="1:24">
      <c r="A3490">
        <v>2008</v>
      </c>
      <c r="B3490" t="s">
        <v>236</v>
      </c>
      <c r="C3490" t="s">
        <v>23</v>
      </c>
      <c r="D3490" t="s">
        <v>1008</v>
      </c>
      <c r="E3490">
        <v>3</v>
      </c>
      <c r="F3490">
        <v>6</v>
      </c>
      <c r="G3490" t="s">
        <v>20</v>
      </c>
      <c r="H3490">
        <v>4</v>
      </c>
      <c r="I3490">
        <v>35</v>
      </c>
      <c r="J3490">
        <v>17</v>
      </c>
      <c r="K3490">
        <v>25</v>
      </c>
      <c r="L3490">
        <v>20</v>
      </c>
      <c r="M3490">
        <v>21.0379</v>
      </c>
      <c r="N3490">
        <v>34.606000000000002</v>
      </c>
      <c r="O3490">
        <v>25.544899999999998</v>
      </c>
      <c r="P3490">
        <v>2250</v>
      </c>
      <c r="Q3490" t="s">
        <v>16</v>
      </c>
      <c r="X3490" s="28" t="str">
        <f t="shared" si="54"/>
        <v>&lt;vehicle year="2008" make="BMW" model="535XI" engine="3L Auto(S6)" mpg="20"/&gt;</v>
      </c>
    </row>
    <row r="3491" spans="1:24">
      <c r="A3491">
        <v>2008</v>
      </c>
      <c r="B3491" t="s">
        <v>236</v>
      </c>
      <c r="C3491" t="s">
        <v>23</v>
      </c>
      <c r="D3491" t="s">
        <v>1008</v>
      </c>
      <c r="E3491">
        <v>3</v>
      </c>
      <c r="F3491">
        <v>6</v>
      </c>
      <c r="G3491" t="s">
        <v>17</v>
      </c>
      <c r="H3491">
        <v>4</v>
      </c>
      <c r="I3491">
        <v>35</v>
      </c>
      <c r="J3491">
        <v>16</v>
      </c>
      <c r="K3491">
        <v>25</v>
      </c>
      <c r="L3491">
        <v>19</v>
      </c>
      <c r="M3491">
        <v>20.549600000000002</v>
      </c>
      <c r="N3491">
        <v>34.223599999999998</v>
      </c>
      <c r="O3491">
        <v>25.054200000000002</v>
      </c>
      <c r="P3491">
        <v>2367</v>
      </c>
      <c r="Q3491" t="s">
        <v>16</v>
      </c>
      <c r="X3491" s="28" t="str">
        <f t="shared" si="54"/>
        <v>&lt;vehicle year="2008" make="BMW" model="535XI" engine="3L Manual(M6)" mpg="19"/&gt;</v>
      </c>
    </row>
    <row r="3492" spans="1:24">
      <c r="A3492">
        <v>2008</v>
      </c>
      <c r="B3492" t="s">
        <v>360</v>
      </c>
      <c r="C3492" t="s">
        <v>23</v>
      </c>
      <c r="D3492" t="s">
        <v>1035</v>
      </c>
      <c r="E3492">
        <v>3</v>
      </c>
      <c r="F3492">
        <v>6</v>
      </c>
      <c r="G3492" t="s">
        <v>20</v>
      </c>
      <c r="H3492">
        <v>4</v>
      </c>
      <c r="I3492">
        <v>35</v>
      </c>
      <c r="J3492">
        <v>16</v>
      </c>
      <c r="K3492">
        <v>24</v>
      </c>
      <c r="L3492">
        <v>19</v>
      </c>
      <c r="M3492">
        <v>20.331499999999998</v>
      </c>
      <c r="N3492">
        <v>33.505200000000002</v>
      </c>
      <c r="O3492">
        <v>24.702100000000002</v>
      </c>
      <c r="P3492">
        <v>2367</v>
      </c>
      <c r="Q3492" t="s">
        <v>16</v>
      </c>
      <c r="X3492" s="28" t="str">
        <f t="shared" si="54"/>
        <v>&lt;vehicle year="2008" make="BMW" model="535XI SPORT WAGON" engine="3L Auto(S6)" mpg="19"/&gt;</v>
      </c>
    </row>
    <row r="3493" spans="1:24">
      <c r="A3493">
        <v>2008</v>
      </c>
      <c r="B3493" t="s">
        <v>360</v>
      </c>
      <c r="C3493" t="s">
        <v>23</v>
      </c>
      <c r="D3493" t="s">
        <v>1035</v>
      </c>
      <c r="E3493">
        <v>3</v>
      </c>
      <c r="F3493">
        <v>6</v>
      </c>
      <c r="G3493" t="s">
        <v>17</v>
      </c>
      <c r="H3493">
        <v>4</v>
      </c>
      <c r="I3493">
        <v>35</v>
      </c>
      <c r="J3493">
        <v>16</v>
      </c>
      <c r="K3493">
        <v>23</v>
      </c>
      <c r="L3493">
        <v>18</v>
      </c>
      <c r="M3493">
        <v>19.2789</v>
      </c>
      <c r="N3493">
        <v>32.292499999999997</v>
      </c>
      <c r="O3493">
        <v>23.549499999999998</v>
      </c>
      <c r="P3493">
        <v>2502</v>
      </c>
      <c r="Q3493" t="s">
        <v>16</v>
      </c>
      <c r="X3493" s="28" t="str">
        <f t="shared" si="54"/>
        <v>&lt;vehicle year="2008" make="BMW" model="535XI SPORT WAGON" engine="3L Manual(M6)" mpg="18"/&gt;</v>
      </c>
    </row>
    <row r="3494" spans="1:24">
      <c r="A3494">
        <v>2008</v>
      </c>
      <c r="B3494" t="s">
        <v>236</v>
      </c>
      <c r="C3494" t="s">
        <v>23</v>
      </c>
      <c r="D3494" t="s">
        <v>664</v>
      </c>
      <c r="E3494">
        <v>4.8</v>
      </c>
      <c r="F3494">
        <v>8</v>
      </c>
      <c r="G3494" t="s">
        <v>20</v>
      </c>
      <c r="H3494" t="s">
        <v>15</v>
      </c>
      <c r="I3494">
        <v>48</v>
      </c>
      <c r="J3494">
        <v>15</v>
      </c>
      <c r="K3494">
        <v>23</v>
      </c>
      <c r="L3494">
        <v>18</v>
      </c>
      <c r="M3494">
        <v>19.071100000000001</v>
      </c>
      <c r="N3494">
        <v>31.466000000000001</v>
      </c>
      <c r="O3494">
        <v>23.18</v>
      </c>
      <c r="P3494">
        <v>2502</v>
      </c>
      <c r="Q3494" t="s">
        <v>16</v>
      </c>
      <c r="X3494" s="28" t="str">
        <f t="shared" si="54"/>
        <v>&lt;vehicle year="2008" make="BMW" model="550I" engine="4.8L Auto(S6)" mpg="18"/&gt;</v>
      </c>
    </row>
    <row r="3495" spans="1:24">
      <c r="A3495">
        <v>2008</v>
      </c>
      <c r="B3495" t="s">
        <v>236</v>
      </c>
      <c r="C3495" t="s">
        <v>23</v>
      </c>
      <c r="D3495" t="s">
        <v>664</v>
      </c>
      <c r="E3495">
        <v>4.8</v>
      </c>
      <c r="F3495">
        <v>8</v>
      </c>
      <c r="G3495" t="s">
        <v>17</v>
      </c>
      <c r="H3495" t="s">
        <v>15</v>
      </c>
      <c r="I3495">
        <v>48</v>
      </c>
      <c r="J3495">
        <v>15</v>
      </c>
      <c r="K3495">
        <v>22</v>
      </c>
      <c r="L3495">
        <v>18</v>
      </c>
      <c r="M3495">
        <v>18.713999999999999</v>
      </c>
      <c r="N3495">
        <v>30.6951</v>
      </c>
      <c r="O3495">
        <v>22.701499999999999</v>
      </c>
      <c r="P3495">
        <v>2502</v>
      </c>
      <c r="Q3495" t="s">
        <v>16</v>
      </c>
      <c r="X3495" s="28" t="str">
        <f t="shared" si="54"/>
        <v>&lt;vehicle year="2008" make="BMW" model="550I" engine="4.8L Manual(M6)" mpg="18"/&gt;</v>
      </c>
    </row>
    <row r="3496" spans="1:24">
      <c r="A3496">
        <v>2008</v>
      </c>
      <c r="B3496" t="s">
        <v>119</v>
      </c>
      <c r="C3496" t="s">
        <v>23</v>
      </c>
      <c r="D3496" t="s">
        <v>639</v>
      </c>
      <c r="E3496">
        <v>4.8</v>
      </c>
      <c r="F3496">
        <v>8</v>
      </c>
      <c r="G3496" t="s">
        <v>20</v>
      </c>
      <c r="H3496" t="s">
        <v>15</v>
      </c>
      <c r="I3496">
        <v>48</v>
      </c>
      <c r="J3496">
        <v>15</v>
      </c>
      <c r="K3496">
        <v>23</v>
      </c>
      <c r="L3496">
        <v>18</v>
      </c>
      <c r="M3496">
        <v>19.071100000000001</v>
      </c>
      <c r="N3496">
        <v>31.466000000000001</v>
      </c>
      <c r="O3496">
        <v>23.18</v>
      </c>
      <c r="P3496">
        <v>2502</v>
      </c>
      <c r="Q3496" t="s">
        <v>16</v>
      </c>
      <c r="X3496" s="28" t="str">
        <f t="shared" si="54"/>
        <v>&lt;vehicle year="2008" make="BMW" model="650CI" engine="4.8L Auto(S6)" mpg="18"/&gt;</v>
      </c>
    </row>
    <row r="3497" spans="1:24">
      <c r="A3497">
        <v>2008</v>
      </c>
      <c r="B3497" t="s">
        <v>119</v>
      </c>
      <c r="C3497" t="s">
        <v>23</v>
      </c>
      <c r="D3497" t="s">
        <v>639</v>
      </c>
      <c r="E3497">
        <v>4.8</v>
      </c>
      <c r="F3497">
        <v>8</v>
      </c>
      <c r="G3497" t="s">
        <v>17</v>
      </c>
      <c r="H3497" t="s">
        <v>15</v>
      </c>
      <c r="I3497">
        <v>48</v>
      </c>
      <c r="J3497">
        <v>15</v>
      </c>
      <c r="K3497">
        <v>22</v>
      </c>
      <c r="L3497">
        <v>18</v>
      </c>
      <c r="M3497">
        <v>18.713999999999999</v>
      </c>
      <c r="N3497">
        <v>30.6951</v>
      </c>
      <c r="O3497">
        <v>22.701499999999999</v>
      </c>
      <c r="P3497">
        <v>2502</v>
      </c>
      <c r="Q3497" t="s">
        <v>16</v>
      </c>
      <c r="X3497" s="28" t="str">
        <f t="shared" si="54"/>
        <v>&lt;vehicle year="2008" make="BMW" model="650CI" engine="4.8L Manual(M6)" mpg="18"/&gt;</v>
      </c>
    </row>
    <row r="3498" spans="1:24">
      <c r="A3498">
        <v>2008</v>
      </c>
      <c r="B3498" t="s">
        <v>119</v>
      </c>
      <c r="C3498" t="s">
        <v>23</v>
      </c>
      <c r="D3498" t="s">
        <v>640</v>
      </c>
      <c r="E3498">
        <v>4.8</v>
      </c>
      <c r="F3498">
        <v>8</v>
      </c>
      <c r="G3498" t="s">
        <v>20</v>
      </c>
      <c r="H3498" t="s">
        <v>15</v>
      </c>
      <c r="I3498">
        <v>48</v>
      </c>
      <c r="J3498">
        <v>15</v>
      </c>
      <c r="K3498">
        <v>23</v>
      </c>
      <c r="L3498">
        <v>18</v>
      </c>
      <c r="M3498">
        <v>18.899999999999999</v>
      </c>
      <c r="N3498">
        <v>31.9</v>
      </c>
      <c r="O3498">
        <v>23.144300000000001</v>
      </c>
      <c r="P3498">
        <v>2502</v>
      </c>
      <c r="Q3498" t="s">
        <v>16</v>
      </c>
      <c r="X3498" s="28" t="str">
        <f t="shared" si="54"/>
        <v>&lt;vehicle year="2008" make="BMW" model="650CI CONVERTIBLE" engine="4.8L Auto(S6)" mpg="18"/&gt;</v>
      </c>
    </row>
    <row r="3499" spans="1:24">
      <c r="A3499">
        <v>2008</v>
      </c>
      <c r="B3499" t="s">
        <v>119</v>
      </c>
      <c r="C3499" t="s">
        <v>23</v>
      </c>
      <c r="D3499" t="s">
        <v>640</v>
      </c>
      <c r="E3499">
        <v>4.8</v>
      </c>
      <c r="F3499">
        <v>8</v>
      </c>
      <c r="G3499" t="s">
        <v>17</v>
      </c>
      <c r="H3499" t="s">
        <v>15</v>
      </c>
      <c r="I3499">
        <v>48</v>
      </c>
      <c r="J3499">
        <v>14</v>
      </c>
      <c r="K3499">
        <v>21</v>
      </c>
      <c r="L3499">
        <v>16</v>
      </c>
      <c r="M3499">
        <v>17.399999999999999</v>
      </c>
      <c r="N3499">
        <v>28.8</v>
      </c>
      <c r="O3499">
        <v>21.171099999999999</v>
      </c>
      <c r="P3499">
        <v>2812</v>
      </c>
      <c r="Q3499" t="s">
        <v>16</v>
      </c>
      <c r="X3499" s="28" t="str">
        <f t="shared" si="54"/>
        <v>&lt;vehicle year="2008" make="BMW" model="650CI CONVERTIBLE" engine="4.8L Manual(M6)" mpg="16"/&gt;</v>
      </c>
    </row>
    <row r="3500" spans="1:24">
      <c r="A3500">
        <v>2008</v>
      </c>
      <c r="B3500" t="s">
        <v>296</v>
      </c>
      <c r="C3500" t="s">
        <v>23</v>
      </c>
      <c r="D3500" t="s">
        <v>674</v>
      </c>
      <c r="E3500">
        <v>4.8</v>
      </c>
      <c r="F3500">
        <v>8</v>
      </c>
      <c r="G3500" t="s">
        <v>20</v>
      </c>
      <c r="H3500" t="s">
        <v>15</v>
      </c>
      <c r="I3500">
        <v>48</v>
      </c>
      <c r="J3500">
        <v>15</v>
      </c>
      <c r="K3500">
        <v>23</v>
      </c>
      <c r="L3500">
        <v>18</v>
      </c>
      <c r="M3500">
        <v>18.899999999999999</v>
      </c>
      <c r="N3500">
        <v>31.9</v>
      </c>
      <c r="O3500">
        <v>23.144300000000001</v>
      </c>
      <c r="P3500">
        <v>2502</v>
      </c>
      <c r="Q3500" t="s">
        <v>16</v>
      </c>
      <c r="X3500" s="28" t="str">
        <f t="shared" si="54"/>
        <v>&lt;vehicle year="2008" make="BMW" model="750I" engine="4.8L Auto(S6)" mpg="18"/&gt;</v>
      </c>
    </row>
    <row r="3501" spans="1:24">
      <c r="A3501">
        <v>2008</v>
      </c>
      <c r="B3501" t="s">
        <v>296</v>
      </c>
      <c r="C3501" t="s">
        <v>23</v>
      </c>
      <c r="D3501" t="s">
        <v>675</v>
      </c>
      <c r="E3501">
        <v>4.8</v>
      </c>
      <c r="F3501">
        <v>8</v>
      </c>
      <c r="G3501" t="s">
        <v>20</v>
      </c>
      <c r="H3501" t="s">
        <v>15</v>
      </c>
      <c r="I3501">
        <v>48</v>
      </c>
      <c r="J3501">
        <v>15</v>
      </c>
      <c r="K3501">
        <v>23</v>
      </c>
      <c r="L3501">
        <v>18</v>
      </c>
      <c r="M3501">
        <v>18.899999999999999</v>
      </c>
      <c r="N3501">
        <v>31.9</v>
      </c>
      <c r="O3501">
        <v>23.144300000000001</v>
      </c>
      <c r="P3501">
        <v>2502</v>
      </c>
      <c r="Q3501" t="s">
        <v>16</v>
      </c>
      <c r="X3501" s="28" t="str">
        <f t="shared" si="54"/>
        <v>&lt;vehicle year="2008" make="BMW" model="750LI" engine="4.8L Auto(S6)" mpg="18"/&gt;</v>
      </c>
    </row>
    <row r="3502" spans="1:24">
      <c r="A3502">
        <v>2008</v>
      </c>
      <c r="B3502" t="s">
        <v>296</v>
      </c>
      <c r="C3502" t="s">
        <v>23</v>
      </c>
      <c r="D3502" t="s">
        <v>302</v>
      </c>
      <c r="E3502">
        <v>6</v>
      </c>
      <c r="F3502">
        <v>12</v>
      </c>
      <c r="G3502" t="s">
        <v>20</v>
      </c>
      <c r="H3502" t="s">
        <v>15</v>
      </c>
      <c r="I3502">
        <v>60</v>
      </c>
      <c r="J3502">
        <v>13</v>
      </c>
      <c r="K3502">
        <v>20</v>
      </c>
      <c r="L3502">
        <v>15</v>
      </c>
      <c r="M3502">
        <v>15.885999999999999</v>
      </c>
      <c r="N3502">
        <v>27.911899999999999</v>
      </c>
      <c r="O3502">
        <v>19.706800000000001</v>
      </c>
      <c r="P3502">
        <v>3002</v>
      </c>
      <c r="Q3502" t="s">
        <v>16</v>
      </c>
      <c r="X3502" s="28" t="str">
        <f t="shared" si="54"/>
        <v>&lt;vehicle year="2008" make="BMW" model="760LI" engine="6L Auto(S6)" mpg="15"/&gt;</v>
      </c>
    </row>
    <row r="3503" spans="1:24">
      <c r="A3503">
        <v>2008</v>
      </c>
      <c r="B3503" t="s">
        <v>153</v>
      </c>
      <c r="C3503" t="s">
        <v>23</v>
      </c>
      <c r="D3503" t="s">
        <v>128</v>
      </c>
      <c r="E3503">
        <v>4</v>
      </c>
      <c r="F3503">
        <v>8</v>
      </c>
      <c r="G3503" t="s">
        <v>630</v>
      </c>
      <c r="H3503" t="s">
        <v>15</v>
      </c>
      <c r="I3503">
        <v>41</v>
      </c>
      <c r="J3503">
        <v>14</v>
      </c>
      <c r="K3503">
        <v>20</v>
      </c>
      <c r="L3503">
        <v>16</v>
      </c>
      <c r="M3503">
        <v>17.116299999999999</v>
      </c>
      <c r="N3503">
        <v>27.877099999999999</v>
      </c>
      <c r="O3503">
        <v>20.714500000000001</v>
      </c>
      <c r="P3503">
        <v>2812</v>
      </c>
      <c r="Q3503" t="s">
        <v>16</v>
      </c>
      <c r="X3503" s="28" t="str">
        <f t="shared" si="54"/>
        <v>&lt;vehicle year="2008" make="BMW" model="M3" engine="4L Auto(S7)" mpg="16"/&gt;</v>
      </c>
    </row>
    <row r="3504" spans="1:24">
      <c r="A3504">
        <v>2008</v>
      </c>
      <c r="B3504" t="s">
        <v>153</v>
      </c>
      <c r="C3504" t="s">
        <v>23</v>
      </c>
      <c r="D3504" t="s">
        <v>128</v>
      </c>
      <c r="E3504">
        <v>4</v>
      </c>
      <c r="F3504">
        <v>8</v>
      </c>
      <c r="G3504" t="s">
        <v>17</v>
      </c>
      <c r="H3504" t="s">
        <v>15</v>
      </c>
      <c r="I3504">
        <v>40</v>
      </c>
      <c r="J3504">
        <v>14</v>
      </c>
      <c r="K3504">
        <v>20</v>
      </c>
      <c r="L3504">
        <v>16</v>
      </c>
      <c r="M3504">
        <v>17.100000000000001</v>
      </c>
      <c r="N3504">
        <v>28.4</v>
      </c>
      <c r="O3504">
        <v>20.829499999999999</v>
      </c>
      <c r="P3504">
        <v>2812</v>
      </c>
      <c r="Q3504" t="s">
        <v>16</v>
      </c>
      <c r="X3504" s="28" t="str">
        <f t="shared" si="54"/>
        <v>&lt;vehicle year="2008" make="BMW" model="M3" engine="4L Manual(M6)" mpg="16"/&gt;</v>
      </c>
    </row>
    <row r="3505" spans="1:24">
      <c r="A3505">
        <v>2008</v>
      </c>
      <c r="B3505" t="s">
        <v>119</v>
      </c>
      <c r="C3505" t="s">
        <v>23</v>
      </c>
      <c r="D3505" t="s">
        <v>83</v>
      </c>
      <c r="E3505">
        <v>4</v>
      </c>
      <c r="F3505">
        <v>8</v>
      </c>
      <c r="G3505" t="s">
        <v>630</v>
      </c>
      <c r="H3505" t="s">
        <v>15</v>
      </c>
      <c r="I3505">
        <v>41</v>
      </c>
      <c r="J3505">
        <v>14</v>
      </c>
      <c r="K3505">
        <v>20</v>
      </c>
      <c r="L3505">
        <v>16</v>
      </c>
      <c r="M3505">
        <v>16.670999999999999</v>
      </c>
      <c r="N3505">
        <v>27.3704</v>
      </c>
      <c r="O3505">
        <v>20.229600000000001</v>
      </c>
      <c r="P3505">
        <v>2812</v>
      </c>
      <c r="Q3505" t="s">
        <v>16</v>
      </c>
      <c r="X3505" s="28" t="str">
        <f t="shared" si="54"/>
        <v>&lt;vehicle year="2008" make="BMW" model="M3 CONVERTIBLE" engine="4L Auto(S7)" mpg="16"/&gt;</v>
      </c>
    </row>
    <row r="3506" spans="1:24">
      <c r="A3506">
        <v>2008</v>
      </c>
      <c r="B3506" t="s">
        <v>119</v>
      </c>
      <c r="C3506" t="s">
        <v>23</v>
      </c>
      <c r="D3506" t="s">
        <v>83</v>
      </c>
      <c r="E3506">
        <v>4</v>
      </c>
      <c r="F3506">
        <v>8</v>
      </c>
      <c r="G3506" t="s">
        <v>17</v>
      </c>
      <c r="H3506" t="s">
        <v>15</v>
      </c>
      <c r="I3506">
        <v>40</v>
      </c>
      <c r="J3506">
        <v>13</v>
      </c>
      <c r="K3506">
        <v>19</v>
      </c>
      <c r="L3506">
        <v>16</v>
      </c>
      <c r="M3506">
        <v>16.600000000000001</v>
      </c>
      <c r="N3506">
        <v>26.7</v>
      </c>
      <c r="O3506">
        <v>20.005400000000002</v>
      </c>
      <c r="P3506">
        <v>2812</v>
      </c>
      <c r="Q3506" t="s">
        <v>16</v>
      </c>
      <c r="X3506" s="28" t="str">
        <f t="shared" si="54"/>
        <v>&lt;vehicle year="2008" make="BMW" model="M3 CONVERTIBLE" engine="4L Manual(M6)" mpg="16"/&gt;</v>
      </c>
    </row>
    <row r="3507" spans="1:24">
      <c r="A3507">
        <v>2008</v>
      </c>
      <c r="B3507" t="s">
        <v>119</v>
      </c>
      <c r="C3507" t="s">
        <v>23</v>
      </c>
      <c r="D3507" t="s">
        <v>978</v>
      </c>
      <c r="E3507">
        <v>4</v>
      </c>
      <c r="F3507">
        <v>8</v>
      </c>
      <c r="G3507" t="s">
        <v>630</v>
      </c>
      <c r="H3507" t="s">
        <v>15</v>
      </c>
      <c r="I3507">
        <v>41</v>
      </c>
      <c r="J3507">
        <v>14</v>
      </c>
      <c r="K3507">
        <v>20</v>
      </c>
      <c r="L3507">
        <v>16</v>
      </c>
      <c r="M3507">
        <v>17.116299999999999</v>
      </c>
      <c r="N3507">
        <v>27.877099999999999</v>
      </c>
      <c r="O3507">
        <v>20.714500000000001</v>
      </c>
      <c r="P3507">
        <v>2812</v>
      </c>
      <c r="Q3507" t="s">
        <v>16</v>
      </c>
      <c r="X3507" s="28" t="str">
        <f t="shared" si="54"/>
        <v>&lt;vehicle year="2008" make="BMW" model="M3 COUPE" engine="4L Auto(S7)" mpg="16"/&gt;</v>
      </c>
    </row>
    <row r="3508" spans="1:24">
      <c r="A3508">
        <v>2008</v>
      </c>
      <c r="B3508" t="s">
        <v>119</v>
      </c>
      <c r="C3508" t="s">
        <v>23</v>
      </c>
      <c r="D3508" t="s">
        <v>978</v>
      </c>
      <c r="E3508">
        <v>4</v>
      </c>
      <c r="F3508">
        <v>8</v>
      </c>
      <c r="G3508" t="s">
        <v>17</v>
      </c>
      <c r="H3508" t="s">
        <v>15</v>
      </c>
      <c r="I3508">
        <v>40</v>
      </c>
      <c r="J3508">
        <v>14</v>
      </c>
      <c r="K3508">
        <v>20</v>
      </c>
      <c r="L3508">
        <v>16</v>
      </c>
      <c r="M3508">
        <v>17.100000000000001</v>
      </c>
      <c r="N3508">
        <v>28.4</v>
      </c>
      <c r="O3508">
        <v>20.829499999999999</v>
      </c>
      <c r="P3508">
        <v>2812</v>
      </c>
      <c r="Q3508" t="s">
        <v>16</v>
      </c>
      <c r="X3508" s="28" t="str">
        <f t="shared" si="54"/>
        <v>&lt;vehicle year="2008" make="BMW" model="M3 COUPE" engine="4L Manual(M6)" mpg="16"/&gt;</v>
      </c>
    </row>
    <row r="3509" spans="1:24">
      <c r="A3509">
        <v>2008</v>
      </c>
      <c r="B3509" t="s">
        <v>236</v>
      </c>
      <c r="C3509" t="s">
        <v>23</v>
      </c>
      <c r="D3509" t="s">
        <v>665</v>
      </c>
      <c r="E3509">
        <v>5</v>
      </c>
      <c r="F3509">
        <v>10</v>
      </c>
      <c r="G3509" t="s">
        <v>630</v>
      </c>
      <c r="H3509" t="s">
        <v>15</v>
      </c>
      <c r="I3509">
        <v>50</v>
      </c>
      <c r="J3509">
        <v>11</v>
      </c>
      <c r="K3509">
        <v>17</v>
      </c>
      <c r="L3509">
        <v>13</v>
      </c>
      <c r="M3509">
        <v>13.0847</v>
      </c>
      <c r="N3509">
        <v>23.670100000000001</v>
      </c>
      <c r="O3509">
        <v>16.3813</v>
      </c>
      <c r="P3509">
        <v>3460</v>
      </c>
      <c r="Q3509" t="s">
        <v>16</v>
      </c>
      <c r="X3509" s="28" t="str">
        <f t="shared" si="54"/>
        <v>&lt;vehicle year="2008" make="BMW" model="M5" engine="5L Auto(S7)" mpg="13"/&gt;</v>
      </c>
    </row>
    <row r="3510" spans="1:24">
      <c r="A3510">
        <v>2008</v>
      </c>
      <c r="B3510" t="s">
        <v>236</v>
      </c>
      <c r="C3510" t="s">
        <v>23</v>
      </c>
      <c r="D3510" t="s">
        <v>665</v>
      </c>
      <c r="E3510">
        <v>5</v>
      </c>
      <c r="F3510">
        <v>10</v>
      </c>
      <c r="G3510" t="s">
        <v>17</v>
      </c>
      <c r="H3510" t="s">
        <v>15</v>
      </c>
      <c r="I3510">
        <v>51</v>
      </c>
      <c r="J3510">
        <v>11</v>
      </c>
      <c r="K3510">
        <v>17</v>
      </c>
      <c r="L3510">
        <v>13</v>
      </c>
      <c r="M3510">
        <v>13.126099999999999</v>
      </c>
      <c r="N3510">
        <v>23.277899999999999</v>
      </c>
      <c r="O3510">
        <v>16.331</v>
      </c>
      <c r="P3510">
        <v>3460</v>
      </c>
      <c r="Q3510" t="s">
        <v>16</v>
      </c>
      <c r="X3510" s="28" t="str">
        <f t="shared" si="54"/>
        <v>&lt;vehicle year="2008" make="BMW" model="M5" engine="5L Manual(M6)" mpg="13"/&gt;</v>
      </c>
    </row>
    <row r="3511" spans="1:24">
      <c r="A3511">
        <v>2008</v>
      </c>
      <c r="B3511" t="s">
        <v>119</v>
      </c>
      <c r="C3511" t="s">
        <v>23</v>
      </c>
      <c r="D3511" t="s">
        <v>782</v>
      </c>
      <c r="E3511">
        <v>5</v>
      </c>
      <c r="F3511">
        <v>10</v>
      </c>
      <c r="G3511" t="s">
        <v>630</v>
      </c>
      <c r="H3511" t="s">
        <v>15</v>
      </c>
      <c r="I3511">
        <v>50</v>
      </c>
      <c r="J3511">
        <v>11</v>
      </c>
      <c r="K3511">
        <v>17</v>
      </c>
      <c r="L3511">
        <v>13</v>
      </c>
      <c r="M3511">
        <v>13.0847</v>
      </c>
      <c r="N3511">
        <v>23.670100000000001</v>
      </c>
      <c r="O3511">
        <v>16.3813</v>
      </c>
      <c r="P3511">
        <v>3460</v>
      </c>
      <c r="Q3511" t="s">
        <v>16</v>
      </c>
      <c r="X3511" s="28" t="str">
        <f t="shared" si="54"/>
        <v>&lt;vehicle year="2008" make="BMW" model="M6" engine="5L Auto(S7)" mpg="13"/&gt;</v>
      </c>
    </row>
    <row r="3512" spans="1:24">
      <c r="A3512">
        <v>2008</v>
      </c>
      <c r="B3512" t="s">
        <v>119</v>
      </c>
      <c r="C3512" t="s">
        <v>23</v>
      </c>
      <c r="D3512" t="s">
        <v>782</v>
      </c>
      <c r="E3512">
        <v>5</v>
      </c>
      <c r="F3512">
        <v>10</v>
      </c>
      <c r="G3512" t="s">
        <v>17</v>
      </c>
      <c r="H3512" t="s">
        <v>15</v>
      </c>
      <c r="I3512">
        <v>51</v>
      </c>
      <c r="J3512">
        <v>11</v>
      </c>
      <c r="K3512">
        <v>17</v>
      </c>
      <c r="L3512">
        <v>13</v>
      </c>
      <c r="M3512">
        <v>13.126099999999999</v>
      </c>
      <c r="N3512">
        <v>23.277899999999999</v>
      </c>
      <c r="O3512">
        <v>16.331</v>
      </c>
      <c r="P3512">
        <v>3460</v>
      </c>
      <c r="Q3512" t="s">
        <v>16</v>
      </c>
      <c r="X3512" s="28" t="str">
        <f t="shared" si="54"/>
        <v>&lt;vehicle year="2008" make="BMW" model="M6" engine="5L Manual(M6)" mpg="13"/&gt;</v>
      </c>
    </row>
    <row r="3513" spans="1:24">
      <c r="A3513">
        <v>2008</v>
      </c>
      <c r="B3513" t="s">
        <v>119</v>
      </c>
      <c r="C3513" t="s">
        <v>23</v>
      </c>
      <c r="D3513" t="s">
        <v>783</v>
      </c>
      <c r="E3513">
        <v>5</v>
      </c>
      <c r="F3513">
        <v>10</v>
      </c>
      <c r="G3513" t="s">
        <v>630</v>
      </c>
      <c r="H3513" t="s">
        <v>15</v>
      </c>
      <c r="I3513">
        <v>50</v>
      </c>
      <c r="J3513">
        <v>11</v>
      </c>
      <c r="K3513">
        <v>17</v>
      </c>
      <c r="L3513">
        <v>13</v>
      </c>
      <c r="M3513">
        <v>12.9504</v>
      </c>
      <c r="N3513">
        <v>24.0505</v>
      </c>
      <c r="O3513">
        <v>16.345099999999999</v>
      </c>
      <c r="P3513">
        <v>3460</v>
      </c>
      <c r="Q3513" t="s">
        <v>16</v>
      </c>
      <c r="X3513" s="28" t="str">
        <f t="shared" si="54"/>
        <v>&lt;vehicle year="2008" make="BMW" model="M6 CONVERTIBLE" engine="5L Auto(S7)" mpg="13"/&gt;</v>
      </c>
    </row>
    <row r="3514" spans="1:24">
      <c r="A3514">
        <v>2008</v>
      </c>
      <c r="B3514" t="s">
        <v>119</v>
      </c>
      <c r="C3514" t="s">
        <v>23</v>
      </c>
      <c r="D3514" t="s">
        <v>783</v>
      </c>
      <c r="E3514">
        <v>5</v>
      </c>
      <c r="F3514">
        <v>10</v>
      </c>
      <c r="G3514" t="s">
        <v>17</v>
      </c>
      <c r="H3514" t="s">
        <v>15</v>
      </c>
      <c r="I3514">
        <v>51</v>
      </c>
      <c r="J3514">
        <v>11</v>
      </c>
      <c r="K3514">
        <v>17</v>
      </c>
      <c r="L3514">
        <v>13</v>
      </c>
      <c r="M3514">
        <v>12.9</v>
      </c>
      <c r="N3514">
        <v>23.7</v>
      </c>
      <c r="O3514">
        <v>16.227699999999999</v>
      </c>
      <c r="P3514">
        <v>3460</v>
      </c>
      <c r="Q3514" t="s">
        <v>16</v>
      </c>
      <c r="X3514" s="28" t="str">
        <f t="shared" si="54"/>
        <v>&lt;vehicle year="2008" make="BMW" model="M6 CONVERTIBLE" engine="5L Manual(M6)" mpg="13"/&gt;</v>
      </c>
    </row>
    <row r="3515" spans="1:24">
      <c r="A3515">
        <v>2008</v>
      </c>
      <c r="B3515" t="s">
        <v>920</v>
      </c>
      <c r="C3515" t="s">
        <v>23</v>
      </c>
      <c r="D3515" t="s">
        <v>924</v>
      </c>
      <c r="E3515">
        <v>3</v>
      </c>
      <c r="F3515">
        <v>6</v>
      </c>
      <c r="G3515" t="s">
        <v>20</v>
      </c>
      <c r="H3515">
        <v>4</v>
      </c>
      <c r="I3515">
        <v>29</v>
      </c>
      <c r="J3515">
        <v>17</v>
      </c>
      <c r="K3515">
        <v>24</v>
      </c>
      <c r="L3515">
        <v>20</v>
      </c>
      <c r="M3515">
        <v>21.49</v>
      </c>
      <c r="N3515">
        <v>33.3596</v>
      </c>
      <c r="O3515">
        <v>25.5868</v>
      </c>
      <c r="P3515">
        <v>2048</v>
      </c>
      <c r="Q3515" t="s">
        <v>16</v>
      </c>
      <c r="X3515" s="28" t="str">
        <f t="shared" si="54"/>
        <v>&lt;vehicle year="2008" make="BMW" model="X3 3.0SI" engine="3L Auto(S6)" mpg="20"/&gt;</v>
      </c>
    </row>
    <row r="3516" spans="1:24">
      <c r="A3516">
        <v>2008</v>
      </c>
      <c r="B3516" t="s">
        <v>920</v>
      </c>
      <c r="C3516" t="s">
        <v>23</v>
      </c>
      <c r="D3516" t="s">
        <v>924</v>
      </c>
      <c r="E3516">
        <v>3</v>
      </c>
      <c r="F3516">
        <v>6</v>
      </c>
      <c r="G3516" t="s">
        <v>17</v>
      </c>
      <c r="H3516">
        <v>4</v>
      </c>
      <c r="I3516">
        <v>29</v>
      </c>
      <c r="J3516">
        <v>16</v>
      </c>
      <c r="K3516">
        <v>23</v>
      </c>
      <c r="L3516">
        <v>19</v>
      </c>
      <c r="M3516">
        <v>20.086500000000001</v>
      </c>
      <c r="N3516">
        <v>32.697299999999998</v>
      </c>
      <c r="O3516">
        <v>24.3048</v>
      </c>
      <c r="P3516">
        <v>2367</v>
      </c>
      <c r="Q3516" t="s">
        <v>16</v>
      </c>
      <c r="X3516" s="28" t="str">
        <f t="shared" si="54"/>
        <v>&lt;vehicle year="2008" make="BMW" model="X3 3.0SI" engine="3L Manual(M6)" mpg="19"/&gt;</v>
      </c>
    </row>
    <row r="3517" spans="1:24">
      <c r="A3517">
        <v>2008</v>
      </c>
      <c r="B3517" t="s">
        <v>920</v>
      </c>
      <c r="C3517" t="s">
        <v>23</v>
      </c>
      <c r="D3517" t="s">
        <v>925</v>
      </c>
      <c r="E3517">
        <v>3</v>
      </c>
      <c r="F3517">
        <v>6</v>
      </c>
      <c r="G3517" t="s">
        <v>20</v>
      </c>
      <c r="H3517">
        <v>4</v>
      </c>
      <c r="I3517">
        <v>29</v>
      </c>
      <c r="J3517">
        <v>15</v>
      </c>
      <c r="K3517">
        <v>21</v>
      </c>
      <c r="L3517">
        <v>18</v>
      </c>
      <c r="M3517">
        <v>19.2</v>
      </c>
      <c r="N3517">
        <v>29.6</v>
      </c>
      <c r="O3517">
        <v>22.805800000000001</v>
      </c>
      <c r="P3517">
        <v>2502</v>
      </c>
      <c r="Q3517" t="s">
        <v>16</v>
      </c>
      <c r="X3517" s="28" t="str">
        <f t="shared" si="54"/>
        <v>&lt;vehicle year="2008" make="BMW" model="X5 3.0SI" engine="3L Auto(S6)" mpg="18"/&gt;</v>
      </c>
    </row>
    <row r="3518" spans="1:24">
      <c r="A3518">
        <v>2008</v>
      </c>
      <c r="B3518" t="s">
        <v>920</v>
      </c>
      <c r="C3518" t="s">
        <v>23</v>
      </c>
      <c r="D3518" t="s">
        <v>926</v>
      </c>
      <c r="E3518">
        <v>4.8</v>
      </c>
      <c r="F3518">
        <v>8</v>
      </c>
      <c r="G3518" t="s">
        <v>20</v>
      </c>
      <c r="H3518">
        <v>4</v>
      </c>
      <c r="I3518">
        <v>47</v>
      </c>
      <c r="J3518">
        <v>14</v>
      </c>
      <c r="K3518">
        <v>19</v>
      </c>
      <c r="L3518">
        <v>16</v>
      </c>
      <c r="M3518">
        <v>16.725100000000001</v>
      </c>
      <c r="N3518">
        <v>26.6996</v>
      </c>
      <c r="O3518">
        <v>20.105</v>
      </c>
      <c r="P3518">
        <v>2812</v>
      </c>
      <c r="Q3518" t="s">
        <v>16</v>
      </c>
      <c r="X3518" s="28" t="str">
        <f t="shared" si="54"/>
        <v>&lt;vehicle year="2008" make="BMW" model="X5 4.8I" engine="4.8L Auto(S6)" mpg="16"/&gt;</v>
      </c>
    </row>
    <row r="3519" spans="1:24">
      <c r="A3519">
        <v>2008</v>
      </c>
      <c r="B3519" t="s">
        <v>920</v>
      </c>
      <c r="C3519" t="s">
        <v>23</v>
      </c>
      <c r="D3519" t="s">
        <v>1063</v>
      </c>
      <c r="E3519">
        <v>3</v>
      </c>
      <c r="F3519">
        <v>6</v>
      </c>
      <c r="G3519" t="s">
        <v>20</v>
      </c>
      <c r="H3519">
        <v>4</v>
      </c>
      <c r="I3519">
        <v>36</v>
      </c>
      <c r="J3519">
        <v>15</v>
      </c>
      <c r="K3519">
        <v>20</v>
      </c>
      <c r="L3519">
        <v>17</v>
      </c>
      <c r="M3519">
        <v>18.100000000000001</v>
      </c>
      <c r="N3519">
        <v>27.8</v>
      </c>
      <c r="O3519">
        <v>21.471299999999999</v>
      </c>
      <c r="P3519">
        <v>2646</v>
      </c>
      <c r="Q3519" t="s">
        <v>16</v>
      </c>
      <c r="X3519" s="28" t="str">
        <f t="shared" si="54"/>
        <v>&lt;vehicle year="2008" make="BMW" model="X6 XDRIVE35I" engine="3L Auto(S6)" mpg="17"/&gt;</v>
      </c>
    </row>
    <row r="3520" spans="1:24">
      <c r="A3520">
        <v>2008</v>
      </c>
      <c r="B3520" t="s">
        <v>920</v>
      </c>
      <c r="C3520" t="s">
        <v>23</v>
      </c>
      <c r="D3520" t="s">
        <v>1064</v>
      </c>
      <c r="E3520">
        <v>4.4000000000000004</v>
      </c>
      <c r="F3520">
        <v>8</v>
      </c>
      <c r="G3520" t="s">
        <v>20</v>
      </c>
      <c r="H3520">
        <v>4</v>
      </c>
      <c r="I3520">
        <v>45</v>
      </c>
      <c r="J3520">
        <v>13</v>
      </c>
      <c r="K3520">
        <v>18</v>
      </c>
      <c r="L3520">
        <v>15</v>
      </c>
      <c r="M3520">
        <v>15.7</v>
      </c>
      <c r="N3520">
        <v>25.4</v>
      </c>
      <c r="O3520">
        <v>18.957899999999999</v>
      </c>
      <c r="P3520">
        <v>3002</v>
      </c>
      <c r="Q3520" t="s">
        <v>16</v>
      </c>
      <c r="X3520" s="28" t="str">
        <f t="shared" ref="X3520:X3583" si="55">SUBSTITUTE("&lt;vehicle year="""&amp;A3520&amp;""" make="""&amp;IF(OR(C3520="BMW",C3520="GMC"),C3520,PROPER(TRIM(C3520)))&amp;""" model="""&amp;TRIM(D3520)&amp;""" engine="""&amp;E3520&amp;"L "&amp;G3520&amp;""" mpg="""&amp;ROUND(L3520,1)&amp;"""/&gt;","&amp;","&amp;amp;")</f>
        <v>&lt;vehicle year="2008" make="BMW" model="X6 XDRIVE50I" engine="4.4L Auto(S6)" mpg="15"/&gt;</v>
      </c>
    </row>
    <row r="3521" spans="1:24">
      <c r="A3521">
        <v>2008</v>
      </c>
      <c r="B3521" t="s">
        <v>11</v>
      </c>
      <c r="C3521" t="s">
        <v>23</v>
      </c>
      <c r="D3521" t="s">
        <v>751</v>
      </c>
      <c r="E3521">
        <v>3</v>
      </c>
      <c r="F3521">
        <v>6</v>
      </c>
      <c r="G3521" t="s">
        <v>20</v>
      </c>
      <c r="H3521" t="s">
        <v>15</v>
      </c>
      <c r="I3521">
        <v>30</v>
      </c>
      <c r="J3521">
        <v>19</v>
      </c>
      <c r="K3521">
        <v>28</v>
      </c>
      <c r="L3521">
        <v>22</v>
      </c>
      <c r="M3521">
        <v>23.277000000000001</v>
      </c>
      <c r="N3521">
        <v>39.648499999999999</v>
      </c>
      <c r="O3521">
        <v>28.589200000000002</v>
      </c>
      <c r="P3521">
        <v>2048</v>
      </c>
      <c r="Q3521" t="s">
        <v>16</v>
      </c>
      <c r="X3521" s="28" t="str">
        <f t="shared" si="55"/>
        <v>&lt;vehicle year="2008" make="BMW" model="Z4 3.0I" engine="3L Auto(S6)" mpg="22"/&gt;</v>
      </c>
    </row>
    <row r="3522" spans="1:24">
      <c r="A3522">
        <v>2008</v>
      </c>
      <c r="B3522" t="s">
        <v>11</v>
      </c>
      <c r="C3522" t="s">
        <v>23</v>
      </c>
      <c r="D3522" t="s">
        <v>751</v>
      </c>
      <c r="E3522">
        <v>3</v>
      </c>
      <c r="F3522">
        <v>6</v>
      </c>
      <c r="G3522" t="s">
        <v>17</v>
      </c>
      <c r="H3522" t="s">
        <v>15</v>
      </c>
      <c r="I3522">
        <v>30</v>
      </c>
      <c r="J3522">
        <v>18</v>
      </c>
      <c r="K3522">
        <v>28</v>
      </c>
      <c r="L3522">
        <v>21</v>
      </c>
      <c r="M3522">
        <v>22.558499999999999</v>
      </c>
      <c r="N3522">
        <v>38.879199999999997</v>
      </c>
      <c r="O3522">
        <v>27.8123</v>
      </c>
      <c r="P3522">
        <v>2142</v>
      </c>
      <c r="Q3522" t="s">
        <v>16</v>
      </c>
      <c r="X3522" s="28" t="str">
        <f t="shared" si="55"/>
        <v>&lt;vehicle year="2008" make="BMW" model="Z4 3.0I" engine="3L Manual(M6)" mpg="21"/&gt;</v>
      </c>
    </row>
    <row r="3523" spans="1:24">
      <c r="A3523">
        <v>2008</v>
      </c>
      <c r="B3523" t="s">
        <v>11</v>
      </c>
      <c r="C3523" t="s">
        <v>23</v>
      </c>
      <c r="D3523" t="s">
        <v>752</v>
      </c>
      <c r="E3523">
        <v>3</v>
      </c>
      <c r="F3523">
        <v>6</v>
      </c>
      <c r="G3523" t="s">
        <v>20</v>
      </c>
      <c r="H3523" t="s">
        <v>15</v>
      </c>
      <c r="I3523">
        <v>30</v>
      </c>
      <c r="J3523">
        <v>19</v>
      </c>
      <c r="K3523">
        <v>28</v>
      </c>
      <c r="L3523">
        <v>22</v>
      </c>
      <c r="M3523">
        <v>23.277000000000001</v>
      </c>
      <c r="N3523">
        <v>39.648499999999999</v>
      </c>
      <c r="O3523">
        <v>28.589200000000002</v>
      </c>
      <c r="P3523">
        <v>2048</v>
      </c>
      <c r="Q3523" t="s">
        <v>16</v>
      </c>
      <c r="X3523" s="28" t="str">
        <f t="shared" si="55"/>
        <v>&lt;vehicle year="2008" make="BMW" model="Z4 3.0SI" engine="3L Auto(S6)" mpg="22"/&gt;</v>
      </c>
    </row>
    <row r="3524" spans="1:24">
      <c r="A3524">
        <v>2008</v>
      </c>
      <c r="B3524" t="s">
        <v>11</v>
      </c>
      <c r="C3524" t="s">
        <v>23</v>
      </c>
      <c r="D3524" t="s">
        <v>752</v>
      </c>
      <c r="E3524">
        <v>3</v>
      </c>
      <c r="F3524">
        <v>6</v>
      </c>
      <c r="G3524" t="s">
        <v>17</v>
      </c>
      <c r="H3524" t="s">
        <v>15</v>
      </c>
      <c r="I3524">
        <v>30</v>
      </c>
      <c r="J3524">
        <v>18</v>
      </c>
      <c r="K3524">
        <v>28</v>
      </c>
      <c r="L3524">
        <v>21</v>
      </c>
      <c r="M3524">
        <v>22.558499999999999</v>
      </c>
      <c r="N3524">
        <v>38.879199999999997</v>
      </c>
      <c r="O3524">
        <v>27.8123</v>
      </c>
      <c r="P3524">
        <v>2142</v>
      </c>
      <c r="Q3524" t="s">
        <v>16</v>
      </c>
      <c r="X3524" s="28" t="str">
        <f t="shared" si="55"/>
        <v>&lt;vehicle year="2008" make="BMW" model="Z4 3.0SI" engine="3L Manual(M6)" mpg="21"/&gt;</v>
      </c>
    </row>
    <row r="3525" spans="1:24">
      <c r="A3525">
        <v>2008</v>
      </c>
      <c r="B3525" t="s">
        <v>11</v>
      </c>
      <c r="C3525" t="s">
        <v>23</v>
      </c>
      <c r="D3525" t="s">
        <v>753</v>
      </c>
      <c r="E3525">
        <v>3</v>
      </c>
      <c r="F3525">
        <v>6</v>
      </c>
      <c r="G3525" t="s">
        <v>20</v>
      </c>
      <c r="H3525" t="s">
        <v>15</v>
      </c>
      <c r="I3525">
        <v>30</v>
      </c>
      <c r="J3525">
        <v>19</v>
      </c>
      <c r="K3525">
        <v>28</v>
      </c>
      <c r="L3525">
        <v>22</v>
      </c>
      <c r="M3525">
        <v>23.277000000000001</v>
      </c>
      <c r="N3525">
        <v>39.648499999999999</v>
      </c>
      <c r="O3525">
        <v>28.589200000000002</v>
      </c>
      <c r="P3525">
        <v>2048</v>
      </c>
      <c r="Q3525" t="s">
        <v>16</v>
      </c>
      <c r="X3525" s="28" t="str">
        <f t="shared" si="55"/>
        <v>&lt;vehicle year="2008" make="BMW" model="Z4 COUPE" engine="3L Auto(S6)" mpg="22"/&gt;</v>
      </c>
    </row>
    <row r="3526" spans="1:24">
      <c r="A3526">
        <v>2008</v>
      </c>
      <c r="B3526" t="s">
        <v>11</v>
      </c>
      <c r="C3526" t="s">
        <v>23</v>
      </c>
      <c r="D3526" t="s">
        <v>753</v>
      </c>
      <c r="E3526">
        <v>3</v>
      </c>
      <c r="F3526">
        <v>6</v>
      </c>
      <c r="G3526" t="s">
        <v>17</v>
      </c>
      <c r="H3526" t="s">
        <v>15</v>
      </c>
      <c r="I3526">
        <v>30</v>
      </c>
      <c r="J3526">
        <v>18</v>
      </c>
      <c r="K3526">
        <v>28</v>
      </c>
      <c r="L3526">
        <v>21</v>
      </c>
      <c r="M3526">
        <v>22.558499999999999</v>
      </c>
      <c r="N3526">
        <v>38.879199999999997</v>
      </c>
      <c r="O3526">
        <v>27.8123</v>
      </c>
      <c r="P3526">
        <v>2142</v>
      </c>
      <c r="Q3526" t="s">
        <v>16</v>
      </c>
      <c r="X3526" s="28" t="str">
        <f t="shared" si="55"/>
        <v>&lt;vehicle year="2008" make="BMW" model="Z4 COUPE" engine="3L Manual(M6)" mpg="21"/&gt;</v>
      </c>
    </row>
    <row r="3527" spans="1:24">
      <c r="A3527">
        <v>2008</v>
      </c>
      <c r="B3527" t="s">
        <v>11</v>
      </c>
      <c r="C3527" t="s">
        <v>23</v>
      </c>
      <c r="D3527" t="s">
        <v>754</v>
      </c>
      <c r="E3527">
        <v>3.2</v>
      </c>
      <c r="F3527">
        <v>6</v>
      </c>
      <c r="G3527" t="s">
        <v>17</v>
      </c>
      <c r="H3527" t="s">
        <v>15</v>
      </c>
      <c r="I3527">
        <v>32</v>
      </c>
      <c r="J3527">
        <v>15</v>
      </c>
      <c r="K3527">
        <v>23</v>
      </c>
      <c r="L3527">
        <v>18</v>
      </c>
      <c r="M3527">
        <v>19.2</v>
      </c>
      <c r="N3527">
        <v>31.9</v>
      </c>
      <c r="O3527">
        <v>23.390499999999999</v>
      </c>
      <c r="P3527">
        <v>2502</v>
      </c>
      <c r="Q3527" t="s">
        <v>16</v>
      </c>
      <c r="X3527" s="28" t="str">
        <f t="shared" si="55"/>
        <v>&lt;vehicle year="2008" make="BMW" model="Z4 M COUPE" engine="3.2L Manual(M6)" mpg="18"/&gt;</v>
      </c>
    </row>
    <row r="3528" spans="1:24">
      <c r="A3528">
        <v>2008</v>
      </c>
      <c r="B3528" t="s">
        <v>11</v>
      </c>
      <c r="C3528" t="s">
        <v>23</v>
      </c>
      <c r="D3528" t="s">
        <v>755</v>
      </c>
      <c r="E3528">
        <v>3.2</v>
      </c>
      <c r="F3528">
        <v>6</v>
      </c>
      <c r="G3528" t="s">
        <v>17</v>
      </c>
      <c r="H3528" t="s">
        <v>15</v>
      </c>
      <c r="I3528">
        <v>32</v>
      </c>
      <c r="J3528">
        <v>15</v>
      </c>
      <c r="K3528">
        <v>23</v>
      </c>
      <c r="L3528">
        <v>18</v>
      </c>
      <c r="M3528">
        <v>19.2</v>
      </c>
      <c r="N3528">
        <v>31.9</v>
      </c>
      <c r="O3528">
        <v>23.390499999999999</v>
      </c>
      <c r="P3528">
        <v>2502</v>
      </c>
      <c r="Q3528" t="s">
        <v>16</v>
      </c>
      <c r="X3528" s="28" t="str">
        <f t="shared" si="55"/>
        <v>&lt;vehicle year="2008" make="BMW" model="Z4 M ROADSTER" engine="3.2L Manual(M6)" mpg="18"/&gt;</v>
      </c>
    </row>
    <row r="3529" spans="1:24">
      <c r="A3529">
        <v>2008</v>
      </c>
      <c r="B3529" t="s">
        <v>11</v>
      </c>
      <c r="C3529" t="s">
        <v>956</v>
      </c>
      <c r="D3529" t="s">
        <v>957</v>
      </c>
      <c r="E3529">
        <v>8</v>
      </c>
      <c r="F3529">
        <v>16</v>
      </c>
      <c r="G3529" t="s">
        <v>20</v>
      </c>
      <c r="H3529">
        <v>4</v>
      </c>
      <c r="I3529">
        <v>13</v>
      </c>
      <c r="J3529">
        <v>8</v>
      </c>
      <c r="K3529">
        <v>14</v>
      </c>
      <c r="L3529">
        <v>10</v>
      </c>
      <c r="M3529">
        <v>9.5</v>
      </c>
      <c r="N3529">
        <v>17.8</v>
      </c>
      <c r="O3529">
        <v>12.0228</v>
      </c>
      <c r="P3529">
        <v>4500</v>
      </c>
      <c r="Q3529" t="s">
        <v>16</v>
      </c>
      <c r="X3529" s="28" t="str">
        <f t="shared" si="55"/>
        <v>&lt;vehicle year="2008" make="Bugatti" model="VEYRON" engine="8L Auto(S6)" mpg="10"/&gt;</v>
      </c>
    </row>
    <row r="3530" spans="1:24">
      <c r="A3530">
        <v>2008</v>
      </c>
      <c r="B3530" t="s">
        <v>920</v>
      </c>
      <c r="C3530" t="s">
        <v>245</v>
      </c>
      <c r="D3530" t="s">
        <v>1065</v>
      </c>
      <c r="E3530">
        <v>3.6</v>
      </c>
      <c r="F3530">
        <v>6</v>
      </c>
      <c r="G3530" t="s">
        <v>86</v>
      </c>
      <c r="H3530">
        <v>4</v>
      </c>
      <c r="I3530">
        <v>2</v>
      </c>
      <c r="J3530">
        <v>16</v>
      </c>
      <c r="K3530">
        <v>22</v>
      </c>
      <c r="L3530">
        <v>18</v>
      </c>
      <c r="M3530">
        <v>19.3</v>
      </c>
      <c r="N3530">
        <v>31</v>
      </c>
      <c r="O3530">
        <v>23.2485</v>
      </c>
      <c r="P3530">
        <v>2335</v>
      </c>
      <c r="Q3530" t="s">
        <v>15</v>
      </c>
      <c r="X3530" s="28" t="str">
        <f t="shared" si="55"/>
        <v>&lt;vehicle year="2008" make="Buick" model="ENCLAVE AWD" engine="3.6L Auto(L6)" mpg="18"/&gt;</v>
      </c>
    </row>
    <row r="3531" spans="1:24">
      <c r="A3531">
        <v>2008</v>
      </c>
      <c r="B3531" t="s">
        <v>900</v>
      </c>
      <c r="C3531" t="s">
        <v>245</v>
      </c>
      <c r="D3531" t="s">
        <v>1052</v>
      </c>
      <c r="E3531">
        <v>3.6</v>
      </c>
      <c r="F3531">
        <v>6</v>
      </c>
      <c r="G3531" t="s">
        <v>86</v>
      </c>
      <c r="H3531" t="s">
        <v>21</v>
      </c>
      <c r="I3531">
        <v>1</v>
      </c>
      <c r="J3531">
        <v>16</v>
      </c>
      <c r="K3531">
        <v>24</v>
      </c>
      <c r="L3531">
        <v>19</v>
      </c>
      <c r="M3531">
        <v>20.100000000000001</v>
      </c>
      <c r="N3531">
        <v>33.5</v>
      </c>
      <c r="O3531">
        <v>24.5122</v>
      </c>
      <c r="P3531">
        <v>2209</v>
      </c>
      <c r="Q3531" t="s">
        <v>15</v>
      </c>
      <c r="X3531" s="28" t="str">
        <f t="shared" si="55"/>
        <v>&lt;vehicle year="2008" make="Buick" model="ENCLAVE FWD" engine="3.6L Auto(L6)" mpg="19"/&gt;</v>
      </c>
    </row>
    <row r="3532" spans="1:24">
      <c r="A3532">
        <v>2008</v>
      </c>
      <c r="B3532" t="s">
        <v>236</v>
      </c>
      <c r="C3532" t="s">
        <v>245</v>
      </c>
      <c r="D3532" t="s">
        <v>247</v>
      </c>
      <c r="E3532">
        <v>3.6</v>
      </c>
      <c r="F3532">
        <v>6</v>
      </c>
      <c r="G3532" t="s">
        <v>31</v>
      </c>
      <c r="H3532" t="s">
        <v>21</v>
      </c>
      <c r="I3532">
        <v>813</v>
      </c>
      <c r="J3532">
        <v>17</v>
      </c>
      <c r="K3532">
        <v>25</v>
      </c>
      <c r="L3532">
        <v>20</v>
      </c>
      <c r="M3532">
        <v>21.1</v>
      </c>
      <c r="N3532">
        <v>35.5</v>
      </c>
      <c r="O3532">
        <v>25.811499999999999</v>
      </c>
      <c r="P3532">
        <v>2100</v>
      </c>
      <c r="Q3532" t="s">
        <v>15</v>
      </c>
      <c r="X3532" s="28" t="str">
        <f t="shared" si="55"/>
        <v>&lt;vehicle year="2008" make="Buick" model="LACROSSE/ALLURE" engine="3.6L Auto(L4)" mpg="20"/&gt;</v>
      </c>
    </row>
    <row r="3533" spans="1:24">
      <c r="A3533">
        <v>2008</v>
      </c>
      <c r="B3533" t="s">
        <v>236</v>
      </c>
      <c r="C3533" t="s">
        <v>245</v>
      </c>
      <c r="D3533" t="s">
        <v>247</v>
      </c>
      <c r="E3533">
        <v>3.8</v>
      </c>
      <c r="F3533">
        <v>6</v>
      </c>
      <c r="G3533" t="s">
        <v>31</v>
      </c>
      <c r="H3533" t="s">
        <v>21</v>
      </c>
      <c r="I3533">
        <v>25</v>
      </c>
      <c r="J3533">
        <v>17</v>
      </c>
      <c r="K3533">
        <v>28</v>
      </c>
      <c r="L3533">
        <v>21</v>
      </c>
      <c r="M3533">
        <v>21.8</v>
      </c>
      <c r="N3533">
        <v>38.6</v>
      </c>
      <c r="O3533">
        <v>27.109500000000001</v>
      </c>
      <c r="P3533">
        <v>1999</v>
      </c>
      <c r="Q3533" t="s">
        <v>15</v>
      </c>
      <c r="X3533" s="28" t="str">
        <f t="shared" si="55"/>
        <v>&lt;vehicle year="2008" make="Buick" model="LACROSSE/ALLURE" engine="3.8L Auto(L4)" mpg="21"/&gt;</v>
      </c>
    </row>
    <row r="3534" spans="1:24">
      <c r="A3534">
        <v>2008</v>
      </c>
      <c r="B3534" t="s">
        <v>236</v>
      </c>
      <c r="C3534" t="s">
        <v>245</v>
      </c>
      <c r="D3534" t="s">
        <v>247</v>
      </c>
      <c r="E3534">
        <v>5.3</v>
      </c>
      <c r="F3534">
        <v>8</v>
      </c>
      <c r="G3534" t="s">
        <v>31</v>
      </c>
      <c r="H3534" t="s">
        <v>21</v>
      </c>
      <c r="I3534">
        <v>7</v>
      </c>
      <c r="J3534">
        <v>16</v>
      </c>
      <c r="K3534">
        <v>24</v>
      </c>
      <c r="L3534">
        <v>19</v>
      </c>
      <c r="M3534">
        <v>20.2</v>
      </c>
      <c r="N3534">
        <v>34.1</v>
      </c>
      <c r="O3534">
        <v>24.7377</v>
      </c>
      <c r="P3534">
        <v>2367</v>
      </c>
      <c r="Q3534" t="s">
        <v>16</v>
      </c>
      <c r="X3534" s="28" t="str">
        <f t="shared" si="55"/>
        <v>&lt;vehicle year="2008" make="Buick" model="LACROSSE/ALLURE" engine="5.3L Auto(L4)" mpg="19"/&gt;</v>
      </c>
    </row>
    <row r="3535" spans="1:24">
      <c r="A3535">
        <v>2008</v>
      </c>
      <c r="B3535" t="s">
        <v>296</v>
      </c>
      <c r="C3535" t="s">
        <v>245</v>
      </c>
      <c r="D3535" t="s">
        <v>676</v>
      </c>
      <c r="E3535">
        <v>3.8</v>
      </c>
      <c r="F3535">
        <v>6</v>
      </c>
      <c r="G3535" t="s">
        <v>31</v>
      </c>
      <c r="H3535" t="s">
        <v>21</v>
      </c>
      <c r="I3535">
        <v>25</v>
      </c>
      <c r="J3535">
        <v>16</v>
      </c>
      <c r="K3535">
        <v>25</v>
      </c>
      <c r="L3535">
        <v>19</v>
      </c>
      <c r="M3535">
        <v>21.8</v>
      </c>
      <c r="N3535">
        <v>38.6</v>
      </c>
      <c r="O3535">
        <v>27.109500000000001</v>
      </c>
      <c r="P3535">
        <v>2209</v>
      </c>
      <c r="Q3535" t="s">
        <v>15</v>
      </c>
      <c r="X3535" s="28" t="str">
        <f t="shared" si="55"/>
        <v>&lt;vehicle year="2008" make="Buick" model="LUCERNE" engine="3.8L Auto(L4)" mpg="19"/&gt;</v>
      </c>
    </row>
    <row r="3536" spans="1:24">
      <c r="A3536">
        <v>2008</v>
      </c>
      <c r="B3536" t="s">
        <v>296</v>
      </c>
      <c r="C3536" t="s">
        <v>245</v>
      </c>
      <c r="D3536" t="s">
        <v>676</v>
      </c>
      <c r="E3536">
        <v>4.5999999999999996</v>
      </c>
      <c r="F3536">
        <v>8</v>
      </c>
      <c r="G3536" t="s">
        <v>31</v>
      </c>
      <c r="H3536" t="s">
        <v>21</v>
      </c>
      <c r="I3536">
        <v>836</v>
      </c>
      <c r="J3536">
        <v>15</v>
      </c>
      <c r="K3536">
        <v>23</v>
      </c>
      <c r="L3536">
        <v>18</v>
      </c>
      <c r="M3536">
        <v>19</v>
      </c>
      <c r="N3536">
        <v>31.7</v>
      </c>
      <c r="O3536">
        <v>23.178799999999999</v>
      </c>
      <c r="P3536">
        <v>2335</v>
      </c>
      <c r="Q3536" t="s">
        <v>15</v>
      </c>
      <c r="X3536" s="28" t="str">
        <f t="shared" si="55"/>
        <v>&lt;vehicle year="2008" make="Buick" model="LUCERNE" engine="4.6L Auto(L4)" mpg="18"/&gt;</v>
      </c>
    </row>
    <row r="3537" spans="1:24">
      <c r="A3537">
        <v>2008</v>
      </c>
      <c r="B3537" t="s">
        <v>296</v>
      </c>
      <c r="C3537" t="s">
        <v>245</v>
      </c>
      <c r="D3537" t="s">
        <v>676</v>
      </c>
      <c r="E3537">
        <v>4.5999999999999996</v>
      </c>
      <c r="F3537">
        <v>8</v>
      </c>
      <c r="G3537" t="s">
        <v>31</v>
      </c>
      <c r="H3537" t="s">
        <v>21</v>
      </c>
      <c r="I3537">
        <v>837</v>
      </c>
      <c r="J3537">
        <v>15</v>
      </c>
      <c r="K3537">
        <v>22</v>
      </c>
      <c r="L3537">
        <v>18</v>
      </c>
      <c r="M3537">
        <v>19</v>
      </c>
      <c r="N3537">
        <v>31.7</v>
      </c>
      <c r="O3537">
        <v>23.178799999999999</v>
      </c>
      <c r="P3537">
        <v>2335</v>
      </c>
      <c r="Q3537" t="s">
        <v>15</v>
      </c>
      <c r="X3537" s="28" t="str">
        <f t="shared" si="55"/>
        <v>&lt;vehicle year="2008" make="Buick" model="LUCERNE" engine="4.6L Auto(L4)" mpg="18"/&gt;</v>
      </c>
    </row>
    <row r="3538" spans="1:24">
      <c r="A3538">
        <v>2008</v>
      </c>
      <c r="B3538" t="s">
        <v>895</v>
      </c>
      <c r="C3538" t="s">
        <v>245</v>
      </c>
      <c r="D3538" t="s">
        <v>452</v>
      </c>
      <c r="E3538">
        <v>3.9</v>
      </c>
      <c r="F3538">
        <v>6</v>
      </c>
      <c r="G3538" t="s">
        <v>31</v>
      </c>
      <c r="H3538" t="s">
        <v>21</v>
      </c>
      <c r="I3538">
        <v>3</v>
      </c>
      <c r="J3538">
        <v>16</v>
      </c>
      <c r="K3538">
        <v>23</v>
      </c>
      <c r="L3538">
        <v>19</v>
      </c>
      <c r="M3538">
        <v>19.899999999999999</v>
      </c>
      <c r="N3538">
        <v>32.5</v>
      </c>
      <c r="O3538">
        <v>24.105499999999999</v>
      </c>
      <c r="P3538">
        <v>2209</v>
      </c>
      <c r="Q3538" t="s">
        <v>15</v>
      </c>
      <c r="X3538" s="28" t="str">
        <f t="shared" si="55"/>
        <v>&lt;vehicle year="2008" make="Buick" model="TERRAZA FWD" engine="3.9L Auto(L4)" mpg="19"/&gt;</v>
      </c>
    </row>
    <row r="3539" spans="1:24">
      <c r="A3539">
        <v>2008</v>
      </c>
      <c r="B3539" t="s">
        <v>236</v>
      </c>
      <c r="C3539" t="s">
        <v>27</v>
      </c>
      <c r="D3539" t="s">
        <v>248</v>
      </c>
      <c r="E3539">
        <v>3.6</v>
      </c>
      <c r="F3539">
        <v>6</v>
      </c>
      <c r="G3539" t="s">
        <v>20</v>
      </c>
      <c r="H3539" t="s">
        <v>15</v>
      </c>
      <c r="I3539">
        <v>63</v>
      </c>
      <c r="J3539">
        <v>18</v>
      </c>
      <c r="K3539">
        <v>26</v>
      </c>
      <c r="L3539">
        <v>21</v>
      </c>
      <c r="M3539">
        <v>22.2</v>
      </c>
      <c r="N3539">
        <v>36.700000000000003</v>
      </c>
      <c r="O3539">
        <v>27.000499999999999</v>
      </c>
      <c r="P3539">
        <v>1999</v>
      </c>
      <c r="Q3539" t="s">
        <v>15</v>
      </c>
      <c r="X3539" s="28" t="str">
        <f t="shared" si="55"/>
        <v>&lt;vehicle year="2008" make="Cadillac" model="CTS" engine="3.6L Auto(S6)" mpg="21"/&gt;</v>
      </c>
    </row>
    <row r="3540" spans="1:24">
      <c r="A3540">
        <v>2008</v>
      </c>
      <c r="B3540" t="s">
        <v>236</v>
      </c>
      <c r="C3540" t="s">
        <v>27</v>
      </c>
      <c r="D3540" t="s">
        <v>248</v>
      </c>
      <c r="E3540">
        <v>3.6</v>
      </c>
      <c r="F3540">
        <v>6</v>
      </c>
      <c r="G3540" t="s">
        <v>20</v>
      </c>
      <c r="H3540" t="s">
        <v>15</v>
      </c>
      <c r="I3540">
        <v>33</v>
      </c>
      <c r="J3540">
        <v>17</v>
      </c>
      <c r="K3540">
        <v>26</v>
      </c>
      <c r="L3540">
        <v>20</v>
      </c>
      <c r="M3540">
        <v>21.449000000000002</v>
      </c>
      <c r="N3540">
        <v>36.7774</v>
      </c>
      <c r="O3540">
        <v>26.400600000000001</v>
      </c>
      <c r="P3540">
        <v>2100</v>
      </c>
      <c r="Q3540" t="s">
        <v>15</v>
      </c>
      <c r="X3540" s="28" t="str">
        <f t="shared" si="55"/>
        <v>&lt;vehicle year="2008" make="Cadillac" model="CTS" engine="3.6L Auto(S6)" mpg="20"/&gt;</v>
      </c>
    </row>
    <row r="3541" spans="1:24">
      <c r="A3541">
        <v>2008</v>
      </c>
      <c r="B3541" t="s">
        <v>236</v>
      </c>
      <c r="C3541" t="s">
        <v>27</v>
      </c>
      <c r="D3541" t="s">
        <v>248</v>
      </c>
      <c r="E3541">
        <v>3.6</v>
      </c>
      <c r="F3541">
        <v>6</v>
      </c>
      <c r="G3541" t="s">
        <v>17</v>
      </c>
      <c r="H3541" t="s">
        <v>15</v>
      </c>
      <c r="I3541">
        <v>65</v>
      </c>
      <c r="J3541">
        <v>16</v>
      </c>
      <c r="K3541">
        <v>25</v>
      </c>
      <c r="L3541">
        <v>19</v>
      </c>
      <c r="M3541">
        <v>20.3</v>
      </c>
      <c r="N3541">
        <v>35.1</v>
      </c>
      <c r="O3541">
        <v>25.053799999999999</v>
      </c>
      <c r="P3541">
        <v>2209</v>
      </c>
      <c r="Q3541" t="s">
        <v>15</v>
      </c>
      <c r="X3541" s="28" t="str">
        <f t="shared" si="55"/>
        <v>&lt;vehicle year="2008" make="Cadillac" model="CTS" engine="3.6L Manual(M6)" mpg="19"/&gt;</v>
      </c>
    </row>
    <row r="3542" spans="1:24">
      <c r="A3542">
        <v>2008</v>
      </c>
      <c r="B3542" t="s">
        <v>236</v>
      </c>
      <c r="C3542" t="s">
        <v>27</v>
      </c>
      <c r="D3542" t="s">
        <v>248</v>
      </c>
      <c r="E3542">
        <v>3.6</v>
      </c>
      <c r="F3542">
        <v>6</v>
      </c>
      <c r="G3542" t="s">
        <v>17</v>
      </c>
      <c r="H3542" t="s">
        <v>15</v>
      </c>
      <c r="I3542">
        <v>66</v>
      </c>
      <c r="J3542">
        <v>16</v>
      </c>
      <c r="K3542">
        <v>25</v>
      </c>
      <c r="L3542">
        <v>19</v>
      </c>
      <c r="M3542">
        <v>19.899999999999999</v>
      </c>
      <c r="N3542">
        <v>35.5</v>
      </c>
      <c r="O3542">
        <v>24.805099999999999</v>
      </c>
      <c r="P3542">
        <v>2209</v>
      </c>
      <c r="Q3542" t="s">
        <v>15</v>
      </c>
      <c r="X3542" s="28" t="str">
        <f t="shared" si="55"/>
        <v>&lt;vehicle year="2008" make="Cadillac" model="CTS" engine="3.6L Manual(M6)" mpg="19"/&gt;</v>
      </c>
    </row>
    <row r="3543" spans="1:24">
      <c r="A3543">
        <v>2008</v>
      </c>
      <c r="B3543" t="s">
        <v>236</v>
      </c>
      <c r="C3543" t="s">
        <v>27</v>
      </c>
      <c r="D3543" t="s">
        <v>1009</v>
      </c>
      <c r="E3543">
        <v>3.6</v>
      </c>
      <c r="F3543">
        <v>6</v>
      </c>
      <c r="G3543" t="s">
        <v>20</v>
      </c>
      <c r="H3543">
        <v>4</v>
      </c>
      <c r="I3543">
        <v>64</v>
      </c>
      <c r="J3543">
        <v>17</v>
      </c>
      <c r="K3543">
        <v>25</v>
      </c>
      <c r="L3543">
        <v>20</v>
      </c>
      <c r="M3543">
        <v>21.2</v>
      </c>
      <c r="N3543">
        <v>34.799999999999997</v>
      </c>
      <c r="O3543">
        <v>25.723800000000001</v>
      </c>
      <c r="P3543">
        <v>2100</v>
      </c>
      <c r="Q3543" t="s">
        <v>15</v>
      </c>
      <c r="X3543" s="28" t="str">
        <f t="shared" si="55"/>
        <v>&lt;vehicle year="2008" make="Cadillac" model="CTS AWD" engine="3.6L Auto(S6)" mpg="20"/&gt;</v>
      </c>
    </row>
    <row r="3544" spans="1:24">
      <c r="A3544">
        <v>2008</v>
      </c>
      <c r="B3544" t="s">
        <v>236</v>
      </c>
      <c r="C3544" t="s">
        <v>27</v>
      </c>
      <c r="D3544" t="s">
        <v>1009</v>
      </c>
      <c r="E3544">
        <v>3.6</v>
      </c>
      <c r="F3544">
        <v>6</v>
      </c>
      <c r="G3544" t="s">
        <v>20</v>
      </c>
      <c r="H3544">
        <v>4</v>
      </c>
      <c r="I3544">
        <v>34</v>
      </c>
      <c r="J3544">
        <v>17</v>
      </c>
      <c r="K3544">
        <v>26</v>
      </c>
      <c r="L3544">
        <v>20</v>
      </c>
      <c r="M3544">
        <v>20.9</v>
      </c>
      <c r="N3544">
        <v>36.700000000000003</v>
      </c>
      <c r="O3544">
        <v>25.921900000000001</v>
      </c>
      <c r="P3544">
        <v>2100</v>
      </c>
      <c r="Q3544" t="s">
        <v>15</v>
      </c>
      <c r="X3544" s="28" t="str">
        <f t="shared" si="55"/>
        <v>&lt;vehicle year="2008" make="Cadillac" model="CTS AWD" engine="3.6L Auto(S6)" mpg="20"/&gt;</v>
      </c>
    </row>
    <row r="3545" spans="1:24">
      <c r="A3545">
        <v>2008</v>
      </c>
      <c r="B3545" t="s">
        <v>296</v>
      </c>
      <c r="C3545" t="s">
        <v>27</v>
      </c>
      <c r="D3545" t="s">
        <v>678</v>
      </c>
      <c r="E3545">
        <v>4.5999999999999996</v>
      </c>
      <c r="F3545">
        <v>8</v>
      </c>
      <c r="G3545" t="s">
        <v>31</v>
      </c>
      <c r="H3545" t="s">
        <v>21</v>
      </c>
      <c r="I3545">
        <v>836</v>
      </c>
      <c r="J3545">
        <v>15</v>
      </c>
      <c r="K3545">
        <v>23</v>
      </c>
      <c r="L3545">
        <v>18</v>
      </c>
      <c r="M3545">
        <v>19</v>
      </c>
      <c r="N3545">
        <v>31.7</v>
      </c>
      <c r="O3545">
        <v>23.178799999999999</v>
      </c>
      <c r="P3545">
        <v>2335</v>
      </c>
      <c r="Q3545" t="s">
        <v>15</v>
      </c>
      <c r="X3545" s="28" t="str">
        <f t="shared" si="55"/>
        <v>&lt;vehicle year="2008" make="Cadillac" model="DTS" engine="4.6L Auto(L4)" mpg="18"/&gt;</v>
      </c>
    </row>
    <row r="3546" spans="1:24">
      <c r="A3546">
        <v>2008</v>
      </c>
      <c r="B3546" t="s">
        <v>296</v>
      </c>
      <c r="C3546" t="s">
        <v>27</v>
      </c>
      <c r="D3546" t="s">
        <v>678</v>
      </c>
      <c r="E3546">
        <v>4.5999999999999996</v>
      </c>
      <c r="F3546">
        <v>8</v>
      </c>
      <c r="G3546" t="s">
        <v>31</v>
      </c>
      <c r="H3546" t="s">
        <v>21</v>
      </c>
      <c r="I3546">
        <v>837</v>
      </c>
      <c r="J3546">
        <v>15</v>
      </c>
      <c r="K3546">
        <v>22</v>
      </c>
      <c r="L3546">
        <v>18</v>
      </c>
      <c r="M3546">
        <v>19</v>
      </c>
      <c r="N3546">
        <v>31.7</v>
      </c>
      <c r="O3546">
        <v>23.178799999999999</v>
      </c>
      <c r="P3546">
        <v>2335</v>
      </c>
      <c r="Q3546" t="s">
        <v>15</v>
      </c>
      <c r="X3546" s="28" t="str">
        <f t="shared" si="55"/>
        <v>&lt;vehicle year="2008" make="Cadillac" model="DTS" engine="4.6L Auto(L4)" mpg="18"/&gt;</v>
      </c>
    </row>
    <row r="3547" spans="1:24">
      <c r="A3547">
        <v>2008</v>
      </c>
      <c r="B3547" t="s">
        <v>900</v>
      </c>
      <c r="C3547" t="s">
        <v>27</v>
      </c>
      <c r="D3547" t="s">
        <v>478</v>
      </c>
      <c r="E3547">
        <v>6.2</v>
      </c>
      <c r="F3547">
        <v>8</v>
      </c>
      <c r="G3547" t="s">
        <v>86</v>
      </c>
      <c r="H3547" t="s">
        <v>15</v>
      </c>
      <c r="I3547">
        <v>842</v>
      </c>
      <c r="J3547">
        <v>12</v>
      </c>
      <c r="K3547">
        <v>19</v>
      </c>
      <c r="L3547">
        <v>14</v>
      </c>
      <c r="M3547">
        <v>14.9</v>
      </c>
      <c r="N3547">
        <v>26.1</v>
      </c>
      <c r="O3547">
        <v>18.465800000000002</v>
      </c>
      <c r="P3547">
        <v>3213</v>
      </c>
      <c r="Q3547" t="s">
        <v>16</v>
      </c>
      <c r="X3547" s="28" t="str">
        <f t="shared" si="55"/>
        <v>&lt;vehicle year="2008" make="Cadillac" model="ESCALADE 2WD" engine="6.2L Auto(L6)" mpg="14"/&gt;</v>
      </c>
    </row>
    <row r="3548" spans="1:24">
      <c r="A3548">
        <v>2008</v>
      </c>
      <c r="B3548" t="s">
        <v>920</v>
      </c>
      <c r="C3548" t="s">
        <v>27</v>
      </c>
      <c r="D3548" t="s">
        <v>545</v>
      </c>
      <c r="E3548">
        <v>6.2</v>
      </c>
      <c r="F3548">
        <v>8</v>
      </c>
      <c r="G3548" t="s">
        <v>86</v>
      </c>
      <c r="H3548">
        <v>4</v>
      </c>
      <c r="I3548">
        <v>843</v>
      </c>
      <c r="J3548">
        <v>12</v>
      </c>
      <c r="K3548">
        <v>18</v>
      </c>
      <c r="L3548">
        <v>14</v>
      </c>
      <c r="M3548">
        <v>14.8</v>
      </c>
      <c r="N3548">
        <v>25.7</v>
      </c>
      <c r="O3548">
        <v>18.290900000000001</v>
      </c>
      <c r="P3548">
        <v>3213</v>
      </c>
      <c r="Q3548" t="s">
        <v>16</v>
      </c>
      <c r="X3548" s="28" t="str">
        <f t="shared" si="55"/>
        <v>&lt;vehicle year="2008" make="Cadillac" model="ESCALADE AWD" engine="6.2L Auto(L6)" mpg="14"/&gt;</v>
      </c>
    </row>
    <row r="3549" spans="1:24">
      <c r="A3549">
        <v>2008</v>
      </c>
      <c r="B3549" t="s">
        <v>900</v>
      </c>
      <c r="C3549" t="s">
        <v>27</v>
      </c>
      <c r="D3549" t="s">
        <v>1053</v>
      </c>
      <c r="E3549">
        <v>6.2</v>
      </c>
      <c r="F3549">
        <v>8</v>
      </c>
      <c r="G3549" t="s">
        <v>86</v>
      </c>
      <c r="H3549" t="s">
        <v>15</v>
      </c>
      <c r="I3549">
        <v>842</v>
      </c>
      <c r="J3549">
        <v>12</v>
      </c>
      <c r="K3549">
        <v>19</v>
      </c>
      <c r="L3549">
        <v>14</v>
      </c>
      <c r="M3549">
        <v>14.9</v>
      </c>
      <c r="N3549">
        <v>26.1</v>
      </c>
      <c r="O3549">
        <v>18.465800000000002</v>
      </c>
      <c r="P3549">
        <v>3213</v>
      </c>
      <c r="Q3549" t="s">
        <v>16</v>
      </c>
      <c r="X3549" s="28" t="str">
        <f t="shared" si="55"/>
        <v>&lt;vehicle year="2008" make="Cadillac" model="ESCALADE ESV 2WD" engine="6.2L Auto(L6)" mpg="14"/&gt;</v>
      </c>
    </row>
    <row r="3550" spans="1:24">
      <c r="A3550">
        <v>2008</v>
      </c>
      <c r="B3550" t="s">
        <v>296</v>
      </c>
      <c r="C3550" t="s">
        <v>27</v>
      </c>
      <c r="D3550" t="s">
        <v>307</v>
      </c>
      <c r="E3550">
        <v>4.5999999999999996</v>
      </c>
      <c r="F3550">
        <v>8</v>
      </c>
      <c r="G3550" t="s">
        <v>31</v>
      </c>
      <c r="H3550" t="s">
        <v>21</v>
      </c>
      <c r="I3550">
        <v>41</v>
      </c>
      <c r="J3550">
        <v>13</v>
      </c>
      <c r="K3550">
        <v>18</v>
      </c>
      <c r="L3550">
        <v>15</v>
      </c>
      <c r="M3550">
        <v>15.7</v>
      </c>
      <c r="N3550">
        <v>25.1</v>
      </c>
      <c r="O3550">
        <v>18.882100000000001</v>
      </c>
      <c r="P3550">
        <v>2801</v>
      </c>
      <c r="Q3550" t="s">
        <v>15</v>
      </c>
      <c r="X3550" s="28" t="str">
        <f t="shared" si="55"/>
        <v>&lt;vehicle year="2008" make="Cadillac" model="FUNERAL COACH/HEARSE" engine="4.6L Auto(L4)" mpg="15"/&gt;</v>
      </c>
    </row>
    <row r="3551" spans="1:24">
      <c r="A3551">
        <v>2008</v>
      </c>
      <c r="B3551" t="s">
        <v>296</v>
      </c>
      <c r="C3551" t="s">
        <v>27</v>
      </c>
      <c r="D3551" t="s">
        <v>308</v>
      </c>
      <c r="E3551">
        <v>4.5999999999999996</v>
      </c>
      <c r="F3551">
        <v>8</v>
      </c>
      <c r="G3551" t="s">
        <v>31</v>
      </c>
      <c r="H3551" t="s">
        <v>21</v>
      </c>
      <c r="I3551">
        <v>41</v>
      </c>
      <c r="J3551">
        <v>13</v>
      </c>
      <c r="K3551">
        <v>18</v>
      </c>
      <c r="L3551">
        <v>15</v>
      </c>
      <c r="M3551">
        <v>15.7</v>
      </c>
      <c r="N3551">
        <v>25.1</v>
      </c>
      <c r="O3551">
        <v>18.882100000000001</v>
      </c>
      <c r="P3551">
        <v>2801</v>
      </c>
      <c r="Q3551" t="s">
        <v>15</v>
      </c>
      <c r="X3551" s="28" t="str">
        <f t="shared" si="55"/>
        <v>&lt;vehicle year="2008" make="Cadillac" model="LIMOUSINE" engine="4.6L Auto(L4)" mpg="15"/&gt;</v>
      </c>
    </row>
    <row r="3552" spans="1:24">
      <c r="A3552">
        <v>2008</v>
      </c>
      <c r="B3552" t="s">
        <v>900</v>
      </c>
      <c r="C3552" t="s">
        <v>27</v>
      </c>
      <c r="D3552" t="s">
        <v>479</v>
      </c>
      <c r="E3552">
        <v>3.6</v>
      </c>
      <c r="F3552">
        <v>6</v>
      </c>
      <c r="G3552" t="s">
        <v>26</v>
      </c>
      <c r="H3552" t="s">
        <v>15</v>
      </c>
      <c r="I3552">
        <v>808</v>
      </c>
      <c r="J3552">
        <v>15</v>
      </c>
      <c r="K3552">
        <v>22</v>
      </c>
      <c r="L3552">
        <v>17</v>
      </c>
      <c r="M3552">
        <v>18.3</v>
      </c>
      <c r="N3552">
        <v>31</v>
      </c>
      <c r="O3552">
        <v>22.436199999999999</v>
      </c>
      <c r="P3552">
        <v>2470</v>
      </c>
      <c r="Q3552" t="s">
        <v>15</v>
      </c>
      <c r="X3552" s="28" t="str">
        <f t="shared" si="55"/>
        <v>&lt;vehicle year="2008" make="Cadillac" model="SRX 2WD" engine="3.6L Auto(S5)" mpg="17"/&gt;</v>
      </c>
    </row>
    <row r="3553" spans="1:24">
      <c r="A3553">
        <v>2008</v>
      </c>
      <c r="B3553" t="s">
        <v>900</v>
      </c>
      <c r="C3553" t="s">
        <v>27</v>
      </c>
      <c r="D3553" t="s">
        <v>479</v>
      </c>
      <c r="E3553">
        <v>4.5999999999999996</v>
      </c>
      <c r="F3553">
        <v>8</v>
      </c>
      <c r="G3553" t="s">
        <v>20</v>
      </c>
      <c r="H3553" t="s">
        <v>15</v>
      </c>
      <c r="I3553">
        <v>810</v>
      </c>
      <c r="J3553">
        <v>13</v>
      </c>
      <c r="K3553">
        <v>20</v>
      </c>
      <c r="L3553">
        <v>16</v>
      </c>
      <c r="M3553">
        <v>16.5</v>
      </c>
      <c r="N3553">
        <v>28.3</v>
      </c>
      <c r="O3553">
        <v>20.311</v>
      </c>
      <c r="P3553">
        <v>2812</v>
      </c>
      <c r="Q3553" t="s">
        <v>16</v>
      </c>
      <c r="X3553" s="28" t="str">
        <f t="shared" si="55"/>
        <v>&lt;vehicle year="2008" make="Cadillac" model="SRX 2WD" engine="4.6L Auto(S6)" mpg="16"/&gt;</v>
      </c>
    </row>
    <row r="3554" spans="1:24">
      <c r="A3554">
        <v>2008</v>
      </c>
      <c r="B3554" t="s">
        <v>920</v>
      </c>
      <c r="C3554" t="s">
        <v>27</v>
      </c>
      <c r="D3554" t="s">
        <v>548</v>
      </c>
      <c r="E3554">
        <v>3.6</v>
      </c>
      <c r="F3554">
        <v>6</v>
      </c>
      <c r="G3554" t="s">
        <v>26</v>
      </c>
      <c r="H3554">
        <v>4</v>
      </c>
      <c r="I3554">
        <v>809</v>
      </c>
      <c r="J3554">
        <v>14</v>
      </c>
      <c r="K3554">
        <v>22</v>
      </c>
      <c r="L3554">
        <v>17</v>
      </c>
      <c r="M3554">
        <v>17.600000000000001</v>
      </c>
      <c r="N3554">
        <v>30</v>
      </c>
      <c r="O3554">
        <v>21.621600000000001</v>
      </c>
      <c r="P3554">
        <v>2470</v>
      </c>
      <c r="Q3554" t="s">
        <v>15</v>
      </c>
      <c r="X3554" s="28" t="str">
        <f t="shared" si="55"/>
        <v>&lt;vehicle year="2008" make="Cadillac" model="SRX AWD" engine="3.6L Auto(S5)" mpg="17"/&gt;</v>
      </c>
    </row>
    <row r="3555" spans="1:24">
      <c r="A3555">
        <v>2008</v>
      </c>
      <c r="B3555" t="s">
        <v>920</v>
      </c>
      <c r="C3555" t="s">
        <v>27</v>
      </c>
      <c r="D3555" t="s">
        <v>548</v>
      </c>
      <c r="E3555">
        <v>4.5999999999999996</v>
      </c>
      <c r="F3555">
        <v>8</v>
      </c>
      <c r="G3555" t="s">
        <v>20</v>
      </c>
      <c r="H3555">
        <v>4</v>
      </c>
      <c r="I3555">
        <v>811</v>
      </c>
      <c r="J3555">
        <v>13</v>
      </c>
      <c r="K3555">
        <v>20</v>
      </c>
      <c r="L3555">
        <v>15</v>
      </c>
      <c r="M3555">
        <v>15.9</v>
      </c>
      <c r="N3555">
        <v>27.3</v>
      </c>
      <c r="O3555">
        <v>19.5792</v>
      </c>
      <c r="P3555">
        <v>3002</v>
      </c>
      <c r="Q3555" t="s">
        <v>16</v>
      </c>
      <c r="X3555" s="28" t="str">
        <f t="shared" si="55"/>
        <v>&lt;vehicle year="2008" make="Cadillac" model="SRX AWD" engine="4.6L Auto(S6)" mpg="15"/&gt;</v>
      </c>
    </row>
    <row r="3556" spans="1:24">
      <c r="A3556">
        <v>2008</v>
      </c>
      <c r="B3556" t="s">
        <v>236</v>
      </c>
      <c r="C3556" t="s">
        <v>27</v>
      </c>
      <c r="D3556" t="s">
        <v>249</v>
      </c>
      <c r="E3556">
        <v>3.6</v>
      </c>
      <c r="F3556">
        <v>6</v>
      </c>
      <c r="G3556" t="s">
        <v>20</v>
      </c>
      <c r="H3556" t="s">
        <v>15</v>
      </c>
      <c r="I3556">
        <v>33</v>
      </c>
      <c r="J3556">
        <v>17</v>
      </c>
      <c r="K3556">
        <v>26</v>
      </c>
      <c r="L3556">
        <v>20</v>
      </c>
      <c r="M3556">
        <v>21.449000000000002</v>
      </c>
      <c r="N3556">
        <v>36.7774</v>
      </c>
      <c r="O3556">
        <v>26.400600000000001</v>
      </c>
      <c r="P3556">
        <v>2100</v>
      </c>
      <c r="Q3556" t="s">
        <v>15</v>
      </c>
      <c r="X3556" s="28" t="str">
        <f t="shared" si="55"/>
        <v>&lt;vehicle year="2008" make="Cadillac" model="STS" engine="3.6L Auto(S6)" mpg="20"/&gt;</v>
      </c>
    </row>
    <row r="3557" spans="1:24">
      <c r="A3557">
        <v>2008</v>
      </c>
      <c r="B3557" t="s">
        <v>236</v>
      </c>
      <c r="C3557" t="s">
        <v>27</v>
      </c>
      <c r="D3557" t="s">
        <v>249</v>
      </c>
      <c r="E3557">
        <v>4.4000000000000004</v>
      </c>
      <c r="F3557">
        <v>8</v>
      </c>
      <c r="G3557" t="s">
        <v>20</v>
      </c>
      <c r="H3557" t="s">
        <v>15</v>
      </c>
      <c r="I3557">
        <v>36</v>
      </c>
      <c r="J3557">
        <v>13</v>
      </c>
      <c r="K3557">
        <v>19</v>
      </c>
      <c r="L3557">
        <v>15</v>
      </c>
      <c r="M3557">
        <v>15.9</v>
      </c>
      <c r="N3557">
        <v>26.9</v>
      </c>
      <c r="O3557">
        <v>19.485600000000002</v>
      </c>
      <c r="P3557">
        <v>3002</v>
      </c>
      <c r="Q3557" t="s">
        <v>16</v>
      </c>
      <c r="X3557" s="28" t="str">
        <f t="shared" si="55"/>
        <v>&lt;vehicle year="2008" make="Cadillac" model="STS" engine="4.4L Auto(S6)" mpg="15"/&gt;</v>
      </c>
    </row>
    <row r="3558" spans="1:24">
      <c r="A3558">
        <v>2008</v>
      </c>
      <c r="B3558" t="s">
        <v>236</v>
      </c>
      <c r="C3558" t="s">
        <v>27</v>
      </c>
      <c r="D3558" t="s">
        <v>249</v>
      </c>
      <c r="E3558">
        <v>4.5999999999999996</v>
      </c>
      <c r="F3558">
        <v>8</v>
      </c>
      <c r="G3558" t="s">
        <v>20</v>
      </c>
      <c r="H3558" t="s">
        <v>15</v>
      </c>
      <c r="I3558">
        <v>30</v>
      </c>
      <c r="J3558">
        <v>15</v>
      </c>
      <c r="K3558">
        <v>24</v>
      </c>
      <c r="L3558">
        <v>18</v>
      </c>
      <c r="M3558">
        <v>18.5</v>
      </c>
      <c r="N3558">
        <v>34</v>
      </c>
      <c r="O3558">
        <v>23.274699999999999</v>
      </c>
      <c r="P3558">
        <v>2502</v>
      </c>
      <c r="Q3558" t="s">
        <v>16</v>
      </c>
      <c r="X3558" s="28" t="str">
        <f t="shared" si="55"/>
        <v>&lt;vehicle year="2008" make="Cadillac" model="STS" engine="4.6L Auto(S6)" mpg="18"/&gt;</v>
      </c>
    </row>
    <row r="3559" spans="1:24">
      <c r="A3559">
        <v>2008</v>
      </c>
      <c r="B3559" t="s">
        <v>236</v>
      </c>
      <c r="C3559" t="s">
        <v>27</v>
      </c>
      <c r="D3559" t="s">
        <v>250</v>
      </c>
      <c r="E3559">
        <v>3.6</v>
      </c>
      <c r="F3559">
        <v>6</v>
      </c>
      <c r="G3559" t="s">
        <v>20</v>
      </c>
      <c r="H3559">
        <v>4</v>
      </c>
      <c r="I3559">
        <v>34</v>
      </c>
      <c r="J3559">
        <v>17</v>
      </c>
      <c r="K3559">
        <v>26</v>
      </c>
      <c r="L3559">
        <v>20</v>
      </c>
      <c r="M3559">
        <v>20.9</v>
      </c>
      <c r="N3559">
        <v>36.700000000000003</v>
      </c>
      <c r="O3559">
        <v>25.921900000000001</v>
      </c>
      <c r="P3559">
        <v>2100</v>
      </c>
      <c r="Q3559" t="s">
        <v>15</v>
      </c>
      <c r="X3559" s="28" t="str">
        <f t="shared" si="55"/>
        <v>&lt;vehicle year="2008" make="Cadillac" model="STS AWD" engine="3.6L Auto(S6)" mpg="20"/&gt;</v>
      </c>
    </row>
    <row r="3560" spans="1:24">
      <c r="A3560">
        <v>2008</v>
      </c>
      <c r="B3560" t="s">
        <v>236</v>
      </c>
      <c r="C3560" t="s">
        <v>27</v>
      </c>
      <c r="D3560" t="s">
        <v>250</v>
      </c>
      <c r="E3560">
        <v>4.5999999999999996</v>
      </c>
      <c r="F3560">
        <v>8</v>
      </c>
      <c r="G3560" t="s">
        <v>20</v>
      </c>
      <c r="H3560">
        <v>4</v>
      </c>
      <c r="I3560">
        <v>31</v>
      </c>
      <c r="J3560">
        <v>14</v>
      </c>
      <c r="K3560">
        <v>21</v>
      </c>
      <c r="L3560">
        <v>16</v>
      </c>
      <c r="M3560">
        <v>17</v>
      </c>
      <c r="N3560">
        <v>29.6</v>
      </c>
      <c r="O3560">
        <v>21.027999999999999</v>
      </c>
      <c r="P3560">
        <v>2812</v>
      </c>
      <c r="Q3560" t="s">
        <v>16</v>
      </c>
      <c r="X3560" s="28" t="str">
        <f t="shared" si="55"/>
        <v>&lt;vehicle year="2008" make="Cadillac" model="STS AWD" engine="4.6L Auto(S6)" mpg="16"/&gt;</v>
      </c>
    </row>
    <row r="3561" spans="1:24">
      <c r="A3561">
        <v>2008</v>
      </c>
      <c r="B3561" t="s">
        <v>11</v>
      </c>
      <c r="C3561" t="s">
        <v>27</v>
      </c>
      <c r="D3561" t="s">
        <v>28</v>
      </c>
      <c r="E3561">
        <v>4.4000000000000004</v>
      </c>
      <c r="F3561">
        <v>8</v>
      </c>
      <c r="G3561" t="s">
        <v>20</v>
      </c>
      <c r="H3561" t="s">
        <v>15</v>
      </c>
      <c r="I3561">
        <v>24</v>
      </c>
      <c r="J3561">
        <v>14</v>
      </c>
      <c r="K3561">
        <v>21</v>
      </c>
      <c r="L3561">
        <v>16</v>
      </c>
      <c r="M3561">
        <v>16.8</v>
      </c>
      <c r="N3561">
        <v>28.6</v>
      </c>
      <c r="O3561">
        <v>20.630299999999998</v>
      </c>
      <c r="P3561">
        <v>2812</v>
      </c>
      <c r="Q3561" t="s">
        <v>16</v>
      </c>
      <c r="X3561" s="28" t="str">
        <f t="shared" si="55"/>
        <v>&lt;vehicle year="2008" make="Cadillac" model="XLR" engine="4.4L Auto(S6)" mpg="16"/&gt;</v>
      </c>
    </row>
    <row r="3562" spans="1:24">
      <c r="A3562">
        <v>2008</v>
      </c>
      <c r="B3562" t="s">
        <v>11</v>
      </c>
      <c r="C3562" t="s">
        <v>27</v>
      </c>
      <c r="D3562" t="s">
        <v>28</v>
      </c>
      <c r="E3562">
        <v>4.5999999999999996</v>
      </c>
      <c r="F3562">
        <v>8</v>
      </c>
      <c r="G3562" t="s">
        <v>20</v>
      </c>
      <c r="H3562" t="s">
        <v>15</v>
      </c>
      <c r="I3562">
        <v>30</v>
      </c>
      <c r="J3562">
        <v>15</v>
      </c>
      <c r="K3562">
        <v>24</v>
      </c>
      <c r="L3562">
        <v>18</v>
      </c>
      <c r="M3562">
        <v>18.5</v>
      </c>
      <c r="N3562">
        <v>34</v>
      </c>
      <c r="O3562">
        <v>23.274699999999999</v>
      </c>
      <c r="P3562">
        <v>2502</v>
      </c>
      <c r="Q3562" t="s">
        <v>16</v>
      </c>
      <c r="X3562" s="28" t="str">
        <f t="shared" si="55"/>
        <v>&lt;vehicle year="2008" make="Cadillac" model="XLR" engine="4.6L Auto(S6)" mpg="18"/&gt;</v>
      </c>
    </row>
    <row r="3563" spans="1:24">
      <c r="A3563">
        <v>2008</v>
      </c>
      <c r="B3563" t="s">
        <v>153</v>
      </c>
      <c r="C3563" t="s">
        <v>29</v>
      </c>
      <c r="D3563" t="s">
        <v>164</v>
      </c>
      <c r="E3563">
        <v>1.6</v>
      </c>
      <c r="F3563">
        <v>4</v>
      </c>
      <c r="G3563" t="s">
        <v>165</v>
      </c>
      <c r="H3563" t="s">
        <v>21</v>
      </c>
      <c r="I3563">
        <v>2</v>
      </c>
      <c r="J3563">
        <v>23</v>
      </c>
      <c r="K3563">
        <v>32</v>
      </c>
      <c r="L3563">
        <v>26</v>
      </c>
      <c r="M3563">
        <v>28.878699999999998</v>
      </c>
      <c r="N3563">
        <v>44.392899999999997</v>
      </c>
      <c r="O3563">
        <v>34.267800000000001</v>
      </c>
      <c r="P3563">
        <v>1617</v>
      </c>
      <c r="Q3563" t="s">
        <v>15</v>
      </c>
      <c r="X3563" s="28" t="str">
        <f t="shared" si="55"/>
        <v>&lt;vehicle year="2008" make="Chevrolet" model="AVEO" engine="1.6L Auto(A4)" mpg="26"/&gt;</v>
      </c>
    </row>
    <row r="3564" spans="1:24">
      <c r="A3564">
        <v>2008</v>
      </c>
      <c r="B3564" t="s">
        <v>153</v>
      </c>
      <c r="C3564" t="s">
        <v>29</v>
      </c>
      <c r="D3564" t="s">
        <v>164</v>
      </c>
      <c r="E3564">
        <v>1.6</v>
      </c>
      <c r="F3564">
        <v>4</v>
      </c>
      <c r="G3564" t="s">
        <v>25</v>
      </c>
      <c r="H3564" t="s">
        <v>21</v>
      </c>
      <c r="I3564">
        <v>2</v>
      </c>
      <c r="J3564">
        <v>24</v>
      </c>
      <c r="K3564">
        <v>34</v>
      </c>
      <c r="L3564">
        <v>27</v>
      </c>
      <c r="M3564">
        <v>30.086099999999998</v>
      </c>
      <c r="N3564">
        <v>47.686999999999998</v>
      </c>
      <c r="O3564">
        <v>36.078400000000002</v>
      </c>
      <c r="P3564">
        <v>1554</v>
      </c>
      <c r="Q3564" t="s">
        <v>15</v>
      </c>
      <c r="X3564" s="28" t="str">
        <f t="shared" si="55"/>
        <v>&lt;vehicle year="2008" make="Chevrolet" model="AVEO" engine="1.6L Manual(M5)" mpg="27"/&gt;</v>
      </c>
    </row>
    <row r="3565" spans="1:24">
      <c r="A3565">
        <v>2008</v>
      </c>
      <c r="B3565" t="s">
        <v>119</v>
      </c>
      <c r="C3565" t="s">
        <v>29</v>
      </c>
      <c r="D3565" t="s">
        <v>166</v>
      </c>
      <c r="E3565">
        <v>1.6</v>
      </c>
      <c r="F3565">
        <v>4</v>
      </c>
      <c r="G3565" t="s">
        <v>165</v>
      </c>
      <c r="H3565" t="s">
        <v>21</v>
      </c>
      <c r="I3565">
        <v>2</v>
      </c>
      <c r="J3565">
        <v>23</v>
      </c>
      <c r="K3565">
        <v>32</v>
      </c>
      <c r="L3565">
        <v>26</v>
      </c>
      <c r="M3565">
        <v>28.878699999999998</v>
      </c>
      <c r="N3565">
        <v>44.392899999999997</v>
      </c>
      <c r="O3565">
        <v>34.267800000000001</v>
      </c>
      <c r="P3565">
        <v>1617</v>
      </c>
      <c r="Q3565" t="s">
        <v>15</v>
      </c>
      <c r="X3565" s="28" t="str">
        <f t="shared" si="55"/>
        <v>&lt;vehicle year="2008" make="Chevrolet" model="AVEO 5" engine="1.6L Auto(A4)" mpg="26"/&gt;</v>
      </c>
    </row>
    <row r="3566" spans="1:24">
      <c r="A3566">
        <v>2008</v>
      </c>
      <c r="B3566" t="s">
        <v>119</v>
      </c>
      <c r="C3566" t="s">
        <v>29</v>
      </c>
      <c r="D3566" t="s">
        <v>166</v>
      </c>
      <c r="E3566">
        <v>1.6</v>
      </c>
      <c r="F3566">
        <v>4</v>
      </c>
      <c r="G3566" t="s">
        <v>25</v>
      </c>
      <c r="H3566" t="s">
        <v>21</v>
      </c>
      <c r="I3566">
        <v>2</v>
      </c>
      <c r="J3566">
        <v>24</v>
      </c>
      <c r="K3566">
        <v>34</v>
      </c>
      <c r="L3566">
        <v>27</v>
      </c>
      <c r="M3566">
        <v>30.086099999999998</v>
      </c>
      <c r="N3566">
        <v>47.686999999999998</v>
      </c>
      <c r="O3566">
        <v>36.078400000000002</v>
      </c>
      <c r="P3566">
        <v>1554</v>
      </c>
      <c r="Q3566" t="s">
        <v>15</v>
      </c>
      <c r="X3566" s="28" t="str">
        <f t="shared" si="55"/>
        <v>&lt;vehicle year="2008" make="Chevrolet" model="AVEO 5" engine="1.6L Manual(M5)" mpg="27"/&gt;</v>
      </c>
    </row>
    <row r="3567" spans="1:24">
      <c r="A3567">
        <v>2008</v>
      </c>
      <c r="B3567" t="s">
        <v>377</v>
      </c>
      <c r="C3567" t="s">
        <v>29</v>
      </c>
      <c r="D3567" t="s">
        <v>856</v>
      </c>
      <c r="E3567">
        <v>4.3</v>
      </c>
      <c r="F3567">
        <v>6</v>
      </c>
      <c r="G3567" t="s">
        <v>31</v>
      </c>
      <c r="H3567" t="s">
        <v>15</v>
      </c>
      <c r="I3567">
        <v>817</v>
      </c>
      <c r="J3567">
        <v>15</v>
      </c>
      <c r="K3567">
        <v>20</v>
      </c>
      <c r="L3567">
        <v>17</v>
      </c>
      <c r="M3567">
        <v>18.680499999999999</v>
      </c>
      <c r="N3567">
        <v>27.817299999999999</v>
      </c>
      <c r="O3567">
        <v>21.920500000000001</v>
      </c>
      <c r="P3567">
        <v>2470</v>
      </c>
      <c r="Q3567" t="s">
        <v>15</v>
      </c>
      <c r="X3567" s="28" t="str">
        <f t="shared" si="55"/>
        <v>&lt;vehicle year="2008" make="Chevrolet" model="C15 SILVERADO 2WD" engine="4.3L Auto(L4)" mpg="17"/&gt;</v>
      </c>
    </row>
    <row r="3568" spans="1:24">
      <c r="A3568">
        <v>2008</v>
      </c>
      <c r="B3568" t="s">
        <v>377</v>
      </c>
      <c r="C3568" t="s">
        <v>29</v>
      </c>
      <c r="D3568" t="s">
        <v>856</v>
      </c>
      <c r="E3568">
        <v>4.8</v>
      </c>
      <c r="F3568">
        <v>8</v>
      </c>
      <c r="G3568" t="s">
        <v>31</v>
      </c>
      <c r="H3568" t="s">
        <v>15</v>
      </c>
      <c r="I3568">
        <v>815</v>
      </c>
      <c r="J3568">
        <v>14</v>
      </c>
      <c r="K3568">
        <v>19</v>
      </c>
      <c r="L3568">
        <v>16</v>
      </c>
      <c r="M3568">
        <v>17.3719</v>
      </c>
      <c r="N3568">
        <v>25.886700000000001</v>
      </c>
      <c r="O3568">
        <v>20.389900000000001</v>
      </c>
      <c r="P3568">
        <v>2625</v>
      </c>
      <c r="Q3568" t="s">
        <v>15</v>
      </c>
      <c r="X3568" s="28" t="str">
        <f t="shared" si="55"/>
        <v>&lt;vehicle year="2008" make="Chevrolet" model="C15 SILVERADO 2WD" engine="4.8L Auto(L4)" mpg="16"/&gt;</v>
      </c>
    </row>
    <row r="3569" spans="1:24">
      <c r="A3569">
        <v>2008</v>
      </c>
      <c r="B3569" t="s">
        <v>377</v>
      </c>
      <c r="C3569" t="s">
        <v>29</v>
      </c>
      <c r="D3569" t="s">
        <v>856</v>
      </c>
      <c r="E3569">
        <v>5.3</v>
      </c>
      <c r="F3569">
        <v>8</v>
      </c>
      <c r="G3569" t="s">
        <v>31</v>
      </c>
      <c r="H3569" t="s">
        <v>15</v>
      </c>
      <c r="I3569">
        <v>820</v>
      </c>
      <c r="J3569">
        <v>15</v>
      </c>
      <c r="K3569">
        <v>20</v>
      </c>
      <c r="L3569">
        <v>17</v>
      </c>
      <c r="M3569">
        <v>18.248899999999999</v>
      </c>
      <c r="N3569">
        <v>28.116399999999999</v>
      </c>
      <c r="O3569">
        <v>21.671399999999998</v>
      </c>
      <c r="P3569">
        <v>2470</v>
      </c>
      <c r="Q3569" t="s">
        <v>15</v>
      </c>
      <c r="X3569" s="28" t="str">
        <f t="shared" si="55"/>
        <v>&lt;vehicle year="2008" make="Chevrolet" model="C15 SILVERADO 2WD" engine="5.3L Auto(L4)" mpg="17"/&gt;</v>
      </c>
    </row>
    <row r="3570" spans="1:24">
      <c r="A3570">
        <v>2008</v>
      </c>
      <c r="B3570" t="s">
        <v>377</v>
      </c>
      <c r="C3570" t="s">
        <v>29</v>
      </c>
      <c r="D3570" t="s">
        <v>856</v>
      </c>
      <c r="E3570">
        <v>5.3</v>
      </c>
      <c r="F3570">
        <v>8</v>
      </c>
      <c r="G3570" t="s">
        <v>31</v>
      </c>
      <c r="H3570" t="s">
        <v>15</v>
      </c>
      <c r="I3570">
        <v>824</v>
      </c>
      <c r="J3570">
        <v>11</v>
      </c>
      <c r="K3570">
        <v>15</v>
      </c>
      <c r="L3570">
        <v>13</v>
      </c>
      <c r="M3570">
        <v>13.763</v>
      </c>
      <c r="N3570">
        <v>20.547799999999999</v>
      </c>
      <c r="O3570">
        <v>16.164899999999999</v>
      </c>
      <c r="P3570">
        <v>2999</v>
      </c>
      <c r="Q3570" t="s">
        <v>172</v>
      </c>
      <c r="X3570" s="28" t="str">
        <f t="shared" si="55"/>
        <v>&lt;vehicle year="2008" make="Chevrolet" model="C15 SILVERADO 2WD" engine="5.3L Auto(L4)" mpg="13"/&gt;</v>
      </c>
    </row>
    <row r="3571" spans="1:24">
      <c r="A3571">
        <v>2008</v>
      </c>
      <c r="B3571" t="s">
        <v>377</v>
      </c>
      <c r="C3571" t="s">
        <v>29</v>
      </c>
      <c r="D3571" t="s">
        <v>856</v>
      </c>
      <c r="E3571">
        <v>5.3</v>
      </c>
      <c r="F3571">
        <v>8</v>
      </c>
      <c r="G3571" t="s">
        <v>31</v>
      </c>
      <c r="H3571" t="s">
        <v>15</v>
      </c>
      <c r="I3571">
        <v>822</v>
      </c>
      <c r="J3571">
        <v>15</v>
      </c>
      <c r="K3571">
        <v>20</v>
      </c>
      <c r="L3571">
        <v>17</v>
      </c>
      <c r="M3571">
        <v>18.094100000000001</v>
      </c>
      <c r="N3571">
        <v>27.648</v>
      </c>
      <c r="O3571">
        <v>21.425799999999999</v>
      </c>
      <c r="P3571">
        <v>2470</v>
      </c>
      <c r="Q3571" t="s">
        <v>15</v>
      </c>
      <c r="X3571" s="28" t="str">
        <f t="shared" si="55"/>
        <v>&lt;vehicle year="2008" make="Chevrolet" model="C15 SILVERADO 2WD" engine="5.3L Auto(L4)" mpg="17"/&gt;</v>
      </c>
    </row>
    <row r="3572" spans="1:24">
      <c r="A3572">
        <v>2008</v>
      </c>
      <c r="B3572" t="s">
        <v>377</v>
      </c>
      <c r="C3572" t="s">
        <v>29</v>
      </c>
      <c r="D3572" t="s">
        <v>856</v>
      </c>
      <c r="E3572">
        <v>6</v>
      </c>
      <c r="F3572">
        <v>8</v>
      </c>
      <c r="G3572" t="s">
        <v>31</v>
      </c>
      <c r="H3572" t="s">
        <v>15</v>
      </c>
      <c r="I3572">
        <v>840</v>
      </c>
      <c r="J3572">
        <v>13</v>
      </c>
      <c r="K3572">
        <v>18</v>
      </c>
      <c r="L3572">
        <v>15</v>
      </c>
      <c r="M3572">
        <v>15.807700000000001</v>
      </c>
      <c r="N3572">
        <v>24.209599999999998</v>
      </c>
      <c r="O3572">
        <v>18.7333</v>
      </c>
      <c r="P3572">
        <v>2801</v>
      </c>
      <c r="Q3572" t="s">
        <v>15</v>
      </c>
      <c r="X3572" s="28" t="str">
        <f t="shared" si="55"/>
        <v>&lt;vehicle year="2008" make="Chevrolet" model="C15 SILVERADO 2WD" engine="6L Auto(L4)" mpg="15"/&gt;</v>
      </c>
    </row>
    <row r="3573" spans="1:24">
      <c r="A3573">
        <v>2008</v>
      </c>
      <c r="B3573" t="s">
        <v>900</v>
      </c>
      <c r="C3573" t="s">
        <v>29</v>
      </c>
      <c r="D3573" t="s">
        <v>481</v>
      </c>
      <c r="E3573">
        <v>5.3</v>
      </c>
      <c r="F3573">
        <v>8</v>
      </c>
      <c r="G3573" t="s">
        <v>31</v>
      </c>
      <c r="H3573" t="s">
        <v>15</v>
      </c>
      <c r="I3573">
        <v>820</v>
      </c>
      <c r="J3573">
        <v>14</v>
      </c>
      <c r="K3573">
        <v>20</v>
      </c>
      <c r="L3573">
        <v>16</v>
      </c>
      <c r="M3573">
        <v>17.5</v>
      </c>
      <c r="N3573">
        <v>28.4</v>
      </c>
      <c r="O3573">
        <v>21.153400000000001</v>
      </c>
      <c r="P3573">
        <v>2625</v>
      </c>
      <c r="Q3573" t="s">
        <v>15</v>
      </c>
      <c r="X3573" s="28" t="str">
        <f t="shared" si="55"/>
        <v>&lt;vehicle year="2008" make="Chevrolet" model="C1500 AVALANCHE 2WD" engine="5.3L Auto(L4)" mpg="16"/&gt;</v>
      </c>
    </row>
    <row r="3574" spans="1:24">
      <c r="A3574">
        <v>2008</v>
      </c>
      <c r="B3574" t="s">
        <v>900</v>
      </c>
      <c r="C3574" t="s">
        <v>29</v>
      </c>
      <c r="D3574" t="s">
        <v>481</v>
      </c>
      <c r="E3574">
        <v>5.3</v>
      </c>
      <c r="F3574">
        <v>8</v>
      </c>
      <c r="G3574" t="s">
        <v>31</v>
      </c>
      <c r="H3574" t="s">
        <v>15</v>
      </c>
      <c r="I3574">
        <v>824</v>
      </c>
      <c r="J3574">
        <v>11</v>
      </c>
      <c r="K3574">
        <v>15</v>
      </c>
      <c r="L3574">
        <v>12</v>
      </c>
      <c r="M3574">
        <v>13.3</v>
      </c>
      <c r="N3574">
        <v>20.6</v>
      </c>
      <c r="O3574">
        <v>15.8233</v>
      </c>
      <c r="P3574">
        <v>3249</v>
      </c>
      <c r="Q3574" t="s">
        <v>172</v>
      </c>
      <c r="X3574" s="28" t="str">
        <f t="shared" si="55"/>
        <v>&lt;vehicle year="2008" make="Chevrolet" model="C1500 AVALANCHE 2WD" engine="5.3L Auto(L4)" mpg="12"/&gt;</v>
      </c>
    </row>
    <row r="3575" spans="1:24">
      <c r="A3575">
        <v>2008</v>
      </c>
      <c r="B3575" t="s">
        <v>900</v>
      </c>
      <c r="C3575" t="s">
        <v>29</v>
      </c>
      <c r="D3575" t="s">
        <v>481</v>
      </c>
      <c r="E3575">
        <v>5.3</v>
      </c>
      <c r="F3575">
        <v>8</v>
      </c>
      <c r="G3575" t="s">
        <v>31</v>
      </c>
      <c r="H3575" t="s">
        <v>15</v>
      </c>
      <c r="I3575">
        <v>822</v>
      </c>
      <c r="J3575">
        <v>14</v>
      </c>
      <c r="K3575">
        <v>20</v>
      </c>
      <c r="L3575">
        <v>16</v>
      </c>
      <c r="M3575">
        <v>17.5</v>
      </c>
      <c r="N3575">
        <v>27.6</v>
      </c>
      <c r="O3575">
        <v>20.9499</v>
      </c>
      <c r="P3575">
        <v>2625</v>
      </c>
      <c r="Q3575" t="s">
        <v>15</v>
      </c>
      <c r="X3575" s="28" t="str">
        <f t="shared" si="55"/>
        <v>&lt;vehicle year="2008" make="Chevrolet" model="C1500 AVALANCHE 2WD" engine="5.3L Auto(L4)" mpg="16"/&gt;</v>
      </c>
    </row>
    <row r="3576" spans="1:24">
      <c r="A3576">
        <v>2008</v>
      </c>
      <c r="B3576" t="s">
        <v>900</v>
      </c>
      <c r="C3576" t="s">
        <v>29</v>
      </c>
      <c r="D3576" t="s">
        <v>481</v>
      </c>
      <c r="E3576">
        <v>6</v>
      </c>
      <c r="F3576">
        <v>8</v>
      </c>
      <c r="G3576" t="s">
        <v>31</v>
      </c>
      <c r="H3576" t="s">
        <v>15</v>
      </c>
      <c r="I3576">
        <v>840</v>
      </c>
      <c r="J3576">
        <v>12</v>
      </c>
      <c r="K3576">
        <v>17</v>
      </c>
      <c r="L3576">
        <v>14</v>
      </c>
      <c r="M3576">
        <v>15.3485</v>
      </c>
      <c r="N3576">
        <v>24.0474</v>
      </c>
      <c r="O3576">
        <v>18.332799999999999</v>
      </c>
      <c r="P3576">
        <v>2999</v>
      </c>
      <c r="Q3576" t="s">
        <v>15</v>
      </c>
      <c r="X3576" s="28" t="str">
        <f t="shared" si="55"/>
        <v>&lt;vehicle year="2008" make="Chevrolet" model="C1500 AVALANCHE 2WD" engine="6L Auto(L4)" mpg="14"/&gt;</v>
      </c>
    </row>
    <row r="3577" spans="1:24">
      <c r="A3577">
        <v>2008</v>
      </c>
      <c r="B3577" t="s">
        <v>900</v>
      </c>
      <c r="C3577" t="s">
        <v>29</v>
      </c>
      <c r="D3577" t="s">
        <v>482</v>
      </c>
      <c r="E3577">
        <v>5.3</v>
      </c>
      <c r="F3577">
        <v>8</v>
      </c>
      <c r="G3577" t="s">
        <v>31</v>
      </c>
      <c r="H3577" t="s">
        <v>15</v>
      </c>
      <c r="I3577">
        <v>820</v>
      </c>
      <c r="J3577">
        <v>14</v>
      </c>
      <c r="K3577">
        <v>20</v>
      </c>
      <c r="L3577">
        <v>16</v>
      </c>
      <c r="M3577">
        <v>17.5</v>
      </c>
      <c r="N3577">
        <v>28.4</v>
      </c>
      <c r="O3577">
        <v>21.153400000000001</v>
      </c>
      <c r="P3577">
        <v>2625</v>
      </c>
      <c r="Q3577" t="s">
        <v>15</v>
      </c>
      <c r="X3577" s="28" t="str">
        <f t="shared" si="55"/>
        <v>&lt;vehicle year="2008" make="Chevrolet" model="C1500 SUBURBAN 2WD" engine="5.3L Auto(L4)" mpg="16"/&gt;</v>
      </c>
    </row>
    <row r="3578" spans="1:24">
      <c r="A3578">
        <v>2008</v>
      </c>
      <c r="B3578" t="s">
        <v>900</v>
      </c>
      <c r="C3578" t="s">
        <v>29</v>
      </c>
      <c r="D3578" t="s">
        <v>482</v>
      </c>
      <c r="E3578">
        <v>5.3</v>
      </c>
      <c r="F3578">
        <v>8</v>
      </c>
      <c r="G3578" t="s">
        <v>31</v>
      </c>
      <c r="H3578" t="s">
        <v>15</v>
      </c>
      <c r="I3578">
        <v>824</v>
      </c>
      <c r="J3578">
        <v>11</v>
      </c>
      <c r="K3578">
        <v>15</v>
      </c>
      <c r="L3578">
        <v>12</v>
      </c>
      <c r="M3578">
        <v>13.3</v>
      </c>
      <c r="N3578">
        <v>20.6</v>
      </c>
      <c r="O3578">
        <v>15.8233</v>
      </c>
      <c r="P3578">
        <v>3249</v>
      </c>
      <c r="Q3578" t="s">
        <v>172</v>
      </c>
      <c r="X3578" s="28" t="str">
        <f t="shared" si="55"/>
        <v>&lt;vehicle year="2008" make="Chevrolet" model="C1500 SUBURBAN 2WD" engine="5.3L Auto(L4)" mpg="12"/&gt;</v>
      </c>
    </row>
    <row r="3579" spans="1:24">
      <c r="A3579">
        <v>2008</v>
      </c>
      <c r="B3579" t="s">
        <v>900</v>
      </c>
      <c r="C3579" t="s">
        <v>29</v>
      </c>
      <c r="D3579" t="s">
        <v>482</v>
      </c>
      <c r="E3579">
        <v>5.3</v>
      </c>
      <c r="F3579">
        <v>8</v>
      </c>
      <c r="G3579" t="s">
        <v>31</v>
      </c>
      <c r="H3579" t="s">
        <v>15</v>
      </c>
      <c r="I3579">
        <v>822</v>
      </c>
      <c r="J3579">
        <v>14</v>
      </c>
      <c r="K3579">
        <v>20</v>
      </c>
      <c r="L3579">
        <v>16</v>
      </c>
      <c r="M3579">
        <v>17.5</v>
      </c>
      <c r="N3579">
        <v>27.6</v>
      </c>
      <c r="O3579">
        <v>20.9499</v>
      </c>
      <c r="P3579">
        <v>2625</v>
      </c>
      <c r="Q3579" t="s">
        <v>15</v>
      </c>
      <c r="X3579" s="28" t="str">
        <f t="shared" si="55"/>
        <v>&lt;vehicle year="2008" make="Chevrolet" model="C1500 SUBURBAN 2WD" engine="5.3L Auto(L4)" mpg="16"/&gt;</v>
      </c>
    </row>
    <row r="3580" spans="1:24">
      <c r="A3580">
        <v>2008</v>
      </c>
      <c r="B3580" t="s">
        <v>900</v>
      </c>
      <c r="C3580" t="s">
        <v>29</v>
      </c>
      <c r="D3580" t="s">
        <v>482</v>
      </c>
      <c r="E3580">
        <v>6</v>
      </c>
      <c r="F3580">
        <v>8</v>
      </c>
      <c r="G3580" t="s">
        <v>31</v>
      </c>
      <c r="H3580" t="s">
        <v>15</v>
      </c>
      <c r="I3580">
        <v>840</v>
      </c>
      <c r="J3580">
        <v>12</v>
      </c>
      <c r="K3580">
        <v>17</v>
      </c>
      <c r="L3580">
        <v>14</v>
      </c>
      <c r="M3580">
        <v>15.3485</v>
      </c>
      <c r="N3580">
        <v>24.0474</v>
      </c>
      <c r="O3580">
        <v>18.332799999999999</v>
      </c>
      <c r="P3580">
        <v>2999</v>
      </c>
      <c r="Q3580" t="s">
        <v>15</v>
      </c>
      <c r="X3580" s="28" t="str">
        <f t="shared" si="55"/>
        <v>&lt;vehicle year="2008" make="Chevrolet" model="C1500 SUBURBAN 2WD" engine="6L Auto(L4)" mpg="14"/&gt;</v>
      </c>
    </row>
    <row r="3581" spans="1:24">
      <c r="A3581">
        <v>2008</v>
      </c>
      <c r="B3581" t="s">
        <v>900</v>
      </c>
      <c r="C3581" t="s">
        <v>29</v>
      </c>
      <c r="D3581" t="s">
        <v>483</v>
      </c>
      <c r="E3581">
        <v>4.8</v>
      </c>
      <c r="F3581">
        <v>8</v>
      </c>
      <c r="G3581" t="s">
        <v>31</v>
      </c>
      <c r="H3581" t="s">
        <v>15</v>
      </c>
      <c r="I3581">
        <v>815</v>
      </c>
      <c r="J3581">
        <v>14</v>
      </c>
      <c r="K3581">
        <v>19</v>
      </c>
      <c r="L3581">
        <v>16</v>
      </c>
      <c r="M3581">
        <v>16.899999999999999</v>
      </c>
      <c r="N3581">
        <v>26.4</v>
      </c>
      <c r="O3581">
        <v>20.165400000000002</v>
      </c>
      <c r="P3581">
        <v>2625</v>
      </c>
      <c r="Q3581" t="s">
        <v>15</v>
      </c>
      <c r="X3581" s="28" t="str">
        <f t="shared" si="55"/>
        <v>&lt;vehicle year="2008" make="Chevrolet" model="C1500 TAHOE 2WD" engine="4.8L Auto(L4)" mpg="16"/&gt;</v>
      </c>
    </row>
    <row r="3582" spans="1:24">
      <c r="A3582">
        <v>2008</v>
      </c>
      <c r="B3582" t="s">
        <v>900</v>
      </c>
      <c r="C3582" t="s">
        <v>29</v>
      </c>
      <c r="D3582" t="s">
        <v>483</v>
      </c>
      <c r="E3582">
        <v>5.3</v>
      </c>
      <c r="F3582">
        <v>8</v>
      </c>
      <c r="G3582" t="s">
        <v>31</v>
      </c>
      <c r="H3582" t="s">
        <v>15</v>
      </c>
      <c r="I3582">
        <v>820</v>
      </c>
      <c r="J3582">
        <v>14</v>
      </c>
      <c r="K3582">
        <v>20</v>
      </c>
      <c r="L3582">
        <v>16</v>
      </c>
      <c r="M3582">
        <v>17.5</v>
      </c>
      <c r="N3582">
        <v>28.4</v>
      </c>
      <c r="O3582">
        <v>21.153400000000001</v>
      </c>
      <c r="P3582">
        <v>2625</v>
      </c>
      <c r="Q3582" t="s">
        <v>15</v>
      </c>
      <c r="X3582" s="28" t="str">
        <f t="shared" si="55"/>
        <v>&lt;vehicle year="2008" make="Chevrolet" model="C1500 TAHOE 2WD" engine="5.3L Auto(L4)" mpg="16"/&gt;</v>
      </c>
    </row>
    <row r="3583" spans="1:24">
      <c r="A3583">
        <v>2008</v>
      </c>
      <c r="B3583" t="s">
        <v>900</v>
      </c>
      <c r="C3583" t="s">
        <v>29</v>
      </c>
      <c r="D3583" t="s">
        <v>483</v>
      </c>
      <c r="E3583">
        <v>5.3</v>
      </c>
      <c r="F3583">
        <v>8</v>
      </c>
      <c r="G3583" t="s">
        <v>31</v>
      </c>
      <c r="H3583" t="s">
        <v>15</v>
      </c>
      <c r="I3583">
        <v>824</v>
      </c>
      <c r="J3583">
        <v>11</v>
      </c>
      <c r="K3583">
        <v>15</v>
      </c>
      <c r="L3583">
        <v>12</v>
      </c>
      <c r="M3583">
        <v>13.3</v>
      </c>
      <c r="N3583">
        <v>20.6</v>
      </c>
      <c r="O3583">
        <v>15.8233</v>
      </c>
      <c r="P3583">
        <v>3249</v>
      </c>
      <c r="Q3583" t="s">
        <v>172</v>
      </c>
      <c r="X3583" s="28" t="str">
        <f t="shared" si="55"/>
        <v>&lt;vehicle year="2008" make="Chevrolet" model="C1500 TAHOE 2WD" engine="5.3L Auto(L4)" mpg="12"/&gt;</v>
      </c>
    </row>
    <row r="3584" spans="1:24">
      <c r="A3584">
        <v>2008</v>
      </c>
      <c r="B3584" t="s">
        <v>900</v>
      </c>
      <c r="C3584" t="s">
        <v>29</v>
      </c>
      <c r="D3584" t="s">
        <v>483</v>
      </c>
      <c r="E3584">
        <v>5.3</v>
      </c>
      <c r="F3584">
        <v>8</v>
      </c>
      <c r="G3584" t="s">
        <v>31</v>
      </c>
      <c r="H3584" t="s">
        <v>15</v>
      </c>
      <c r="I3584">
        <v>822</v>
      </c>
      <c r="J3584">
        <v>14</v>
      </c>
      <c r="K3584">
        <v>20</v>
      </c>
      <c r="L3584">
        <v>16</v>
      </c>
      <c r="M3584">
        <v>17.5</v>
      </c>
      <c r="N3584">
        <v>27.6</v>
      </c>
      <c r="O3584">
        <v>20.9499</v>
      </c>
      <c r="P3584">
        <v>2625</v>
      </c>
      <c r="Q3584" t="s">
        <v>15</v>
      </c>
      <c r="X3584" s="28" t="str">
        <f t="shared" ref="X3584:X3647" si="56">SUBSTITUTE("&lt;vehicle year="""&amp;A3584&amp;""" make="""&amp;IF(OR(C3584="BMW",C3584="GMC"),C3584,PROPER(TRIM(C3584)))&amp;""" model="""&amp;TRIM(D3584)&amp;""" engine="""&amp;E3584&amp;"L "&amp;G3584&amp;""" mpg="""&amp;ROUND(L3584,1)&amp;"""/&gt;","&amp;","&amp;amp;")</f>
        <v>&lt;vehicle year="2008" make="Chevrolet" model="C1500 TAHOE 2WD" engine="5.3L Auto(L4)" mpg="16"/&gt;</v>
      </c>
    </row>
    <row r="3585" spans="1:24">
      <c r="A3585">
        <v>2008</v>
      </c>
      <c r="B3585" t="s">
        <v>900</v>
      </c>
      <c r="C3585" t="s">
        <v>29</v>
      </c>
      <c r="D3585" t="s">
        <v>483</v>
      </c>
      <c r="E3585">
        <v>6.2</v>
      </c>
      <c r="F3585">
        <v>8</v>
      </c>
      <c r="G3585" t="s">
        <v>86</v>
      </c>
      <c r="H3585" t="s">
        <v>15</v>
      </c>
      <c r="I3585">
        <v>842</v>
      </c>
      <c r="J3585">
        <v>12</v>
      </c>
      <c r="K3585">
        <v>19</v>
      </c>
      <c r="L3585">
        <v>14</v>
      </c>
      <c r="M3585">
        <v>14.9</v>
      </c>
      <c r="N3585">
        <v>26.1</v>
      </c>
      <c r="O3585">
        <v>18.465800000000002</v>
      </c>
      <c r="P3585">
        <v>3213</v>
      </c>
      <c r="Q3585" t="s">
        <v>16</v>
      </c>
      <c r="X3585" s="28" t="str">
        <f t="shared" si="56"/>
        <v>&lt;vehicle year="2008" make="Chevrolet" model="C1500 TAHOE 2WD" engine="6.2L Auto(L6)" mpg="14"/&gt;</v>
      </c>
    </row>
    <row r="3586" spans="1:24">
      <c r="A3586">
        <v>2008</v>
      </c>
      <c r="B3586" t="s">
        <v>900</v>
      </c>
      <c r="C3586" t="s">
        <v>29</v>
      </c>
      <c r="D3586" t="s">
        <v>1054</v>
      </c>
      <c r="E3586">
        <v>6</v>
      </c>
      <c r="F3586">
        <v>8</v>
      </c>
      <c r="G3586" t="s">
        <v>46</v>
      </c>
      <c r="H3586" t="s">
        <v>15</v>
      </c>
      <c r="I3586">
        <v>870</v>
      </c>
      <c r="J3586">
        <v>21</v>
      </c>
      <c r="K3586">
        <v>22</v>
      </c>
      <c r="L3586">
        <v>21</v>
      </c>
      <c r="M3586">
        <v>26.8</v>
      </c>
      <c r="N3586">
        <v>30.145900000000001</v>
      </c>
      <c r="O3586">
        <v>28.2089</v>
      </c>
      <c r="P3586">
        <v>1999</v>
      </c>
      <c r="Q3586" t="s">
        <v>15</v>
      </c>
      <c r="X3586" s="28" t="str">
        <f t="shared" si="56"/>
        <v>&lt;vehicle year="2008" make="Chevrolet" model="C1500 TAHOE HYBRID 2WD" engine="6L Auto(AV)" mpg="21"/&gt;</v>
      </c>
    </row>
    <row r="3587" spans="1:24">
      <c r="A3587">
        <v>2008</v>
      </c>
      <c r="B3587" t="s">
        <v>236</v>
      </c>
      <c r="C3587" t="s">
        <v>29</v>
      </c>
      <c r="D3587" t="s">
        <v>251</v>
      </c>
      <c r="E3587">
        <v>2.2000000000000002</v>
      </c>
      <c r="F3587">
        <v>4</v>
      </c>
      <c r="G3587" t="s">
        <v>31</v>
      </c>
      <c r="H3587" t="s">
        <v>21</v>
      </c>
      <c r="I3587">
        <v>37</v>
      </c>
      <c r="J3587">
        <v>21</v>
      </c>
      <c r="K3587">
        <v>31</v>
      </c>
      <c r="L3587">
        <v>25</v>
      </c>
      <c r="M3587">
        <v>27.1</v>
      </c>
      <c r="N3587">
        <v>43.6</v>
      </c>
      <c r="O3587">
        <v>32.662300000000002</v>
      </c>
      <c r="P3587">
        <v>1680</v>
      </c>
      <c r="Q3587" t="s">
        <v>15</v>
      </c>
      <c r="X3587" s="28" t="str">
        <f t="shared" si="56"/>
        <v>&lt;vehicle year="2008" make="Chevrolet" model="CLASSIC" engine="2.2L Auto(L4)" mpg="25"/&gt;</v>
      </c>
    </row>
    <row r="3588" spans="1:24">
      <c r="A3588">
        <v>2008</v>
      </c>
      <c r="B3588" t="s">
        <v>236</v>
      </c>
      <c r="C3588" t="s">
        <v>29</v>
      </c>
      <c r="D3588" t="s">
        <v>251</v>
      </c>
      <c r="E3588">
        <v>3.5</v>
      </c>
      <c r="F3588">
        <v>6</v>
      </c>
      <c r="G3588" t="s">
        <v>31</v>
      </c>
      <c r="H3588" t="s">
        <v>21</v>
      </c>
      <c r="I3588">
        <v>53</v>
      </c>
      <c r="J3588">
        <v>18</v>
      </c>
      <c r="K3588">
        <v>28</v>
      </c>
      <c r="L3588">
        <v>22</v>
      </c>
      <c r="M3588">
        <v>23.1</v>
      </c>
      <c r="N3588">
        <v>38.6</v>
      </c>
      <c r="O3588">
        <v>28.194800000000001</v>
      </c>
      <c r="P3588">
        <v>1911</v>
      </c>
      <c r="Q3588" t="s">
        <v>15</v>
      </c>
      <c r="X3588" s="28" t="str">
        <f t="shared" si="56"/>
        <v>&lt;vehicle year="2008" make="Chevrolet" model="CLASSIC" engine="3.5L Auto(L4)" mpg="22"/&gt;</v>
      </c>
    </row>
    <row r="3589" spans="1:24">
      <c r="A3589">
        <v>2008</v>
      </c>
      <c r="B3589" t="s">
        <v>119</v>
      </c>
      <c r="C3589" t="s">
        <v>29</v>
      </c>
      <c r="D3589" t="s">
        <v>129</v>
      </c>
      <c r="E3589">
        <v>2.2000000000000002</v>
      </c>
      <c r="F3589">
        <v>4</v>
      </c>
      <c r="G3589" t="s">
        <v>31</v>
      </c>
      <c r="H3589" t="s">
        <v>21</v>
      </c>
      <c r="I3589">
        <v>57</v>
      </c>
      <c r="J3589">
        <v>22</v>
      </c>
      <c r="K3589">
        <v>31</v>
      </c>
      <c r="L3589">
        <v>26</v>
      </c>
      <c r="M3589">
        <v>28.5</v>
      </c>
      <c r="N3589">
        <v>43.4</v>
      </c>
      <c r="O3589">
        <v>33.707599999999999</v>
      </c>
      <c r="P3589">
        <v>1617</v>
      </c>
      <c r="Q3589" t="s">
        <v>15</v>
      </c>
      <c r="X3589" s="28" t="str">
        <f t="shared" si="56"/>
        <v>&lt;vehicle year="2008" make="Chevrolet" model="COBALT" engine="2.2L Auto(L4)" mpg="26"/&gt;</v>
      </c>
    </row>
    <row r="3590" spans="1:24">
      <c r="A3590">
        <v>2008</v>
      </c>
      <c r="B3590" t="s">
        <v>119</v>
      </c>
      <c r="C3590" t="s">
        <v>29</v>
      </c>
      <c r="D3590" t="s">
        <v>129</v>
      </c>
      <c r="E3590">
        <v>2.4</v>
      </c>
      <c r="F3590">
        <v>4</v>
      </c>
      <c r="G3590" t="s">
        <v>31</v>
      </c>
      <c r="H3590" t="s">
        <v>21</v>
      </c>
      <c r="I3590">
        <v>59</v>
      </c>
      <c r="J3590">
        <v>22</v>
      </c>
      <c r="K3590">
        <v>31</v>
      </c>
      <c r="L3590">
        <v>25</v>
      </c>
      <c r="M3590">
        <v>27.9</v>
      </c>
      <c r="N3590">
        <v>43.1</v>
      </c>
      <c r="O3590">
        <v>33.162999999999997</v>
      </c>
      <c r="P3590">
        <v>1800</v>
      </c>
      <c r="Q3590" t="s">
        <v>16</v>
      </c>
      <c r="X3590" s="28" t="str">
        <f t="shared" si="56"/>
        <v>&lt;vehicle year="2008" make="Chevrolet" model="COBALT" engine="2.4L Auto(L4)" mpg="25"/&gt;</v>
      </c>
    </row>
    <row r="3591" spans="1:24">
      <c r="A3591">
        <v>2008</v>
      </c>
      <c r="B3591" t="s">
        <v>119</v>
      </c>
      <c r="C3591" t="s">
        <v>29</v>
      </c>
      <c r="D3591" t="s">
        <v>129</v>
      </c>
      <c r="E3591">
        <v>2</v>
      </c>
      <c r="F3591">
        <v>4</v>
      </c>
      <c r="G3591" t="s">
        <v>25</v>
      </c>
      <c r="H3591" t="s">
        <v>21</v>
      </c>
      <c r="I3591">
        <v>55</v>
      </c>
      <c r="J3591">
        <v>22</v>
      </c>
      <c r="K3591">
        <v>30</v>
      </c>
      <c r="L3591">
        <v>25</v>
      </c>
      <c r="M3591">
        <v>28.1</v>
      </c>
      <c r="N3591">
        <v>41.9</v>
      </c>
      <c r="O3591">
        <v>32.989400000000003</v>
      </c>
      <c r="P3591">
        <v>1800</v>
      </c>
      <c r="Q3591" t="s">
        <v>16</v>
      </c>
      <c r="X3591" s="28" t="str">
        <f t="shared" si="56"/>
        <v>&lt;vehicle year="2008" make="Chevrolet" model="COBALT" engine="2L Manual(M5)" mpg="25"/&gt;</v>
      </c>
    </row>
    <row r="3592" spans="1:24">
      <c r="A3592">
        <v>2008</v>
      </c>
      <c r="B3592" t="s">
        <v>119</v>
      </c>
      <c r="C3592" t="s">
        <v>29</v>
      </c>
      <c r="D3592" t="s">
        <v>129</v>
      </c>
      <c r="E3592">
        <v>2.2000000000000002</v>
      </c>
      <c r="F3592">
        <v>4</v>
      </c>
      <c r="G3592" t="s">
        <v>25</v>
      </c>
      <c r="H3592" t="s">
        <v>21</v>
      </c>
      <c r="I3592">
        <v>58</v>
      </c>
      <c r="J3592">
        <v>24</v>
      </c>
      <c r="K3592">
        <v>33</v>
      </c>
      <c r="L3592">
        <v>27</v>
      </c>
      <c r="M3592">
        <v>30.4</v>
      </c>
      <c r="N3592">
        <v>46.3</v>
      </c>
      <c r="O3592">
        <v>35.956600000000002</v>
      </c>
      <c r="P3592">
        <v>1554</v>
      </c>
      <c r="Q3592" t="s">
        <v>15</v>
      </c>
      <c r="X3592" s="28" t="str">
        <f t="shared" si="56"/>
        <v>&lt;vehicle year="2008" make="Chevrolet" model="COBALT" engine="2.2L Manual(M5)" mpg="27"/&gt;</v>
      </c>
    </row>
    <row r="3593" spans="1:24">
      <c r="A3593">
        <v>2008</v>
      </c>
      <c r="B3593" t="s">
        <v>119</v>
      </c>
      <c r="C3593" t="s">
        <v>29</v>
      </c>
      <c r="D3593" t="s">
        <v>129</v>
      </c>
      <c r="E3593">
        <v>2.4</v>
      </c>
      <c r="F3593">
        <v>4</v>
      </c>
      <c r="G3593" t="s">
        <v>25</v>
      </c>
      <c r="H3593" t="s">
        <v>21</v>
      </c>
      <c r="I3593">
        <v>60</v>
      </c>
      <c r="J3593">
        <v>22</v>
      </c>
      <c r="K3593">
        <v>32</v>
      </c>
      <c r="L3593">
        <v>26</v>
      </c>
      <c r="M3593">
        <v>28.2</v>
      </c>
      <c r="N3593">
        <v>44.8</v>
      </c>
      <c r="O3593">
        <v>33.843000000000004</v>
      </c>
      <c r="P3593">
        <v>1732</v>
      </c>
      <c r="Q3593" t="s">
        <v>16</v>
      </c>
      <c r="X3593" s="28" t="str">
        <f t="shared" si="56"/>
        <v>&lt;vehicle year="2008" make="Chevrolet" model="COBALT" engine="2.4L Manual(M5)" mpg="26"/&gt;</v>
      </c>
    </row>
    <row r="3594" spans="1:24">
      <c r="A3594">
        <v>2008</v>
      </c>
      <c r="B3594" t="s">
        <v>119</v>
      </c>
      <c r="C3594" t="s">
        <v>29</v>
      </c>
      <c r="D3594" t="s">
        <v>979</v>
      </c>
      <c r="E3594">
        <v>2.2000000000000002</v>
      </c>
      <c r="F3594">
        <v>4</v>
      </c>
      <c r="G3594" t="s">
        <v>25</v>
      </c>
      <c r="H3594" t="s">
        <v>21</v>
      </c>
      <c r="I3594">
        <v>84</v>
      </c>
      <c r="J3594">
        <v>25</v>
      </c>
      <c r="K3594">
        <v>36</v>
      </c>
      <c r="L3594">
        <v>29</v>
      </c>
      <c r="M3594">
        <v>32.465699999999998</v>
      </c>
      <c r="N3594">
        <v>50.3279</v>
      </c>
      <c r="O3594">
        <v>38.636400000000002</v>
      </c>
      <c r="P3594">
        <v>1449</v>
      </c>
      <c r="Q3594" t="s">
        <v>15</v>
      </c>
      <c r="X3594" s="28" t="str">
        <f t="shared" si="56"/>
        <v>&lt;vehicle year="2008" make="Chevrolet" model="COBALT XFE" engine="2.2L Manual(M5)" mpg="29"/&gt;</v>
      </c>
    </row>
    <row r="3595" spans="1:24">
      <c r="A3595">
        <v>2008</v>
      </c>
      <c r="B3595" t="s">
        <v>1036</v>
      </c>
      <c r="C3595" t="s">
        <v>29</v>
      </c>
      <c r="D3595" t="s">
        <v>381</v>
      </c>
      <c r="E3595">
        <v>2.9</v>
      </c>
      <c r="F3595">
        <v>4</v>
      </c>
      <c r="G3595" t="s">
        <v>31</v>
      </c>
      <c r="H3595" t="s">
        <v>15</v>
      </c>
      <c r="I3595">
        <v>800</v>
      </c>
      <c r="J3595">
        <v>18</v>
      </c>
      <c r="K3595">
        <v>24</v>
      </c>
      <c r="L3595">
        <v>20</v>
      </c>
      <c r="M3595">
        <v>22.839400000000001</v>
      </c>
      <c r="N3595">
        <v>32.8352</v>
      </c>
      <c r="O3595">
        <v>26.4648</v>
      </c>
      <c r="P3595">
        <v>2100</v>
      </c>
      <c r="Q3595" t="s">
        <v>15</v>
      </c>
      <c r="X3595" s="28" t="str">
        <f t="shared" si="56"/>
        <v>&lt;vehicle year="2008" make="Chevrolet" model="COLORADO 2WD" engine="2.9L Auto(L4)" mpg="20"/&gt;</v>
      </c>
    </row>
    <row r="3596" spans="1:24">
      <c r="A3596">
        <v>2008</v>
      </c>
      <c r="B3596" t="s">
        <v>1036</v>
      </c>
      <c r="C3596" t="s">
        <v>29</v>
      </c>
      <c r="D3596" t="s">
        <v>381</v>
      </c>
      <c r="E3596">
        <v>3.7</v>
      </c>
      <c r="F3596">
        <v>5</v>
      </c>
      <c r="G3596" t="s">
        <v>31</v>
      </c>
      <c r="H3596" t="s">
        <v>15</v>
      </c>
      <c r="I3596">
        <v>807</v>
      </c>
      <c r="J3596">
        <v>16</v>
      </c>
      <c r="K3596">
        <v>22</v>
      </c>
      <c r="L3596">
        <v>18</v>
      </c>
      <c r="M3596">
        <v>19.6098</v>
      </c>
      <c r="N3596">
        <v>30.4803</v>
      </c>
      <c r="O3596">
        <v>23.358499999999999</v>
      </c>
      <c r="P3596">
        <v>2335</v>
      </c>
      <c r="Q3596" t="s">
        <v>15</v>
      </c>
      <c r="X3596" s="28" t="str">
        <f t="shared" si="56"/>
        <v>&lt;vehicle year="2008" make="Chevrolet" model="COLORADO 2WD" engine="3.7L Auto(L4)" mpg="18"/&gt;</v>
      </c>
    </row>
    <row r="3597" spans="1:24">
      <c r="A3597">
        <v>2008</v>
      </c>
      <c r="B3597" t="s">
        <v>1036</v>
      </c>
      <c r="C3597" t="s">
        <v>29</v>
      </c>
      <c r="D3597" t="s">
        <v>381</v>
      </c>
      <c r="E3597">
        <v>2.9</v>
      </c>
      <c r="F3597">
        <v>4</v>
      </c>
      <c r="G3597" t="s">
        <v>25</v>
      </c>
      <c r="H3597" t="s">
        <v>15</v>
      </c>
      <c r="I3597">
        <v>802</v>
      </c>
      <c r="J3597">
        <v>18</v>
      </c>
      <c r="K3597">
        <v>24</v>
      </c>
      <c r="L3597">
        <v>20</v>
      </c>
      <c r="M3597">
        <v>22.048400000000001</v>
      </c>
      <c r="N3597">
        <v>33.453899999999997</v>
      </c>
      <c r="O3597">
        <v>26.044</v>
      </c>
      <c r="P3597">
        <v>2100</v>
      </c>
      <c r="Q3597" t="s">
        <v>15</v>
      </c>
      <c r="X3597" s="28" t="str">
        <f t="shared" si="56"/>
        <v>&lt;vehicle year="2008" make="Chevrolet" model="COLORADO 2WD" engine="2.9L Manual(M5)" mpg="20"/&gt;</v>
      </c>
    </row>
    <row r="3598" spans="1:24">
      <c r="A3598">
        <v>2008</v>
      </c>
      <c r="B3598" t="s">
        <v>1039</v>
      </c>
      <c r="C3598" t="s">
        <v>29</v>
      </c>
      <c r="D3598" t="s">
        <v>401</v>
      </c>
      <c r="E3598">
        <v>2.9</v>
      </c>
      <c r="F3598">
        <v>4</v>
      </c>
      <c r="G3598" t="s">
        <v>31</v>
      </c>
      <c r="H3598">
        <v>4</v>
      </c>
      <c r="I3598">
        <v>801</v>
      </c>
      <c r="J3598">
        <v>17</v>
      </c>
      <c r="K3598">
        <v>22</v>
      </c>
      <c r="L3598">
        <v>19</v>
      </c>
      <c r="M3598">
        <v>21.357700000000001</v>
      </c>
      <c r="N3598">
        <v>30.773599999999998</v>
      </c>
      <c r="O3598">
        <v>24.768000000000001</v>
      </c>
      <c r="P3598">
        <v>2209</v>
      </c>
      <c r="Q3598" t="s">
        <v>15</v>
      </c>
      <c r="X3598" s="28" t="str">
        <f t="shared" si="56"/>
        <v>&lt;vehicle year="2008" make="Chevrolet" model="COLORADO 4WD" engine="2.9L Auto(L4)" mpg="19"/&gt;</v>
      </c>
    </row>
    <row r="3599" spans="1:24">
      <c r="A3599">
        <v>2008</v>
      </c>
      <c r="B3599" t="s">
        <v>1039</v>
      </c>
      <c r="C3599" t="s">
        <v>29</v>
      </c>
      <c r="D3599" t="s">
        <v>401</v>
      </c>
      <c r="E3599">
        <v>3.7</v>
      </c>
      <c r="F3599">
        <v>5</v>
      </c>
      <c r="G3599" t="s">
        <v>31</v>
      </c>
      <c r="H3599">
        <v>4</v>
      </c>
      <c r="I3599">
        <v>806</v>
      </c>
      <c r="J3599">
        <v>15</v>
      </c>
      <c r="K3599">
        <v>21</v>
      </c>
      <c r="L3599">
        <v>17</v>
      </c>
      <c r="M3599">
        <v>18.2</v>
      </c>
      <c r="N3599">
        <v>28.8</v>
      </c>
      <c r="O3599">
        <v>21.8127</v>
      </c>
      <c r="P3599">
        <v>2470</v>
      </c>
      <c r="Q3599" t="s">
        <v>15</v>
      </c>
      <c r="X3599" s="28" t="str">
        <f t="shared" si="56"/>
        <v>&lt;vehicle year="2008" make="Chevrolet" model="COLORADO 4WD" engine="3.7L Auto(L4)" mpg="17"/&gt;</v>
      </c>
    </row>
    <row r="3600" spans="1:24">
      <c r="A3600">
        <v>2008</v>
      </c>
      <c r="B3600" t="s">
        <v>1039</v>
      </c>
      <c r="C3600" t="s">
        <v>29</v>
      </c>
      <c r="D3600" t="s">
        <v>401</v>
      </c>
      <c r="E3600">
        <v>2.9</v>
      </c>
      <c r="F3600">
        <v>4</v>
      </c>
      <c r="G3600" t="s">
        <v>25</v>
      </c>
      <c r="H3600">
        <v>4</v>
      </c>
      <c r="I3600">
        <v>803</v>
      </c>
      <c r="J3600">
        <v>16</v>
      </c>
      <c r="K3600">
        <v>22</v>
      </c>
      <c r="L3600">
        <v>18</v>
      </c>
      <c r="M3600">
        <v>19.899999999999999</v>
      </c>
      <c r="N3600">
        <v>30.8</v>
      </c>
      <c r="O3600">
        <v>23.6694</v>
      </c>
      <c r="P3600">
        <v>2335</v>
      </c>
      <c r="Q3600" t="s">
        <v>15</v>
      </c>
      <c r="X3600" s="28" t="str">
        <f t="shared" si="56"/>
        <v>&lt;vehicle year="2008" make="Chevrolet" model="COLORADO 4WD" engine="2.9L Manual(M5)" mpg="18"/&gt;</v>
      </c>
    </row>
    <row r="3601" spans="1:24">
      <c r="A3601">
        <v>2008</v>
      </c>
      <c r="B3601" t="s">
        <v>1036</v>
      </c>
      <c r="C3601" t="s">
        <v>29</v>
      </c>
      <c r="D3601" t="s">
        <v>696</v>
      </c>
      <c r="E3601">
        <v>3.7</v>
      </c>
      <c r="F3601">
        <v>5</v>
      </c>
      <c r="G3601" t="s">
        <v>31</v>
      </c>
      <c r="H3601" t="s">
        <v>15</v>
      </c>
      <c r="I3601">
        <v>807</v>
      </c>
      <c r="J3601">
        <v>14</v>
      </c>
      <c r="K3601">
        <v>18</v>
      </c>
      <c r="L3601">
        <v>15</v>
      </c>
      <c r="M3601">
        <v>16.7</v>
      </c>
      <c r="N3601">
        <v>24.2</v>
      </c>
      <c r="O3601">
        <v>19.406500000000001</v>
      </c>
      <c r="P3601">
        <v>2801</v>
      </c>
      <c r="Q3601" t="s">
        <v>15</v>
      </c>
      <c r="X3601" s="28" t="str">
        <f t="shared" si="56"/>
        <v>&lt;vehicle year="2008" make="Chevrolet" model="COLORADO CAB CHASSIS INC 2WD" engine="3.7L Auto(L4)" mpg="15"/&gt;</v>
      </c>
    </row>
    <row r="3602" spans="1:24">
      <c r="A3602">
        <v>2008</v>
      </c>
      <c r="B3602" t="s">
        <v>1039</v>
      </c>
      <c r="C3602" t="s">
        <v>29</v>
      </c>
      <c r="D3602" t="s">
        <v>872</v>
      </c>
      <c r="E3602">
        <v>3.7</v>
      </c>
      <c r="F3602">
        <v>5</v>
      </c>
      <c r="G3602" t="s">
        <v>31</v>
      </c>
      <c r="H3602">
        <v>4</v>
      </c>
      <c r="I3602">
        <v>806</v>
      </c>
      <c r="J3602">
        <v>15</v>
      </c>
      <c r="K3602">
        <v>20</v>
      </c>
      <c r="L3602">
        <v>17</v>
      </c>
      <c r="M3602">
        <v>18.100000000000001</v>
      </c>
      <c r="N3602">
        <v>28.2</v>
      </c>
      <c r="O3602">
        <v>21.5777</v>
      </c>
      <c r="P3602">
        <v>2470</v>
      </c>
      <c r="Q3602" t="s">
        <v>15</v>
      </c>
      <c r="X3602" s="28" t="str">
        <f t="shared" si="56"/>
        <v>&lt;vehicle year="2008" make="Chevrolet" model="COLORADO CAB CHASSIS INC 4WD" engine="3.7L Auto(L4)" mpg="17"/&gt;</v>
      </c>
    </row>
    <row r="3603" spans="1:24">
      <c r="A3603">
        <v>2008</v>
      </c>
      <c r="B3603" t="s">
        <v>1036</v>
      </c>
      <c r="C3603" t="s">
        <v>29</v>
      </c>
      <c r="D3603" t="s">
        <v>382</v>
      </c>
      <c r="E3603">
        <v>2.9</v>
      </c>
      <c r="F3603">
        <v>4</v>
      </c>
      <c r="G3603" t="s">
        <v>31</v>
      </c>
      <c r="H3603" t="s">
        <v>15</v>
      </c>
      <c r="I3603">
        <v>800</v>
      </c>
      <c r="J3603">
        <v>18</v>
      </c>
      <c r="K3603">
        <v>24</v>
      </c>
      <c r="L3603">
        <v>20</v>
      </c>
      <c r="M3603">
        <v>22.7</v>
      </c>
      <c r="N3603">
        <v>32.799999999999997</v>
      </c>
      <c r="O3603">
        <v>26.351400000000002</v>
      </c>
      <c r="P3603">
        <v>2100</v>
      </c>
      <c r="Q3603" t="s">
        <v>15</v>
      </c>
      <c r="X3603" s="28" t="str">
        <f t="shared" si="56"/>
        <v>&lt;vehicle year="2008" make="Chevrolet" model="COLORADO CREW CAB 2WD" engine="2.9L Auto(L4)" mpg="20"/&gt;</v>
      </c>
    </row>
    <row r="3604" spans="1:24">
      <c r="A3604">
        <v>2008</v>
      </c>
      <c r="B3604" t="s">
        <v>1036</v>
      </c>
      <c r="C3604" t="s">
        <v>29</v>
      </c>
      <c r="D3604" t="s">
        <v>382</v>
      </c>
      <c r="E3604">
        <v>3.7</v>
      </c>
      <c r="F3604">
        <v>5</v>
      </c>
      <c r="G3604" t="s">
        <v>31</v>
      </c>
      <c r="H3604" t="s">
        <v>15</v>
      </c>
      <c r="I3604">
        <v>807</v>
      </c>
      <c r="J3604">
        <v>16</v>
      </c>
      <c r="K3604">
        <v>22</v>
      </c>
      <c r="L3604">
        <v>18</v>
      </c>
      <c r="M3604">
        <v>19.600000000000001</v>
      </c>
      <c r="N3604">
        <v>30.5</v>
      </c>
      <c r="O3604">
        <v>23.356100000000001</v>
      </c>
      <c r="P3604">
        <v>2335</v>
      </c>
      <c r="Q3604" t="s">
        <v>15</v>
      </c>
      <c r="X3604" s="28" t="str">
        <f t="shared" si="56"/>
        <v>&lt;vehicle year="2008" make="Chevrolet" model="COLORADO CREW CAB 2WD" engine="3.7L Auto(L4)" mpg="18"/&gt;</v>
      </c>
    </row>
    <row r="3605" spans="1:24">
      <c r="A3605">
        <v>2008</v>
      </c>
      <c r="B3605" t="s">
        <v>1036</v>
      </c>
      <c r="C3605" t="s">
        <v>29</v>
      </c>
      <c r="D3605" t="s">
        <v>382</v>
      </c>
      <c r="E3605">
        <v>2.9</v>
      </c>
      <c r="F3605">
        <v>4</v>
      </c>
      <c r="G3605" t="s">
        <v>25</v>
      </c>
      <c r="H3605" t="s">
        <v>15</v>
      </c>
      <c r="I3605">
        <v>802</v>
      </c>
      <c r="J3605">
        <v>18</v>
      </c>
      <c r="K3605">
        <v>24</v>
      </c>
      <c r="L3605">
        <v>20</v>
      </c>
      <c r="M3605">
        <v>22</v>
      </c>
      <c r="N3605">
        <v>33.6</v>
      </c>
      <c r="O3605">
        <v>26.046500000000002</v>
      </c>
      <c r="P3605">
        <v>2100</v>
      </c>
      <c r="Q3605" t="s">
        <v>15</v>
      </c>
      <c r="X3605" s="28" t="str">
        <f t="shared" si="56"/>
        <v>&lt;vehicle year="2008" make="Chevrolet" model="COLORADO CREW CAB 2WD" engine="2.9L Manual(M5)" mpg="20"/&gt;</v>
      </c>
    </row>
    <row r="3606" spans="1:24">
      <c r="A3606">
        <v>2008</v>
      </c>
      <c r="B3606" t="s">
        <v>1039</v>
      </c>
      <c r="C3606" t="s">
        <v>29</v>
      </c>
      <c r="D3606" t="s">
        <v>402</v>
      </c>
      <c r="E3606">
        <v>3.7</v>
      </c>
      <c r="F3606">
        <v>5</v>
      </c>
      <c r="G3606" t="s">
        <v>31</v>
      </c>
      <c r="H3606">
        <v>4</v>
      </c>
      <c r="I3606">
        <v>806</v>
      </c>
      <c r="J3606">
        <v>15</v>
      </c>
      <c r="K3606">
        <v>20</v>
      </c>
      <c r="L3606">
        <v>17</v>
      </c>
      <c r="M3606">
        <v>18.100000000000001</v>
      </c>
      <c r="N3606">
        <v>28.2</v>
      </c>
      <c r="O3606">
        <v>21.5777</v>
      </c>
      <c r="P3606">
        <v>2470</v>
      </c>
      <c r="Q3606" t="s">
        <v>15</v>
      </c>
      <c r="X3606" s="28" t="str">
        <f t="shared" si="56"/>
        <v>&lt;vehicle year="2008" make="Chevrolet" model="COLORADO CREW CAB 4WD" engine="3.7L Auto(L4)" mpg="17"/&gt;</v>
      </c>
    </row>
    <row r="3607" spans="1:24">
      <c r="A3607">
        <v>2008</v>
      </c>
      <c r="B3607" t="s">
        <v>11</v>
      </c>
      <c r="C3607" t="s">
        <v>29</v>
      </c>
      <c r="D3607" t="s">
        <v>30</v>
      </c>
      <c r="E3607">
        <v>6.2</v>
      </c>
      <c r="F3607">
        <v>8</v>
      </c>
      <c r="G3607" t="s">
        <v>20</v>
      </c>
      <c r="H3607" t="s">
        <v>15</v>
      </c>
      <c r="I3607">
        <v>26</v>
      </c>
      <c r="J3607">
        <v>15</v>
      </c>
      <c r="K3607">
        <v>25</v>
      </c>
      <c r="L3607">
        <v>18</v>
      </c>
      <c r="M3607">
        <v>18.2499</v>
      </c>
      <c r="N3607">
        <v>34.349299999999999</v>
      </c>
      <c r="O3607">
        <v>23.1279</v>
      </c>
      <c r="P3607">
        <v>2502</v>
      </c>
      <c r="Q3607" t="s">
        <v>16</v>
      </c>
      <c r="X3607" s="28" t="str">
        <f t="shared" si="56"/>
        <v>&lt;vehicle year="2008" make="Chevrolet" model="CORVETTE" engine="6.2L Auto(S6)" mpg="18"/&gt;</v>
      </c>
    </row>
    <row r="3608" spans="1:24">
      <c r="A3608">
        <v>2008</v>
      </c>
      <c r="B3608" t="s">
        <v>11</v>
      </c>
      <c r="C3608" t="s">
        <v>29</v>
      </c>
      <c r="D3608" t="s">
        <v>30</v>
      </c>
      <c r="E3608">
        <v>6.2</v>
      </c>
      <c r="F3608">
        <v>8</v>
      </c>
      <c r="G3608" t="s">
        <v>17</v>
      </c>
      <c r="H3608" t="s">
        <v>15</v>
      </c>
      <c r="I3608">
        <v>27</v>
      </c>
      <c r="J3608">
        <v>16</v>
      </c>
      <c r="K3608">
        <v>26</v>
      </c>
      <c r="L3608">
        <v>19</v>
      </c>
      <c r="M3608">
        <v>20.2</v>
      </c>
      <c r="N3608">
        <v>35.799999999999997</v>
      </c>
      <c r="O3608">
        <v>25.127199999999998</v>
      </c>
      <c r="P3608">
        <v>2367</v>
      </c>
      <c r="Q3608" t="s">
        <v>16</v>
      </c>
      <c r="X3608" s="28" t="str">
        <f t="shared" si="56"/>
        <v>&lt;vehicle year="2008" make="Chevrolet" model="CORVETTE" engine="6.2L Manual(M6)" mpg="19"/&gt;</v>
      </c>
    </row>
    <row r="3609" spans="1:24">
      <c r="A3609">
        <v>2008</v>
      </c>
      <c r="B3609" t="s">
        <v>11</v>
      </c>
      <c r="C3609" t="s">
        <v>29</v>
      </c>
      <c r="D3609" t="s">
        <v>30</v>
      </c>
      <c r="E3609">
        <v>7</v>
      </c>
      <c r="F3609">
        <v>8</v>
      </c>
      <c r="G3609" t="s">
        <v>17</v>
      </c>
      <c r="H3609" t="s">
        <v>15</v>
      </c>
      <c r="I3609">
        <v>35</v>
      </c>
      <c r="J3609">
        <v>15</v>
      </c>
      <c r="K3609">
        <v>24</v>
      </c>
      <c r="L3609">
        <v>18</v>
      </c>
      <c r="M3609">
        <v>18.399999999999999</v>
      </c>
      <c r="N3609">
        <v>33.700000000000003</v>
      </c>
      <c r="O3609">
        <v>23.124400000000001</v>
      </c>
      <c r="P3609">
        <v>2502</v>
      </c>
      <c r="Q3609" t="s">
        <v>16</v>
      </c>
      <c r="X3609" s="28" t="str">
        <f t="shared" si="56"/>
        <v>&lt;vehicle year="2008" make="Chevrolet" model="CORVETTE" engine="7L Manual(M6)" mpg="18"/&gt;</v>
      </c>
    </row>
    <row r="3610" spans="1:24">
      <c r="A3610">
        <v>2008</v>
      </c>
      <c r="B3610" t="s">
        <v>920</v>
      </c>
      <c r="C3610" t="s">
        <v>29</v>
      </c>
      <c r="D3610" t="s">
        <v>550</v>
      </c>
      <c r="E3610">
        <v>3.4</v>
      </c>
      <c r="F3610">
        <v>6</v>
      </c>
      <c r="G3610" t="s">
        <v>34</v>
      </c>
      <c r="H3610">
        <v>4</v>
      </c>
      <c r="I3610">
        <v>29</v>
      </c>
      <c r="J3610">
        <v>17</v>
      </c>
      <c r="K3610">
        <v>24</v>
      </c>
      <c r="L3610">
        <v>19</v>
      </c>
      <c r="M3610">
        <v>20.9</v>
      </c>
      <c r="N3610">
        <v>32.9</v>
      </c>
      <c r="O3610">
        <v>25.004000000000001</v>
      </c>
      <c r="P3610">
        <v>2209</v>
      </c>
      <c r="Q3610" t="s">
        <v>15</v>
      </c>
      <c r="X3610" s="28" t="str">
        <f t="shared" si="56"/>
        <v>&lt;vehicle year="2008" make="Chevrolet" model="EQUINOX AWD" engine="3.4L Auto(L5)" mpg="19"/&gt;</v>
      </c>
    </row>
    <row r="3611" spans="1:24">
      <c r="A3611">
        <v>2008</v>
      </c>
      <c r="B3611" t="s">
        <v>920</v>
      </c>
      <c r="C3611" t="s">
        <v>29</v>
      </c>
      <c r="D3611" t="s">
        <v>550</v>
      </c>
      <c r="E3611">
        <v>3.6</v>
      </c>
      <c r="F3611">
        <v>6</v>
      </c>
      <c r="G3611" t="s">
        <v>20</v>
      </c>
      <c r="H3611">
        <v>4</v>
      </c>
      <c r="I3611">
        <v>22</v>
      </c>
      <c r="J3611">
        <v>16</v>
      </c>
      <c r="K3611">
        <v>24</v>
      </c>
      <c r="L3611">
        <v>19</v>
      </c>
      <c r="M3611">
        <v>20.100000000000001</v>
      </c>
      <c r="N3611">
        <v>33.5</v>
      </c>
      <c r="O3611">
        <v>24.5122</v>
      </c>
      <c r="P3611">
        <v>2209</v>
      </c>
      <c r="Q3611" t="s">
        <v>15</v>
      </c>
      <c r="X3611" s="28" t="str">
        <f t="shared" si="56"/>
        <v>&lt;vehicle year="2008" make="Chevrolet" model="EQUINOX AWD" engine="3.6L Auto(S6)" mpg="19"/&gt;</v>
      </c>
    </row>
    <row r="3612" spans="1:24">
      <c r="A3612">
        <v>2008</v>
      </c>
      <c r="B3612" t="s">
        <v>900</v>
      </c>
      <c r="C3612" t="s">
        <v>29</v>
      </c>
      <c r="D3612" t="s">
        <v>484</v>
      </c>
      <c r="E3612">
        <v>3.4</v>
      </c>
      <c r="F3612">
        <v>6</v>
      </c>
      <c r="G3612" t="s">
        <v>34</v>
      </c>
      <c r="H3612" t="s">
        <v>21</v>
      </c>
      <c r="I3612">
        <v>28</v>
      </c>
      <c r="J3612">
        <v>17</v>
      </c>
      <c r="K3612">
        <v>24</v>
      </c>
      <c r="L3612">
        <v>19</v>
      </c>
      <c r="M3612">
        <v>20.8</v>
      </c>
      <c r="N3612">
        <v>33.1</v>
      </c>
      <c r="O3612">
        <v>24.976600000000001</v>
      </c>
      <c r="P3612">
        <v>2209</v>
      </c>
      <c r="Q3612" t="s">
        <v>15</v>
      </c>
      <c r="X3612" s="28" t="str">
        <f t="shared" si="56"/>
        <v>&lt;vehicle year="2008" make="Chevrolet" model="EQUINOX FWD" engine="3.4L Auto(L5)" mpg="19"/&gt;</v>
      </c>
    </row>
    <row r="3613" spans="1:24">
      <c r="A3613">
        <v>2008</v>
      </c>
      <c r="B3613" t="s">
        <v>900</v>
      </c>
      <c r="C3613" t="s">
        <v>29</v>
      </c>
      <c r="D3613" t="s">
        <v>484</v>
      </c>
      <c r="E3613">
        <v>3.6</v>
      </c>
      <c r="F3613">
        <v>6</v>
      </c>
      <c r="G3613" t="s">
        <v>20</v>
      </c>
      <c r="H3613" t="s">
        <v>21</v>
      </c>
      <c r="I3613">
        <v>114</v>
      </c>
      <c r="J3613">
        <v>16</v>
      </c>
      <c r="K3613">
        <v>24</v>
      </c>
      <c r="L3613">
        <v>19</v>
      </c>
      <c r="M3613">
        <v>20.100000000000001</v>
      </c>
      <c r="N3613">
        <v>33.5</v>
      </c>
      <c r="O3613">
        <v>24.5122</v>
      </c>
      <c r="P3613">
        <v>2209</v>
      </c>
      <c r="Q3613" t="s">
        <v>15</v>
      </c>
      <c r="X3613" s="28" t="str">
        <f t="shared" si="56"/>
        <v>&lt;vehicle year="2008" make="Chevrolet" model="EQUINOX FWD" engine="3.6L Auto(S6)" mpg="19"/&gt;</v>
      </c>
    </row>
    <row r="3614" spans="1:24">
      <c r="A3614">
        <v>2008</v>
      </c>
      <c r="B3614" t="s">
        <v>422</v>
      </c>
      <c r="C3614" t="s">
        <v>29</v>
      </c>
      <c r="D3614" t="s">
        <v>888</v>
      </c>
      <c r="E3614">
        <v>5.3</v>
      </c>
      <c r="F3614">
        <v>8</v>
      </c>
      <c r="G3614" t="s">
        <v>31</v>
      </c>
      <c r="H3614" t="s">
        <v>15</v>
      </c>
      <c r="I3614">
        <v>835</v>
      </c>
      <c r="J3614">
        <v>12</v>
      </c>
      <c r="K3614">
        <v>16</v>
      </c>
      <c r="L3614">
        <v>14</v>
      </c>
      <c r="M3614">
        <v>15.3</v>
      </c>
      <c r="N3614">
        <v>22.2</v>
      </c>
      <c r="O3614">
        <v>17.7879</v>
      </c>
      <c r="P3614">
        <v>2999</v>
      </c>
      <c r="Q3614" t="s">
        <v>15</v>
      </c>
      <c r="X3614" s="28" t="str">
        <f t="shared" si="56"/>
        <v>&lt;vehicle year="2008" make="Chevrolet" model="G15/25 VAN CONV 2WD" engine="5.3L Auto(L4)" mpg="14"/&gt;</v>
      </c>
    </row>
    <row r="3615" spans="1:24">
      <c r="A3615">
        <v>2008</v>
      </c>
      <c r="B3615" t="s">
        <v>422</v>
      </c>
      <c r="C3615" t="s">
        <v>29</v>
      </c>
      <c r="D3615" t="s">
        <v>888</v>
      </c>
      <c r="E3615">
        <v>5.3</v>
      </c>
      <c r="F3615">
        <v>8</v>
      </c>
      <c r="G3615" t="s">
        <v>31</v>
      </c>
      <c r="H3615" t="s">
        <v>15</v>
      </c>
      <c r="I3615">
        <v>834</v>
      </c>
      <c r="J3615">
        <v>9</v>
      </c>
      <c r="K3615">
        <v>12</v>
      </c>
      <c r="L3615">
        <v>10</v>
      </c>
      <c r="M3615">
        <v>11.5</v>
      </c>
      <c r="N3615">
        <v>16.3</v>
      </c>
      <c r="O3615">
        <v>13.2567</v>
      </c>
      <c r="P3615">
        <v>3900</v>
      </c>
      <c r="Q3615" t="s">
        <v>172</v>
      </c>
      <c r="X3615" s="28" t="str">
        <f t="shared" si="56"/>
        <v>&lt;vehicle year="2008" make="Chevrolet" model="G15/25 VAN CONV 2WD" engine="5.3L Auto(L4)" mpg="10"/&gt;</v>
      </c>
    </row>
    <row r="3616" spans="1:24">
      <c r="A3616">
        <v>2008</v>
      </c>
      <c r="B3616" t="s">
        <v>422</v>
      </c>
      <c r="C3616" t="s">
        <v>29</v>
      </c>
      <c r="D3616" t="s">
        <v>888</v>
      </c>
      <c r="E3616">
        <v>5.3</v>
      </c>
      <c r="F3616">
        <v>8</v>
      </c>
      <c r="G3616" t="s">
        <v>31</v>
      </c>
      <c r="H3616" t="s">
        <v>15</v>
      </c>
      <c r="I3616">
        <v>833</v>
      </c>
      <c r="J3616">
        <v>12</v>
      </c>
      <c r="K3616">
        <v>16</v>
      </c>
      <c r="L3616">
        <v>14</v>
      </c>
      <c r="M3616">
        <v>15.3</v>
      </c>
      <c r="N3616">
        <v>22.2</v>
      </c>
      <c r="O3616">
        <v>17.7879</v>
      </c>
      <c r="P3616">
        <v>2999</v>
      </c>
      <c r="Q3616" t="s">
        <v>15</v>
      </c>
      <c r="X3616" s="28" t="str">
        <f t="shared" si="56"/>
        <v>&lt;vehicle year="2008" make="Chevrolet" model="G15/25 VAN CONV 2WD" engine="5.3L Auto(L4)" mpg="14"/&gt;</v>
      </c>
    </row>
    <row r="3617" spans="1:24">
      <c r="A3617">
        <v>2008</v>
      </c>
      <c r="B3617" t="s">
        <v>441</v>
      </c>
      <c r="C3617" t="s">
        <v>29</v>
      </c>
      <c r="D3617" t="s">
        <v>892</v>
      </c>
      <c r="E3617">
        <v>5.3</v>
      </c>
      <c r="F3617">
        <v>8</v>
      </c>
      <c r="G3617" t="s">
        <v>31</v>
      </c>
      <c r="H3617" t="s">
        <v>15</v>
      </c>
      <c r="I3617">
        <v>835</v>
      </c>
      <c r="J3617">
        <v>12</v>
      </c>
      <c r="K3617">
        <v>16</v>
      </c>
      <c r="L3617">
        <v>14</v>
      </c>
      <c r="M3617">
        <v>15.3</v>
      </c>
      <c r="N3617">
        <v>22.2</v>
      </c>
      <c r="O3617">
        <v>17.7879</v>
      </c>
      <c r="P3617">
        <v>2999</v>
      </c>
      <c r="Q3617" t="s">
        <v>15</v>
      </c>
      <c r="X3617" s="28" t="str">
        <f t="shared" si="56"/>
        <v>&lt;vehicle year="2008" make="Chevrolet" model="G1500/2500 EXPRESS 2WD" engine="5.3L Auto(L4)" mpg="14"/&gt;</v>
      </c>
    </row>
    <row r="3618" spans="1:24">
      <c r="A3618">
        <v>2008</v>
      </c>
      <c r="B3618" t="s">
        <v>441</v>
      </c>
      <c r="C3618" t="s">
        <v>29</v>
      </c>
      <c r="D3618" t="s">
        <v>892</v>
      </c>
      <c r="E3618">
        <v>5.3</v>
      </c>
      <c r="F3618">
        <v>8</v>
      </c>
      <c r="G3618" t="s">
        <v>31</v>
      </c>
      <c r="H3618" t="s">
        <v>15</v>
      </c>
      <c r="I3618">
        <v>834</v>
      </c>
      <c r="J3618">
        <v>9</v>
      </c>
      <c r="K3618">
        <v>12</v>
      </c>
      <c r="L3618">
        <v>10</v>
      </c>
      <c r="M3618">
        <v>11.5</v>
      </c>
      <c r="N3618">
        <v>16.3</v>
      </c>
      <c r="O3618">
        <v>13.2567</v>
      </c>
      <c r="P3618">
        <v>3900</v>
      </c>
      <c r="Q3618" t="s">
        <v>172</v>
      </c>
      <c r="X3618" s="28" t="str">
        <f t="shared" si="56"/>
        <v>&lt;vehicle year="2008" make="Chevrolet" model="G1500/2500 EXPRESS 2WD" engine="5.3L Auto(L4)" mpg="10"/&gt;</v>
      </c>
    </row>
    <row r="3619" spans="1:24">
      <c r="A3619">
        <v>2008</v>
      </c>
      <c r="B3619" t="s">
        <v>441</v>
      </c>
      <c r="C3619" t="s">
        <v>29</v>
      </c>
      <c r="D3619" t="s">
        <v>892</v>
      </c>
      <c r="E3619">
        <v>5.3</v>
      </c>
      <c r="F3619">
        <v>8</v>
      </c>
      <c r="G3619" t="s">
        <v>31</v>
      </c>
      <c r="H3619" t="s">
        <v>15</v>
      </c>
      <c r="I3619">
        <v>833</v>
      </c>
      <c r="J3619">
        <v>12</v>
      </c>
      <c r="K3619">
        <v>16</v>
      </c>
      <c r="L3619">
        <v>14</v>
      </c>
      <c r="M3619">
        <v>15.3</v>
      </c>
      <c r="N3619">
        <v>22.2</v>
      </c>
      <c r="O3619">
        <v>17.7879</v>
      </c>
      <c r="P3619">
        <v>2999</v>
      </c>
      <c r="Q3619" t="s">
        <v>15</v>
      </c>
      <c r="X3619" s="28" t="str">
        <f t="shared" si="56"/>
        <v>&lt;vehicle year="2008" make="Chevrolet" model="G1500/2500 EXPRESS 2WD" engine="5.3L Auto(L4)" mpg="14"/&gt;</v>
      </c>
    </row>
    <row r="3620" spans="1:24">
      <c r="A3620">
        <v>2008</v>
      </c>
      <c r="B3620" t="s">
        <v>422</v>
      </c>
      <c r="C3620" t="s">
        <v>29</v>
      </c>
      <c r="D3620" t="s">
        <v>889</v>
      </c>
      <c r="E3620">
        <v>4.3</v>
      </c>
      <c r="F3620">
        <v>6</v>
      </c>
      <c r="G3620" t="s">
        <v>31</v>
      </c>
      <c r="H3620" t="s">
        <v>15</v>
      </c>
      <c r="I3620">
        <v>817</v>
      </c>
      <c r="J3620">
        <v>15</v>
      </c>
      <c r="K3620">
        <v>20</v>
      </c>
      <c r="L3620">
        <v>17</v>
      </c>
      <c r="M3620">
        <v>18.5</v>
      </c>
      <c r="N3620">
        <v>27.6</v>
      </c>
      <c r="O3620">
        <v>21.722999999999999</v>
      </c>
      <c r="P3620">
        <v>2470</v>
      </c>
      <c r="Q3620" t="s">
        <v>15</v>
      </c>
      <c r="X3620" s="28" t="str">
        <f t="shared" si="56"/>
        <v>&lt;vehicle year="2008" make="Chevrolet" model="G1500/2500 VAN 2WD" engine="4.3L Auto(L4)" mpg="17"/&gt;</v>
      </c>
    </row>
    <row r="3621" spans="1:24">
      <c r="A3621">
        <v>2008</v>
      </c>
      <c r="B3621" t="s">
        <v>422</v>
      </c>
      <c r="C3621" t="s">
        <v>29</v>
      </c>
      <c r="D3621" t="s">
        <v>889</v>
      </c>
      <c r="E3621">
        <v>5.3</v>
      </c>
      <c r="F3621">
        <v>8</v>
      </c>
      <c r="G3621" t="s">
        <v>31</v>
      </c>
      <c r="H3621" t="s">
        <v>15</v>
      </c>
      <c r="I3621">
        <v>835</v>
      </c>
      <c r="J3621">
        <v>14</v>
      </c>
      <c r="K3621">
        <v>18</v>
      </c>
      <c r="L3621">
        <v>15</v>
      </c>
      <c r="M3621">
        <v>16.899999999999999</v>
      </c>
      <c r="N3621">
        <v>24.3</v>
      </c>
      <c r="O3621">
        <v>19.5837</v>
      </c>
      <c r="P3621">
        <v>2801</v>
      </c>
      <c r="Q3621" t="s">
        <v>15</v>
      </c>
      <c r="X3621" s="28" t="str">
        <f t="shared" si="56"/>
        <v>&lt;vehicle year="2008" make="Chevrolet" model="G1500/2500 VAN 2WD" engine="5.3L Auto(L4)" mpg="15"/&gt;</v>
      </c>
    </row>
    <row r="3622" spans="1:24">
      <c r="A3622">
        <v>2008</v>
      </c>
      <c r="B3622" t="s">
        <v>422</v>
      </c>
      <c r="C3622" t="s">
        <v>29</v>
      </c>
      <c r="D3622" t="s">
        <v>889</v>
      </c>
      <c r="E3622">
        <v>5.3</v>
      </c>
      <c r="F3622">
        <v>8</v>
      </c>
      <c r="G3622" t="s">
        <v>31</v>
      </c>
      <c r="H3622" t="s">
        <v>15</v>
      </c>
      <c r="I3622">
        <v>834</v>
      </c>
      <c r="J3622">
        <v>10</v>
      </c>
      <c r="K3622">
        <v>13</v>
      </c>
      <c r="L3622">
        <v>11</v>
      </c>
      <c r="M3622">
        <v>12.4</v>
      </c>
      <c r="N3622">
        <v>17.5</v>
      </c>
      <c r="O3622">
        <v>14.271599999999999</v>
      </c>
      <c r="P3622">
        <v>3545</v>
      </c>
      <c r="Q3622" t="s">
        <v>172</v>
      </c>
      <c r="X3622" s="28" t="str">
        <f t="shared" si="56"/>
        <v>&lt;vehicle year="2008" make="Chevrolet" model="G1500/2500 VAN 2WD" engine="5.3L Auto(L4)" mpg="11"/&gt;</v>
      </c>
    </row>
    <row r="3623" spans="1:24">
      <c r="A3623">
        <v>2008</v>
      </c>
      <c r="B3623" t="s">
        <v>422</v>
      </c>
      <c r="C3623" t="s">
        <v>29</v>
      </c>
      <c r="D3623" t="s">
        <v>889</v>
      </c>
      <c r="E3623">
        <v>5.3</v>
      </c>
      <c r="F3623">
        <v>8</v>
      </c>
      <c r="G3623" t="s">
        <v>31</v>
      </c>
      <c r="H3623" t="s">
        <v>15</v>
      </c>
      <c r="I3623">
        <v>833</v>
      </c>
      <c r="J3623">
        <v>14</v>
      </c>
      <c r="K3623">
        <v>18</v>
      </c>
      <c r="L3623">
        <v>15</v>
      </c>
      <c r="M3623">
        <v>16.899999999999999</v>
      </c>
      <c r="N3623">
        <v>24.3</v>
      </c>
      <c r="O3623">
        <v>19.5837</v>
      </c>
      <c r="P3623">
        <v>2801</v>
      </c>
      <c r="Q3623" t="s">
        <v>15</v>
      </c>
      <c r="X3623" s="28" t="str">
        <f t="shared" si="56"/>
        <v>&lt;vehicle year="2008" make="Chevrolet" model="G1500/2500 VAN 2WD" engine="5.3L Auto(L4)" mpg="15"/&gt;</v>
      </c>
    </row>
    <row r="3624" spans="1:24">
      <c r="A3624">
        <v>2008</v>
      </c>
      <c r="B3624" t="s">
        <v>441</v>
      </c>
      <c r="C3624" t="s">
        <v>29</v>
      </c>
      <c r="D3624" t="s">
        <v>893</v>
      </c>
      <c r="E3624">
        <v>5.3</v>
      </c>
      <c r="F3624">
        <v>8</v>
      </c>
      <c r="G3624" t="s">
        <v>31</v>
      </c>
      <c r="H3624">
        <v>4</v>
      </c>
      <c r="I3624">
        <v>830</v>
      </c>
      <c r="J3624">
        <v>12</v>
      </c>
      <c r="K3624">
        <v>16</v>
      </c>
      <c r="L3624">
        <v>14</v>
      </c>
      <c r="M3624">
        <v>15.3</v>
      </c>
      <c r="N3624">
        <v>22.1</v>
      </c>
      <c r="O3624">
        <v>17.758900000000001</v>
      </c>
      <c r="P3624">
        <v>2999</v>
      </c>
      <c r="Q3624" t="s">
        <v>15</v>
      </c>
      <c r="X3624" s="28" t="str">
        <f t="shared" si="56"/>
        <v>&lt;vehicle year="2008" make="Chevrolet" model="H1500 EXPRESS AWD" engine="5.3L Auto(L4)" mpg="14"/&gt;</v>
      </c>
    </row>
    <row r="3625" spans="1:24">
      <c r="A3625">
        <v>2008</v>
      </c>
      <c r="B3625" t="s">
        <v>441</v>
      </c>
      <c r="C3625" t="s">
        <v>29</v>
      </c>
      <c r="D3625" t="s">
        <v>893</v>
      </c>
      <c r="E3625">
        <v>5.3</v>
      </c>
      <c r="F3625">
        <v>8</v>
      </c>
      <c r="G3625" t="s">
        <v>31</v>
      </c>
      <c r="H3625">
        <v>4</v>
      </c>
      <c r="I3625">
        <v>832</v>
      </c>
      <c r="J3625">
        <v>9</v>
      </c>
      <c r="K3625">
        <v>12</v>
      </c>
      <c r="L3625">
        <v>10</v>
      </c>
      <c r="M3625">
        <v>11.5</v>
      </c>
      <c r="N3625">
        <v>16.2</v>
      </c>
      <c r="O3625">
        <v>13.226800000000001</v>
      </c>
      <c r="P3625">
        <v>3900</v>
      </c>
      <c r="Q3625" t="s">
        <v>172</v>
      </c>
      <c r="X3625" s="28" t="str">
        <f t="shared" si="56"/>
        <v>&lt;vehicle year="2008" make="Chevrolet" model="H1500 EXPRESS AWD" engine="5.3L Auto(L4)" mpg="10"/&gt;</v>
      </c>
    </row>
    <row r="3626" spans="1:24">
      <c r="A3626">
        <v>2008</v>
      </c>
      <c r="B3626" t="s">
        <v>441</v>
      </c>
      <c r="C3626" t="s">
        <v>29</v>
      </c>
      <c r="D3626" t="s">
        <v>893</v>
      </c>
      <c r="E3626">
        <v>5.3</v>
      </c>
      <c r="F3626">
        <v>8</v>
      </c>
      <c r="G3626" t="s">
        <v>31</v>
      </c>
      <c r="H3626">
        <v>4</v>
      </c>
      <c r="I3626">
        <v>831</v>
      </c>
      <c r="J3626">
        <v>12</v>
      </c>
      <c r="K3626">
        <v>16</v>
      </c>
      <c r="L3626">
        <v>14</v>
      </c>
      <c r="M3626">
        <v>15.3</v>
      </c>
      <c r="N3626">
        <v>22.1</v>
      </c>
      <c r="O3626">
        <v>17.758900000000001</v>
      </c>
      <c r="P3626">
        <v>2999</v>
      </c>
      <c r="Q3626" t="s">
        <v>15</v>
      </c>
      <c r="X3626" s="28" t="str">
        <f t="shared" si="56"/>
        <v>&lt;vehicle year="2008" make="Chevrolet" model="H1500 EXPRESS AWD" engine="5.3L Auto(L4)" mpg="14"/&gt;</v>
      </c>
    </row>
    <row r="3627" spans="1:24">
      <c r="A3627">
        <v>2008</v>
      </c>
      <c r="B3627" t="s">
        <v>422</v>
      </c>
      <c r="C3627" t="s">
        <v>29</v>
      </c>
      <c r="D3627" t="s">
        <v>890</v>
      </c>
      <c r="E3627">
        <v>5.3</v>
      </c>
      <c r="F3627">
        <v>8</v>
      </c>
      <c r="G3627" t="s">
        <v>31</v>
      </c>
      <c r="H3627">
        <v>4</v>
      </c>
      <c r="I3627">
        <v>830</v>
      </c>
      <c r="J3627">
        <v>12</v>
      </c>
      <c r="K3627">
        <v>16</v>
      </c>
      <c r="L3627">
        <v>14</v>
      </c>
      <c r="M3627">
        <v>15.3</v>
      </c>
      <c r="N3627">
        <v>22.1</v>
      </c>
      <c r="O3627">
        <v>17.758900000000001</v>
      </c>
      <c r="P3627">
        <v>2999</v>
      </c>
      <c r="Q3627" t="s">
        <v>15</v>
      </c>
      <c r="X3627" s="28" t="str">
        <f t="shared" si="56"/>
        <v>&lt;vehicle year="2008" make="Chevrolet" model="H1500 VAN CONV AWD" engine="5.3L Auto(L4)" mpg="14"/&gt;</v>
      </c>
    </row>
    <row r="3628" spans="1:24">
      <c r="A3628">
        <v>2008</v>
      </c>
      <c r="B3628" t="s">
        <v>422</v>
      </c>
      <c r="C3628" t="s">
        <v>29</v>
      </c>
      <c r="D3628" t="s">
        <v>890</v>
      </c>
      <c r="E3628">
        <v>5.3</v>
      </c>
      <c r="F3628">
        <v>8</v>
      </c>
      <c r="G3628" t="s">
        <v>31</v>
      </c>
      <c r="H3628">
        <v>4</v>
      </c>
      <c r="I3628">
        <v>832</v>
      </c>
      <c r="J3628">
        <v>9</v>
      </c>
      <c r="K3628">
        <v>12</v>
      </c>
      <c r="L3628">
        <v>10</v>
      </c>
      <c r="M3628">
        <v>11.5</v>
      </c>
      <c r="N3628">
        <v>16.2</v>
      </c>
      <c r="O3628">
        <v>13.226800000000001</v>
      </c>
      <c r="P3628">
        <v>3900</v>
      </c>
      <c r="Q3628" t="s">
        <v>172</v>
      </c>
      <c r="X3628" s="28" t="str">
        <f t="shared" si="56"/>
        <v>&lt;vehicle year="2008" make="Chevrolet" model="H1500 VAN CONV AWD" engine="5.3L Auto(L4)" mpg="10"/&gt;</v>
      </c>
    </row>
    <row r="3629" spans="1:24">
      <c r="A3629">
        <v>2008</v>
      </c>
      <c r="B3629" t="s">
        <v>422</v>
      </c>
      <c r="C3629" t="s">
        <v>29</v>
      </c>
      <c r="D3629" t="s">
        <v>890</v>
      </c>
      <c r="E3629">
        <v>5.3</v>
      </c>
      <c r="F3629">
        <v>8</v>
      </c>
      <c r="G3629" t="s">
        <v>31</v>
      </c>
      <c r="H3629">
        <v>4</v>
      </c>
      <c r="I3629">
        <v>831</v>
      </c>
      <c r="J3629">
        <v>12</v>
      </c>
      <c r="K3629">
        <v>16</v>
      </c>
      <c r="L3629">
        <v>14</v>
      </c>
      <c r="M3629">
        <v>15.3</v>
      </c>
      <c r="N3629">
        <v>22.1</v>
      </c>
      <c r="O3629">
        <v>17.758900000000001</v>
      </c>
      <c r="P3629">
        <v>2999</v>
      </c>
      <c r="Q3629" t="s">
        <v>15</v>
      </c>
      <c r="X3629" s="28" t="str">
        <f t="shared" si="56"/>
        <v>&lt;vehicle year="2008" make="Chevrolet" model="H1500 VAN CONV AWD" engine="5.3L Auto(L4)" mpg="14"/&gt;</v>
      </c>
    </row>
    <row r="3630" spans="1:24">
      <c r="A3630">
        <v>2008</v>
      </c>
      <c r="B3630" t="s">
        <v>422</v>
      </c>
      <c r="C3630" t="s">
        <v>29</v>
      </c>
      <c r="D3630" t="s">
        <v>891</v>
      </c>
      <c r="E3630">
        <v>5.3</v>
      </c>
      <c r="F3630">
        <v>8</v>
      </c>
      <c r="G3630" t="s">
        <v>31</v>
      </c>
      <c r="H3630">
        <v>4</v>
      </c>
      <c r="I3630">
        <v>830</v>
      </c>
      <c r="J3630">
        <v>13</v>
      </c>
      <c r="K3630">
        <v>17</v>
      </c>
      <c r="L3630">
        <v>15</v>
      </c>
      <c r="M3630">
        <v>16.600000000000001</v>
      </c>
      <c r="N3630">
        <v>23.4</v>
      </c>
      <c r="O3630">
        <v>19.097300000000001</v>
      </c>
      <c r="P3630">
        <v>2801</v>
      </c>
      <c r="Q3630" t="s">
        <v>15</v>
      </c>
      <c r="X3630" s="28" t="str">
        <f t="shared" si="56"/>
        <v>&lt;vehicle year="2008" make="Chevrolet" model="H1500/2500 VAN AWD" engine="5.3L Auto(L4)" mpg="15"/&gt;</v>
      </c>
    </row>
    <row r="3631" spans="1:24">
      <c r="A3631">
        <v>2008</v>
      </c>
      <c r="B3631" t="s">
        <v>422</v>
      </c>
      <c r="C3631" t="s">
        <v>29</v>
      </c>
      <c r="D3631" t="s">
        <v>891</v>
      </c>
      <c r="E3631">
        <v>5.3</v>
      </c>
      <c r="F3631">
        <v>8</v>
      </c>
      <c r="G3631" t="s">
        <v>31</v>
      </c>
      <c r="H3631">
        <v>4</v>
      </c>
      <c r="I3631">
        <v>832</v>
      </c>
      <c r="J3631">
        <v>10</v>
      </c>
      <c r="K3631">
        <v>12</v>
      </c>
      <c r="L3631">
        <v>11</v>
      </c>
      <c r="M3631">
        <v>12.2</v>
      </c>
      <c r="N3631">
        <v>16.899999999999999</v>
      </c>
      <c r="O3631">
        <v>13.9452</v>
      </c>
      <c r="P3631">
        <v>3545</v>
      </c>
      <c r="Q3631" t="s">
        <v>172</v>
      </c>
      <c r="X3631" s="28" t="str">
        <f t="shared" si="56"/>
        <v>&lt;vehicle year="2008" make="Chevrolet" model="H1500/2500 VAN AWD" engine="5.3L Auto(L4)" mpg="11"/&gt;</v>
      </c>
    </row>
    <row r="3632" spans="1:24">
      <c r="A3632">
        <v>2008</v>
      </c>
      <c r="B3632" t="s">
        <v>422</v>
      </c>
      <c r="C3632" t="s">
        <v>29</v>
      </c>
      <c r="D3632" t="s">
        <v>891</v>
      </c>
      <c r="E3632">
        <v>5.3</v>
      </c>
      <c r="F3632">
        <v>8</v>
      </c>
      <c r="G3632" t="s">
        <v>31</v>
      </c>
      <c r="H3632">
        <v>4</v>
      </c>
      <c r="I3632">
        <v>831</v>
      </c>
      <c r="J3632">
        <v>13</v>
      </c>
      <c r="K3632">
        <v>17</v>
      </c>
      <c r="L3632">
        <v>15</v>
      </c>
      <c r="M3632">
        <v>16.600000000000001</v>
      </c>
      <c r="N3632">
        <v>23.4</v>
      </c>
      <c r="O3632">
        <v>19.097300000000001</v>
      </c>
      <c r="P3632">
        <v>2801</v>
      </c>
      <c r="Q3632" t="s">
        <v>15</v>
      </c>
      <c r="X3632" s="28" t="str">
        <f t="shared" si="56"/>
        <v>&lt;vehicle year="2008" make="Chevrolet" model="H1500/2500 VAN AWD" engine="5.3L Auto(L4)" mpg="15"/&gt;</v>
      </c>
    </row>
    <row r="3633" spans="1:24">
      <c r="A3633">
        <v>2008</v>
      </c>
      <c r="B3633" t="s">
        <v>900</v>
      </c>
      <c r="C3633" t="s">
        <v>29</v>
      </c>
      <c r="D3633" t="s">
        <v>714</v>
      </c>
      <c r="E3633">
        <v>2</v>
      </c>
      <c r="F3633">
        <v>4</v>
      </c>
      <c r="G3633" t="s">
        <v>31</v>
      </c>
      <c r="H3633" t="s">
        <v>21</v>
      </c>
      <c r="I3633">
        <v>78</v>
      </c>
      <c r="J3633">
        <v>19</v>
      </c>
      <c r="K3633">
        <v>28</v>
      </c>
      <c r="L3633">
        <v>22</v>
      </c>
      <c r="M3633">
        <v>23.9</v>
      </c>
      <c r="N3633">
        <v>39.9</v>
      </c>
      <c r="O3633">
        <v>29.162400000000002</v>
      </c>
      <c r="P3633">
        <v>1911</v>
      </c>
      <c r="Q3633" t="s">
        <v>15</v>
      </c>
      <c r="X3633" s="28" t="str">
        <f t="shared" si="56"/>
        <v>&lt;vehicle year="2008" make="Chevrolet" model="HHR FWD" engine="2L Auto(L4)" mpg="22"/&gt;</v>
      </c>
    </row>
    <row r="3634" spans="1:24">
      <c r="A3634">
        <v>2008</v>
      </c>
      <c r="B3634" t="s">
        <v>900</v>
      </c>
      <c r="C3634" t="s">
        <v>29</v>
      </c>
      <c r="D3634" t="s">
        <v>714</v>
      </c>
      <c r="E3634">
        <v>2.2000000000000002</v>
      </c>
      <c r="F3634">
        <v>4</v>
      </c>
      <c r="G3634" t="s">
        <v>31</v>
      </c>
      <c r="H3634" t="s">
        <v>21</v>
      </c>
      <c r="I3634">
        <v>42</v>
      </c>
      <c r="J3634">
        <v>22</v>
      </c>
      <c r="K3634">
        <v>30</v>
      </c>
      <c r="L3634">
        <v>25</v>
      </c>
      <c r="M3634">
        <v>27.5916</v>
      </c>
      <c r="N3634">
        <v>42.096299999999999</v>
      </c>
      <c r="O3634">
        <v>32.654800000000002</v>
      </c>
      <c r="P3634">
        <v>1680</v>
      </c>
      <c r="Q3634" t="s">
        <v>15</v>
      </c>
      <c r="X3634" s="28" t="str">
        <f t="shared" si="56"/>
        <v>&lt;vehicle year="2008" make="Chevrolet" model="HHR FWD" engine="2.2L Auto(L4)" mpg="25"/&gt;</v>
      </c>
    </row>
    <row r="3635" spans="1:24">
      <c r="A3635">
        <v>2008</v>
      </c>
      <c r="B3635" t="s">
        <v>900</v>
      </c>
      <c r="C3635" t="s">
        <v>29</v>
      </c>
      <c r="D3635" t="s">
        <v>714</v>
      </c>
      <c r="E3635">
        <v>2.4</v>
      </c>
      <c r="F3635">
        <v>4</v>
      </c>
      <c r="G3635" t="s">
        <v>31</v>
      </c>
      <c r="H3635" t="s">
        <v>21</v>
      </c>
      <c r="I3635">
        <v>44</v>
      </c>
      <c r="J3635">
        <v>22</v>
      </c>
      <c r="K3635">
        <v>28</v>
      </c>
      <c r="L3635">
        <v>24</v>
      </c>
      <c r="M3635">
        <v>27.3</v>
      </c>
      <c r="N3635">
        <v>39.6</v>
      </c>
      <c r="O3635">
        <v>31.735800000000001</v>
      </c>
      <c r="P3635">
        <v>1876</v>
      </c>
      <c r="Q3635" t="s">
        <v>16</v>
      </c>
      <c r="X3635" s="28" t="str">
        <f t="shared" si="56"/>
        <v>&lt;vehicle year="2008" make="Chevrolet" model="HHR FWD" engine="2.4L Auto(L4)" mpg="24"/&gt;</v>
      </c>
    </row>
    <row r="3636" spans="1:24">
      <c r="A3636">
        <v>2008</v>
      </c>
      <c r="B3636" t="s">
        <v>900</v>
      </c>
      <c r="C3636" t="s">
        <v>29</v>
      </c>
      <c r="D3636" t="s">
        <v>714</v>
      </c>
      <c r="E3636">
        <v>2</v>
      </c>
      <c r="F3636">
        <v>4</v>
      </c>
      <c r="G3636" t="s">
        <v>25</v>
      </c>
      <c r="H3636" t="s">
        <v>21</v>
      </c>
      <c r="I3636">
        <v>79</v>
      </c>
      <c r="J3636">
        <v>21</v>
      </c>
      <c r="K3636">
        <v>29</v>
      </c>
      <c r="L3636">
        <v>24</v>
      </c>
      <c r="M3636">
        <v>26.6996</v>
      </c>
      <c r="N3636">
        <v>40.5</v>
      </c>
      <c r="O3636">
        <v>31.5351</v>
      </c>
      <c r="P3636">
        <v>1751</v>
      </c>
      <c r="Q3636" t="s">
        <v>15</v>
      </c>
      <c r="X3636" s="28" t="str">
        <f t="shared" si="56"/>
        <v>&lt;vehicle year="2008" make="Chevrolet" model="HHR FWD" engine="2L Manual(M5)" mpg="24"/&gt;</v>
      </c>
    </row>
    <row r="3637" spans="1:24">
      <c r="A3637">
        <v>2008</v>
      </c>
      <c r="B3637" t="s">
        <v>900</v>
      </c>
      <c r="C3637" t="s">
        <v>29</v>
      </c>
      <c r="D3637" t="s">
        <v>714</v>
      </c>
      <c r="E3637">
        <v>2.2000000000000002</v>
      </c>
      <c r="F3637">
        <v>4</v>
      </c>
      <c r="G3637" t="s">
        <v>25</v>
      </c>
      <c r="H3637" t="s">
        <v>21</v>
      </c>
      <c r="I3637">
        <v>43</v>
      </c>
      <c r="J3637">
        <v>21</v>
      </c>
      <c r="K3637">
        <v>30</v>
      </c>
      <c r="L3637">
        <v>24</v>
      </c>
      <c r="M3637">
        <v>26</v>
      </c>
      <c r="N3637">
        <v>41.8</v>
      </c>
      <c r="O3637">
        <v>31.328900000000001</v>
      </c>
      <c r="P3637">
        <v>1751</v>
      </c>
      <c r="Q3637" t="s">
        <v>15</v>
      </c>
      <c r="X3637" s="28" t="str">
        <f t="shared" si="56"/>
        <v>&lt;vehicle year="2008" make="Chevrolet" model="HHR FWD" engine="2.2L Manual(M5)" mpg="24"/&gt;</v>
      </c>
    </row>
    <row r="3638" spans="1:24">
      <c r="A3638">
        <v>2008</v>
      </c>
      <c r="B3638" t="s">
        <v>900</v>
      </c>
      <c r="C3638" t="s">
        <v>29</v>
      </c>
      <c r="D3638" t="s">
        <v>714</v>
      </c>
      <c r="E3638">
        <v>2.4</v>
      </c>
      <c r="F3638">
        <v>4</v>
      </c>
      <c r="G3638" t="s">
        <v>25</v>
      </c>
      <c r="H3638" t="s">
        <v>21</v>
      </c>
      <c r="I3638">
        <v>45</v>
      </c>
      <c r="J3638">
        <v>20</v>
      </c>
      <c r="K3638">
        <v>28</v>
      </c>
      <c r="L3638">
        <v>23</v>
      </c>
      <c r="M3638">
        <v>25.3</v>
      </c>
      <c r="N3638">
        <v>39.9</v>
      </c>
      <c r="O3638">
        <v>30.287099999999999</v>
      </c>
      <c r="P3638">
        <v>1958</v>
      </c>
      <c r="Q3638" t="s">
        <v>16</v>
      </c>
      <c r="X3638" s="28" t="str">
        <f t="shared" si="56"/>
        <v>&lt;vehicle year="2008" make="Chevrolet" model="HHR FWD" engine="2.4L Manual(M5)" mpg="23"/&gt;</v>
      </c>
    </row>
    <row r="3639" spans="1:24">
      <c r="A3639">
        <v>2008</v>
      </c>
      <c r="B3639" t="s">
        <v>900</v>
      </c>
      <c r="C3639" t="s">
        <v>29</v>
      </c>
      <c r="D3639" t="s">
        <v>901</v>
      </c>
      <c r="E3639">
        <v>2.2000000000000002</v>
      </c>
      <c r="F3639">
        <v>4</v>
      </c>
      <c r="G3639" t="s">
        <v>31</v>
      </c>
      <c r="H3639" t="s">
        <v>21</v>
      </c>
      <c r="I3639">
        <v>46</v>
      </c>
      <c r="J3639">
        <v>22</v>
      </c>
      <c r="K3639">
        <v>30</v>
      </c>
      <c r="L3639">
        <v>25</v>
      </c>
      <c r="M3639">
        <v>27.8</v>
      </c>
      <c r="N3639">
        <v>42.2</v>
      </c>
      <c r="O3639">
        <v>32.843200000000003</v>
      </c>
      <c r="P3639">
        <v>1680</v>
      </c>
      <c r="Q3639" t="s">
        <v>15</v>
      </c>
      <c r="X3639" s="28" t="str">
        <f t="shared" si="56"/>
        <v>&lt;vehicle year="2008" make="Chevrolet" model="HHR PANEL FWD" engine="2.2L Auto(L4)" mpg="25"/&gt;</v>
      </c>
    </row>
    <row r="3640" spans="1:24">
      <c r="A3640">
        <v>2008</v>
      </c>
      <c r="B3640" t="s">
        <v>900</v>
      </c>
      <c r="C3640" t="s">
        <v>29</v>
      </c>
      <c r="D3640" t="s">
        <v>901</v>
      </c>
      <c r="E3640">
        <v>2.4</v>
      </c>
      <c r="F3640">
        <v>4</v>
      </c>
      <c r="G3640" t="s">
        <v>31</v>
      </c>
      <c r="H3640" t="s">
        <v>21</v>
      </c>
      <c r="I3640">
        <v>48</v>
      </c>
      <c r="J3640">
        <v>22</v>
      </c>
      <c r="K3640">
        <v>28</v>
      </c>
      <c r="L3640">
        <v>24</v>
      </c>
      <c r="M3640">
        <v>27.3</v>
      </c>
      <c r="N3640">
        <v>39.700000000000003</v>
      </c>
      <c r="O3640">
        <v>31.764700000000001</v>
      </c>
      <c r="P3640">
        <v>1876</v>
      </c>
      <c r="Q3640" t="s">
        <v>16</v>
      </c>
      <c r="X3640" s="28" t="str">
        <f t="shared" si="56"/>
        <v>&lt;vehicle year="2008" make="Chevrolet" model="HHR PANEL FWD" engine="2.4L Auto(L4)" mpg="24"/&gt;</v>
      </c>
    </row>
    <row r="3641" spans="1:24">
      <c r="A3641">
        <v>2008</v>
      </c>
      <c r="B3641" t="s">
        <v>900</v>
      </c>
      <c r="C3641" t="s">
        <v>29</v>
      </c>
      <c r="D3641" t="s">
        <v>901</v>
      </c>
      <c r="E3641">
        <v>2.2000000000000002</v>
      </c>
      <c r="F3641">
        <v>4</v>
      </c>
      <c r="G3641" t="s">
        <v>25</v>
      </c>
      <c r="H3641" t="s">
        <v>21</v>
      </c>
      <c r="I3641">
        <v>47</v>
      </c>
      <c r="J3641">
        <v>20</v>
      </c>
      <c r="K3641">
        <v>30</v>
      </c>
      <c r="L3641">
        <v>24</v>
      </c>
      <c r="M3641">
        <v>25.9</v>
      </c>
      <c r="N3641">
        <v>41.6</v>
      </c>
      <c r="O3641">
        <v>31.198499999999999</v>
      </c>
      <c r="P3641">
        <v>1751</v>
      </c>
      <c r="Q3641" t="s">
        <v>15</v>
      </c>
      <c r="X3641" s="28" t="str">
        <f t="shared" si="56"/>
        <v>&lt;vehicle year="2008" make="Chevrolet" model="HHR PANEL FWD" engine="2.2L Manual(M5)" mpg="24"/&gt;</v>
      </c>
    </row>
    <row r="3642" spans="1:24">
      <c r="A3642">
        <v>2008</v>
      </c>
      <c r="B3642" t="s">
        <v>900</v>
      </c>
      <c r="C3642" t="s">
        <v>29</v>
      </c>
      <c r="D3642" t="s">
        <v>901</v>
      </c>
      <c r="E3642">
        <v>2.4</v>
      </c>
      <c r="F3642">
        <v>4</v>
      </c>
      <c r="G3642" t="s">
        <v>25</v>
      </c>
      <c r="H3642" t="s">
        <v>21</v>
      </c>
      <c r="I3642">
        <v>49</v>
      </c>
      <c r="J3642">
        <v>20</v>
      </c>
      <c r="K3642">
        <v>29</v>
      </c>
      <c r="L3642">
        <v>23</v>
      </c>
      <c r="M3642">
        <v>25.4</v>
      </c>
      <c r="N3642">
        <v>40.1</v>
      </c>
      <c r="O3642">
        <v>30.4178</v>
      </c>
      <c r="P3642">
        <v>1958</v>
      </c>
      <c r="Q3642" t="s">
        <v>16</v>
      </c>
      <c r="X3642" s="28" t="str">
        <f t="shared" si="56"/>
        <v>&lt;vehicle year="2008" make="Chevrolet" model="HHR PANEL FWD" engine="2.4L Manual(M5)" mpg="23"/&gt;</v>
      </c>
    </row>
    <row r="3643" spans="1:24">
      <c r="A3643">
        <v>2008</v>
      </c>
      <c r="B3643" t="s">
        <v>296</v>
      </c>
      <c r="C3643" t="s">
        <v>29</v>
      </c>
      <c r="D3643" t="s">
        <v>309</v>
      </c>
      <c r="E3643">
        <v>3.5</v>
      </c>
      <c r="F3643">
        <v>6</v>
      </c>
      <c r="G3643" t="s">
        <v>31</v>
      </c>
      <c r="H3643" t="s">
        <v>21</v>
      </c>
      <c r="I3643">
        <v>23</v>
      </c>
      <c r="J3643">
        <v>18</v>
      </c>
      <c r="K3643">
        <v>29</v>
      </c>
      <c r="L3643">
        <v>22</v>
      </c>
      <c r="M3643">
        <v>22.3</v>
      </c>
      <c r="N3643">
        <v>40.6</v>
      </c>
      <c r="O3643">
        <v>27.974</v>
      </c>
      <c r="P3643">
        <v>1911</v>
      </c>
      <c r="Q3643" t="s">
        <v>15</v>
      </c>
      <c r="X3643" s="28" t="str">
        <f t="shared" si="56"/>
        <v>&lt;vehicle year="2008" make="Chevrolet" model="IMPALA" engine="3.5L Auto(L4)" mpg="22"/&gt;</v>
      </c>
    </row>
    <row r="3644" spans="1:24">
      <c r="A3644">
        <v>2008</v>
      </c>
      <c r="B3644" t="s">
        <v>296</v>
      </c>
      <c r="C3644" t="s">
        <v>29</v>
      </c>
      <c r="D3644" t="s">
        <v>309</v>
      </c>
      <c r="E3644">
        <v>3.5</v>
      </c>
      <c r="F3644">
        <v>6</v>
      </c>
      <c r="G3644" t="s">
        <v>31</v>
      </c>
      <c r="H3644" t="s">
        <v>21</v>
      </c>
      <c r="I3644">
        <v>16</v>
      </c>
      <c r="J3644">
        <v>14</v>
      </c>
      <c r="K3644">
        <v>21</v>
      </c>
      <c r="L3644">
        <v>16</v>
      </c>
      <c r="M3644">
        <v>17.100000000000001</v>
      </c>
      <c r="N3644">
        <v>29.3</v>
      </c>
      <c r="O3644">
        <v>21.0428</v>
      </c>
      <c r="P3644">
        <v>2438</v>
      </c>
      <c r="Q3644" t="s">
        <v>172</v>
      </c>
      <c r="X3644" s="28" t="str">
        <f t="shared" si="56"/>
        <v>&lt;vehicle year="2008" make="Chevrolet" model="IMPALA" engine="3.5L Auto(L4)" mpg="16"/&gt;</v>
      </c>
    </row>
    <row r="3645" spans="1:24">
      <c r="A3645">
        <v>2008</v>
      </c>
      <c r="B3645" t="s">
        <v>296</v>
      </c>
      <c r="C3645" t="s">
        <v>29</v>
      </c>
      <c r="D3645" t="s">
        <v>309</v>
      </c>
      <c r="E3645">
        <v>3.5</v>
      </c>
      <c r="F3645">
        <v>6</v>
      </c>
      <c r="G3645" t="s">
        <v>31</v>
      </c>
      <c r="H3645" t="s">
        <v>21</v>
      </c>
      <c r="I3645">
        <v>15</v>
      </c>
      <c r="J3645">
        <v>18</v>
      </c>
      <c r="K3645">
        <v>29</v>
      </c>
      <c r="L3645">
        <v>22</v>
      </c>
      <c r="M3645">
        <v>22.6</v>
      </c>
      <c r="N3645">
        <v>40.700000000000003</v>
      </c>
      <c r="O3645">
        <v>28.254300000000001</v>
      </c>
      <c r="P3645">
        <v>1911</v>
      </c>
      <c r="Q3645" t="s">
        <v>15</v>
      </c>
      <c r="X3645" s="28" t="str">
        <f t="shared" si="56"/>
        <v>&lt;vehicle year="2008" make="Chevrolet" model="IMPALA" engine="3.5L Auto(L4)" mpg="22"/&gt;</v>
      </c>
    </row>
    <row r="3646" spans="1:24">
      <c r="A3646">
        <v>2008</v>
      </c>
      <c r="B3646" t="s">
        <v>296</v>
      </c>
      <c r="C3646" t="s">
        <v>29</v>
      </c>
      <c r="D3646" t="s">
        <v>309</v>
      </c>
      <c r="E3646">
        <v>3.9</v>
      </c>
      <c r="F3646">
        <v>6</v>
      </c>
      <c r="G3646" t="s">
        <v>31</v>
      </c>
      <c r="H3646" t="s">
        <v>21</v>
      </c>
      <c r="I3646">
        <v>68</v>
      </c>
      <c r="J3646">
        <v>13</v>
      </c>
      <c r="K3646">
        <v>20</v>
      </c>
      <c r="L3646">
        <v>16</v>
      </c>
      <c r="M3646">
        <v>16.600000000000001</v>
      </c>
      <c r="N3646">
        <v>28.5</v>
      </c>
      <c r="O3646">
        <v>20.4407</v>
      </c>
      <c r="P3646">
        <v>2438</v>
      </c>
      <c r="Q3646" t="s">
        <v>172</v>
      </c>
      <c r="X3646" s="28" t="str">
        <f t="shared" si="56"/>
        <v>&lt;vehicle year="2008" make="Chevrolet" model="IMPALA" engine="3.9L Auto(L4)" mpg="16"/&gt;</v>
      </c>
    </row>
    <row r="3647" spans="1:24">
      <c r="A3647">
        <v>2008</v>
      </c>
      <c r="B3647" t="s">
        <v>296</v>
      </c>
      <c r="C3647" t="s">
        <v>29</v>
      </c>
      <c r="D3647" t="s">
        <v>309</v>
      </c>
      <c r="E3647">
        <v>3.9</v>
      </c>
      <c r="F3647">
        <v>6</v>
      </c>
      <c r="G3647" t="s">
        <v>31</v>
      </c>
      <c r="H3647" t="s">
        <v>21</v>
      </c>
      <c r="I3647">
        <v>67</v>
      </c>
      <c r="J3647">
        <v>18</v>
      </c>
      <c r="K3647">
        <v>28</v>
      </c>
      <c r="L3647">
        <v>21</v>
      </c>
      <c r="M3647">
        <v>22.7</v>
      </c>
      <c r="N3647">
        <v>38.700000000000003</v>
      </c>
      <c r="O3647">
        <v>27.8886</v>
      </c>
      <c r="P3647">
        <v>1999</v>
      </c>
      <c r="Q3647" t="s">
        <v>15</v>
      </c>
      <c r="X3647" s="28" t="str">
        <f t="shared" si="56"/>
        <v>&lt;vehicle year="2008" make="Chevrolet" model="IMPALA" engine="3.9L Auto(L4)" mpg="21"/&gt;</v>
      </c>
    </row>
    <row r="3648" spans="1:24">
      <c r="A3648">
        <v>2008</v>
      </c>
      <c r="B3648" t="s">
        <v>296</v>
      </c>
      <c r="C3648" t="s">
        <v>29</v>
      </c>
      <c r="D3648" t="s">
        <v>309</v>
      </c>
      <c r="E3648">
        <v>5.3</v>
      </c>
      <c r="F3648">
        <v>8</v>
      </c>
      <c r="G3648" t="s">
        <v>31</v>
      </c>
      <c r="H3648" t="s">
        <v>21</v>
      </c>
      <c r="I3648">
        <v>7</v>
      </c>
      <c r="J3648">
        <v>16</v>
      </c>
      <c r="K3648">
        <v>24</v>
      </c>
      <c r="L3648">
        <v>19</v>
      </c>
      <c r="M3648">
        <v>20.2</v>
      </c>
      <c r="N3648">
        <v>34.1</v>
      </c>
      <c r="O3648">
        <v>24.7377</v>
      </c>
      <c r="P3648">
        <v>2367</v>
      </c>
      <c r="Q3648" t="s">
        <v>16</v>
      </c>
      <c r="X3648" s="28" t="str">
        <f t="shared" ref="X3648:X3711" si="57">SUBSTITUTE("&lt;vehicle year="""&amp;A3648&amp;""" make="""&amp;IF(OR(C3648="BMW",C3648="GMC"),C3648,PROPER(TRIM(C3648)))&amp;""" model="""&amp;TRIM(D3648)&amp;""" engine="""&amp;E3648&amp;"L "&amp;G3648&amp;""" mpg="""&amp;ROUND(L3648,1)&amp;"""/&gt;","&amp;","&amp;amp;")</f>
        <v>&lt;vehicle year="2008" make="Chevrolet" model="IMPALA" engine="5.3L Auto(L4)" mpg="19"/&gt;</v>
      </c>
    </row>
    <row r="3649" spans="1:24">
      <c r="A3649">
        <v>2008</v>
      </c>
      <c r="B3649" t="s">
        <v>400</v>
      </c>
      <c r="C3649" t="s">
        <v>29</v>
      </c>
      <c r="D3649" t="s">
        <v>873</v>
      </c>
      <c r="E3649">
        <v>4.3</v>
      </c>
      <c r="F3649">
        <v>6</v>
      </c>
      <c r="G3649" t="s">
        <v>31</v>
      </c>
      <c r="H3649">
        <v>4</v>
      </c>
      <c r="I3649">
        <v>814</v>
      </c>
      <c r="J3649">
        <v>14</v>
      </c>
      <c r="K3649">
        <v>18</v>
      </c>
      <c r="L3649">
        <v>15</v>
      </c>
      <c r="M3649">
        <v>17.100000000000001</v>
      </c>
      <c r="N3649">
        <v>24.5</v>
      </c>
      <c r="O3649">
        <v>19.7898</v>
      </c>
      <c r="P3649">
        <v>2801</v>
      </c>
      <c r="Q3649" t="s">
        <v>15</v>
      </c>
      <c r="X3649" s="28" t="str">
        <f t="shared" si="57"/>
        <v>&lt;vehicle year="2008" make="Chevrolet" model="K15 SILVERADO 4WD" engine="4.3L Auto(L4)" mpg="15"/&gt;</v>
      </c>
    </row>
    <row r="3650" spans="1:24">
      <c r="A3650">
        <v>2008</v>
      </c>
      <c r="B3650" t="s">
        <v>400</v>
      </c>
      <c r="C3650" t="s">
        <v>29</v>
      </c>
      <c r="D3650" t="s">
        <v>873</v>
      </c>
      <c r="E3650">
        <v>4.8</v>
      </c>
      <c r="F3650">
        <v>8</v>
      </c>
      <c r="G3650" t="s">
        <v>31</v>
      </c>
      <c r="H3650">
        <v>4</v>
      </c>
      <c r="I3650">
        <v>816</v>
      </c>
      <c r="J3650">
        <v>14</v>
      </c>
      <c r="K3650">
        <v>18</v>
      </c>
      <c r="L3650">
        <v>16</v>
      </c>
      <c r="M3650">
        <v>17.219200000000001</v>
      </c>
      <c r="N3650">
        <v>25.180499999999999</v>
      </c>
      <c r="O3650">
        <v>20.075500000000002</v>
      </c>
      <c r="P3650">
        <v>2625</v>
      </c>
      <c r="Q3650" t="s">
        <v>15</v>
      </c>
      <c r="X3650" s="28" t="str">
        <f t="shared" si="57"/>
        <v>&lt;vehicle year="2008" make="Chevrolet" model="K15 SILVERADO 4WD" engine="4.8L Auto(L4)" mpg="16"/&gt;</v>
      </c>
    </row>
    <row r="3651" spans="1:24">
      <c r="A3651">
        <v>2008</v>
      </c>
      <c r="B3651" t="s">
        <v>400</v>
      </c>
      <c r="C3651" t="s">
        <v>29</v>
      </c>
      <c r="D3651" t="s">
        <v>873</v>
      </c>
      <c r="E3651">
        <v>5.3</v>
      </c>
      <c r="F3651">
        <v>8</v>
      </c>
      <c r="G3651" t="s">
        <v>31</v>
      </c>
      <c r="H3651">
        <v>4</v>
      </c>
      <c r="I3651">
        <v>821</v>
      </c>
      <c r="J3651">
        <v>14</v>
      </c>
      <c r="K3651">
        <v>19</v>
      </c>
      <c r="L3651">
        <v>16</v>
      </c>
      <c r="M3651">
        <v>17.5486</v>
      </c>
      <c r="N3651">
        <v>26.4895</v>
      </c>
      <c r="O3651">
        <v>20.691299999999998</v>
      </c>
      <c r="P3651">
        <v>2625</v>
      </c>
      <c r="Q3651" t="s">
        <v>15</v>
      </c>
      <c r="X3651" s="28" t="str">
        <f t="shared" si="57"/>
        <v>&lt;vehicle year="2008" make="Chevrolet" model="K15 SILVERADO 4WD" engine="5.3L Auto(L4)" mpg="16"/&gt;</v>
      </c>
    </row>
    <row r="3652" spans="1:24">
      <c r="A3652">
        <v>2008</v>
      </c>
      <c r="B3652" t="s">
        <v>400</v>
      </c>
      <c r="C3652" t="s">
        <v>29</v>
      </c>
      <c r="D3652" t="s">
        <v>873</v>
      </c>
      <c r="E3652">
        <v>5.3</v>
      </c>
      <c r="F3652">
        <v>8</v>
      </c>
      <c r="G3652" t="s">
        <v>31</v>
      </c>
      <c r="H3652">
        <v>4</v>
      </c>
      <c r="I3652">
        <v>825</v>
      </c>
      <c r="J3652">
        <v>11</v>
      </c>
      <c r="K3652">
        <v>14</v>
      </c>
      <c r="L3652">
        <v>12</v>
      </c>
      <c r="M3652">
        <v>13.4078</v>
      </c>
      <c r="N3652">
        <v>19.521000000000001</v>
      </c>
      <c r="O3652">
        <v>15.607200000000001</v>
      </c>
      <c r="P3652">
        <v>3249</v>
      </c>
      <c r="Q3652" t="s">
        <v>172</v>
      </c>
      <c r="X3652" s="28" t="str">
        <f t="shared" si="57"/>
        <v>&lt;vehicle year="2008" make="Chevrolet" model="K15 SILVERADO 4WD" engine="5.3L Auto(L4)" mpg="12"/&gt;</v>
      </c>
    </row>
    <row r="3653" spans="1:24">
      <c r="A3653">
        <v>2008</v>
      </c>
      <c r="B3653" t="s">
        <v>400</v>
      </c>
      <c r="C3653" t="s">
        <v>29</v>
      </c>
      <c r="D3653" t="s">
        <v>873</v>
      </c>
      <c r="E3653">
        <v>5.3</v>
      </c>
      <c r="F3653">
        <v>8</v>
      </c>
      <c r="G3653" t="s">
        <v>31</v>
      </c>
      <c r="H3653">
        <v>4</v>
      </c>
      <c r="I3653">
        <v>823</v>
      </c>
      <c r="J3653">
        <v>14</v>
      </c>
      <c r="K3653">
        <v>19</v>
      </c>
      <c r="L3653">
        <v>16</v>
      </c>
      <c r="M3653">
        <v>17.331</v>
      </c>
      <c r="N3653">
        <v>26.2255</v>
      </c>
      <c r="O3653">
        <v>20.452400000000001</v>
      </c>
      <c r="P3653">
        <v>2625</v>
      </c>
      <c r="Q3653" t="s">
        <v>15</v>
      </c>
      <c r="X3653" s="28" t="str">
        <f t="shared" si="57"/>
        <v>&lt;vehicle year="2008" make="Chevrolet" model="K15 SILVERADO 4WD" engine="5.3L Auto(L4)" mpg="16"/&gt;</v>
      </c>
    </row>
    <row r="3654" spans="1:24">
      <c r="A3654">
        <v>2008</v>
      </c>
      <c r="B3654" t="s">
        <v>400</v>
      </c>
      <c r="C3654" t="s">
        <v>29</v>
      </c>
      <c r="D3654" t="s">
        <v>873</v>
      </c>
      <c r="E3654">
        <v>6</v>
      </c>
      <c r="F3654">
        <v>8</v>
      </c>
      <c r="G3654" t="s">
        <v>31</v>
      </c>
      <c r="H3654">
        <v>4</v>
      </c>
      <c r="I3654">
        <v>841</v>
      </c>
      <c r="J3654">
        <v>13</v>
      </c>
      <c r="K3654">
        <v>17</v>
      </c>
      <c r="L3654">
        <v>14</v>
      </c>
      <c r="M3654">
        <v>15.690099999999999</v>
      </c>
      <c r="N3654">
        <v>23.6952</v>
      </c>
      <c r="O3654">
        <v>18.5031</v>
      </c>
      <c r="P3654">
        <v>2999</v>
      </c>
      <c r="Q3654" t="s">
        <v>15</v>
      </c>
      <c r="X3654" s="28" t="str">
        <f t="shared" si="57"/>
        <v>&lt;vehicle year="2008" make="Chevrolet" model="K15 SILVERADO 4WD" engine="6L Auto(L4)" mpg="14"/&gt;</v>
      </c>
    </row>
    <row r="3655" spans="1:24">
      <c r="A3655">
        <v>2008</v>
      </c>
      <c r="B3655" t="s">
        <v>920</v>
      </c>
      <c r="C3655" t="s">
        <v>29</v>
      </c>
      <c r="D3655" t="s">
        <v>551</v>
      </c>
      <c r="E3655">
        <v>5.3</v>
      </c>
      <c r="F3655">
        <v>8</v>
      </c>
      <c r="G3655" t="s">
        <v>31</v>
      </c>
      <c r="H3655">
        <v>4</v>
      </c>
      <c r="I3655">
        <v>825</v>
      </c>
      <c r="J3655">
        <v>11</v>
      </c>
      <c r="K3655">
        <v>14</v>
      </c>
      <c r="L3655">
        <v>12</v>
      </c>
      <c r="M3655">
        <v>13.1</v>
      </c>
      <c r="N3655">
        <v>20</v>
      </c>
      <c r="O3655">
        <v>15.5075</v>
      </c>
      <c r="P3655">
        <v>3249</v>
      </c>
      <c r="Q3655" t="s">
        <v>172</v>
      </c>
      <c r="X3655" s="28" t="str">
        <f t="shared" si="57"/>
        <v>&lt;vehicle year="2008" make="Chevrolet" model="K1500 AVALANCHE 4WD" engine="5.3L Auto(L4)" mpg="12"/&gt;</v>
      </c>
    </row>
    <row r="3656" spans="1:24">
      <c r="A3656">
        <v>2008</v>
      </c>
      <c r="B3656" t="s">
        <v>920</v>
      </c>
      <c r="C3656" t="s">
        <v>29</v>
      </c>
      <c r="D3656" t="s">
        <v>551</v>
      </c>
      <c r="E3656">
        <v>5.3</v>
      </c>
      <c r="F3656">
        <v>8</v>
      </c>
      <c r="G3656" t="s">
        <v>31</v>
      </c>
      <c r="H3656">
        <v>4</v>
      </c>
      <c r="I3656">
        <v>823</v>
      </c>
      <c r="J3656">
        <v>14</v>
      </c>
      <c r="K3656">
        <v>19</v>
      </c>
      <c r="L3656">
        <v>16</v>
      </c>
      <c r="M3656">
        <v>17</v>
      </c>
      <c r="N3656">
        <v>26.6</v>
      </c>
      <c r="O3656">
        <v>20.296199999999999</v>
      </c>
      <c r="P3656">
        <v>2625</v>
      </c>
      <c r="Q3656" t="s">
        <v>15</v>
      </c>
      <c r="X3656" s="28" t="str">
        <f t="shared" si="57"/>
        <v>&lt;vehicle year="2008" make="Chevrolet" model="K1500 AVALANCHE 4WD" engine="5.3L Auto(L4)" mpg="16"/&gt;</v>
      </c>
    </row>
    <row r="3657" spans="1:24">
      <c r="A3657">
        <v>2008</v>
      </c>
      <c r="B3657" t="s">
        <v>920</v>
      </c>
      <c r="C3657" t="s">
        <v>29</v>
      </c>
      <c r="D3657" t="s">
        <v>551</v>
      </c>
      <c r="E3657">
        <v>6</v>
      </c>
      <c r="F3657">
        <v>8</v>
      </c>
      <c r="G3657" t="s">
        <v>31</v>
      </c>
      <c r="H3657">
        <v>4</v>
      </c>
      <c r="I3657">
        <v>841</v>
      </c>
      <c r="J3657">
        <v>12</v>
      </c>
      <c r="K3657">
        <v>17</v>
      </c>
      <c r="L3657">
        <v>14</v>
      </c>
      <c r="M3657">
        <v>15.1</v>
      </c>
      <c r="N3657">
        <v>23.4</v>
      </c>
      <c r="O3657">
        <v>17.968</v>
      </c>
      <c r="P3657">
        <v>2999</v>
      </c>
      <c r="Q3657" t="s">
        <v>15</v>
      </c>
      <c r="X3657" s="28" t="str">
        <f t="shared" si="57"/>
        <v>&lt;vehicle year="2008" make="Chevrolet" model="K1500 AVALANCHE 4WD" engine="6L Auto(L4)" mpg="14"/&gt;</v>
      </c>
    </row>
    <row r="3658" spans="1:24">
      <c r="A3658">
        <v>2008</v>
      </c>
      <c r="B3658" t="s">
        <v>920</v>
      </c>
      <c r="C3658" t="s">
        <v>29</v>
      </c>
      <c r="D3658" t="s">
        <v>552</v>
      </c>
      <c r="E3658">
        <v>5.3</v>
      </c>
      <c r="F3658">
        <v>8</v>
      </c>
      <c r="G3658" t="s">
        <v>31</v>
      </c>
      <c r="H3658">
        <v>4</v>
      </c>
      <c r="I3658">
        <v>825</v>
      </c>
      <c r="J3658">
        <v>11</v>
      </c>
      <c r="K3658">
        <v>14</v>
      </c>
      <c r="L3658">
        <v>12</v>
      </c>
      <c r="M3658">
        <v>13.1</v>
      </c>
      <c r="N3658">
        <v>20</v>
      </c>
      <c r="O3658">
        <v>15.5075</v>
      </c>
      <c r="P3658">
        <v>3249</v>
      </c>
      <c r="Q3658" t="s">
        <v>172</v>
      </c>
      <c r="X3658" s="28" t="str">
        <f t="shared" si="57"/>
        <v>&lt;vehicle year="2008" make="Chevrolet" model="K1500 SUBURBAN 4WD" engine="5.3L Auto(L4)" mpg="12"/&gt;</v>
      </c>
    </row>
    <row r="3659" spans="1:24">
      <c r="A3659">
        <v>2008</v>
      </c>
      <c r="B3659" t="s">
        <v>920</v>
      </c>
      <c r="C3659" t="s">
        <v>29</v>
      </c>
      <c r="D3659" t="s">
        <v>552</v>
      </c>
      <c r="E3659">
        <v>5.3</v>
      </c>
      <c r="F3659">
        <v>8</v>
      </c>
      <c r="G3659" t="s">
        <v>31</v>
      </c>
      <c r="H3659">
        <v>4</v>
      </c>
      <c r="I3659">
        <v>823</v>
      </c>
      <c r="J3659">
        <v>14</v>
      </c>
      <c r="K3659">
        <v>19</v>
      </c>
      <c r="L3659">
        <v>16</v>
      </c>
      <c r="M3659">
        <v>17</v>
      </c>
      <c r="N3659">
        <v>26.6</v>
      </c>
      <c r="O3659">
        <v>20.296199999999999</v>
      </c>
      <c r="P3659">
        <v>2625</v>
      </c>
      <c r="Q3659" t="s">
        <v>15</v>
      </c>
      <c r="X3659" s="28" t="str">
        <f t="shared" si="57"/>
        <v>&lt;vehicle year="2008" make="Chevrolet" model="K1500 SUBURBAN 4WD" engine="5.3L Auto(L4)" mpg="16"/&gt;</v>
      </c>
    </row>
    <row r="3660" spans="1:24">
      <c r="A3660">
        <v>2008</v>
      </c>
      <c r="B3660" t="s">
        <v>920</v>
      </c>
      <c r="C3660" t="s">
        <v>29</v>
      </c>
      <c r="D3660" t="s">
        <v>552</v>
      </c>
      <c r="E3660">
        <v>6</v>
      </c>
      <c r="F3660">
        <v>8</v>
      </c>
      <c r="G3660" t="s">
        <v>31</v>
      </c>
      <c r="H3660">
        <v>4</v>
      </c>
      <c r="I3660">
        <v>841</v>
      </c>
      <c r="J3660">
        <v>12</v>
      </c>
      <c r="K3660">
        <v>17</v>
      </c>
      <c r="L3660">
        <v>14</v>
      </c>
      <c r="M3660">
        <v>15.1</v>
      </c>
      <c r="N3660">
        <v>23.4</v>
      </c>
      <c r="O3660">
        <v>17.968</v>
      </c>
      <c r="P3660">
        <v>2999</v>
      </c>
      <c r="Q3660" t="s">
        <v>15</v>
      </c>
      <c r="X3660" s="28" t="str">
        <f t="shared" si="57"/>
        <v>&lt;vehicle year="2008" make="Chevrolet" model="K1500 SUBURBAN 4WD" engine="6L Auto(L4)" mpg="14"/&gt;</v>
      </c>
    </row>
    <row r="3661" spans="1:24">
      <c r="A3661">
        <v>2008</v>
      </c>
      <c r="B3661" t="s">
        <v>920</v>
      </c>
      <c r="C3661" t="s">
        <v>29</v>
      </c>
      <c r="D3661" t="s">
        <v>554</v>
      </c>
      <c r="E3661">
        <v>5.3</v>
      </c>
      <c r="F3661">
        <v>8</v>
      </c>
      <c r="G3661" t="s">
        <v>31</v>
      </c>
      <c r="H3661">
        <v>4</v>
      </c>
      <c r="I3661">
        <v>825</v>
      </c>
      <c r="J3661">
        <v>11</v>
      </c>
      <c r="K3661">
        <v>14</v>
      </c>
      <c r="L3661">
        <v>12</v>
      </c>
      <c r="M3661">
        <v>13.1</v>
      </c>
      <c r="N3661">
        <v>20</v>
      </c>
      <c r="O3661">
        <v>15.5075</v>
      </c>
      <c r="P3661">
        <v>3249</v>
      </c>
      <c r="Q3661" t="s">
        <v>172</v>
      </c>
      <c r="X3661" s="28" t="str">
        <f t="shared" si="57"/>
        <v>&lt;vehicle year="2008" make="Chevrolet" model="K1500 TAHOE 4WD" engine="5.3L Auto(L4)" mpg="12"/&gt;</v>
      </c>
    </row>
    <row r="3662" spans="1:24">
      <c r="A3662">
        <v>2008</v>
      </c>
      <c r="B3662" t="s">
        <v>920</v>
      </c>
      <c r="C3662" t="s">
        <v>29</v>
      </c>
      <c r="D3662" t="s">
        <v>554</v>
      </c>
      <c r="E3662">
        <v>5.3</v>
      </c>
      <c r="F3662">
        <v>8</v>
      </c>
      <c r="G3662" t="s">
        <v>31</v>
      </c>
      <c r="H3662">
        <v>4</v>
      </c>
      <c r="I3662">
        <v>823</v>
      </c>
      <c r="J3662">
        <v>14</v>
      </c>
      <c r="K3662">
        <v>19</v>
      </c>
      <c r="L3662">
        <v>16</v>
      </c>
      <c r="M3662">
        <v>17</v>
      </c>
      <c r="N3662">
        <v>26.6</v>
      </c>
      <c r="O3662">
        <v>20.296199999999999</v>
      </c>
      <c r="P3662">
        <v>2625</v>
      </c>
      <c r="Q3662" t="s">
        <v>15</v>
      </c>
      <c r="X3662" s="28" t="str">
        <f t="shared" si="57"/>
        <v>&lt;vehicle year="2008" make="Chevrolet" model="K1500 TAHOE 4WD" engine="5.3L Auto(L4)" mpg="16"/&gt;</v>
      </c>
    </row>
    <row r="3663" spans="1:24">
      <c r="A3663">
        <v>2008</v>
      </c>
      <c r="B3663" t="s">
        <v>920</v>
      </c>
      <c r="C3663" t="s">
        <v>29</v>
      </c>
      <c r="D3663" t="s">
        <v>1066</v>
      </c>
      <c r="E3663">
        <v>6</v>
      </c>
      <c r="F3663">
        <v>8</v>
      </c>
      <c r="G3663" t="s">
        <v>46</v>
      </c>
      <c r="H3663">
        <v>4</v>
      </c>
      <c r="I3663">
        <v>871</v>
      </c>
      <c r="J3663">
        <v>20</v>
      </c>
      <c r="K3663">
        <v>20</v>
      </c>
      <c r="L3663">
        <v>20</v>
      </c>
      <c r="M3663">
        <v>24.9</v>
      </c>
      <c r="N3663">
        <v>28.3</v>
      </c>
      <c r="O3663">
        <v>26.3231</v>
      </c>
      <c r="P3663">
        <v>2100</v>
      </c>
      <c r="Q3663" t="s">
        <v>15</v>
      </c>
      <c r="X3663" s="28" t="str">
        <f t="shared" si="57"/>
        <v>&lt;vehicle year="2008" make="Chevrolet" model="K1500 TAHOE HYBRID 4WD" engine="6L Auto(AV)" mpg="20"/&gt;</v>
      </c>
    </row>
    <row r="3664" spans="1:24">
      <c r="A3664">
        <v>2008</v>
      </c>
      <c r="B3664" t="s">
        <v>236</v>
      </c>
      <c r="C3664" t="s">
        <v>29</v>
      </c>
      <c r="D3664" t="s">
        <v>253</v>
      </c>
      <c r="E3664">
        <v>2.4</v>
      </c>
      <c r="F3664">
        <v>4</v>
      </c>
      <c r="G3664" t="s">
        <v>31</v>
      </c>
      <c r="H3664" t="s">
        <v>21</v>
      </c>
      <c r="I3664">
        <v>38</v>
      </c>
      <c r="J3664">
        <v>22</v>
      </c>
      <c r="K3664">
        <v>30</v>
      </c>
      <c r="L3664">
        <v>25</v>
      </c>
      <c r="M3664">
        <v>27.3</v>
      </c>
      <c r="N3664">
        <v>42.3</v>
      </c>
      <c r="O3664">
        <v>32.483499999999999</v>
      </c>
      <c r="P3664">
        <v>1680</v>
      </c>
      <c r="Q3664" t="s">
        <v>15</v>
      </c>
      <c r="X3664" s="28" t="str">
        <f t="shared" si="57"/>
        <v>&lt;vehicle year="2008" make="Chevrolet" model="MALIBU" engine="2.4L Auto(L4)" mpg="25"/&gt;</v>
      </c>
    </row>
    <row r="3665" spans="1:24">
      <c r="A3665">
        <v>2008</v>
      </c>
      <c r="B3665" t="s">
        <v>236</v>
      </c>
      <c r="C3665" t="s">
        <v>29</v>
      </c>
      <c r="D3665" t="s">
        <v>253</v>
      </c>
      <c r="E3665">
        <v>3.5</v>
      </c>
      <c r="F3665">
        <v>6</v>
      </c>
      <c r="G3665" t="s">
        <v>31</v>
      </c>
      <c r="H3665" t="s">
        <v>21</v>
      </c>
      <c r="I3665">
        <v>23</v>
      </c>
      <c r="J3665">
        <v>18</v>
      </c>
      <c r="K3665">
        <v>29</v>
      </c>
      <c r="L3665">
        <v>22</v>
      </c>
      <c r="M3665">
        <v>22.3</v>
      </c>
      <c r="N3665">
        <v>40.6</v>
      </c>
      <c r="O3665">
        <v>27.974</v>
      </c>
      <c r="P3665">
        <v>1911</v>
      </c>
      <c r="Q3665" t="s">
        <v>15</v>
      </c>
      <c r="X3665" s="28" t="str">
        <f t="shared" si="57"/>
        <v>&lt;vehicle year="2008" make="Chevrolet" model="MALIBU" engine="3.5L Auto(L4)" mpg="22"/&gt;</v>
      </c>
    </row>
    <row r="3666" spans="1:24">
      <c r="A3666">
        <v>2008</v>
      </c>
      <c r="B3666" t="s">
        <v>236</v>
      </c>
      <c r="C3666" t="s">
        <v>29</v>
      </c>
      <c r="D3666" t="s">
        <v>253</v>
      </c>
      <c r="E3666">
        <v>2.4</v>
      </c>
      <c r="F3666">
        <v>4</v>
      </c>
      <c r="G3666" t="s">
        <v>20</v>
      </c>
      <c r="H3666" t="s">
        <v>21</v>
      </c>
      <c r="I3666">
        <v>86</v>
      </c>
      <c r="J3666">
        <v>22</v>
      </c>
      <c r="K3666">
        <v>32</v>
      </c>
      <c r="L3666">
        <v>25</v>
      </c>
      <c r="M3666">
        <v>27.4</v>
      </c>
      <c r="N3666">
        <v>45.2</v>
      </c>
      <c r="O3666">
        <v>33.301400000000001</v>
      </c>
      <c r="P3666">
        <v>1680</v>
      </c>
      <c r="Q3666" t="s">
        <v>15</v>
      </c>
      <c r="X3666" s="28" t="str">
        <f t="shared" si="57"/>
        <v>&lt;vehicle year="2008" make="Chevrolet" model="MALIBU" engine="2.4L Auto(S6)" mpg="25"/&gt;</v>
      </c>
    </row>
    <row r="3667" spans="1:24">
      <c r="A3667">
        <v>2008</v>
      </c>
      <c r="B3667" t="s">
        <v>236</v>
      </c>
      <c r="C3667" t="s">
        <v>29</v>
      </c>
      <c r="D3667" t="s">
        <v>253</v>
      </c>
      <c r="E3667">
        <v>3.6</v>
      </c>
      <c r="F3667">
        <v>6</v>
      </c>
      <c r="G3667" t="s">
        <v>20</v>
      </c>
      <c r="H3667" t="s">
        <v>21</v>
      </c>
      <c r="I3667">
        <v>51</v>
      </c>
      <c r="J3667">
        <v>17</v>
      </c>
      <c r="K3667">
        <v>26</v>
      </c>
      <c r="L3667">
        <v>20</v>
      </c>
      <c r="M3667">
        <v>21.4</v>
      </c>
      <c r="N3667">
        <v>35.6</v>
      </c>
      <c r="O3667">
        <v>26.081499999999998</v>
      </c>
      <c r="P3667">
        <v>2100</v>
      </c>
      <c r="Q3667" t="s">
        <v>15</v>
      </c>
      <c r="X3667" s="28" t="str">
        <f t="shared" si="57"/>
        <v>&lt;vehicle year="2008" make="Chevrolet" model="MALIBU" engine="3.6L Auto(S6)" mpg="20"/&gt;</v>
      </c>
    </row>
    <row r="3668" spans="1:24">
      <c r="A3668">
        <v>2008</v>
      </c>
      <c r="B3668" t="s">
        <v>236</v>
      </c>
      <c r="C3668" t="s">
        <v>29</v>
      </c>
      <c r="D3668" t="s">
        <v>1010</v>
      </c>
      <c r="E3668">
        <v>2.4</v>
      </c>
      <c r="F3668">
        <v>4</v>
      </c>
      <c r="G3668" t="s">
        <v>31</v>
      </c>
      <c r="H3668" t="s">
        <v>21</v>
      </c>
      <c r="I3668">
        <v>21</v>
      </c>
      <c r="J3668">
        <v>24</v>
      </c>
      <c r="K3668">
        <v>32</v>
      </c>
      <c r="L3668">
        <v>27</v>
      </c>
      <c r="M3668">
        <v>30.6</v>
      </c>
      <c r="N3668">
        <v>44.9</v>
      </c>
      <c r="O3668">
        <v>35.719200000000001</v>
      </c>
      <c r="P3668">
        <v>1554</v>
      </c>
      <c r="Q3668" t="s">
        <v>15</v>
      </c>
      <c r="X3668" s="28" t="str">
        <f t="shared" si="57"/>
        <v>&lt;vehicle year="2008" make="Chevrolet" model="MALIBU HYBRID" engine="2.4L Auto(L4)" mpg="27"/&gt;</v>
      </c>
    </row>
    <row r="3669" spans="1:24">
      <c r="A3669">
        <v>2008</v>
      </c>
      <c r="B3669" t="s">
        <v>900</v>
      </c>
      <c r="C3669" t="s">
        <v>29</v>
      </c>
      <c r="D3669" t="s">
        <v>485</v>
      </c>
      <c r="E3669">
        <v>4.2</v>
      </c>
      <c r="F3669">
        <v>6</v>
      </c>
      <c r="G3669" t="s">
        <v>31</v>
      </c>
      <c r="H3669" t="s">
        <v>15</v>
      </c>
      <c r="I3669">
        <v>818</v>
      </c>
      <c r="J3669">
        <v>14</v>
      </c>
      <c r="K3669">
        <v>20</v>
      </c>
      <c r="L3669">
        <v>16</v>
      </c>
      <c r="M3669">
        <v>17.600000000000001</v>
      </c>
      <c r="N3669">
        <v>28</v>
      </c>
      <c r="O3669">
        <v>21.132100000000001</v>
      </c>
      <c r="P3669">
        <v>2625</v>
      </c>
      <c r="Q3669" t="s">
        <v>15</v>
      </c>
      <c r="X3669" s="28" t="str">
        <f t="shared" si="57"/>
        <v>&lt;vehicle year="2008" make="Chevrolet" model="TRAILBLAZER 2WD" engine="4.2L Auto(L4)" mpg="16"/&gt;</v>
      </c>
    </row>
    <row r="3670" spans="1:24">
      <c r="A3670">
        <v>2008</v>
      </c>
      <c r="B3670" t="s">
        <v>900</v>
      </c>
      <c r="C3670" t="s">
        <v>29</v>
      </c>
      <c r="D3670" t="s">
        <v>485</v>
      </c>
      <c r="E3670">
        <v>5.3</v>
      </c>
      <c r="F3670">
        <v>8</v>
      </c>
      <c r="G3670" t="s">
        <v>31</v>
      </c>
      <c r="H3670" t="s">
        <v>15</v>
      </c>
      <c r="I3670">
        <v>820</v>
      </c>
      <c r="J3670">
        <v>14</v>
      </c>
      <c r="K3670">
        <v>20</v>
      </c>
      <c r="L3670">
        <v>17</v>
      </c>
      <c r="M3670">
        <v>17.7</v>
      </c>
      <c r="N3670">
        <v>28.3</v>
      </c>
      <c r="O3670">
        <v>21.2881</v>
      </c>
      <c r="P3670">
        <v>2470</v>
      </c>
      <c r="Q3670" t="s">
        <v>15</v>
      </c>
      <c r="X3670" s="28" t="str">
        <f t="shared" si="57"/>
        <v>&lt;vehicle year="2008" make="Chevrolet" model="TRAILBLAZER 2WD" engine="5.3L Auto(L4)" mpg="17"/&gt;</v>
      </c>
    </row>
    <row r="3671" spans="1:24">
      <c r="A3671">
        <v>2008</v>
      </c>
      <c r="B3671" t="s">
        <v>900</v>
      </c>
      <c r="C3671" t="s">
        <v>29</v>
      </c>
      <c r="D3671" t="s">
        <v>485</v>
      </c>
      <c r="E3671">
        <v>6</v>
      </c>
      <c r="F3671">
        <v>8</v>
      </c>
      <c r="G3671" t="s">
        <v>31</v>
      </c>
      <c r="H3671" t="s">
        <v>15</v>
      </c>
      <c r="I3671">
        <v>838</v>
      </c>
      <c r="J3671">
        <v>12</v>
      </c>
      <c r="K3671">
        <v>16</v>
      </c>
      <c r="L3671">
        <v>14</v>
      </c>
      <c r="M3671">
        <v>14.9</v>
      </c>
      <c r="N3671">
        <v>22.5</v>
      </c>
      <c r="O3671">
        <v>17.570799999999998</v>
      </c>
      <c r="P3671">
        <v>3213</v>
      </c>
      <c r="Q3671" t="s">
        <v>16</v>
      </c>
      <c r="X3671" s="28" t="str">
        <f t="shared" si="57"/>
        <v>&lt;vehicle year="2008" make="Chevrolet" model="TRAILBLAZER 2WD" engine="6L Auto(L4)" mpg="14"/&gt;</v>
      </c>
    </row>
    <row r="3672" spans="1:24">
      <c r="A3672">
        <v>2008</v>
      </c>
      <c r="B3672" t="s">
        <v>920</v>
      </c>
      <c r="C3672" t="s">
        <v>29</v>
      </c>
      <c r="D3672" t="s">
        <v>556</v>
      </c>
      <c r="E3672">
        <v>4.2</v>
      </c>
      <c r="F3672">
        <v>6</v>
      </c>
      <c r="G3672" t="s">
        <v>31</v>
      </c>
      <c r="H3672">
        <v>4</v>
      </c>
      <c r="I3672">
        <v>819</v>
      </c>
      <c r="J3672">
        <v>14</v>
      </c>
      <c r="K3672">
        <v>20</v>
      </c>
      <c r="L3672">
        <v>16</v>
      </c>
      <c r="M3672">
        <v>17.100000000000001</v>
      </c>
      <c r="N3672">
        <v>27.4</v>
      </c>
      <c r="O3672">
        <v>20.581600000000002</v>
      </c>
      <c r="P3672">
        <v>2625</v>
      </c>
      <c r="Q3672" t="s">
        <v>15</v>
      </c>
      <c r="X3672" s="28" t="str">
        <f t="shared" si="57"/>
        <v>&lt;vehicle year="2008" make="Chevrolet" model="TRAILBLAZER 4WD" engine="4.2L Auto(L4)" mpg="16"/&gt;</v>
      </c>
    </row>
    <row r="3673" spans="1:24">
      <c r="A3673">
        <v>2008</v>
      </c>
      <c r="B3673" t="s">
        <v>920</v>
      </c>
      <c r="C3673" t="s">
        <v>29</v>
      </c>
      <c r="D3673" t="s">
        <v>556</v>
      </c>
      <c r="E3673">
        <v>5.3</v>
      </c>
      <c r="F3673">
        <v>8</v>
      </c>
      <c r="G3673" t="s">
        <v>31</v>
      </c>
      <c r="H3673">
        <v>4</v>
      </c>
      <c r="I3673">
        <v>821</v>
      </c>
      <c r="J3673">
        <v>13</v>
      </c>
      <c r="K3673">
        <v>19</v>
      </c>
      <c r="L3673">
        <v>16</v>
      </c>
      <c r="M3673">
        <v>16.5</v>
      </c>
      <c r="N3673">
        <v>26.8</v>
      </c>
      <c r="O3673">
        <v>19.950399999999998</v>
      </c>
      <c r="P3673">
        <v>2625</v>
      </c>
      <c r="Q3673" t="s">
        <v>15</v>
      </c>
      <c r="X3673" s="28" t="str">
        <f t="shared" si="57"/>
        <v>&lt;vehicle year="2008" make="Chevrolet" model="TRAILBLAZER 4WD" engine="5.3L Auto(L4)" mpg="16"/&gt;</v>
      </c>
    </row>
    <row r="3674" spans="1:24">
      <c r="A3674">
        <v>2008</v>
      </c>
      <c r="B3674" t="s">
        <v>920</v>
      </c>
      <c r="C3674" t="s">
        <v>29</v>
      </c>
      <c r="D3674" t="s">
        <v>725</v>
      </c>
      <c r="E3674">
        <v>6</v>
      </c>
      <c r="F3674">
        <v>8</v>
      </c>
      <c r="G3674" t="s">
        <v>31</v>
      </c>
      <c r="H3674">
        <v>4</v>
      </c>
      <c r="I3674">
        <v>839</v>
      </c>
      <c r="J3674">
        <v>12</v>
      </c>
      <c r="K3674">
        <v>16</v>
      </c>
      <c r="L3674">
        <v>13</v>
      </c>
      <c r="M3674">
        <v>14.4</v>
      </c>
      <c r="N3674">
        <v>21.4</v>
      </c>
      <c r="O3674">
        <v>16.8855</v>
      </c>
      <c r="P3674">
        <v>3460</v>
      </c>
      <c r="Q3674" t="s">
        <v>16</v>
      </c>
      <c r="X3674" s="28" t="str">
        <f t="shared" si="57"/>
        <v>&lt;vehicle year="2008" make="Chevrolet" model="TRAILBLAZER AWD" engine="6L Auto(L4)" mpg="13"/&gt;</v>
      </c>
    </row>
    <row r="3675" spans="1:24">
      <c r="A3675">
        <v>2008</v>
      </c>
      <c r="B3675" t="s">
        <v>895</v>
      </c>
      <c r="C3675" t="s">
        <v>29</v>
      </c>
      <c r="D3675" t="s">
        <v>453</v>
      </c>
      <c r="E3675">
        <v>3.9</v>
      </c>
      <c r="F3675">
        <v>6</v>
      </c>
      <c r="G3675" t="s">
        <v>31</v>
      </c>
      <c r="H3675" t="s">
        <v>21</v>
      </c>
      <c r="I3675">
        <v>3</v>
      </c>
      <c r="J3675">
        <v>16</v>
      </c>
      <c r="K3675">
        <v>23</v>
      </c>
      <c r="L3675">
        <v>19</v>
      </c>
      <c r="M3675">
        <v>19.899999999999999</v>
      </c>
      <c r="N3675">
        <v>32.5</v>
      </c>
      <c r="O3675">
        <v>24.105499999999999</v>
      </c>
      <c r="P3675">
        <v>2209</v>
      </c>
      <c r="Q3675" t="s">
        <v>15</v>
      </c>
      <c r="X3675" s="28" t="str">
        <f t="shared" si="57"/>
        <v>&lt;vehicle year="2008" make="Chevrolet" model="UPLANDER FWD" engine="3.9L Auto(L4)" mpg="19"/&gt;</v>
      </c>
    </row>
    <row r="3676" spans="1:24">
      <c r="A3676">
        <v>2008</v>
      </c>
      <c r="B3676" t="s">
        <v>895</v>
      </c>
      <c r="C3676" t="s">
        <v>29</v>
      </c>
      <c r="D3676" t="s">
        <v>453</v>
      </c>
      <c r="E3676">
        <v>3.9</v>
      </c>
      <c r="F3676">
        <v>6</v>
      </c>
      <c r="G3676" t="s">
        <v>31</v>
      </c>
      <c r="H3676" t="s">
        <v>21</v>
      </c>
      <c r="I3676">
        <v>5</v>
      </c>
      <c r="J3676">
        <v>12</v>
      </c>
      <c r="K3676">
        <v>17</v>
      </c>
      <c r="L3676">
        <v>14</v>
      </c>
      <c r="M3676">
        <v>14.7</v>
      </c>
      <c r="N3676">
        <v>24.1</v>
      </c>
      <c r="O3676">
        <v>17.8294</v>
      </c>
      <c r="P3676">
        <v>2785</v>
      </c>
      <c r="Q3676" t="s">
        <v>172</v>
      </c>
      <c r="X3676" s="28" t="str">
        <f t="shared" si="57"/>
        <v>&lt;vehicle year="2008" make="Chevrolet" model="UPLANDER FWD" engine="3.9L Auto(L4)" mpg="14"/&gt;</v>
      </c>
    </row>
    <row r="3677" spans="1:24">
      <c r="A3677">
        <v>2008</v>
      </c>
      <c r="B3677" t="s">
        <v>895</v>
      </c>
      <c r="C3677" t="s">
        <v>29</v>
      </c>
      <c r="D3677" t="s">
        <v>453</v>
      </c>
      <c r="E3677">
        <v>3.9</v>
      </c>
      <c r="F3677">
        <v>6</v>
      </c>
      <c r="G3677" t="s">
        <v>31</v>
      </c>
      <c r="H3677" t="s">
        <v>21</v>
      </c>
      <c r="I3677">
        <v>4</v>
      </c>
      <c r="J3677">
        <v>16</v>
      </c>
      <c r="K3677">
        <v>23</v>
      </c>
      <c r="L3677">
        <v>19</v>
      </c>
      <c r="M3677">
        <v>19.899999999999999</v>
      </c>
      <c r="N3677">
        <v>32.5</v>
      </c>
      <c r="O3677">
        <v>24.105499999999999</v>
      </c>
      <c r="P3677">
        <v>2209</v>
      </c>
      <c r="Q3677" t="s">
        <v>15</v>
      </c>
      <c r="X3677" s="28" t="str">
        <f t="shared" si="57"/>
        <v>&lt;vehicle year="2008" make="Chevrolet" model="UPLANDER FWD" engine="3.9L Auto(L4)" mpg="19"/&gt;</v>
      </c>
    </row>
    <row r="3678" spans="1:24">
      <c r="A3678">
        <v>2008</v>
      </c>
      <c r="B3678" t="s">
        <v>296</v>
      </c>
      <c r="C3678" t="s">
        <v>32</v>
      </c>
      <c r="D3678" t="s">
        <v>839</v>
      </c>
      <c r="E3678">
        <v>3.5</v>
      </c>
      <c r="F3678">
        <v>6</v>
      </c>
      <c r="G3678" t="s">
        <v>34</v>
      </c>
      <c r="H3678">
        <v>4</v>
      </c>
      <c r="I3678">
        <v>918</v>
      </c>
      <c r="J3678">
        <v>15</v>
      </c>
      <c r="K3678">
        <v>22</v>
      </c>
      <c r="L3678">
        <v>18</v>
      </c>
      <c r="M3678">
        <v>18.8</v>
      </c>
      <c r="N3678">
        <v>30.8</v>
      </c>
      <c r="O3678">
        <v>22.796900000000001</v>
      </c>
      <c r="P3678">
        <v>2335</v>
      </c>
      <c r="Q3678" t="s">
        <v>15</v>
      </c>
      <c r="X3678" s="28" t="str">
        <f t="shared" si="57"/>
        <v>&lt;vehicle year="2008" make="Chrysler" model="300 AWD" engine="3.5L Auto(L5)" mpg="18"/&gt;</v>
      </c>
    </row>
    <row r="3679" spans="1:24">
      <c r="A3679">
        <v>2008</v>
      </c>
      <c r="B3679" t="s">
        <v>296</v>
      </c>
      <c r="C3679" t="s">
        <v>32</v>
      </c>
      <c r="D3679" t="s">
        <v>839</v>
      </c>
      <c r="E3679">
        <v>5.7</v>
      </c>
      <c r="F3679">
        <v>8</v>
      </c>
      <c r="G3679" t="s">
        <v>34</v>
      </c>
      <c r="H3679">
        <v>4</v>
      </c>
      <c r="I3679">
        <v>911</v>
      </c>
      <c r="J3679">
        <v>15</v>
      </c>
      <c r="K3679">
        <v>22</v>
      </c>
      <c r="L3679">
        <v>18</v>
      </c>
      <c r="M3679">
        <v>19.2</v>
      </c>
      <c r="N3679">
        <v>30.6</v>
      </c>
      <c r="O3679">
        <v>23.0671</v>
      </c>
      <c r="P3679">
        <v>2335</v>
      </c>
      <c r="Q3679" t="s">
        <v>15</v>
      </c>
      <c r="X3679" s="28" t="str">
        <f t="shared" si="57"/>
        <v>&lt;vehicle year="2008" make="Chrysler" model="300 AWD" engine="5.7L Auto(L5)" mpg="18"/&gt;</v>
      </c>
    </row>
    <row r="3680" spans="1:24">
      <c r="A3680">
        <v>2008</v>
      </c>
      <c r="B3680" t="s">
        <v>296</v>
      </c>
      <c r="C3680" t="s">
        <v>32</v>
      </c>
      <c r="D3680" t="s">
        <v>840</v>
      </c>
      <c r="E3680">
        <v>2.7</v>
      </c>
      <c r="F3680">
        <v>6</v>
      </c>
      <c r="G3680" t="s">
        <v>31</v>
      </c>
      <c r="H3680" t="s">
        <v>15</v>
      </c>
      <c r="I3680">
        <v>912</v>
      </c>
      <c r="J3680">
        <v>18</v>
      </c>
      <c r="K3680">
        <v>26</v>
      </c>
      <c r="L3680">
        <v>21</v>
      </c>
      <c r="M3680">
        <v>23.1</v>
      </c>
      <c r="N3680">
        <v>35.898899999999998</v>
      </c>
      <c r="O3680">
        <v>27.514299999999999</v>
      </c>
      <c r="P3680">
        <v>1999</v>
      </c>
      <c r="Q3680" t="s">
        <v>15</v>
      </c>
      <c r="X3680" s="28" t="str">
        <f t="shared" si="57"/>
        <v>&lt;vehicle year="2008" make="Chrysler" model="300/SRT-8" engine="2.7L Auto(L4)" mpg="21"/&gt;</v>
      </c>
    </row>
    <row r="3681" spans="1:24">
      <c r="A3681">
        <v>2008</v>
      </c>
      <c r="B3681" t="s">
        <v>296</v>
      </c>
      <c r="C3681" t="s">
        <v>32</v>
      </c>
      <c r="D3681" t="s">
        <v>840</v>
      </c>
      <c r="E3681">
        <v>3.5</v>
      </c>
      <c r="F3681">
        <v>6</v>
      </c>
      <c r="G3681" t="s">
        <v>31</v>
      </c>
      <c r="H3681" t="s">
        <v>15</v>
      </c>
      <c r="I3681">
        <v>916</v>
      </c>
      <c r="J3681">
        <v>17</v>
      </c>
      <c r="K3681">
        <v>24</v>
      </c>
      <c r="L3681">
        <v>20</v>
      </c>
      <c r="M3681">
        <v>21.5</v>
      </c>
      <c r="N3681">
        <v>34.200000000000003</v>
      </c>
      <c r="O3681">
        <v>25.813600000000001</v>
      </c>
      <c r="P3681">
        <v>2100</v>
      </c>
      <c r="Q3681" t="s">
        <v>15</v>
      </c>
      <c r="X3681" s="28" t="str">
        <f t="shared" si="57"/>
        <v>&lt;vehicle year="2008" make="Chrysler" model="300/SRT-8" engine="3.5L Auto(L4)" mpg="20"/&gt;</v>
      </c>
    </row>
    <row r="3682" spans="1:24">
      <c r="A3682">
        <v>2008</v>
      </c>
      <c r="B3682" t="s">
        <v>296</v>
      </c>
      <c r="C3682" t="s">
        <v>32</v>
      </c>
      <c r="D3682" t="s">
        <v>840</v>
      </c>
      <c r="E3682">
        <v>3.5</v>
      </c>
      <c r="F3682">
        <v>6</v>
      </c>
      <c r="G3682" t="s">
        <v>34</v>
      </c>
      <c r="H3682" t="s">
        <v>15</v>
      </c>
      <c r="I3682">
        <v>917</v>
      </c>
      <c r="J3682">
        <v>17</v>
      </c>
      <c r="K3682">
        <v>24</v>
      </c>
      <c r="L3682">
        <v>20</v>
      </c>
      <c r="M3682">
        <v>20.9</v>
      </c>
      <c r="N3682">
        <v>34.1</v>
      </c>
      <c r="O3682">
        <v>25.308599999999998</v>
      </c>
      <c r="P3682">
        <v>2100</v>
      </c>
      <c r="Q3682" t="s">
        <v>15</v>
      </c>
      <c r="X3682" s="28" t="str">
        <f t="shared" si="57"/>
        <v>&lt;vehicle year="2008" make="Chrysler" model="300/SRT-8" engine="3.5L Auto(L5)" mpg="20"/&gt;</v>
      </c>
    </row>
    <row r="3683" spans="1:24">
      <c r="A3683">
        <v>2008</v>
      </c>
      <c r="B3683" t="s">
        <v>296</v>
      </c>
      <c r="C3683" t="s">
        <v>32</v>
      </c>
      <c r="D3683" t="s">
        <v>840</v>
      </c>
      <c r="E3683">
        <v>5.7</v>
      </c>
      <c r="F3683">
        <v>8</v>
      </c>
      <c r="G3683" t="s">
        <v>34</v>
      </c>
      <c r="H3683" t="s">
        <v>15</v>
      </c>
      <c r="I3683">
        <v>910</v>
      </c>
      <c r="J3683">
        <v>15</v>
      </c>
      <c r="K3683">
        <v>23</v>
      </c>
      <c r="L3683">
        <v>18</v>
      </c>
      <c r="M3683">
        <v>18.895199999999999</v>
      </c>
      <c r="N3683">
        <v>31.284300000000002</v>
      </c>
      <c r="O3683">
        <v>22.992699999999999</v>
      </c>
      <c r="P3683">
        <v>2335</v>
      </c>
      <c r="Q3683" t="s">
        <v>15</v>
      </c>
      <c r="X3683" s="28" t="str">
        <f t="shared" si="57"/>
        <v>&lt;vehicle year="2008" make="Chrysler" model="300/SRT-8" engine="5.7L Auto(L5)" mpg="18"/&gt;</v>
      </c>
    </row>
    <row r="3684" spans="1:24">
      <c r="A3684">
        <v>2008</v>
      </c>
      <c r="B3684" t="s">
        <v>296</v>
      </c>
      <c r="C3684" t="s">
        <v>32</v>
      </c>
      <c r="D3684" t="s">
        <v>840</v>
      </c>
      <c r="E3684">
        <v>6.1</v>
      </c>
      <c r="F3684">
        <v>8</v>
      </c>
      <c r="G3684" t="s">
        <v>34</v>
      </c>
      <c r="H3684" t="s">
        <v>15</v>
      </c>
      <c r="I3684">
        <v>919</v>
      </c>
      <c r="J3684">
        <v>13</v>
      </c>
      <c r="K3684">
        <v>18</v>
      </c>
      <c r="L3684">
        <v>15</v>
      </c>
      <c r="M3684">
        <v>15.8</v>
      </c>
      <c r="N3684">
        <v>25.3</v>
      </c>
      <c r="O3684">
        <v>19.012599999999999</v>
      </c>
      <c r="P3684">
        <v>3002</v>
      </c>
      <c r="Q3684" t="s">
        <v>16</v>
      </c>
      <c r="X3684" s="28" t="str">
        <f t="shared" si="57"/>
        <v>&lt;vehicle year="2008" make="Chrysler" model="300/SRT-8" engine="6.1L Auto(L5)" mpg="15"/&gt;</v>
      </c>
    </row>
    <row r="3685" spans="1:24">
      <c r="A3685">
        <v>2008</v>
      </c>
      <c r="B3685" t="s">
        <v>900</v>
      </c>
      <c r="C3685" t="s">
        <v>32</v>
      </c>
      <c r="D3685" t="s">
        <v>902</v>
      </c>
      <c r="E3685">
        <v>4.7</v>
      </c>
      <c r="F3685">
        <v>8</v>
      </c>
      <c r="G3685" t="s">
        <v>34</v>
      </c>
      <c r="H3685" t="s">
        <v>15</v>
      </c>
      <c r="I3685">
        <v>712</v>
      </c>
      <c r="J3685">
        <v>14</v>
      </c>
      <c r="K3685">
        <v>19</v>
      </c>
      <c r="L3685">
        <v>15</v>
      </c>
      <c r="M3685">
        <v>16.7</v>
      </c>
      <c r="N3685">
        <v>25.6</v>
      </c>
      <c r="O3685">
        <v>19.7972</v>
      </c>
      <c r="P3685">
        <v>2801</v>
      </c>
      <c r="Q3685" t="s">
        <v>15</v>
      </c>
      <c r="X3685" s="28" t="str">
        <f t="shared" si="57"/>
        <v>&lt;vehicle year="2008" make="Chrysler" model="ASPEN 2WD" engine="4.7L Auto(L5)" mpg="15"/&gt;</v>
      </c>
    </row>
    <row r="3686" spans="1:24">
      <c r="A3686">
        <v>2008</v>
      </c>
      <c r="B3686" t="s">
        <v>900</v>
      </c>
      <c r="C3686" t="s">
        <v>32</v>
      </c>
      <c r="D3686" t="s">
        <v>902</v>
      </c>
      <c r="E3686">
        <v>4.7</v>
      </c>
      <c r="F3686">
        <v>8</v>
      </c>
      <c r="G3686" t="s">
        <v>34</v>
      </c>
      <c r="H3686" t="s">
        <v>15</v>
      </c>
      <c r="I3686">
        <v>312</v>
      </c>
      <c r="J3686">
        <v>9</v>
      </c>
      <c r="K3686">
        <v>12</v>
      </c>
      <c r="L3686">
        <v>10</v>
      </c>
      <c r="M3686">
        <v>11</v>
      </c>
      <c r="N3686">
        <v>16.5</v>
      </c>
      <c r="O3686">
        <v>12.9412</v>
      </c>
      <c r="P3686">
        <v>3900</v>
      </c>
      <c r="Q3686" t="s">
        <v>172</v>
      </c>
      <c r="X3686" s="28" t="str">
        <f t="shared" si="57"/>
        <v>&lt;vehicle year="2008" make="Chrysler" model="ASPEN 2WD" engine="4.7L Auto(L5)" mpg="10"/&gt;</v>
      </c>
    </row>
    <row r="3687" spans="1:24">
      <c r="A3687">
        <v>2008</v>
      </c>
      <c r="B3687" t="s">
        <v>900</v>
      </c>
      <c r="C3687" t="s">
        <v>32</v>
      </c>
      <c r="D3687" t="s">
        <v>902</v>
      </c>
      <c r="E3687">
        <v>4.7</v>
      </c>
      <c r="F3687">
        <v>8</v>
      </c>
      <c r="G3687" t="s">
        <v>34</v>
      </c>
      <c r="H3687" t="s">
        <v>15</v>
      </c>
      <c r="I3687">
        <v>812</v>
      </c>
      <c r="J3687">
        <v>14</v>
      </c>
      <c r="K3687">
        <v>19</v>
      </c>
      <c r="L3687">
        <v>15</v>
      </c>
      <c r="M3687">
        <v>16.7</v>
      </c>
      <c r="N3687">
        <v>25.6</v>
      </c>
      <c r="O3687">
        <v>19.7972</v>
      </c>
      <c r="P3687">
        <v>2801</v>
      </c>
      <c r="Q3687" t="s">
        <v>15</v>
      </c>
      <c r="X3687" s="28" t="str">
        <f t="shared" si="57"/>
        <v>&lt;vehicle year="2008" make="Chrysler" model="ASPEN 2WD" engine="4.7L Auto(L5)" mpg="15"/&gt;</v>
      </c>
    </row>
    <row r="3688" spans="1:24">
      <c r="A3688">
        <v>2008</v>
      </c>
      <c r="B3688" t="s">
        <v>900</v>
      </c>
      <c r="C3688" t="s">
        <v>32</v>
      </c>
      <c r="D3688" t="s">
        <v>902</v>
      </c>
      <c r="E3688">
        <v>5.7</v>
      </c>
      <c r="F3688">
        <v>8</v>
      </c>
      <c r="G3688" t="s">
        <v>34</v>
      </c>
      <c r="H3688" t="s">
        <v>15</v>
      </c>
      <c r="I3688">
        <v>7</v>
      </c>
      <c r="J3688">
        <v>13</v>
      </c>
      <c r="K3688">
        <v>19</v>
      </c>
      <c r="L3688">
        <v>15</v>
      </c>
      <c r="M3688">
        <v>16.3</v>
      </c>
      <c r="N3688">
        <v>25.6</v>
      </c>
      <c r="O3688">
        <v>19.485399999999998</v>
      </c>
      <c r="P3688">
        <v>2801</v>
      </c>
      <c r="Q3688" t="s">
        <v>15</v>
      </c>
      <c r="X3688" s="28" t="str">
        <f t="shared" si="57"/>
        <v>&lt;vehicle year="2008" make="Chrysler" model="ASPEN 2WD" engine="5.7L Auto(L5)" mpg="15"/&gt;</v>
      </c>
    </row>
    <row r="3689" spans="1:24">
      <c r="A3689">
        <v>2008</v>
      </c>
      <c r="B3689" t="s">
        <v>920</v>
      </c>
      <c r="C3689" t="s">
        <v>32</v>
      </c>
      <c r="D3689" t="s">
        <v>927</v>
      </c>
      <c r="E3689">
        <v>4.7</v>
      </c>
      <c r="F3689">
        <v>8</v>
      </c>
      <c r="G3689" t="s">
        <v>34</v>
      </c>
      <c r="H3689">
        <v>4</v>
      </c>
      <c r="I3689">
        <v>711</v>
      </c>
      <c r="J3689">
        <v>13</v>
      </c>
      <c r="K3689">
        <v>17</v>
      </c>
      <c r="L3689">
        <v>15</v>
      </c>
      <c r="M3689">
        <v>16.3</v>
      </c>
      <c r="N3689">
        <v>23.4</v>
      </c>
      <c r="O3689">
        <v>18.877500000000001</v>
      </c>
      <c r="P3689">
        <v>2801</v>
      </c>
      <c r="Q3689" t="s">
        <v>15</v>
      </c>
      <c r="X3689" s="28" t="str">
        <f t="shared" si="57"/>
        <v>&lt;vehicle year="2008" make="Chrysler" model="ASPEN 4WD" engine="4.7L Auto(L5)" mpg="15"/&gt;</v>
      </c>
    </row>
    <row r="3690" spans="1:24">
      <c r="A3690">
        <v>2008</v>
      </c>
      <c r="B3690" t="s">
        <v>920</v>
      </c>
      <c r="C3690" t="s">
        <v>32</v>
      </c>
      <c r="D3690" t="s">
        <v>927</v>
      </c>
      <c r="E3690">
        <v>4.7</v>
      </c>
      <c r="F3690">
        <v>8</v>
      </c>
      <c r="G3690" t="s">
        <v>34</v>
      </c>
      <c r="H3690">
        <v>4</v>
      </c>
      <c r="I3690">
        <v>311</v>
      </c>
      <c r="J3690">
        <v>9</v>
      </c>
      <c r="K3690">
        <v>12</v>
      </c>
      <c r="L3690">
        <v>10</v>
      </c>
      <c r="M3690">
        <v>11</v>
      </c>
      <c r="N3690">
        <v>16.5</v>
      </c>
      <c r="O3690">
        <v>12.9412</v>
      </c>
      <c r="P3690">
        <v>3900</v>
      </c>
      <c r="Q3690" t="s">
        <v>172</v>
      </c>
      <c r="X3690" s="28" t="str">
        <f t="shared" si="57"/>
        <v>&lt;vehicle year="2008" make="Chrysler" model="ASPEN 4WD" engine="4.7L Auto(L5)" mpg="10"/&gt;</v>
      </c>
    </row>
    <row r="3691" spans="1:24">
      <c r="A3691">
        <v>2008</v>
      </c>
      <c r="B3691" t="s">
        <v>920</v>
      </c>
      <c r="C3691" t="s">
        <v>32</v>
      </c>
      <c r="D3691" t="s">
        <v>927</v>
      </c>
      <c r="E3691">
        <v>4.7</v>
      </c>
      <c r="F3691">
        <v>8</v>
      </c>
      <c r="G3691" t="s">
        <v>34</v>
      </c>
      <c r="H3691">
        <v>4</v>
      </c>
      <c r="I3691">
        <v>811</v>
      </c>
      <c r="J3691">
        <v>13</v>
      </c>
      <c r="K3691">
        <v>17</v>
      </c>
      <c r="L3691">
        <v>15</v>
      </c>
      <c r="M3691">
        <v>16.3</v>
      </c>
      <c r="N3691">
        <v>23.4</v>
      </c>
      <c r="O3691">
        <v>18.877500000000001</v>
      </c>
      <c r="P3691">
        <v>2801</v>
      </c>
      <c r="Q3691" t="s">
        <v>15</v>
      </c>
      <c r="X3691" s="28" t="str">
        <f t="shared" si="57"/>
        <v>&lt;vehicle year="2008" make="Chrysler" model="ASPEN 4WD" engine="4.7L Auto(L5)" mpg="15"/&gt;</v>
      </c>
    </row>
    <row r="3692" spans="1:24">
      <c r="A3692">
        <v>2008</v>
      </c>
      <c r="B3692" t="s">
        <v>920</v>
      </c>
      <c r="C3692" t="s">
        <v>32</v>
      </c>
      <c r="D3692" t="s">
        <v>927</v>
      </c>
      <c r="E3692">
        <v>5.7</v>
      </c>
      <c r="F3692">
        <v>8</v>
      </c>
      <c r="G3692" t="s">
        <v>34</v>
      </c>
      <c r="H3692">
        <v>4</v>
      </c>
      <c r="I3692">
        <v>530</v>
      </c>
      <c r="J3692">
        <v>13</v>
      </c>
      <c r="K3692">
        <v>18</v>
      </c>
      <c r="L3692">
        <v>15</v>
      </c>
      <c r="M3692">
        <v>15.8</v>
      </c>
      <c r="N3692">
        <v>24.6</v>
      </c>
      <c r="O3692">
        <v>18.831399999999999</v>
      </c>
      <c r="P3692">
        <v>2801</v>
      </c>
      <c r="Q3692" t="s">
        <v>15</v>
      </c>
      <c r="X3692" s="28" t="str">
        <f t="shared" si="57"/>
        <v>&lt;vehicle year="2008" make="Chrysler" model="ASPEN 4WD" engine="5.7L Auto(L5)" mpg="15"/&gt;</v>
      </c>
    </row>
    <row r="3693" spans="1:24">
      <c r="A3693">
        <v>2008</v>
      </c>
      <c r="B3693" t="s">
        <v>11</v>
      </c>
      <c r="C3693" t="s">
        <v>32</v>
      </c>
      <c r="D3693" t="s">
        <v>33</v>
      </c>
      <c r="E3693">
        <v>3.2</v>
      </c>
      <c r="F3693">
        <v>6</v>
      </c>
      <c r="G3693" t="s">
        <v>34</v>
      </c>
      <c r="H3693" t="s">
        <v>15</v>
      </c>
      <c r="I3693">
        <v>905</v>
      </c>
      <c r="J3693">
        <v>19</v>
      </c>
      <c r="K3693">
        <v>25</v>
      </c>
      <c r="L3693">
        <v>21</v>
      </c>
      <c r="M3693">
        <v>23.4</v>
      </c>
      <c r="N3693">
        <v>35.4</v>
      </c>
      <c r="O3693">
        <v>27.611999999999998</v>
      </c>
      <c r="P3693">
        <v>2142</v>
      </c>
      <c r="Q3693" t="s">
        <v>16</v>
      </c>
      <c r="X3693" s="28" t="str">
        <f t="shared" si="57"/>
        <v>&lt;vehicle year="2008" make="Chrysler" model="CROSSFIRE COUPE" engine="3.2L Auto(L5)" mpg="21"/&gt;</v>
      </c>
    </row>
    <row r="3694" spans="1:24">
      <c r="A3694">
        <v>2008</v>
      </c>
      <c r="B3694" t="s">
        <v>11</v>
      </c>
      <c r="C3694" t="s">
        <v>32</v>
      </c>
      <c r="D3694" t="s">
        <v>33</v>
      </c>
      <c r="E3694">
        <v>3.2</v>
      </c>
      <c r="F3694">
        <v>6</v>
      </c>
      <c r="G3694" t="s">
        <v>17</v>
      </c>
      <c r="H3694" t="s">
        <v>15</v>
      </c>
      <c r="I3694">
        <v>905</v>
      </c>
      <c r="J3694">
        <v>15</v>
      </c>
      <c r="K3694">
        <v>23</v>
      </c>
      <c r="L3694">
        <v>18</v>
      </c>
      <c r="M3694">
        <v>18.8</v>
      </c>
      <c r="N3694">
        <v>32.4</v>
      </c>
      <c r="O3694">
        <v>23.178100000000001</v>
      </c>
      <c r="P3694">
        <v>2502</v>
      </c>
      <c r="Q3694" t="s">
        <v>16</v>
      </c>
      <c r="X3694" s="28" t="str">
        <f t="shared" si="57"/>
        <v>&lt;vehicle year="2008" make="Chrysler" model="CROSSFIRE COUPE" engine="3.2L Manual(M6)" mpg="18"/&gt;</v>
      </c>
    </row>
    <row r="3695" spans="1:24">
      <c r="A3695">
        <v>2008</v>
      </c>
      <c r="B3695" t="s">
        <v>11</v>
      </c>
      <c r="C3695" t="s">
        <v>32</v>
      </c>
      <c r="D3695" t="s">
        <v>35</v>
      </c>
      <c r="E3695">
        <v>3.2</v>
      </c>
      <c r="F3695">
        <v>6</v>
      </c>
      <c r="G3695" t="s">
        <v>34</v>
      </c>
      <c r="H3695" t="s">
        <v>15</v>
      </c>
      <c r="I3695">
        <v>905</v>
      </c>
      <c r="J3695">
        <v>19</v>
      </c>
      <c r="K3695">
        <v>25</v>
      </c>
      <c r="L3695">
        <v>21</v>
      </c>
      <c r="M3695">
        <v>23.4</v>
      </c>
      <c r="N3695">
        <v>35.4</v>
      </c>
      <c r="O3695">
        <v>27.611999999999998</v>
      </c>
      <c r="P3695">
        <v>2142</v>
      </c>
      <c r="Q3695" t="s">
        <v>16</v>
      </c>
      <c r="X3695" s="28" t="str">
        <f t="shared" si="57"/>
        <v>&lt;vehicle year="2008" make="Chrysler" model="CROSSFIRE ROADSTER" engine="3.2L Auto(L5)" mpg="21"/&gt;</v>
      </c>
    </row>
    <row r="3696" spans="1:24">
      <c r="A3696">
        <v>2008</v>
      </c>
      <c r="B3696" t="s">
        <v>11</v>
      </c>
      <c r="C3696" t="s">
        <v>32</v>
      </c>
      <c r="D3696" t="s">
        <v>35</v>
      </c>
      <c r="E3696">
        <v>3.2</v>
      </c>
      <c r="F3696">
        <v>6</v>
      </c>
      <c r="G3696" t="s">
        <v>17</v>
      </c>
      <c r="H3696" t="s">
        <v>15</v>
      </c>
      <c r="I3696">
        <v>905</v>
      </c>
      <c r="J3696">
        <v>15</v>
      </c>
      <c r="K3696">
        <v>23</v>
      </c>
      <c r="L3696">
        <v>18</v>
      </c>
      <c r="M3696">
        <v>18.8</v>
      </c>
      <c r="N3696">
        <v>32.4</v>
      </c>
      <c r="O3696">
        <v>23.178100000000001</v>
      </c>
      <c r="P3696">
        <v>2502</v>
      </c>
      <c r="Q3696" t="s">
        <v>16</v>
      </c>
      <c r="X3696" s="28" t="str">
        <f t="shared" si="57"/>
        <v>&lt;vehicle year="2008" make="Chrysler" model="CROSSFIRE ROADSTER" engine="3.2L Manual(M6)" mpg="18"/&gt;</v>
      </c>
    </row>
    <row r="3697" spans="1:24">
      <c r="A3697">
        <v>2008</v>
      </c>
      <c r="B3697" t="s">
        <v>920</v>
      </c>
      <c r="C3697" t="s">
        <v>32</v>
      </c>
      <c r="D3697" t="s">
        <v>558</v>
      </c>
      <c r="E3697">
        <v>4</v>
      </c>
      <c r="F3697">
        <v>6</v>
      </c>
      <c r="G3697" t="s">
        <v>86</v>
      </c>
      <c r="H3697">
        <v>4</v>
      </c>
      <c r="I3697">
        <v>820</v>
      </c>
      <c r="J3697">
        <v>14</v>
      </c>
      <c r="K3697">
        <v>22</v>
      </c>
      <c r="L3697">
        <v>17</v>
      </c>
      <c r="M3697">
        <v>17.5</v>
      </c>
      <c r="N3697">
        <v>30.324000000000002</v>
      </c>
      <c r="O3697">
        <v>21.613099999999999</v>
      </c>
      <c r="P3697">
        <v>2470</v>
      </c>
      <c r="Q3697" t="s">
        <v>15</v>
      </c>
      <c r="X3697" s="28" t="str">
        <f t="shared" si="57"/>
        <v>&lt;vehicle year="2008" make="Chrysler" model="PACIFICA AWD" engine="4L Auto(L6)" mpg="17"/&gt;</v>
      </c>
    </row>
    <row r="3698" spans="1:24">
      <c r="A3698">
        <v>2008</v>
      </c>
      <c r="B3698" t="s">
        <v>900</v>
      </c>
      <c r="C3698" t="s">
        <v>32</v>
      </c>
      <c r="D3698" t="s">
        <v>1055</v>
      </c>
      <c r="E3698">
        <v>3.8</v>
      </c>
      <c r="F3698">
        <v>6</v>
      </c>
      <c r="G3698" t="s">
        <v>31</v>
      </c>
      <c r="H3698" t="s">
        <v>21</v>
      </c>
      <c r="I3698">
        <v>818</v>
      </c>
      <c r="J3698">
        <v>15</v>
      </c>
      <c r="K3698">
        <v>22</v>
      </c>
      <c r="L3698">
        <v>18</v>
      </c>
      <c r="M3698">
        <v>19</v>
      </c>
      <c r="N3698">
        <v>30.3</v>
      </c>
      <c r="O3698">
        <v>22.831600000000002</v>
      </c>
      <c r="P3698">
        <v>2335</v>
      </c>
      <c r="Q3698" t="s">
        <v>15</v>
      </c>
      <c r="X3698" s="28" t="str">
        <f t="shared" si="57"/>
        <v>&lt;vehicle year="2008" make="Chrysler" model="PACIFICA FWD" engine="3.8L Auto(L4)" mpg="18"/&gt;</v>
      </c>
    </row>
    <row r="3699" spans="1:24">
      <c r="A3699">
        <v>2008</v>
      </c>
      <c r="B3699" t="s">
        <v>900</v>
      </c>
      <c r="C3699" t="s">
        <v>32</v>
      </c>
      <c r="D3699" t="s">
        <v>1055</v>
      </c>
      <c r="E3699">
        <v>4</v>
      </c>
      <c r="F3699">
        <v>6</v>
      </c>
      <c r="G3699" t="s">
        <v>86</v>
      </c>
      <c r="H3699" t="s">
        <v>21</v>
      </c>
      <c r="I3699">
        <v>819</v>
      </c>
      <c r="J3699">
        <v>15</v>
      </c>
      <c r="K3699">
        <v>23</v>
      </c>
      <c r="L3699">
        <v>17</v>
      </c>
      <c r="M3699">
        <v>18.100000000000001</v>
      </c>
      <c r="N3699">
        <v>31.5</v>
      </c>
      <c r="O3699">
        <v>22.385200000000001</v>
      </c>
      <c r="P3699">
        <v>2470</v>
      </c>
      <c r="Q3699" t="s">
        <v>15</v>
      </c>
      <c r="X3699" s="28" t="str">
        <f t="shared" si="57"/>
        <v>&lt;vehicle year="2008" make="Chrysler" model="PACIFICA FWD" engine="4L Auto(L6)" mpg="17"/&gt;</v>
      </c>
    </row>
    <row r="3700" spans="1:24">
      <c r="A3700">
        <v>2008</v>
      </c>
      <c r="B3700" t="s">
        <v>900</v>
      </c>
      <c r="C3700" t="s">
        <v>32</v>
      </c>
      <c r="D3700" t="s">
        <v>488</v>
      </c>
      <c r="E3700">
        <v>2.4</v>
      </c>
      <c r="F3700">
        <v>4</v>
      </c>
      <c r="G3700" t="s">
        <v>31</v>
      </c>
      <c r="H3700" t="s">
        <v>21</v>
      </c>
      <c r="I3700">
        <v>601</v>
      </c>
      <c r="J3700">
        <v>18</v>
      </c>
      <c r="K3700">
        <v>24</v>
      </c>
      <c r="L3700">
        <v>21</v>
      </c>
      <c r="M3700">
        <v>23</v>
      </c>
      <c r="N3700">
        <v>34.1</v>
      </c>
      <c r="O3700">
        <v>26.947299999999998</v>
      </c>
      <c r="P3700">
        <v>2142</v>
      </c>
      <c r="Q3700" t="s">
        <v>16</v>
      </c>
      <c r="X3700" s="28" t="str">
        <f t="shared" si="57"/>
        <v>&lt;vehicle year="2008" make="Chrysler" model="PT CRUISER" engine="2.4L Auto(L4)" mpg="21"/&gt;</v>
      </c>
    </row>
    <row r="3701" spans="1:24">
      <c r="A3701">
        <v>2008</v>
      </c>
      <c r="B3701" t="s">
        <v>900</v>
      </c>
      <c r="C3701" t="s">
        <v>32</v>
      </c>
      <c r="D3701" t="s">
        <v>488</v>
      </c>
      <c r="E3701">
        <v>2.4</v>
      </c>
      <c r="F3701">
        <v>4</v>
      </c>
      <c r="G3701" t="s">
        <v>31</v>
      </c>
      <c r="H3701" t="s">
        <v>21</v>
      </c>
      <c r="I3701">
        <v>600</v>
      </c>
      <c r="J3701">
        <v>19</v>
      </c>
      <c r="K3701">
        <v>24</v>
      </c>
      <c r="L3701">
        <v>21</v>
      </c>
      <c r="M3701">
        <v>23.7</v>
      </c>
      <c r="N3701">
        <v>34.1</v>
      </c>
      <c r="O3701">
        <v>27.470099999999999</v>
      </c>
      <c r="P3701">
        <v>1999</v>
      </c>
      <c r="Q3701" t="s">
        <v>15</v>
      </c>
      <c r="X3701" s="28" t="str">
        <f t="shared" si="57"/>
        <v>&lt;vehicle year="2008" make="Chrysler" model="PT CRUISER" engine="2.4L Auto(L4)" mpg="21"/&gt;</v>
      </c>
    </row>
    <row r="3702" spans="1:24">
      <c r="A3702">
        <v>2008</v>
      </c>
      <c r="B3702" t="s">
        <v>900</v>
      </c>
      <c r="C3702" t="s">
        <v>32</v>
      </c>
      <c r="D3702" t="s">
        <v>488</v>
      </c>
      <c r="E3702">
        <v>2.4</v>
      </c>
      <c r="F3702">
        <v>4</v>
      </c>
      <c r="G3702" t="s">
        <v>25</v>
      </c>
      <c r="H3702" t="s">
        <v>21</v>
      </c>
      <c r="I3702">
        <v>601</v>
      </c>
      <c r="J3702">
        <v>20</v>
      </c>
      <c r="K3702">
        <v>25</v>
      </c>
      <c r="L3702">
        <v>22</v>
      </c>
      <c r="M3702">
        <v>25.2</v>
      </c>
      <c r="N3702">
        <v>34.9</v>
      </c>
      <c r="O3702">
        <v>28.802399999999999</v>
      </c>
      <c r="P3702">
        <v>2048</v>
      </c>
      <c r="Q3702" t="s">
        <v>16</v>
      </c>
      <c r="X3702" s="28" t="str">
        <f t="shared" si="57"/>
        <v>&lt;vehicle year="2008" make="Chrysler" model="PT CRUISER" engine="2.4L Manual(M5)" mpg="22"/&gt;</v>
      </c>
    </row>
    <row r="3703" spans="1:24">
      <c r="A3703">
        <v>2008</v>
      </c>
      <c r="B3703" t="s">
        <v>900</v>
      </c>
      <c r="C3703" t="s">
        <v>32</v>
      </c>
      <c r="D3703" t="s">
        <v>488</v>
      </c>
      <c r="E3703">
        <v>2.4</v>
      </c>
      <c r="F3703">
        <v>4</v>
      </c>
      <c r="G3703" t="s">
        <v>25</v>
      </c>
      <c r="H3703" t="s">
        <v>21</v>
      </c>
      <c r="I3703">
        <v>600</v>
      </c>
      <c r="J3703">
        <v>21</v>
      </c>
      <c r="K3703">
        <v>26</v>
      </c>
      <c r="L3703">
        <v>23</v>
      </c>
      <c r="M3703">
        <v>26.549900000000001</v>
      </c>
      <c r="N3703">
        <v>36.6858</v>
      </c>
      <c r="O3703">
        <v>30.319500000000001</v>
      </c>
      <c r="P3703">
        <v>1827</v>
      </c>
      <c r="Q3703" t="s">
        <v>15</v>
      </c>
      <c r="X3703" s="28" t="str">
        <f t="shared" si="57"/>
        <v>&lt;vehicle year="2008" make="Chrysler" model="PT CRUISER" engine="2.4L Manual(M5)" mpg="23"/&gt;</v>
      </c>
    </row>
    <row r="3704" spans="1:24">
      <c r="A3704">
        <v>2008</v>
      </c>
      <c r="B3704" t="s">
        <v>153</v>
      </c>
      <c r="C3704" t="s">
        <v>32</v>
      </c>
      <c r="D3704" t="s">
        <v>991</v>
      </c>
      <c r="E3704">
        <v>2.4</v>
      </c>
      <c r="F3704">
        <v>4</v>
      </c>
      <c r="G3704" t="s">
        <v>31</v>
      </c>
      <c r="H3704" t="s">
        <v>21</v>
      </c>
      <c r="I3704">
        <v>601</v>
      </c>
      <c r="J3704">
        <v>18</v>
      </c>
      <c r="K3704">
        <v>24</v>
      </c>
      <c r="L3704">
        <v>21</v>
      </c>
      <c r="M3704">
        <v>23</v>
      </c>
      <c r="N3704">
        <v>34.1</v>
      </c>
      <c r="O3704">
        <v>26.947299999999998</v>
      </c>
      <c r="P3704">
        <v>2142</v>
      </c>
      <c r="Q3704" t="s">
        <v>16</v>
      </c>
      <c r="X3704" s="28" t="str">
        <f t="shared" si="57"/>
        <v>&lt;vehicle year="2008" make="Chrysler" model="PT CRUISER CONVERTIBLE" engine="2.4L Auto(L4)" mpg="21"/&gt;</v>
      </c>
    </row>
    <row r="3705" spans="1:24">
      <c r="A3705">
        <v>2008</v>
      </c>
      <c r="B3705" t="s">
        <v>153</v>
      </c>
      <c r="C3705" t="s">
        <v>32</v>
      </c>
      <c r="D3705" t="s">
        <v>991</v>
      </c>
      <c r="E3705">
        <v>2.4</v>
      </c>
      <c r="F3705">
        <v>4</v>
      </c>
      <c r="G3705" t="s">
        <v>31</v>
      </c>
      <c r="H3705" t="s">
        <v>21</v>
      </c>
      <c r="I3705">
        <v>600</v>
      </c>
      <c r="J3705">
        <v>19</v>
      </c>
      <c r="K3705">
        <v>24</v>
      </c>
      <c r="L3705">
        <v>21</v>
      </c>
      <c r="M3705">
        <v>23.7</v>
      </c>
      <c r="N3705">
        <v>34.1</v>
      </c>
      <c r="O3705">
        <v>27.470099999999999</v>
      </c>
      <c r="P3705">
        <v>1999</v>
      </c>
      <c r="Q3705" t="s">
        <v>15</v>
      </c>
      <c r="X3705" s="28" t="str">
        <f t="shared" si="57"/>
        <v>&lt;vehicle year="2008" make="Chrysler" model="PT CRUISER CONVERTIBLE" engine="2.4L Auto(L4)" mpg="21"/&gt;</v>
      </c>
    </row>
    <row r="3706" spans="1:24">
      <c r="A3706">
        <v>2008</v>
      </c>
      <c r="B3706" t="s">
        <v>153</v>
      </c>
      <c r="C3706" t="s">
        <v>32</v>
      </c>
      <c r="D3706" t="s">
        <v>991</v>
      </c>
      <c r="E3706">
        <v>2.4</v>
      </c>
      <c r="F3706">
        <v>4</v>
      </c>
      <c r="G3706" t="s">
        <v>25</v>
      </c>
      <c r="H3706" t="s">
        <v>21</v>
      </c>
      <c r="I3706">
        <v>601</v>
      </c>
      <c r="J3706">
        <v>20</v>
      </c>
      <c r="K3706">
        <v>25</v>
      </c>
      <c r="L3706">
        <v>22</v>
      </c>
      <c r="M3706">
        <v>25.2</v>
      </c>
      <c r="N3706">
        <v>34.9</v>
      </c>
      <c r="O3706">
        <v>28.802399999999999</v>
      </c>
      <c r="P3706">
        <v>2048</v>
      </c>
      <c r="Q3706" t="s">
        <v>16</v>
      </c>
      <c r="X3706" s="28" t="str">
        <f t="shared" si="57"/>
        <v>&lt;vehicle year="2008" make="Chrysler" model="PT CRUISER CONVERTIBLE" engine="2.4L Manual(M5)" mpg="22"/&gt;</v>
      </c>
    </row>
    <row r="3707" spans="1:24">
      <c r="A3707">
        <v>2008</v>
      </c>
      <c r="B3707" t="s">
        <v>153</v>
      </c>
      <c r="C3707" t="s">
        <v>32</v>
      </c>
      <c r="D3707" t="s">
        <v>991</v>
      </c>
      <c r="E3707">
        <v>2.4</v>
      </c>
      <c r="F3707">
        <v>4</v>
      </c>
      <c r="G3707" t="s">
        <v>25</v>
      </c>
      <c r="H3707" t="s">
        <v>21</v>
      </c>
      <c r="I3707">
        <v>600</v>
      </c>
      <c r="J3707">
        <v>21</v>
      </c>
      <c r="K3707">
        <v>26</v>
      </c>
      <c r="L3707">
        <v>23</v>
      </c>
      <c r="M3707">
        <v>26.549900000000001</v>
      </c>
      <c r="N3707">
        <v>36.6858</v>
      </c>
      <c r="O3707">
        <v>30.319500000000001</v>
      </c>
      <c r="P3707">
        <v>1827</v>
      </c>
      <c r="Q3707" t="s">
        <v>15</v>
      </c>
      <c r="X3707" s="28" t="str">
        <f t="shared" si="57"/>
        <v>&lt;vehicle year="2008" make="Chrysler" model="PT CRUISER CONVERTIBLE" engine="2.4L Manual(M5)" mpg="23"/&gt;</v>
      </c>
    </row>
    <row r="3708" spans="1:24">
      <c r="A3708">
        <v>2008</v>
      </c>
      <c r="B3708" t="s">
        <v>236</v>
      </c>
      <c r="C3708" t="s">
        <v>32</v>
      </c>
      <c r="D3708" t="s">
        <v>170</v>
      </c>
      <c r="E3708">
        <v>2.4</v>
      </c>
      <c r="F3708">
        <v>4</v>
      </c>
      <c r="G3708" t="s">
        <v>31</v>
      </c>
      <c r="H3708" t="s">
        <v>21</v>
      </c>
      <c r="I3708">
        <v>854</v>
      </c>
      <c r="J3708">
        <v>21</v>
      </c>
      <c r="K3708">
        <v>30</v>
      </c>
      <c r="L3708">
        <v>24</v>
      </c>
      <c r="M3708">
        <v>26.9</v>
      </c>
      <c r="N3708">
        <v>41.699800000000003</v>
      </c>
      <c r="O3708">
        <v>32.012799999999999</v>
      </c>
      <c r="P3708">
        <v>1751</v>
      </c>
      <c r="Q3708" t="s">
        <v>15</v>
      </c>
      <c r="X3708" s="28" t="str">
        <f t="shared" si="57"/>
        <v>&lt;vehicle year="2008" make="Chrysler" model="SEBRING" engine="2.4L Auto(L4)" mpg="24"/&gt;</v>
      </c>
    </row>
    <row r="3709" spans="1:24">
      <c r="A3709">
        <v>2008</v>
      </c>
      <c r="B3709" t="s">
        <v>236</v>
      </c>
      <c r="C3709" t="s">
        <v>32</v>
      </c>
      <c r="D3709" t="s">
        <v>170</v>
      </c>
      <c r="E3709">
        <v>2.7</v>
      </c>
      <c r="F3709">
        <v>6</v>
      </c>
      <c r="G3709" t="s">
        <v>31</v>
      </c>
      <c r="H3709" t="s">
        <v>21</v>
      </c>
      <c r="I3709">
        <v>962</v>
      </c>
      <c r="J3709">
        <v>19</v>
      </c>
      <c r="K3709">
        <v>27</v>
      </c>
      <c r="L3709">
        <v>22</v>
      </c>
      <c r="M3709">
        <v>24.2</v>
      </c>
      <c r="N3709">
        <v>38.299999999999997</v>
      </c>
      <c r="O3709">
        <v>29.005199999999999</v>
      </c>
      <c r="P3709">
        <v>1911</v>
      </c>
      <c r="Q3709" t="s">
        <v>15</v>
      </c>
      <c r="X3709" s="28" t="str">
        <f t="shared" si="57"/>
        <v>&lt;vehicle year="2008" make="Chrysler" model="SEBRING" engine="2.7L Auto(L4)" mpg="22"/&gt;</v>
      </c>
    </row>
    <row r="3710" spans="1:24">
      <c r="A3710">
        <v>2008</v>
      </c>
      <c r="B3710" t="s">
        <v>236</v>
      </c>
      <c r="C3710" t="s">
        <v>32</v>
      </c>
      <c r="D3710" t="s">
        <v>170</v>
      </c>
      <c r="E3710">
        <v>2.7</v>
      </c>
      <c r="F3710">
        <v>6</v>
      </c>
      <c r="G3710" t="s">
        <v>31</v>
      </c>
      <c r="H3710" t="s">
        <v>21</v>
      </c>
      <c r="I3710">
        <v>863</v>
      </c>
      <c r="J3710">
        <v>13</v>
      </c>
      <c r="K3710">
        <v>20</v>
      </c>
      <c r="L3710">
        <v>16</v>
      </c>
      <c r="M3710">
        <v>16.899999999999999</v>
      </c>
      <c r="N3710">
        <v>27.8</v>
      </c>
      <c r="O3710">
        <v>20.520600000000002</v>
      </c>
      <c r="P3710">
        <v>2438</v>
      </c>
      <c r="Q3710" t="s">
        <v>172</v>
      </c>
      <c r="X3710" s="28" t="str">
        <f t="shared" si="57"/>
        <v>&lt;vehicle year="2008" make="Chrysler" model="SEBRING" engine="2.7L Auto(L4)" mpg="16"/&gt;</v>
      </c>
    </row>
    <row r="3711" spans="1:24">
      <c r="A3711">
        <v>2008</v>
      </c>
      <c r="B3711" t="s">
        <v>236</v>
      </c>
      <c r="C3711" t="s">
        <v>32</v>
      </c>
      <c r="D3711" t="s">
        <v>170</v>
      </c>
      <c r="E3711">
        <v>2.7</v>
      </c>
      <c r="F3711">
        <v>6</v>
      </c>
      <c r="G3711" t="s">
        <v>31</v>
      </c>
      <c r="H3711" t="s">
        <v>21</v>
      </c>
      <c r="I3711">
        <v>862</v>
      </c>
      <c r="J3711">
        <v>19</v>
      </c>
      <c r="K3711">
        <v>27</v>
      </c>
      <c r="L3711">
        <v>22</v>
      </c>
      <c r="M3711">
        <v>24.2</v>
      </c>
      <c r="N3711">
        <v>38.299999999999997</v>
      </c>
      <c r="O3711">
        <v>29.005199999999999</v>
      </c>
      <c r="P3711">
        <v>1911</v>
      </c>
      <c r="Q3711" t="s">
        <v>15</v>
      </c>
      <c r="X3711" s="28" t="str">
        <f t="shared" si="57"/>
        <v>&lt;vehicle year="2008" make="Chrysler" model="SEBRING" engine="2.7L Auto(L4)" mpg="22"/&gt;</v>
      </c>
    </row>
    <row r="3712" spans="1:24">
      <c r="A3712">
        <v>2008</v>
      </c>
      <c r="B3712" t="s">
        <v>236</v>
      </c>
      <c r="C3712" t="s">
        <v>32</v>
      </c>
      <c r="D3712" t="s">
        <v>170</v>
      </c>
      <c r="E3712">
        <v>3.5</v>
      </c>
      <c r="F3712">
        <v>6</v>
      </c>
      <c r="G3712" t="s">
        <v>86</v>
      </c>
      <c r="H3712" t="s">
        <v>21</v>
      </c>
      <c r="I3712">
        <v>864</v>
      </c>
      <c r="J3712">
        <v>16</v>
      </c>
      <c r="K3712">
        <v>26</v>
      </c>
      <c r="L3712">
        <v>19</v>
      </c>
      <c r="M3712">
        <v>20.2</v>
      </c>
      <c r="N3712">
        <v>35.9</v>
      </c>
      <c r="O3712">
        <v>25.1493</v>
      </c>
      <c r="P3712">
        <v>2209</v>
      </c>
      <c r="Q3712" t="s">
        <v>15</v>
      </c>
      <c r="X3712" s="28" t="str">
        <f t="shared" ref="X3712:X3775" si="58">SUBSTITUTE("&lt;vehicle year="""&amp;A3712&amp;""" make="""&amp;IF(OR(C3712="BMW",C3712="GMC"),C3712,PROPER(TRIM(C3712)))&amp;""" model="""&amp;TRIM(D3712)&amp;""" engine="""&amp;E3712&amp;"L "&amp;G3712&amp;""" mpg="""&amp;ROUND(L3712,1)&amp;"""/&gt;","&amp;","&amp;amp;")</f>
        <v>&lt;vehicle year="2008" make="Chrysler" model="SEBRING" engine="3.5L Auto(L6)" mpg="19"/&gt;</v>
      </c>
    </row>
    <row r="3713" spans="1:24">
      <c r="A3713">
        <v>2008</v>
      </c>
      <c r="B3713" t="s">
        <v>236</v>
      </c>
      <c r="C3713" t="s">
        <v>32</v>
      </c>
      <c r="D3713" t="s">
        <v>1011</v>
      </c>
      <c r="E3713">
        <v>3.5</v>
      </c>
      <c r="F3713">
        <v>6</v>
      </c>
      <c r="G3713" t="s">
        <v>86</v>
      </c>
      <c r="H3713">
        <v>4</v>
      </c>
      <c r="I3713">
        <v>865</v>
      </c>
      <c r="J3713">
        <v>15</v>
      </c>
      <c r="K3713">
        <v>24</v>
      </c>
      <c r="L3713">
        <v>18</v>
      </c>
      <c r="M3713">
        <v>19</v>
      </c>
      <c r="N3713">
        <v>32.9</v>
      </c>
      <c r="O3713">
        <v>23.4603</v>
      </c>
      <c r="P3713">
        <v>2335</v>
      </c>
      <c r="Q3713" t="s">
        <v>15</v>
      </c>
      <c r="X3713" s="28" t="str">
        <f t="shared" si="58"/>
        <v>&lt;vehicle year="2008" make="Chrysler" model="SEBRING AWD" engine="3.5L Auto(L6)" mpg="18"/&gt;</v>
      </c>
    </row>
    <row r="3714" spans="1:24">
      <c r="A3714">
        <v>2008</v>
      </c>
      <c r="B3714" t="s">
        <v>119</v>
      </c>
      <c r="C3714" t="s">
        <v>32</v>
      </c>
      <c r="D3714" t="s">
        <v>171</v>
      </c>
      <c r="E3714">
        <v>2.4</v>
      </c>
      <c r="F3714">
        <v>4</v>
      </c>
      <c r="G3714" t="s">
        <v>31</v>
      </c>
      <c r="H3714" t="s">
        <v>21</v>
      </c>
      <c r="I3714">
        <v>855</v>
      </c>
      <c r="J3714">
        <v>20</v>
      </c>
      <c r="K3714">
        <v>29</v>
      </c>
      <c r="L3714">
        <v>23</v>
      </c>
      <c r="M3714">
        <v>25.3</v>
      </c>
      <c r="N3714">
        <v>40.1</v>
      </c>
      <c r="O3714">
        <v>30.338799999999999</v>
      </c>
      <c r="P3714">
        <v>1827</v>
      </c>
      <c r="Q3714" t="s">
        <v>15</v>
      </c>
      <c r="X3714" s="28" t="str">
        <f t="shared" si="58"/>
        <v>&lt;vehicle year="2008" make="Chrysler" model="SEBRING CONVERTIBLE" engine="2.4L Auto(L4)" mpg="23"/&gt;</v>
      </c>
    </row>
    <row r="3715" spans="1:24">
      <c r="A3715">
        <v>2008</v>
      </c>
      <c r="B3715" t="s">
        <v>119</v>
      </c>
      <c r="C3715" t="s">
        <v>32</v>
      </c>
      <c r="D3715" t="s">
        <v>171</v>
      </c>
      <c r="E3715">
        <v>2.7</v>
      </c>
      <c r="F3715">
        <v>6</v>
      </c>
      <c r="G3715" t="s">
        <v>31</v>
      </c>
      <c r="H3715" t="s">
        <v>21</v>
      </c>
      <c r="I3715">
        <v>959</v>
      </c>
      <c r="J3715">
        <v>18</v>
      </c>
      <c r="K3715">
        <v>26</v>
      </c>
      <c r="L3715">
        <v>21</v>
      </c>
      <c r="M3715">
        <v>22.8</v>
      </c>
      <c r="N3715">
        <v>35.6</v>
      </c>
      <c r="O3715">
        <v>27.2011</v>
      </c>
      <c r="P3715">
        <v>1999</v>
      </c>
      <c r="Q3715" t="s">
        <v>15</v>
      </c>
      <c r="X3715" s="28" t="str">
        <f t="shared" si="58"/>
        <v>&lt;vehicle year="2008" make="Chrysler" model="SEBRING CONVERTIBLE" engine="2.7L Auto(L4)" mpg="21"/&gt;</v>
      </c>
    </row>
    <row r="3716" spans="1:24">
      <c r="A3716">
        <v>2008</v>
      </c>
      <c r="B3716" t="s">
        <v>119</v>
      </c>
      <c r="C3716" t="s">
        <v>32</v>
      </c>
      <c r="D3716" t="s">
        <v>171</v>
      </c>
      <c r="E3716">
        <v>2.7</v>
      </c>
      <c r="F3716">
        <v>6</v>
      </c>
      <c r="G3716" t="s">
        <v>31</v>
      </c>
      <c r="H3716" t="s">
        <v>21</v>
      </c>
      <c r="I3716">
        <v>860</v>
      </c>
      <c r="J3716">
        <v>13</v>
      </c>
      <c r="K3716">
        <v>19</v>
      </c>
      <c r="L3716">
        <v>15</v>
      </c>
      <c r="M3716">
        <v>15.9</v>
      </c>
      <c r="N3716">
        <v>25.8</v>
      </c>
      <c r="O3716">
        <v>19.218599999999999</v>
      </c>
      <c r="P3716">
        <v>2601</v>
      </c>
      <c r="Q3716" t="s">
        <v>172</v>
      </c>
      <c r="X3716" s="28" t="str">
        <f t="shared" si="58"/>
        <v>&lt;vehicle year="2008" make="Chrysler" model="SEBRING CONVERTIBLE" engine="2.7L Auto(L4)" mpg="15"/&gt;</v>
      </c>
    </row>
    <row r="3717" spans="1:24">
      <c r="A3717">
        <v>2008</v>
      </c>
      <c r="B3717" t="s">
        <v>119</v>
      </c>
      <c r="C3717" t="s">
        <v>32</v>
      </c>
      <c r="D3717" t="s">
        <v>171</v>
      </c>
      <c r="E3717">
        <v>2.7</v>
      </c>
      <c r="F3717">
        <v>6</v>
      </c>
      <c r="G3717" t="s">
        <v>31</v>
      </c>
      <c r="H3717" t="s">
        <v>21</v>
      </c>
      <c r="I3717">
        <v>859</v>
      </c>
      <c r="J3717">
        <v>18</v>
      </c>
      <c r="K3717">
        <v>26</v>
      </c>
      <c r="L3717">
        <v>21</v>
      </c>
      <c r="M3717">
        <v>22.8</v>
      </c>
      <c r="N3717">
        <v>35.6</v>
      </c>
      <c r="O3717">
        <v>27.2011</v>
      </c>
      <c r="P3717">
        <v>1999</v>
      </c>
      <c r="Q3717" t="s">
        <v>15</v>
      </c>
      <c r="X3717" s="28" t="str">
        <f t="shared" si="58"/>
        <v>&lt;vehicle year="2008" make="Chrysler" model="SEBRING CONVERTIBLE" engine="2.7L Auto(L4)" mpg="21"/&gt;</v>
      </c>
    </row>
    <row r="3718" spans="1:24">
      <c r="A3718">
        <v>2008</v>
      </c>
      <c r="B3718" t="s">
        <v>119</v>
      </c>
      <c r="C3718" t="s">
        <v>32</v>
      </c>
      <c r="D3718" t="s">
        <v>171</v>
      </c>
      <c r="E3718">
        <v>3.5</v>
      </c>
      <c r="F3718">
        <v>6</v>
      </c>
      <c r="G3718" t="s">
        <v>86</v>
      </c>
      <c r="H3718" t="s">
        <v>21</v>
      </c>
      <c r="I3718">
        <v>864</v>
      </c>
      <c r="J3718">
        <v>16</v>
      </c>
      <c r="K3718">
        <v>26</v>
      </c>
      <c r="L3718">
        <v>19</v>
      </c>
      <c r="M3718">
        <v>20.2</v>
      </c>
      <c r="N3718">
        <v>35.9</v>
      </c>
      <c r="O3718">
        <v>25.1493</v>
      </c>
      <c r="P3718">
        <v>2209</v>
      </c>
      <c r="Q3718" t="s">
        <v>15</v>
      </c>
      <c r="X3718" s="28" t="str">
        <f t="shared" si="58"/>
        <v>&lt;vehicle year="2008" make="Chrysler" model="SEBRING CONVERTIBLE" engine="3.5L Auto(L6)" mpg="19"/&gt;</v>
      </c>
    </row>
    <row r="3719" spans="1:24">
      <c r="A3719">
        <v>2008</v>
      </c>
      <c r="B3719" t="s">
        <v>895</v>
      </c>
      <c r="C3719" t="s">
        <v>32</v>
      </c>
      <c r="D3719" t="s">
        <v>455</v>
      </c>
      <c r="E3719">
        <v>3.3</v>
      </c>
      <c r="F3719">
        <v>6</v>
      </c>
      <c r="G3719" t="s">
        <v>31</v>
      </c>
      <c r="H3719" t="s">
        <v>21</v>
      </c>
      <c r="I3719">
        <v>825</v>
      </c>
      <c r="J3719">
        <v>17</v>
      </c>
      <c r="K3719">
        <v>24</v>
      </c>
      <c r="L3719">
        <v>19</v>
      </c>
      <c r="M3719">
        <v>20.8</v>
      </c>
      <c r="N3719">
        <v>33.098799999999997</v>
      </c>
      <c r="O3719">
        <v>24.976299999999998</v>
      </c>
      <c r="P3719">
        <v>2209</v>
      </c>
      <c r="Q3719" t="s">
        <v>15</v>
      </c>
      <c r="X3719" s="28" t="str">
        <f t="shared" si="58"/>
        <v>&lt;vehicle year="2008" make="Chrysler" model="TOWN &amp;amp; COUNTRY 2WD" engine="3.3L Auto(L4)" mpg="19"/&gt;</v>
      </c>
    </row>
    <row r="3720" spans="1:24">
      <c r="A3720">
        <v>2008</v>
      </c>
      <c r="B3720" t="s">
        <v>895</v>
      </c>
      <c r="C3720" t="s">
        <v>32</v>
      </c>
      <c r="D3720" t="s">
        <v>455</v>
      </c>
      <c r="E3720">
        <v>3.3</v>
      </c>
      <c r="F3720">
        <v>6</v>
      </c>
      <c r="G3720" t="s">
        <v>31</v>
      </c>
      <c r="H3720" t="s">
        <v>21</v>
      </c>
      <c r="I3720">
        <v>824</v>
      </c>
      <c r="J3720">
        <v>11</v>
      </c>
      <c r="K3720">
        <v>17</v>
      </c>
      <c r="L3720">
        <v>13</v>
      </c>
      <c r="M3720">
        <v>14.2</v>
      </c>
      <c r="N3720">
        <v>22.9</v>
      </c>
      <c r="O3720">
        <v>17.128299999999999</v>
      </c>
      <c r="P3720">
        <v>2999</v>
      </c>
      <c r="Q3720" t="s">
        <v>172</v>
      </c>
      <c r="X3720" s="28" t="str">
        <f t="shared" si="58"/>
        <v>&lt;vehicle year="2008" make="Chrysler" model="TOWN &amp;amp; COUNTRY 2WD" engine="3.3L Auto(L4)" mpg="13"/&gt;</v>
      </c>
    </row>
    <row r="3721" spans="1:24">
      <c r="A3721">
        <v>2008</v>
      </c>
      <c r="B3721" t="s">
        <v>895</v>
      </c>
      <c r="C3721" t="s">
        <v>32</v>
      </c>
      <c r="D3721" t="s">
        <v>455</v>
      </c>
      <c r="E3721">
        <v>3.3</v>
      </c>
      <c r="F3721">
        <v>6</v>
      </c>
      <c r="G3721" t="s">
        <v>31</v>
      </c>
      <c r="H3721" t="s">
        <v>21</v>
      </c>
      <c r="I3721">
        <v>823</v>
      </c>
      <c r="J3721">
        <v>17</v>
      </c>
      <c r="K3721">
        <v>24</v>
      </c>
      <c r="L3721">
        <v>19</v>
      </c>
      <c r="M3721">
        <v>20.8</v>
      </c>
      <c r="N3721">
        <v>33.098799999999997</v>
      </c>
      <c r="O3721">
        <v>24.976299999999998</v>
      </c>
      <c r="P3721">
        <v>2209</v>
      </c>
      <c r="Q3721" t="s">
        <v>15</v>
      </c>
      <c r="X3721" s="28" t="str">
        <f t="shared" si="58"/>
        <v>&lt;vehicle year="2008" make="Chrysler" model="TOWN &amp;amp; COUNTRY 2WD" engine="3.3L Auto(L4)" mpg="19"/&gt;</v>
      </c>
    </row>
    <row r="3722" spans="1:24">
      <c r="A3722">
        <v>2008</v>
      </c>
      <c r="B3722" t="s">
        <v>895</v>
      </c>
      <c r="C3722" t="s">
        <v>32</v>
      </c>
      <c r="D3722" t="s">
        <v>455</v>
      </c>
      <c r="E3722">
        <v>3.8</v>
      </c>
      <c r="F3722">
        <v>6</v>
      </c>
      <c r="G3722" t="s">
        <v>86</v>
      </c>
      <c r="H3722" t="s">
        <v>21</v>
      </c>
      <c r="I3722">
        <v>822</v>
      </c>
      <c r="J3722">
        <v>16</v>
      </c>
      <c r="K3722">
        <v>23</v>
      </c>
      <c r="L3722">
        <v>18</v>
      </c>
      <c r="M3722">
        <v>19.7</v>
      </c>
      <c r="N3722">
        <v>31.9</v>
      </c>
      <c r="O3722">
        <v>23.795200000000001</v>
      </c>
      <c r="P3722">
        <v>2335</v>
      </c>
      <c r="Q3722" t="s">
        <v>15</v>
      </c>
      <c r="X3722" s="28" t="str">
        <f t="shared" si="58"/>
        <v>&lt;vehicle year="2008" make="Chrysler" model="TOWN &amp;amp; COUNTRY 2WD" engine="3.8L Auto(L6)" mpg="18"/&gt;</v>
      </c>
    </row>
    <row r="3723" spans="1:24">
      <c r="A3723">
        <v>2008</v>
      </c>
      <c r="B3723" t="s">
        <v>895</v>
      </c>
      <c r="C3723" t="s">
        <v>32</v>
      </c>
      <c r="D3723" t="s">
        <v>455</v>
      </c>
      <c r="E3723">
        <v>4</v>
      </c>
      <c r="F3723">
        <v>6</v>
      </c>
      <c r="G3723" t="s">
        <v>86</v>
      </c>
      <c r="H3723" t="s">
        <v>21</v>
      </c>
      <c r="I3723">
        <v>821</v>
      </c>
      <c r="J3723">
        <v>16</v>
      </c>
      <c r="K3723">
        <v>23</v>
      </c>
      <c r="L3723">
        <v>18</v>
      </c>
      <c r="M3723">
        <v>21.4</v>
      </c>
      <c r="N3723">
        <v>35.1</v>
      </c>
      <c r="O3723">
        <v>25.959599999999998</v>
      </c>
      <c r="P3723">
        <v>2335</v>
      </c>
      <c r="Q3723" t="s">
        <v>15</v>
      </c>
      <c r="X3723" s="28" t="str">
        <f t="shared" si="58"/>
        <v>&lt;vehicle year="2008" make="Chrysler" model="TOWN &amp;amp; COUNTRY 2WD" engine="4L Auto(L6)" mpg="18"/&gt;</v>
      </c>
    </row>
    <row r="3724" spans="1:24">
      <c r="A3724">
        <v>2008</v>
      </c>
      <c r="B3724" t="s">
        <v>236</v>
      </c>
      <c r="C3724" t="s">
        <v>36</v>
      </c>
      <c r="D3724" t="s">
        <v>1012</v>
      </c>
      <c r="E3724">
        <v>2.4</v>
      </c>
      <c r="F3724">
        <v>4</v>
      </c>
      <c r="G3724" t="s">
        <v>31</v>
      </c>
      <c r="H3724" t="s">
        <v>21</v>
      </c>
      <c r="I3724">
        <v>854</v>
      </c>
      <c r="J3724">
        <v>21</v>
      </c>
      <c r="K3724">
        <v>30</v>
      </c>
      <c r="L3724">
        <v>24</v>
      </c>
      <c r="M3724">
        <v>26.9</v>
      </c>
      <c r="N3724">
        <v>41.699800000000003</v>
      </c>
      <c r="O3724">
        <v>32.012799999999999</v>
      </c>
      <c r="P3724">
        <v>1751</v>
      </c>
      <c r="Q3724" t="s">
        <v>15</v>
      </c>
      <c r="X3724" s="28" t="str">
        <f t="shared" si="58"/>
        <v>&lt;vehicle year="2008" make="Dodge" model="AVENGER" engine="2.4L Auto(L4)" mpg="24"/&gt;</v>
      </c>
    </row>
    <row r="3725" spans="1:24">
      <c r="A3725">
        <v>2008</v>
      </c>
      <c r="B3725" t="s">
        <v>236</v>
      </c>
      <c r="C3725" t="s">
        <v>36</v>
      </c>
      <c r="D3725" t="s">
        <v>1012</v>
      </c>
      <c r="E3725">
        <v>2.7</v>
      </c>
      <c r="F3725">
        <v>6</v>
      </c>
      <c r="G3725" t="s">
        <v>31</v>
      </c>
      <c r="H3725" t="s">
        <v>21</v>
      </c>
      <c r="I3725">
        <v>962</v>
      </c>
      <c r="J3725">
        <v>19</v>
      </c>
      <c r="K3725">
        <v>27</v>
      </c>
      <c r="L3725">
        <v>22</v>
      </c>
      <c r="M3725">
        <v>24.2</v>
      </c>
      <c r="N3725">
        <v>38.299999999999997</v>
      </c>
      <c r="O3725">
        <v>29.005199999999999</v>
      </c>
      <c r="P3725">
        <v>1911</v>
      </c>
      <c r="Q3725" t="s">
        <v>15</v>
      </c>
      <c r="X3725" s="28" t="str">
        <f t="shared" si="58"/>
        <v>&lt;vehicle year="2008" make="Dodge" model="AVENGER" engine="2.7L Auto(L4)" mpg="22"/&gt;</v>
      </c>
    </row>
    <row r="3726" spans="1:24">
      <c r="A3726">
        <v>2008</v>
      </c>
      <c r="B3726" t="s">
        <v>236</v>
      </c>
      <c r="C3726" t="s">
        <v>36</v>
      </c>
      <c r="D3726" t="s">
        <v>1012</v>
      </c>
      <c r="E3726">
        <v>2.7</v>
      </c>
      <c r="F3726">
        <v>6</v>
      </c>
      <c r="G3726" t="s">
        <v>31</v>
      </c>
      <c r="H3726" t="s">
        <v>21</v>
      </c>
      <c r="I3726">
        <v>863</v>
      </c>
      <c r="J3726">
        <v>13</v>
      </c>
      <c r="K3726">
        <v>20</v>
      </c>
      <c r="L3726">
        <v>16</v>
      </c>
      <c r="M3726">
        <v>16.899999999999999</v>
      </c>
      <c r="N3726">
        <v>27.8</v>
      </c>
      <c r="O3726">
        <v>20.520600000000002</v>
      </c>
      <c r="P3726">
        <v>2438</v>
      </c>
      <c r="Q3726" t="s">
        <v>172</v>
      </c>
      <c r="X3726" s="28" t="str">
        <f t="shared" si="58"/>
        <v>&lt;vehicle year="2008" make="Dodge" model="AVENGER" engine="2.7L Auto(L4)" mpg="16"/&gt;</v>
      </c>
    </row>
    <row r="3727" spans="1:24">
      <c r="A3727">
        <v>2008</v>
      </c>
      <c r="B3727" t="s">
        <v>236</v>
      </c>
      <c r="C3727" t="s">
        <v>36</v>
      </c>
      <c r="D3727" t="s">
        <v>1012</v>
      </c>
      <c r="E3727">
        <v>2.7</v>
      </c>
      <c r="F3727">
        <v>6</v>
      </c>
      <c r="G3727" t="s">
        <v>31</v>
      </c>
      <c r="H3727" t="s">
        <v>21</v>
      </c>
      <c r="I3727">
        <v>862</v>
      </c>
      <c r="J3727">
        <v>19</v>
      </c>
      <c r="K3727">
        <v>27</v>
      </c>
      <c r="L3727">
        <v>22</v>
      </c>
      <c r="M3727">
        <v>24.2</v>
      </c>
      <c r="N3727">
        <v>38.299999999999997</v>
      </c>
      <c r="O3727">
        <v>29.005199999999999</v>
      </c>
      <c r="P3727">
        <v>1911</v>
      </c>
      <c r="Q3727" t="s">
        <v>15</v>
      </c>
      <c r="X3727" s="28" t="str">
        <f t="shared" si="58"/>
        <v>&lt;vehicle year="2008" make="Dodge" model="AVENGER" engine="2.7L Auto(L4)" mpg="22"/&gt;</v>
      </c>
    </row>
    <row r="3728" spans="1:24">
      <c r="A3728">
        <v>2008</v>
      </c>
      <c r="B3728" t="s">
        <v>236</v>
      </c>
      <c r="C3728" t="s">
        <v>36</v>
      </c>
      <c r="D3728" t="s">
        <v>1012</v>
      </c>
      <c r="E3728">
        <v>3.5</v>
      </c>
      <c r="F3728">
        <v>6</v>
      </c>
      <c r="G3728" t="s">
        <v>86</v>
      </c>
      <c r="H3728" t="s">
        <v>21</v>
      </c>
      <c r="I3728">
        <v>864</v>
      </c>
      <c r="J3728">
        <v>16</v>
      </c>
      <c r="K3728">
        <v>26</v>
      </c>
      <c r="L3728">
        <v>19</v>
      </c>
      <c r="M3728">
        <v>20.2</v>
      </c>
      <c r="N3728">
        <v>35.9</v>
      </c>
      <c r="O3728">
        <v>25.1493</v>
      </c>
      <c r="P3728">
        <v>2209</v>
      </c>
      <c r="Q3728" t="s">
        <v>15</v>
      </c>
      <c r="X3728" s="28" t="str">
        <f t="shared" si="58"/>
        <v>&lt;vehicle year="2008" make="Dodge" model="AVENGER" engine="3.5L Auto(L6)" mpg="19"/&gt;</v>
      </c>
    </row>
    <row r="3729" spans="1:24">
      <c r="A3729">
        <v>2008</v>
      </c>
      <c r="B3729" t="s">
        <v>236</v>
      </c>
      <c r="C3729" t="s">
        <v>36</v>
      </c>
      <c r="D3729" t="s">
        <v>1013</v>
      </c>
      <c r="E3729">
        <v>3.5</v>
      </c>
      <c r="F3729">
        <v>6</v>
      </c>
      <c r="G3729" t="s">
        <v>86</v>
      </c>
      <c r="H3729">
        <v>4</v>
      </c>
      <c r="I3729">
        <v>865</v>
      </c>
      <c r="J3729">
        <v>15</v>
      </c>
      <c r="K3729">
        <v>24</v>
      </c>
      <c r="L3729">
        <v>18</v>
      </c>
      <c r="M3729">
        <v>19</v>
      </c>
      <c r="N3729">
        <v>32.9</v>
      </c>
      <c r="O3729">
        <v>23.4603</v>
      </c>
      <c r="P3729">
        <v>2335</v>
      </c>
      <c r="Q3729" t="s">
        <v>15</v>
      </c>
      <c r="X3729" s="28" t="str">
        <f t="shared" si="58"/>
        <v>&lt;vehicle year="2008" make="Dodge" model="AVENGER AWD" engine="3.5L Auto(L6)" mpg="18"/&gt;</v>
      </c>
    </row>
    <row r="3730" spans="1:24">
      <c r="A3730">
        <v>2008</v>
      </c>
      <c r="B3730" t="s">
        <v>236</v>
      </c>
      <c r="C3730" t="s">
        <v>36</v>
      </c>
      <c r="D3730" t="s">
        <v>800</v>
      </c>
      <c r="E3730">
        <v>2</v>
      </c>
      <c r="F3730">
        <v>4</v>
      </c>
      <c r="G3730" t="s">
        <v>46</v>
      </c>
      <c r="H3730" t="s">
        <v>21</v>
      </c>
      <c r="I3730">
        <v>758</v>
      </c>
      <c r="J3730">
        <v>23</v>
      </c>
      <c r="K3730">
        <v>27</v>
      </c>
      <c r="L3730">
        <v>24</v>
      </c>
      <c r="M3730">
        <v>28.894500000000001</v>
      </c>
      <c r="N3730">
        <v>38</v>
      </c>
      <c r="O3730">
        <v>32.386699999999998</v>
      </c>
      <c r="P3730">
        <v>1751</v>
      </c>
      <c r="Q3730" t="s">
        <v>15</v>
      </c>
      <c r="X3730" s="28" t="str">
        <f t="shared" si="58"/>
        <v>&lt;vehicle year="2008" make="Dodge" model="CALIBER" engine="2L Auto(AV)" mpg="24"/&gt;</v>
      </c>
    </row>
    <row r="3731" spans="1:24">
      <c r="A3731">
        <v>2008</v>
      </c>
      <c r="B3731" t="s">
        <v>236</v>
      </c>
      <c r="C3731" t="s">
        <v>36</v>
      </c>
      <c r="D3731" t="s">
        <v>800</v>
      </c>
      <c r="E3731">
        <v>2.4</v>
      </c>
      <c r="F3731">
        <v>4</v>
      </c>
      <c r="G3731" t="s">
        <v>46</v>
      </c>
      <c r="H3731" t="s">
        <v>21</v>
      </c>
      <c r="I3731">
        <v>880</v>
      </c>
      <c r="J3731">
        <v>21</v>
      </c>
      <c r="K3731">
        <v>25</v>
      </c>
      <c r="L3731">
        <v>23</v>
      </c>
      <c r="M3731">
        <v>27.1</v>
      </c>
      <c r="N3731">
        <v>35.299999999999997</v>
      </c>
      <c r="O3731">
        <v>30.263500000000001</v>
      </c>
      <c r="P3731">
        <v>1827</v>
      </c>
      <c r="Q3731" t="s">
        <v>15</v>
      </c>
      <c r="X3731" s="28" t="str">
        <f t="shared" si="58"/>
        <v>&lt;vehicle year="2008" make="Dodge" model="CALIBER" engine="2.4L Auto(AV)" mpg="23"/&gt;</v>
      </c>
    </row>
    <row r="3732" spans="1:24">
      <c r="A3732">
        <v>2008</v>
      </c>
      <c r="B3732" t="s">
        <v>236</v>
      </c>
      <c r="C3732" t="s">
        <v>36</v>
      </c>
      <c r="D3732" t="s">
        <v>800</v>
      </c>
      <c r="E3732">
        <v>1.8</v>
      </c>
      <c r="F3732">
        <v>4</v>
      </c>
      <c r="G3732" t="s">
        <v>25</v>
      </c>
      <c r="H3732" t="s">
        <v>21</v>
      </c>
      <c r="I3732">
        <v>800</v>
      </c>
      <c r="J3732">
        <v>24</v>
      </c>
      <c r="K3732">
        <v>29</v>
      </c>
      <c r="L3732">
        <v>26</v>
      </c>
      <c r="M3732">
        <v>30.6906</v>
      </c>
      <c r="N3732">
        <v>40.628399999999999</v>
      </c>
      <c r="O3732">
        <v>34.486600000000003</v>
      </c>
      <c r="P3732">
        <v>1617</v>
      </c>
      <c r="Q3732" t="s">
        <v>15</v>
      </c>
      <c r="X3732" s="28" t="str">
        <f t="shared" si="58"/>
        <v>&lt;vehicle year="2008" make="Dodge" model="CALIBER" engine="1.8L Manual(M5)" mpg="26"/&gt;</v>
      </c>
    </row>
    <row r="3733" spans="1:24">
      <c r="A3733">
        <v>2008</v>
      </c>
      <c r="B3733" t="s">
        <v>236</v>
      </c>
      <c r="C3733" t="s">
        <v>36</v>
      </c>
      <c r="D3733" t="s">
        <v>800</v>
      </c>
      <c r="E3733">
        <v>2.4</v>
      </c>
      <c r="F3733">
        <v>4</v>
      </c>
      <c r="G3733" t="s">
        <v>25</v>
      </c>
      <c r="H3733" t="s">
        <v>21</v>
      </c>
      <c r="I3733">
        <v>760</v>
      </c>
      <c r="J3733">
        <v>23</v>
      </c>
      <c r="K3733">
        <v>29</v>
      </c>
      <c r="L3733">
        <v>25</v>
      </c>
      <c r="M3733">
        <v>29.6</v>
      </c>
      <c r="N3733">
        <v>40.1</v>
      </c>
      <c r="O3733">
        <v>33.553600000000003</v>
      </c>
      <c r="P3733">
        <v>1680</v>
      </c>
      <c r="Q3733" t="s">
        <v>15</v>
      </c>
      <c r="X3733" s="28" t="str">
        <f t="shared" si="58"/>
        <v>&lt;vehicle year="2008" make="Dodge" model="CALIBER" engine="2.4L Manual(M5)" mpg="25"/&gt;</v>
      </c>
    </row>
    <row r="3734" spans="1:24">
      <c r="A3734">
        <v>2008</v>
      </c>
      <c r="B3734" t="s">
        <v>236</v>
      </c>
      <c r="C3734" t="s">
        <v>36</v>
      </c>
      <c r="D3734" t="s">
        <v>801</v>
      </c>
      <c r="E3734">
        <v>2.4</v>
      </c>
      <c r="F3734">
        <v>4</v>
      </c>
      <c r="G3734" t="s">
        <v>46</v>
      </c>
      <c r="H3734">
        <v>4</v>
      </c>
      <c r="I3734">
        <v>757</v>
      </c>
      <c r="J3734">
        <v>21</v>
      </c>
      <c r="K3734">
        <v>24</v>
      </c>
      <c r="L3734">
        <v>22</v>
      </c>
      <c r="M3734">
        <v>26.3</v>
      </c>
      <c r="N3734">
        <v>33.6</v>
      </c>
      <c r="O3734">
        <v>29.149899999999999</v>
      </c>
      <c r="P3734">
        <v>1911</v>
      </c>
      <c r="Q3734" t="s">
        <v>15</v>
      </c>
      <c r="X3734" s="28" t="str">
        <f t="shared" si="58"/>
        <v>&lt;vehicle year="2008" make="Dodge" model="CALIBER AWD" engine="2.4L Auto(AV)" mpg="22"/&gt;</v>
      </c>
    </row>
    <row r="3735" spans="1:24">
      <c r="A3735">
        <v>2008</v>
      </c>
      <c r="B3735" t="s">
        <v>895</v>
      </c>
      <c r="C3735" t="s">
        <v>36</v>
      </c>
      <c r="D3735" t="s">
        <v>456</v>
      </c>
      <c r="E3735">
        <v>3.3</v>
      </c>
      <c r="F3735">
        <v>6</v>
      </c>
      <c r="G3735" t="s">
        <v>31</v>
      </c>
      <c r="H3735" t="s">
        <v>21</v>
      </c>
      <c r="I3735">
        <v>825</v>
      </c>
      <c r="J3735">
        <v>17</v>
      </c>
      <c r="K3735">
        <v>24</v>
      </c>
      <c r="L3735">
        <v>19</v>
      </c>
      <c r="M3735">
        <v>20.8</v>
      </c>
      <c r="N3735">
        <v>33.098799999999997</v>
      </c>
      <c r="O3735">
        <v>24.976299999999998</v>
      </c>
      <c r="P3735">
        <v>2209</v>
      </c>
      <c r="Q3735" t="s">
        <v>15</v>
      </c>
      <c r="X3735" s="28" t="str">
        <f t="shared" si="58"/>
        <v>&lt;vehicle year="2008" make="Dodge" model="CARAVAN 2WD" engine="3.3L Auto(L4)" mpg="19"/&gt;</v>
      </c>
    </row>
    <row r="3736" spans="1:24">
      <c r="A3736">
        <v>2008</v>
      </c>
      <c r="B3736" t="s">
        <v>895</v>
      </c>
      <c r="C3736" t="s">
        <v>36</v>
      </c>
      <c r="D3736" t="s">
        <v>456</v>
      </c>
      <c r="E3736">
        <v>3.3</v>
      </c>
      <c r="F3736">
        <v>6</v>
      </c>
      <c r="G3736" t="s">
        <v>31</v>
      </c>
      <c r="H3736" t="s">
        <v>21</v>
      </c>
      <c r="I3736">
        <v>824</v>
      </c>
      <c r="J3736">
        <v>11</v>
      </c>
      <c r="K3736">
        <v>17</v>
      </c>
      <c r="L3736">
        <v>13</v>
      </c>
      <c r="M3736">
        <v>14.2</v>
      </c>
      <c r="N3736">
        <v>22.9</v>
      </c>
      <c r="O3736">
        <v>17.128299999999999</v>
      </c>
      <c r="P3736">
        <v>2999</v>
      </c>
      <c r="Q3736" t="s">
        <v>172</v>
      </c>
      <c r="X3736" s="28" t="str">
        <f t="shared" si="58"/>
        <v>&lt;vehicle year="2008" make="Dodge" model="CARAVAN 2WD" engine="3.3L Auto(L4)" mpg="13"/&gt;</v>
      </c>
    </row>
    <row r="3737" spans="1:24">
      <c r="A3737">
        <v>2008</v>
      </c>
      <c r="B3737" t="s">
        <v>895</v>
      </c>
      <c r="C3737" t="s">
        <v>36</v>
      </c>
      <c r="D3737" t="s">
        <v>456</v>
      </c>
      <c r="E3737">
        <v>3.3</v>
      </c>
      <c r="F3737">
        <v>6</v>
      </c>
      <c r="G3737" t="s">
        <v>31</v>
      </c>
      <c r="H3737" t="s">
        <v>21</v>
      </c>
      <c r="I3737">
        <v>823</v>
      </c>
      <c r="J3737">
        <v>17</v>
      </c>
      <c r="K3737">
        <v>24</v>
      </c>
      <c r="L3737">
        <v>19</v>
      </c>
      <c r="M3737">
        <v>20.8</v>
      </c>
      <c r="N3737">
        <v>33.098799999999997</v>
      </c>
      <c r="O3737">
        <v>24.976299999999998</v>
      </c>
      <c r="P3737">
        <v>2209</v>
      </c>
      <c r="Q3737" t="s">
        <v>15</v>
      </c>
      <c r="X3737" s="28" t="str">
        <f t="shared" si="58"/>
        <v>&lt;vehicle year="2008" make="Dodge" model="CARAVAN 2WD" engine="3.3L Auto(L4)" mpg="19"/&gt;</v>
      </c>
    </row>
    <row r="3738" spans="1:24">
      <c r="A3738">
        <v>2008</v>
      </c>
      <c r="B3738" t="s">
        <v>895</v>
      </c>
      <c r="C3738" t="s">
        <v>36</v>
      </c>
      <c r="D3738" t="s">
        <v>456</v>
      </c>
      <c r="E3738">
        <v>3.8</v>
      </c>
      <c r="F3738">
        <v>6</v>
      </c>
      <c r="G3738" t="s">
        <v>86</v>
      </c>
      <c r="H3738" t="s">
        <v>21</v>
      </c>
      <c r="I3738">
        <v>822</v>
      </c>
      <c r="J3738">
        <v>16</v>
      </c>
      <c r="K3738">
        <v>23</v>
      </c>
      <c r="L3738">
        <v>18</v>
      </c>
      <c r="M3738">
        <v>19.7</v>
      </c>
      <c r="N3738">
        <v>31.9</v>
      </c>
      <c r="O3738">
        <v>23.795200000000001</v>
      </c>
      <c r="P3738">
        <v>2335</v>
      </c>
      <c r="Q3738" t="s">
        <v>15</v>
      </c>
      <c r="X3738" s="28" t="str">
        <f t="shared" si="58"/>
        <v>&lt;vehicle year="2008" make="Dodge" model="CARAVAN 2WD" engine="3.8L Auto(L6)" mpg="18"/&gt;</v>
      </c>
    </row>
    <row r="3739" spans="1:24">
      <c r="A3739">
        <v>2008</v>
      </c>
      <c r="B3739" t="s">
        <v>895</v>
      </c>
      <c r="C3739" t="s">
        <v>36</v>
      </c>
      <c r="D3739" t="s">
        <v>456</v>
      </c>
      <c r="E3739">
        <v>4</v>
      </c>
      <c r="F3739">
        <v>6</v>
      </c>
      <c r="G3739" t="s">
        <v>86</v>
      </c>
      <c r="H3739" t="s">
        <v>21</v>
      </c>
      <c r="I3739">
        <v>821</v>
      </c>
      <c r="J3739">
        <v>16</v>
      </c>
      <c r="K3739">
        <v>23</v>
      </c>
      <c r="L3739">
        <v>18</v>
      </c>
      <c r="M3739">
        <v>21.4</v>
      </c>
      <c r="N3739">
        <v>35.1</v>
      </c>
      <c r="O3739">
        <v>25.959599999999998</v>
      </c>
      <c r="P3739">
        <v>2335</v>
      </c>
      <c r="Q3739" t="s">
        <v>15</v>
      </c>
      <c r="X3739" s="28" t="str">
        <f t="shared" si="58"/>
        <v>&lt;vehicle year="2008" make="Dodge" model="CARAVAN 2WD" engine="4L Auto(L6)" mpg="18"/&gt;</v>
      </c>
    </row>
    <row r="3740" spans="1:24">
      <c r="A3740">
        <v>2008</v>
      </c>
      <c r="B3740" t="s">
        <v>236</v>
      </c>
      <c r="C3740" t="s">
        <v>36</v>
      </c>
      <c r="D3740" t="s">
        <v>1014</v>
      </c>
      <c r="E3740">
        <v>6.1</v>
      </c>
      <c r="F3740">
        <v>8</v>
      </c>
      <c r="G3740" t="s">
        <v>34</v>
      </c>
      <c r="H3740" t="s">
        <v>15</v>
      </c>
      <c r="I3740">
        <v>919</v>
      </c>
      <c r="J3740">
        <v>13</v>
      </c>
      <c r="K3740">
        <v>18</v>
      </c>
      <c r="L3740">
        <v>15</v>
      </c>
      <c r="M3740">
        <v>15.8</v>
      </c>
      <c r="N3740">
        <v>25.3</v>
      </c>
      <c r="O3740">
        <v>19.012599999999999</v>
      </c>
      <c r="P3740">
        <v>3002</v>
      </c>
      <c r="Q3740" t="s">
        <v>16</v>
      </c>
      <c r="X3740" s="28" t="str">
        <f t="shared" si="58"/>
        <v>&lt;vehicle year="2008" make="Dodge" model="CHALLENGER" engine="6.1L Auto(L5)" mpg="15"/&gt;</v>
      </c>
    </row>
    <row r="3741" spans="1:24">
      <c r="A3741">
        <v>2008</v>
      </c>
      <c r="B3741" t="s">
        <v>296</v>
      </c>
      <c r="C3741" t="s">
        <v>36</v>
      </c>
      <c r="D3741" t="s">
        <v>679</v>
      </c>
      <c r="E3741">
        <v>2.7</v>
      </c>
      <c r="F3741">
        <v>6</v>
      </c>
      <c r="G3741" t="s">
        <v>31</v>
      </c>
      <c r="H3741" t="s">
        <v>15</v>
      </c>
      <c r="I3741">
        <v>912</v>
      </c>
      <c r="J3741">
        <v>18</v>
      </c>
      <c r="K3741">
        <v>26</v>
      </c>
      <c r="L3741">
        <v>21</v>
      </c>
      <c r="M3741">
        <v>23.1</v>
      </c>
      <c r="N3741">
        <v>35.898899999999998</v>
      </c>
      <c r="O3741">
        <v>27.514299999999999</v>
      </c>
      <c r="P3741">
        <v>1999</v>
      </c>
      <c r="Q3741" t="s">
        <v>15</v>
      </c>
      <c r="X3741" s="28" t="str">
        <f t="shared" si="58"/>
        <v>&lt;vehicle year="2008" make="Dodge" model="CHARGER" engine="2.7L Auto(L4)" mpg="21"/&gt;</v>
      </c>
    </row>
    <row r="3742" spans="1:24">
      <c r="A3742">
        <v>2008</v>
      </c>
      <c r="B3742" t="s">
        <v>296</v>
      </c>
      <c r="C3742" t="s">
        <v>36</v>
      </c>
      <c r="D3742" t="s">
        <v>679</v>
      </c>
      <c r="E3742">
        <v>3.5</v>
      </c>
      <c r="F3742">
        <v>6</v>
      </c>
      <c r="G3742" t="s">
        <v>31</v>
      </c>
      <c r="H3742" t="s">
        <v>15</v>
      </c>
      <c r="I3742">
        <v>916</v>
      </c>
      <c r="J3742">
        <v>17</v>
      </c>
      <c r="K3742">
        <v>24</v>
      </c>
      <c r="L3742">
        <v>20</v>
      </c>
      <c r="M3742">
        <v>21.5</v>
      </c>
      <c r="N3742">
        <v>34.200000000000003</v>
      </c>
      <c r="O3742">
        <v>25.813600000000001</v>
      </c>
      <c r="P3742">
        <v>2100</v>
      </c>
      <c r="Q3742" t="s">
        <v>15</v>
      </c>
      <c r="X3742" s="28" t="str">
        <f t="shared" si="58"/>
        <v>&lt;vehicle year="2008" make="Dodge" model="CHARGER" engine="3.5L Auto(L4)" mpg="20"/&gt;</v>
      </c>
    </row>
    <row r="3743" spans="1:24">
      <c r="A3743">
        <v>2008</v>
      </c>
      <c r="B3743" t="s">
        <v>296</v>
      </c>
      <c r="C3743" t="s">
        <v>36</v>
      </c>
      <c r="D3743" t="s">
        <v>679</v>
      </c>
      <c r="E3743">
        <v>3.5</v>
      </c>
      <c r="F3743">
        <v>6</v>
      </c>
      <c r="G3743" t="s">
        <v>34</v>
      </c>
      <c r="H3743" t="s">
        <v>15</v>
      </c>
      <c r="I3743">
        <v>917</v>
      </c>
      <c r="J3743">
        <v>17</v>
      </c>
      <c r="K3743">
        <v>24</v>
      </c>
      <c r="L3743">
        <v>20</v>
      </c>
      <c r="M3743">
        <v>20.9</v>
      </c>
      <c r="N3743">
        <v>34.1</v>
      </c>
      <c r="O3743">
        <v>25.308599999999998</v>
      </c>
      <c r="P3743">
        <v>2100</v>
      </c>
      <c r="Q3743" t="s">
        <v>15</v>
      </c>
      <c r="X3743" s="28" t="str">
        <f t="shared" si="58"/>
        <v>&lt;vehicle year="2008" make="Dodge" model="CHARGER" engine="3.5L Auto(L5)" mpg="20"/&gt;</v>
      </c>
    </row>
    <row r="3744" spans="1:24">
      <c r="A3744">
        <v>2008</v>
      </c>
      <c r="B3744" t="s">
        <v>296</v>
      </c>
      <c r="C3744" t="s">
        <v>36</v>
      </c>
      <c r="D3744" t="s">
        <v>679</v>
      </c>
      <c r="E3744">
        <v>5.7</v>
      </c>
      <c r="F3744">
        <v>8</v>
      </c>
      <c r="G3744" t="s">
        <v>34</v>
      </c>
      <c r="H3744" t="s">
        <v>15</v>
      </c>
      <c r="I3744">
        <v>910</v>
      </c>
      <c r="J3744">
        <v>15</v>
      </c>
      <c r="K3744">
        <v>23</v>
      </c>
      <c r="L3744">
        <v>18</v>
      </c>
      <c r="M3744">
        <v>18.895199999999999</v>
      </c>
      <c r="N3744">
        <v>31.284300000000002</v>
      </c>
      <c r="O3744">
        <v>22.992699999999999</v>
      </c>
      <c r="P3744">
        <v>2335</v>
      </c>
      <c r="Q3744" t="s">
        <v>15</v>
      </c>
      <c r="X3744" s="28" t="str">
        <f t="shared" si="58"/>
        <v>&lt;vehicle year="2008" make="Dodge" model="CHARGER" engine="5.7L Auto(L5)" mpg="18"/&gt;</v>
      </c>
    </row>
    <row r="3745" spans="1:24">
      <c r="A3745">
        <v>2008</v>
      </c>
      <c r="B3745" t="s">
        <v>296</v>
      </c>
      <c r="C3745" t="s">
        <v>36</v>
      </c>
      <c r="D3745" t="s">
        <v>679</v>
      </c>
      <c r="E3745">
        <v>6.1</v>
      </c>
      <c r="F3745">
        <v>8</v>
      </c>
      <c r="G3745" t="s">
        <v>34</v>
      </c>
      <c r="H3745" t="s">
        <v>15</v>
      </c>
      <c r="I3745">
        <v>919</v>
      </c>
      <c r="J3745">
        <v>13</v>
      </c>
      <c r="K3745">
        <v>18</v>
      </c>
      <c r="L3745">
        <v>15</v>
      </c>
      <c r="M3745">
        <v>15.8</v>
      </c>
      <c r="N3745">
        <v>25.3</v>
      </c>
      <c r="O3745">
        <v>19.012599999999999</v>
      </c>
      <c r="P3745">
        <v>3002</v>
      </c>
      <c r="Q3745" t="s">
        <v>16</v>
      </c>
      <c r="X3745" s="28" t="str">
        <f t="shared" si="58"/>
        <v>&lt;vehicle year="2008" make="Dodge" model="CHARGER" engine="6.1L Auto(L5)" mpg="15"/&gt;</v>
      </c>
    </row>
    <row r="3746" spans="1:24">
      <c r="A3746">
        <v>2008</v>
      </c>
      <c r="B3746" t="s">
        <v>296</v>
      </c>
      <c r="C3746" t="s">
        <v>36</v>
      </c>
      <c r="D3746" t="s">
        <v>841</v>
      </c>
      <c r="E3746">
        <v>3.5</v>
      </c>
      <c r="F3746">
        <v>6</v>
      </c>
      <c r="G3746" t="s">
        <v>34</v>
      </c>
      <c r="H3746">
        <v>4</v>
      </c>
      <c r="I3746">
        <v>918</v>
      </c>
      <c r="J3746">
        <v>15</v>
      </c>
      <c r="K3746">
        <v>22</v>
      </c>
      <c r="L3746">
        <v>18</v>
      </c>
      <c r="M3746">
        <v>18.8</v>
      </c>
      <c r="N3746">
        <v>30.8</v>
      </c>
      <c r="O3746">
        <v>22.796900000000001</v>
      </c>
      <c r="P3746">
        <v>2335</v>
      </c>
      <c r="Q3746" t="s">
        <v>15</v>
      </c>
      <c r="X3746" s="28" t="str">
        <f t="shared" si="58"/>
        <v>&lt;vehicle year="2008" make="Dodge" model="CHARGER AWD" engine="3.5L Auto(L5)" mpg="18"/&gt;</v>
      </c>
    </row>
    <row r="3747" spans="1:24">
      <c r="A3747">
        <v>2008</v>
      </c>
      <c r="B3747" t="s">
        <v>296</v>
      </c>
      <c r="C3747" t="s">
        <v>36</v>
      </c>
      <c r="D3747" t="s">
        <v>841</v>
      </c>
      <c r="E3747">
        <v>5.7</v>
      </c>
      <c r="F3747">
        <v>8</v>
      </c>
      <c r="G3747" t="s">
        <v>34</v>
      </c>
      <c r="H3747">
        <v>4</v>
      </c>
      <c r="I3747">
        <v>911</v>
      </c>
      <c r="J3747">
        <v>15</v>
      </c>
      <c r="K3747">
        <v>22</v>
      </c>
      <c r="L3747">
        <v>18</v>
      </c>
      <c r="M3747">
        <v>19.2</v>
      </c>
      <c r="N3747">
        <v>30.6</v>
      </c>
      <c r="O3747">
        <v>23.0671</v>
      </c>
      <c r="P3747">
        <v>2335</v>
      </c>
      <c r="Q3747" t="s">
        <v>15</v>
      </c>
      <c r="X3747" s="28" t="str">
        <f t="shared" si="58"/>
        <v>&lt;vehicle year="2008" make="Dodge" model="CHARGER AWD" engine="5.7L Auto(L5)" mpg="18"/&gt;</v>
      </c>
    </row>
    <row r="3748" spans="1:24">
      <c r="A3748">
        <v>2008</v>
      </c>
      <c r="B3748" t="s">
        <v>377</v>
      </c>
      <c r="C3748" t="s">
        <v>36</v>
      </c>
      <c r="D3748" t="s">
        <v>384</v>
      </c>
      <c r="E3748">
        <v>3.7</v>
      </c>
      <c r="F3748">
        <v>6</v>
      </c>
      <c r="G3748" t="s">
        <v>31</v>
      </c>
      <c r="H3748" t="s">
        <v>15</v>
      </c>
      <c r="I3748">
        <v>560</v>
      </c>
      <c r="J3748">
        <v>15</v>
      </c>
      <c r="K3748">
        <v>20</v>
      </c>
      <c r="L3748">
        <v>17</v>
      </c>
      <c r="M3748">
        <v>18.100000000000001</v>
      </c>
      <c r="N3748">
        <v>28.1</v>
      </c>
      <c r="O3748">
        <v>21.551300000000001</v>
      </c>
      <c r="P3748">
        <v>2470</v>
      </c>
      <c r="Q3748" t="s">
        <v>15</v>
      </c>
      <c r="X3748" s="28" t="str">
        <f t="shared" si="58"/>
        <v>&lt;vehicle year="2008" make="Dodge" model="DAKOTA PICKUP 2WD" engine="3.7L Auto(L4)" mpg="17"/&gt;</v>
      </c>
    </row>
    <row r="3749" spans="1:24">
      <c r="A3749">
        <v>2008</v>
      </c>
      <c r="B3749" t="s">
        <v>377</v>
      </c>
      <c r="C3749" t="s">
        <v>36</v>
      </c>
      <c r="D3749" t="s">
        <v>384</v>
      </c>
      <c r="E3749">
        <v>4.7</v>
      </c>
      <c r="F3749">
        <v>8</v>
      </c>
      <c r="G3749" t="s">
        <v>34</v>
      </c>
      <c r="H3749" t="s">
        <v>15</v>
      </c>
      <c r="I3749">
        <v>712</v>
      </c>
      <c r="J3749">
        <v>14</v>
      </c>
      <c r="K3749">
        <v>19</v>
      </c>
      <c r="L3749">
        <v>15</v>
      </c>
      <c r="M3749">
        <v>16.7639</v>
      </c>
      <c r="N3749">
        <v>25.6188</v>
      </c>
      <c r="O3749">
        <v>19.851600000000001</v>
      </c>
      <c r="P3749">
        <v>2801</v>
      </c>
      <c r="Q3749" t="s">
        <v>15</v>
      </c>
      <c r="X3749" s="28" t="str">
        <f t="shared" si="58"/>
        <v>&lt;vehicle year="2008" make="Dodge" model="DAKOTA PICKUP 2WD" engine="4.7L Auto(L5)" mpg="15"/&gt;</v>
      </c>
    </row>
    <row r="3750" spans="1:24">
      <c r="A3750">
        <v>2008</v>
      </c>
      <c r="B3750" t="s">
        <v>377</v>
      </c>
      <c r="C3750" t="s">
        <v>36</v>
      </c>
      <c r="D3750" t="s">
        <v>384</v>
      </c>
      <c r="E3750">
        <v>4.7</v>
      </c>
      <c r="F3750">
        <v>8</v>
      </c>
      <c r="G3750" t="s">
        <v>34</v>
      </c>
      <c r="H3750" t="s">
        <v>15</v>
      </c>
      <c r="I3750">
        <v>312</v>
      </c>
      <c r="J3750">
        <v>9</v>
      </c>
      <c r="K3750">
        <v>12</v>
      </c>
      <c r="L3750">
        <v>10</v>
      </c>
      <c r="M3750">
        <v>11</v>
      </c>
      <c r="N3750">
        <v>16.5</v>
      </c>
      <c r="O3750">
        <v>12.9412</v>
      </c>
      <c r="P3750">
        <v>3900</v>
      </c>
      <c r="Q3750" t="s">
        <v>172</v>
      </c>
      <c r="X3750" s="28" t="str">
        <f t="shared" si="58"/>
        <v>&lt;vehicle year="2008" make="Dodge" model="DAKOTA PICKUP 2WD" engine="4.7L Auto(L5)" mpg="10"/&gt;</v>
      </c>
    </row>
    <row r="3751" spans="1:24">
      <c r="A3751">
        <v>2008</v>
      </c>
      <c r="B3751" t="s">
        <v>377</v>
      </c>
      <c r="C3751" t="s">
        <v>36</v>
      </c>
      <c r="D3751" t="s">
        <v>384</v>
      </c>
      <c r="E3751">
        <v>4.7</v>
      </c>
      <c r="F3751">
        <v>8</v>
      </c>
      <c r="G3751" t="s">
        <v>34</v>
      </c>
      <c r="H3751" t="s">
        <v>15</v>
      </c>
      <c r="I3751">
        <v>812</v>
      </c>
      <c r="J3751">
        <v>14</v>
      </c>
      <c r="K3751">
        <v>19</v>
      </c>
      <c r="L3751">
        <v>15</v>
      </c>
      <c r="M3751">
        <v>16.7639</v>
      </c>
      <c r="N3751">
        <v>25.6188</v>
      </c>
      <c r="O3751">
        <v>19.851600000000001</v>
      </c>
      <c r="P3751">
        <v>2801</v>
      </c>
      <c r="Q3751" t="s">
        <v>15</v>
      </c>
      <c r="X3751" s="28" t="str">
        <f t="shared" si="58"/>
        <v>&lt;vehicle year="2008" make="Dodge" model="DAKOTA PICKUP 2WD" engine="4.7L Auto(L5)" mpg="15"/&gt;</v>
      </c>
    </row>
    <row r="3752" spans="1:24">
      <c r="A3752">
        <v>2008</v>
      </c>
      <c r="B3752" t="s">
        <v>377</v>
      </c>
      <c r="C3752" t="s">
        <v>36</v>
      </c>
      <c r="D3752" t="s">
        <v>384</v>
      </c>
      <c r="E3752">
        <v>3.7</v>
      </c>
      <c r="F3752">
        <v>6</v>
      </c>
      <c r="G3752" t="s">
        <v>17</v>
      </c>
      <c r="H3752" t="s">
        <v>15</v>
      </c>
      <c r="I3752">
        <v>730</v>
      </c>
      <c r="J3752">
        <v>16</v>
      </c>
      <c r="K3752">
        <v>20</v>
      </c>
      <c r="L3752">
        <v>18</v>
      </c>
      <c r="M3752">
        <v>19.5</v>
      </c>
      <c r="N3752">
        <v>28.3</v>
      </c>
      <c r="O3752">
        <v>22.672599999999999</v>
      </c>
      <c r="P3752">
        <v>2335</v>
      </c>
      <c r="Q3752" t="s">
        <v>15</v>
      </c>
      <c r="X3752" s="28" t="str">
        <f t="shared" si="58"/>
        <v>&lt;vehicle year="2008" make="Dodge" model="DAKOTA PICKUP 2WD" engine="3.7L Manual(M6)" mpg="18"/&gt;</v>
      </c>
    </row>
    <row r="3753" spans="1:24">
      <c r="A3753">
        <v>2008</v>
      </c>
      <c r="B3753" t="s">
        <v>400</v>
      </c>
      <c r="C3753" t="s">
        <v>36</v>
      </c>
      <c r="D3753" t="s">
        <v>407</v>
      </c>
      <c r="E3753">
        <v>3.7</v>
      </c>
      <c r="F3753">
        <v>6</v>
      </c>
      <c r="G3753" t="s">
        <v>31</v>
      </c>
      <c r="H3753">
        <v>4</v>
      </c>
      <c r="I3753">
        <v>560</v>
      </c>
      <c r="J3753">
        <v>14</v>
      </c>
      <c r="K3753">
        <v>18</v>
      </c>
      <c r="L3753">
        <v>15</v>
      </c>
      <c r="M3753">
        <v>16.8</v>
      </c>
      <c r="N3753">
        <v>24.4</v>
      </c>
      <c r="O3753">
        <v>19.538599999999999</v>
      </c>
      <c r="P3753">
        <v>2801</v>
      </c>
      <c r="Q3753" t="s">
        <v>15</v>
      </c>
      <c r="X3753" s="28" t="str">
        <f t="shared" si="58"/>
        <v>&lt;vehicle year="2008" make="Dodge" model="DAKOTA PICKUP 4WD" engine="3.7L Auto(L4)" mpg="15"/&gt;</v>
      </c>
    </row>
    <row r="3754" spans="1:24">
      <c r="A3754">
        <v>2008</v>
      </c>
      <c r="B3754" t="s">
        <v>400</v>
      </c>
      <c r="C3754" t="s">
        <v>36</v>
      </c>
      <c r="D3754" t="s">
        <v>407</v>
      </c>
      <c r="E3754">
        <v>4.7</v>
      </c>
      <c r="F3754">
        <v>8</v>
      </c>
      <c r="G3754" t="s">
        <v>34</v>
      </c>
      <c r="H3754">
        <v>4</v>
      </c>
      <c r="I3754">
        <v>711</v>
      </c>
      <c r="J3754">
        <v>14</v>
      </c>
      <c r="K3754">
        <v>19</v>
      </c>
      <c r="L3754">
        <v>15</v>
      </c>
      <c r="M3754">
        <v>16.7</v>
      </c>
      <c r="N3754">
        <v>25.6</v>
      </c>
      <c r="O3754">
        <v>19.7972</v>
      </c>
      <c r="P3754">
        <v>2801</v>
      </c>
      <c r="Q3754" t="s">
        <v>15</v>
      </c>
      <c r="X3754" s="28" t="str">
        <f t="shared" si="58"/>
        <v>&lt;vehicle year="2008" make="Dodge" model="DAKOTA PICKUP 4WD" engine="4.7L Auto(L5)" mpg="15"/&gt;</v>
      </c>
    </row>
    <row r="3755" spans="1:24">
      <c r="A3755">
        <v>2008</v>
      </c>
      <c r="B3755" t="s">
        <v>400</v>
      </c>
      <c r="C3755" t="s">
        <v>36</v>
      </c>
      <c r="D3755" t="s">
        <v>407</v>
      </c>
      <c r="E3755">
        <v>4.7</v>
      </c>
      <c r="F3755">
        <v>8</v>
      </c>
      <c r="G3755" t="s">
        <v>34</v>
      </c>
      <c r="H3755">
        <v>4</v>
      </c>
      <c r="I3755">
        <v>311</v>
      </c>
      <c r="J3755">
        <v>9</v>
      </c>
      <c r="K3755">
        <v>12</v>
      </c>
      <c r="L3755">
        <v>10</v>
      </c>
      <c r="M3755">
        <v>11</v>
      </c>
      <c r="N3755">
        <v>16.5</v>
      </c>
      <c r="O3755">
        <v>12.9412</v>
      </c>
      <c r="P3755">
        <v>3900</v>
      </c>
      <c r="Q3755" t="s">
        <v>172</v>
      </c>
      <c r="X3755" s="28" t="str">
        <f t="shared" si="58"/>
        <v>&lt;vehicle year="2008" make="Dodge" model="DAKOTA PICKUP 4WD" engine="4.7L Auto(L5)" mpg="10"/&gt;</v>
      </c>
    </row>
    <row r="3756" spans="1:24">
      <c r="A3756">
        <v>2008</v>
      </c>
      <c r="B3756" t="s">
        <v>400</v>
      </c>
      <c r="C3756" t="s">
        <v>36</v>
      </c>
      <c r="D3756" t="s">
        <v>407</v>
      </c>
      <c r="E3756">
        <v>4.7</v>
      </c>
      <c r="F3756">
        <v>8</v>
      </c>
      <c r="G3756" t="s">
        <v>34</v>
      </c>
      <c r="H3756">
        <v>4</v>
      </c>
      <c r="I3756">
        <v>811</v>
      </c>
      <c r="J3756">
        <v>14</v>
      </c>
      <c r="K3756">
        <v>19</v>
      </c>
      <c r="L3756">
        <v>15</v>
      </c>
      <c r="M3756">
        <v>16.7</v>
      </c>
      <c r="N3756">
        <v>25.6</v>
      </c>
      <c r="O3756">
        <v>19.7972</v>
      </c>
      <c r="P3756">
        <v>2801</v>
      </c>
      <c r="Q3756" t="s">
        <v>15</v>
      </c>
      <c r="X3756" s="28" t="str">
        <f t="shared" si="58"/>
        <v>&lt;vehicle year="2008" make="Dodge" model="DAKOTA PICKUP 4WD" engine="4.7L Auto(L5)" mpg="15"/&gt;</v>
      </c>
    </row>
    <row r="3757" spans="1:24">
      <c r="A3757">
        <v>2008</v>
      </c>
      <c r="B3757" t="s">
        <v>400</v>
      </c>
      <c r="C3757" t="s">
        <v>36</v>
      </c>
      <c r="D3757" t="s">
        <v>407</v>
      </c>
      <c r="E3757">
        <v>3.7</v>
      </c>
      <c r="F3757">
        <v>6</v>
      </c>
      <c r="G3757" t="s">
        <v>17</v>
      </c>
      <c r="H3757">
        <v>4</v>
      </c>
      <c r="I3757">
        <v>720</v>
      </c>
      <c r="J3757">
        <v>15</v>
      </c>
      <c r="K3757">
        <v>19</v>
      </c>
      <c r="L3757">
        <v>16</v>
      </c>
      <c r="M3757">
        <v>18</v>
      </c>
      <c r="N3757">
        <v>26.1</v>
      </c>
      <c r="O3757">
        <v>20.921800000000001</v>
      </c>
      <c r="P3757">
        <v>2625</v>
      </c>
      <c r="Q3757" t="s">
        <v>15</v>
      </c>
      <c r="X3757" s="28" t="str">
        <f t="shared" si="58"/>
        <v>&lt;vehicle year="2008" make="Dodge" model="DAKOTA PICKUP 4WD" engine="3.7L Manual(M6)" mpg="16"/&gt;</v>
      </c>
    </row>
    <row r="3758" spans="1:24">
      <c r="A3758">
        <v>2008</v>
      </c>
      <c r="B3758" t="s">
        <v>900</v>
      </c>
      <c r="C3758" t="s">
        <v>36</v>
      </c>
      <c r="D3758" t="s">
        <v>490</v>
      </c>
      <c r="E3758">
        <v>3.7</v>
      </c>
      <c r="F3758">
        <v>6</v>
      </c>
      <c r="G3758" t="s">
        <v>31</v>
      </c>
      <c r="H3758" t="s">
        <v>15</v>
      </c>
      <c r="I3758">
        <v>560</v>
      </c>
      <c r="J3758">
        <v>14</v>
      </c>
      <c r="K3758">
        <v>19</v>
      </c>
      <c r="L3758">
        <v>16</v>
      </c>
      <c r="M3758">
        <v>17.7</v>
      </c>
      <c r="N3758">
        <v>26.9</v>
      </c>
      <c r="O3758">
        <v>20.919599999999999</v>
      </c>
      <c r="P3758">
        <v>2625</v>
      </c>
      <c r="Q3758" t="s">
        <v>15</v>
      </c>
      <c r="X3758" s="28" t="str">
        <f t="shared" si="58"/>
        <v>&lt;vehicle year="2008" make="Dodge" model="DURANGO 2WD" engine="3.7L Auto(L4)" mpg="16"/&gt;</v>
      </c>
    </row>
    <row r="3759" spans="1:24">
      <c r="A3759">
        <v>2008</v>
      </c>
      <c r="B3759" t="s">
        <v>900</v>
      </c>
      <c r="C3759" t="s">
        <v>36</v>
      </c>
      <c r="D3759" t="s">
        <v>490</v>
      </c>
      <c r="E3759">
        <v>4.7</v>
      </c>
      <c r="F3759">
        <v>8</v>
      </c>
      <c r="G3759" t="s">
        <v>34</v>
      </c>
      <c r="H3759" t="s">
        <v>15</v>
      </c>
      <c r="I3759">
        <v>712</v>
      </c>
      <c r="J3759">
        <v>14</v>
      </c>
      <c r="K3759">
        <v>19</v>
      </c>
      <c r="L3759">
        <v>15</v>
      </c>
      <c r="M3759">
        <v>16.7</v>
      </c>
      <c r="N3759">
        <v>25.6</v>
      </c>
      <c r="O3759">
        <v>19.7972</v>
      </c>
      <c r="P3759">
        <v>2801</v>
      </c>
      <c r="Q3759" t="s">
        <v>15</v>
      </c>
      <c r="X3759" s="28" t="str">
        <f t="shared" si="58"/>
        <v>&lt;vehicle year="2008" make="Dodge" model="DURANGO 2WD" engine="4.7L Auto(L5)" mpg="15"/&gt;</v>
      </c>
    </row>
    <row r="3760" spans="1:24">
      <c r="A3760">
        <v>2008</v>
      </c>
      <c r="B3760" t="s">
        <v>900</v>
      </c>
      <c r="C3760" t="s">
        <v>36</v>
      </c>
      <c r="D3760" t="s">
        <v>490</v>
      </c>
      <c r="E3760">
        <v>4.7</v>
      </c>
      <c r="F3760">
        <v>8</v>
      </c>
      <c r="G3760" t="s">
        <v>34</v>
      </c>
      <c r="H3760" t="s">
        <v>15</v>
      </c>
      <c r="I3760">
        <v>312</v>
      </c>
      <c r="J3760">
        <v>9</v>
      </c>
      <c r="K3760">
        <v>12</v>
      </c>
      <c r="L3760">
        <v>10</v>
      </c>
      <c r="M3760">
        <v>11</v>
      </c>
      <c r="N3760">
        <v>16.5</v>
      </c>
      <c r="O3760">
        <v>12.9412</v>
      </c>
      <c r="P3760">
        <v>3900</v>
      </c>
      <c r="Q3760" t="s">
        <v>172</v>
      </c>
      <c r="X3760" s="28" t="str">
        <f t="shared" si="58"/>
        <v>&lt;vehicle year="2008" make="Dodge" model="DURANGO 2WD" engine="4.7L Auto(L5)" mpg="10"/&gt;</v>
      </c>
    </row>
    <row r="3761" spans="1:24">
      <c r="A3761">
        <v>2008</v>
      </c>
      <c r="B3761" t="s">
        <v>900</v>
      </c>
      <c r="C3761" t="s">
        <v>36</v>
      </c>
      <c r="D3761" t="s">
        <v>490</v>
      </c>
      <c r="E3761">
        <v>4.7</v>
      </c>
      <c r="F3761">
        <v>8</v>
      </c>
      <c r="G3761" t="s">
        <v>34</v>
      </c>
      <c r="H3761" t="s">
        <v>15</v>
      </c>
      <c r="I3761">
        <v>812</v>
      </c>
      <c r="J3761">
        <v>14</v>
      </c>
      <c r="K3761">
        <v>19</v>
      </c>
      <c r="L3761">
        <v>15</v>
      </c>
      <c r="M3761">
        <v>16.7</v>
      </c>
      <c r="N3761">
        <v>25.6</v>
      </c>
      <c r="O3761">
        <v>19.7972</v>
      </c>
      <c r="P3761">
        <v>2801</v>
      </c>
      <c r="Q3761" t="s">
        <v>15</v>
      </c>
      <c r="X3761" s="28" t="str">
        <f t="shared" si="58"/>
        <v>&lt;vehicle year="2008" make="Dodge" model="DURANGO 2WD" engine="4.7L Auto(L5)" mpg="15"/&gt;</v>
      </c>
    </row>
    <row r="3762" spans="1:24">
      <c r="A3762">
        <v>2008</v>
      </c>
      <c r="B3762" t="s">
        <v>900</v>
      </c>
      <c r="C3762" t="s">
        <v>36</v>
      </c>
      <c r="D3762" t="s">
        <v>490</v>
      </c>
      <c r="E3762">
        <v>5.7</v>
      </c>
      <c r="F3762">
        <v>8</v>
      </c>
      <c r="G3762" t="s">
        <v>34</v>
      </c>
      <c r="H3762" t="s">
        <v>15</v>
      </c>
      <c r="I3762">
        <v>7</v>
      </c>
      <c r="J3762">
        <v>13</v>
      </c>
      <c r="K3762">
        <v>19</v>
      </c>
      <c r="L3762">
        <v>15</v>
      </c>
      <c r="M3762">
        <v>16.3</v>
      </c>
      <c r="N3762">
        <v>25.6</v>
      </c>
      <c r="O3762">
        <v>19.485399999999998</v>
      </c>
      <c r="P3762">
        <v>2801</v>
      </c>
      <c r="Q3762" t="s">
        <v>15</v>
      </c>
      <c r="X3762" s="28" t="str">
        <f t="shared" si="58"/>
        <v>&lt;vehicle year="2008" make="Dodge" model="DURANGO 2WD" engine="5.7L Auto(L5)" mpg="15"/&gt;</v>
      </c>
    </row>
    <row r="3763" spans="1:24">
      <c r="A3763">
        <v>2008</v>
      </c>
      <c r="B3763" t="s">
        <v>920</v>
      </c>
      <c r="C3763" t="s">
        <v>36</v>
      </c>
      <c r="D3763" t="s">
        <v>559</v>
      </c>
      <c r="E3763">
        <v>4.7</v>
      </c>
      <c r="F3763">
        <v>8</v>
      </c>
      <c r="G3763" t="s">
        <v>34</v>
      </c>
      <c r="H3763">
        <v>4</v>
      </c>
      <c r="I3763">
        <v>711</v>
      </c>
      <c r="J3763">
        <v>13</v>
      </c>
      <c r="K3763">
        <v>17</v>
      </c>
      <c r="L3763">
        <v>15</v>
      </c>
      <c r="M3763">
        <v>16.3</v>
      </c>
      <c r="N3763">
        <v>23.4</v>
      </c>
      <c r="O3763">
        <v>18.877500000000001</v>
      </c>
      <c r="P3763">
        <v>2801</v>
      </c>
      <c r="Q3763" t="s">
        <v>15</v>
      </c>
      <c r="X3763" s="28" t="str">
        <f t="shared" si="58"/>
        <v>&lt;vehicle year="2008" make="Dodge" model="DURANGO 4WD" engine="4.7L Auto(L5)" mpg="15"/&gt;</v>
      </c>
    </row>
    <row r="3764" spans="1:24">
      <c r="A3764">
        <v>2008</v>
      </c>
      <c r="B3764" t="s">
        <v>920</v>
      </c>
      <c r="C3764" t="s">
        <v>36</v>
      </c>
      <c r="D3764" t="s">
        <v>559</v>
      </c>
      <c r="E3764">
        <v>4.7</v>
      </c>
      <c r="F3764">
        <v>8</v>
      </c>
      <c r="G3764" t="s">
        <v>34</v>
      </c>
      <c r="H3764">
        <v>4</v>
      </c>
      <c r="I3764">
        <v>311</v>
      </c>
      <c r="J3764">
        <v>9</v>
      </c>
      <c r="K3764">
        <v>12</v>
      </c>
      <c r="L3764">
        <v>10</v>
      </c>
      <c r="M3764">
        <v>11</v>
      </c>
      <c r="N3764">
        <v>16.5</v>
      </c>
      <c r="O3764">
        <v>12.9412</v>
      </c>
      <c r="P3764">
        <v>3900</v>
      </c>
      <c r="Q3764" t="s">
        <v>172</v>
      </c>
      <c r="X3764" s="28" t="str">
        <f t="shared" si="58"/>
        <v>&lt;vehicle year="2008" make="Dodge" model="DURANGO 4WD" engine="4.7L Auto(L5)" mpg="10"/&gt;</v>
      </c>
    </row>
    <row r="3765" spans="1:24">
      <c r="A3765">
        <v>2008</v>
      </c>
      <c r="B3765" t="s">
        <v>920</v>
      </c>
      <c r="C3765" t="s">
        <v>36</v>
      </c>
      <c r="D3765" t="s">
        <v>559</v>
      </c>
      <c r="E3765">
        <v>4.7</v>
      </c>
      <c r="F3765">
        <v>8</v>
      </c>
      <c r="G3765" t="s">
        <v>34</v>
      </c>
      <c r="H3765">
        <v>4</v>
      </c>
      <c r="I3765">
        <v>811</v>
      </c>
      <c r="J3765">
        <v>13</v>
      </c>
      <c r="K3765">
        <v>17</v>
      </c>
      <c r="L3765">
        <v>15</v>
      </c>
      <c r="M3765">
        <v>16.3</v>
      </c>
      <c r="N3765">
        <v>23.4</v>
      </c>
      <c r="O3765">
        <v>18.877500000000001</v>
      </c>
      <c r="P3765">
        <v>2801</v>
      </c>
      <c r="Q3765" t="s">
        <v>15</v>
      </c>
      <c r="X3765" s="28" t="str">
        <f t="shared" si="58"/>
        <v>&lt;vehicle year="2008" make="Dodge" model="DURANGO 4WD" engine="4.7L Auto(L5)" mpg="15"/&gt;</v>
      </c>
    </row>
    <row r="3766" spans="1:24">
      <c r="A3766">
        <v>2008</v>
      </c>
      <c r="B3766" t="s">
        <v>920</v>
      </c>
      <c r="C3766" t="s">
        <v>36</v>
      </c>
      <c r="D3766" t="s">
        <v>559</v>
      </c>
      <c r="E3766">
        <v>5.7</v>
      </c>
      <c r="F3766">
        <v>8</v>
      </c>
      <c r="G3766" t="s">
        <v>34</v>
      </c>
      <c r="H3766">
        <v>4</v>
      </c>
      <c r="I3766">
        <v>530</v>
      </c>
      <c r="J3766">
        <v>13</v>
      </c>
      <c r="K3766">
        <v>18</v>
      </c>
      <c r="L3766">
        <v>15</v>
      </c>
      <c r="M3766">
        <v>15.8</v>
      </c>
      <c r="N3766">
        <v>24.6</v>
      </c>
      <c r="O3766">
        <v>18.831399999999999</v>
      </c>
      <c r="P3766">
        <v>2801</v>
      </c>
      <c r="Q3766" t="s">
        <v>15</v>
      </c>
      <c r="X3766" s="28" t="str">
        <f t="shared" si="58"/>
        <v>&lt;vehicle year="2008" make="Dodge" model="DURANGO 4WD" engine="5.7L Auto(L5)" mpg="15"/&gt;</v>
      </c>
    </row>
    <row r="3767" spans="1:24">
      <c r="A3767">
        <v>2008</v>
      </c>
      <c r="B3767" t="s">
        <v>900</v>
      </c>
      <c r="C3767" t="s">
        <v>36</v>
      </c>
      <c r="D3767" t="s">
        <v>491</v>
      </c>
      <c r="E3767">
        <v>2.7</v>
      </c>
      <c r="F3767">
        <v>6</v>
      </c>
      <c r="G3767" t="s">
        <v>31</v>
      </c>
      <c r="H3767" t="s">
        <v>15</v>
      </c>
      <c r="I3767">
        <v>912</v>
      </c>
      <c r="J3767">
        <v>18</v>
      </c>
      <c r="K3767">
        <v>26</v>
      </c>
      <c r="L3767">
        <v>21</v>
      </c>
      <c r="M3767">
        <v>23.1</v>
      </c>
      <c r="N3767">
        <v>35.898899999999998</v>
      </c>
      <c r="O3767">
        <v>27.514299999999999</v>
      </c>
      <c r="P3767">
        <v>1999</v>
      </c>
      <c r="Q3767" t="s">
        <v>15</v>
      </c>
      <c r="X3767" s="28" t="str">
        <f t="shared" si="58"/>
        <v>&lt;vehicle year="2008" make="Dodge" model="MAGNUM" engine="2.7L Auto(L4)" mpg="21"/&gt;</v>
      </c>
    </row>
    <row r="3768" spans="1:24">
      <c r="A3768">
        <v>2008</v>
      </c>
      <c r="B3768" t="s">
        <v>900</v>
      </c>
      <c r="C3768" t="s">
        <v>36</v>
      </c>
      <c r="D3768" t="s">
        <v>491</v>
      </c>
      <c r="E3768">
        <v>3.5</v>
      </c>
      <c r="F3768">
        <v>6</v>
      </c>
      <c r="G3768" t="s">
        <v>31</v>
      </c>
      <c r="H3768" t="s">
        <v>15</v>
      </c>
      <c r="I3768">
        <v>916</v>
      </c>
      <c r="J3768">
        <v>17</v>
      </c>
      <c r="K3768">
        <v>24</v>
      </c>
      <c r="L3768">
        <v>20</v>
      </c>
      <c r="M3768">
        <v>21.5</v>
      </c>
      <c r="N3768">
        <v>34.200000000000003</v>
      </c>
      <c r="O3768">
        <v>25.813600000000001</v>
      </c>
      <c r="P3768">
        <v>2100</v>
      </c>
      <c r="Q3768" t="s">
        <v>15</v>
      </c>
      <c r="X3768" s="28" t="str">
        <f t="shared" si="58"/>
        <v>&lt;vehicle year="2008" make="Dodge" model="MAGNUM" engine="3.5L Auto(L4)" mpg="20"/&gt;</v>
      </c>
    </row>
    <row r="3769" spans="1:24">
      <c r="A3769">
        <v>2008</v>
      </c>
      <c r="B3769" t="s">
        <v>900</v>
      </c>
      <c r="C3769" t="s">
        <v>36</v>
      </c>
      <c r="D3769" t="s">
        <v>491</v>
      </c>
      <c r="E3769">
        <v>3.5</v>
      </c>
      <c r="F3769">
        <v>6</v>
      </c>
      <c r="G3769" t="s">
        <v>34</v>
      </c>
      <c r="H3769" t="s">
        <v>15</v>
      </c>
      <c r="I3769">
        <v>917</v>
      </c>
      <c r="J3769">
        <v>17</v>
      </c>
      <c r="K3769">
        <v>24</v>
      </c>
      <c r="L3769">
        <v>20</v>
      </c>
      <c r="M3769">
        <v>20.9</v>
      </c>
      <c r="N3769">
        <v>34.1</v>
      </c>
      <c r="O3769">
        <v>25.308599999999998</v>
      </c>
      <c r="P3769">
        <v>2100</v>
      </c>
      <c r="Q3769" t="s">
        <v>15</v>
      </c>
      <c r="X3769" s="28" t="str">
        <f t="shared" si="58"/>
        <v>&lt;vehicle year="2008" make="Dodge" model="MAGNUM" engine="3.5L Auto(L5)" mpg="20"/&gt;</v>
      </c>
    </row>
    <row r="3770" spans="1:24">
      <c r="A3770">
        <v>2008</v>
      </c>
      <c r="B3770" t="s">
        <v>900</v>
      </c>
      <c r="C3770" t="s">
        <v>36</v>
      </c>
      <c r="D3770" t="s">
        <v>491</v>
      </c>
      <c r="E3770">
        <v>5.7</v>
      </c>
      <c r="F3770">
        <v>8</v>
      </c>
      <c r="G3770" t="s">
        <v>34</v>
      </c>
      <c r="H3770" t="s">
        <v>15</v>
      </c>
      <c r="I3770">
        <v>910</v>
      </c>
      <c r="J3770">
        <v>15</v>
      </c>
      <c r="K3770">
        <v>23</v>
      </c>
      <c r="L3770">
        <v>18</v>
      </c>
      <c r="M3770">
        <v>18.895199999999999</v>
      </c>
      <c r="N3770">
        <v>31.284300000000002</v>
      </c>
      <c r="O3770">
        <v>22.992699999999999</v>
      </c>
      <c r="P3770">
        <v>2335</v>
      </c>
      <c r="Q3770" t="s">
        <v>15</v>
      </c>
      <c r="X3770" s="28" t="str">
        <f t="shared" si="58"/>
        <v>&lt;vehicle year="2008" make="Dodge" model="MAGNUM" engine="5.7L Auto(L5)" mpg="18"/&gt;</v>
      </c>
    </row>
    <row r="3771" spans="1:24">
      <c r="A3771">
        <v>2008</v>
      </c>
      <c r="B3771" t="s">
        <v>900</v>
      </c>
      <c r="C3771" t="s">
        <v>36</v>
      </c>
      <c r="D3771" t="s">
        <v>491</v>
      </c>
      <c r="E3771">
        <v>6.1</v>
      </c>
      <c r="F3771">
        <v>8</v>
      </c>
      <c r="G3771" t="s">
        <v>34</v>
      </c>
      <c r="H3771" t="s">
        <v>15</v>
      </c>
      <c r="I3771">
        <v>919</v>
      </c>
      <c r="J3771">
        <v>13</v>
      </c>
      <c r="K3771">
        <v>18</v>
      </c>
      <c r="L3771">
        <v>15</v>
      </c>
      <c r="M3771">
        <v>15.8</v>
      </c>
      <c r="N3771">
        <v>25.3</v>
      </c>
      <c r="O3771">
        <v>19.012599999999999</v>
      </c>
      <c r="P3771">
        <v>3002</v>
      </c>
      <c r="Q3771" t="s">
        <v>16</v>
      </c>
      <c r="X3771" s="28" t="str">
        <f t="shared" si="58"/>
        <v>&lt;vehicle year="2008" make="Dodge" model="MAGNUM" engine="6.1L Auto(L5)" mpg="15"/&gt;</v>
      </c>
    </row>
    <row r="3772" spans="1:24">
      <c r="A3772">
        <v>2008</v>
      </c>
      <c r="B3772" t="s">
        <v>920</v>
      </c>
      <c r="C3772" t="s">
        <v>36</v>
      </c>
      <c r="D3772" t="s">
        <v>560</v>
      </c>
      <c r="E3772">
        <v>3.5</v>
      </c>
      <c r="F3772">
        <v>6</v>
      </c>
      <c r="G3772" t="s">
        <v>34</v>
      </c>
      <c r="H3772">
        <v>4</v>
      </c>
      <c r="I3772">
        <v>918</v>
      </c>
      <c r="J3772">
        <v>15</v>
      </c>
      <c r="K3772">
        <v>22</v>
      </c>
      <c r="L3772">
        <v>18</v>
      </c>
      <c r="M3772">
        <v>18.8</v>
      </c>
      <c r="N3772">
        <v>30.8</v>
      </c>
      <c r="O3772">
        <v>22.796900000000001</v>
      </c>
      <c r="P3772">
        <v>2335</v>
      </c>
      <c r="Q3772" t="s">
        <v>15</v>
      </c>
      <c r="X3772" s="28" t="str">
        <f t="shared" si="58"/>
        <v>&lt;vehicle year="2008" make="Dodge" model="MAGNUM AWD" engine="3.5L Auto(L5)" mpg="18"/&gt;</v>
      </c>
    </row>
    <row r="3773" spans="1:24">
      <c r="A3773">
        <v>2008</v>
      </c>
      <c r="B3773" t="s">
        <v>920</v>
      </c>
      <c r="C3773" t="s">
        <v>36</v>
      </c>
      <c r="D3773" t="s">
        <v>560</v>
      </c>
      <c r="E3773">
        <v>5.7</v>
      </c>
      <c r="F3773">
        <v>8</v>
      </c>
      <c r="G3773" t="s">
        <v>34</v>
      </c>
      <c r="H3773">
        <v>4</v>
      </c>
      <c r="I3773">
        <v>911</v>
      </c>
      <c r="J3773">
        <v>15</v>
      </c>
      <c r="K3773">
        <v>22</v>
      </c>
      <c r="L3773">
        <v>18</v>
      </c>
      <c r="M3773">
        <v>19.2</v>
      </c>
      <c r="N3773">
        <v>30.6</v>
      </c>
      <c r="O3773">
        <v>23.0671</v>
      </c>
      <c r="P3773">
        <v>2335</v>
      </c>
      <c r="Q3773" t="s">
        <v>15</v>
      </c>
      <c r="X3773" s="28" t="str">
        <f t="shared" si="58"/>
        <v>&lt;vehicle year="2008" make="Dodge" model="MAGNUM AWD" engine="5.7L Auto(L5)" mpg="18"/&gt;</v>
      </c>
    </row>
    <row r="3774" spans="1:24">
      <c r="A3774">
        <v>2008</v>
      </c>
      <c r="B3774" t="s">
        <v>900</v>
      </c>
      <c r="C3774" t="s">
        <v>36</v>
      </c>
      <c r="D3774" t="s">
        <v>903</v>
      </c>
      <c r="E3774">
        <v>3.7</v>
      </c>
      <c r="F3774">
        <v>6</v>
      </c>
      <c r="G3774" t="s">
        <v>31</v>
      </c>
      <c r="H3774" t="s">
        <v>15</v>
      </c>
      <c r="I3774">
        <v>452</v>
      </c>
      <c r="J3774">
        <v>16</v>
      </c>
      <c r="K3774">
        <v>22</v>
      </c>
      <c r="L3774">
        <v>18</v>
      </c>
      <c r="M3774">
        <v>19.8</v>
      </c>
      <c r="N3774">
        <v>30.5</v>
      </c>
      <c r="O3774">
        <v>23.511800000000001</v>
      </c>
      <c r="P3774">
        <v>2335</v>
      </c>
      <c r="Q3774" t="s">
        <v>15</v>
      </c>
      <c r="X3774" s="28" t="str">
        <f t="shared" si="58"/>
        <v>&lt;vehicle year="2008" make="Dodge" model="NITRO 2WD" engine="3.7L Auto(L4)" mpg="18"/&gt;</v>
      </c>
    </row>
    <row r="3775" spans="1:24">
      <c r="A3775">
        <v>2008</v>
      </c>
      <c r="B3775" t="s">
        <v>900</v>
      </c>
      <c r="C3775" t="s">
        <v>36</v>
      </c>
      <c r="D3775" t="s">
        <v>903</v>
      </c>
      <c r="E3775">
        <v>4</v>
      </c>
      <c r="F3775">
        <v>6</v>
      </c>
      <c r="G3775" t="s">
        <v>34</v>
      </c>
      <c r="H3775" t="s">
        <v>15</v>
      </c>
      <c r="I3775">
        <v>456</v>
      </c>
      <c r="J3775">
        <v>16</v>
      </c>
      <c r="K3775">
        <v>21</v>
      </c>
      <c r="L3775">
        <v>18</v>
      </c>
      <c r="M3775">
        <v>19.899999999999999</v>
      </c>
      <c r="N3775">
        <v>29.2</v>
      </c>
      <c r="O3775">
        <v>23.229299999999999</v>
      </c>
      <c r="P3775">
        <v>2335</v>
      </c>
      <c r="Q3775" t="s">
        <v>15</v>
      </c>
      <c r="X3775" s="28" t="str">
        <f t="shared" si="58"/>
        <v>&lt;vehicle year="2008" make="Dodge" model="NITRO 2WD" engine="4L Auto(L5)" mpg="18"/&gt;</v>
      </c>
    </row>
    <row r="3776" spans="1:24">
      <c r="A3776">
        <v>2008</v>
      </c>
      <c r="B3776" t="s">
        <v>900</v>
      </c>
      <c r="C3776" t="s">
        <v>36</v>
      </c>
      <c r="D3776" t="s">
        <v>903</v>
      </c>
      <c r="E3776">
        <v>3.7</v>
      </c>
      <c r="F3776">
        <v>6</v>
      </c>
      <c r="G3776" t="s">
        <v>17</v>
      </c>
      <c r="H3776" t="s">
        <v>15</v>
      </c>
      <c r="I3776">
        <v>455</v>
      </c>
      <c r="J3776">
        <v>16</v>
      </c>
      <c r="K3776">
        <v>22</v>
      </c>
      <c r="L3776">
        <v>19</v>
      </c>
      <c r="M3776">
        <v>20.399999999999999</v>
      </c>
      <c r="N3776">
        <v>31.1</v>
      </c>
      <c r="O3776">
        <v>24.137</v>
      </c>
      <c r="P3776">
        <v>2209</v>
      </c>
      <c r="Q3776" t="s">
        <v>15</v>
      </c>
      <c r="X3776" s="28" t="str">
        <f t="shared" ref="X3776:X3839" si="59">SUBSTITUTE("&lt;vehicle year="""&amp;A3776&amp;""" make="""&amp;IF(OR(C3776="BMW",C3776="GMC"),C3776,PROPER(TRIM(C3776)))&amp;""" model="""&amp;TRIM(D3776)&amp;""" engine="""&amp;E3776&amp;"L "&amp;G3776&amp;""" mpg="""&amp;ROUND(L3776,1)&amp;"""/&gt;","&amp;","&amp;amp;")</f>
        <v>&lt;vehicle year="2008" make="Dodge" model="NITRO 2WD" engine="3.7L Manual(M6)" mpg="19"/&gt;</v>
      </c>
    </row>
    <row r="3777" spans="1:24">
      <c r="A3777">
        <v>2008</v>
      </c>
      <c r="B3777" t="s">
        <v>920</v>
      </c>
      <c r="C3777" t="s">
        <v>36</v>
      </c>
      <c r="D3777" t="s">
        <v>928</v>
      </c>
      <c r="E3777">
        <v>3.7</v>
      </c>
      <c r="F3777">
        <v>6</v>
      </c>
      <c r="G3777" t="s">
        <v>31</v>
      </c>
      <c r="H3777">
        <v>4</v>
      </c>
      <c r="I3777">
        <v>453</v>
      </c>
      <c r="J3777">
        <v>15</v>
      </c>
      <c r="K3777">
        <v>21</v>
      </c>
      <c r="L3777">
        <v>17</v>
      </c>
      <c r="M3777">
        <v>18.7</v>
      </c>
      <c r="N3777">
        <v>28.5</v>
      </c>
      <c r="O3777">
        <v>22.1233</v>
      </c>
      <c r="P3777">
        <v>2470</v>
      </c>
      <c r="Q3777" t="s">
        <v>15</v>
      </c>
      <c r="X3777" s="28" t="str">
        <f t="shared" si="59"/>
        <v>&lt;vehicle year="2008" make="Dodge" model="NITRO 4WD" engine="3.7L Auto(L4)" mpg="17"/&gt;</v>
      </c>
    </row>
    <row r="3778" spans="1:24">
      <c r="A3778">
        <v>2008</v>
      </c>
      <c r="B3778" t="s">
        <v>920</v>
      </c>
      <c r="C3778" t="s">
        <v>36</v>
      </c>
      <c r="D3778" t="s">
        <v>928</v>
      </c>
      <c r="E3778">
        <v>4</v>
      </c>
      <c r="F3778">
        <v>6</v>
      </c>
      <c r="G3778" t="s">
        <v>34</v>
      </c>
      <c r="H3778">
        <v>4</v>
      </c>
      <c r="I3778">
        <v>457</v>
      </c>
      <c r="J3778">
        <v>15</v>
      </c>
      <c r="K3778">
        <v>20</v>
      </c>
      <c r="L3778">
        <v>17</v>
      </c>
      <c r="M3778">
        <v>19.100000000000001</v>
      </c>
      <c r="N3778">
        <v>27.8</v>
      </c>
      <c r="O3778">
        <v>22.230699999999999</v>
      </c>
      <c r="P3778">
        <v>2470</v>
      </c>
      <c r="Q3778" t="s">
        <v>15</v>
      </c>
      <c r="X3778" s="28" t="str">
        <f t="shared" si="59"/>
        <v>&lt;vehicle year="2008" make="Dodge" model="NITRO 4WD" engine="4L Auto(L5)" mpg="17"/&gt;</v>
      </c>
    </row>
    <row r="3779" spans="1:24">
      <c r="A3779">
        <v>2008</v>
      </c>
      <c r="B3779" t="s">
        <v>920</v>
      </c>
      <c r="C3779" t="s">
        <v>36</v>
      </c>
      <c r="D3779" t="s">
        <v>928</v>
      </c>
      <c r="E3779">
        <v>3.7</v>
      </c>
      <c r="F3779">
        <v>6</v>
      </c>
      <c r="G3779" t="s">
        <v>17</v>
      </c>
      <c r="H3779">
        <v>4</v>
      </c>
      <c r="I3779">
        <v>454</v>
      </c>
      <c r="J3779">
        <v>16</v>
      </c>
      <c r="K3779">
        <v>22</v>
      </c>
      <c r="L3779">
        <v>18</v>
      </c>
      <c r="M3779">
        <v>19.5</v>
      </c>
      <c r="N3779">
        <v>30.1</v>
      </c>
      <c r="O3779">
        <v>23.1721</v>
      </c>
      <c r="P3779">
        <v>2335</v>
      </c>
      <c r="Q3779" t="s">
        <v>15</v>
      </c>
      <c r="X3779" s="28" t="str">
        <f t="shared" si="59"/>
        <v>&lt;vehicle year="2008" make="Dodge" model="NITRO 4WD" engine="3.7L Manual(M6)" mpg="18"/&gt;</v>
      </c>
    </row>
    <row r="3780" spans="1:24">
      <c r="A3780">
        <v>2008</v>
      </c>
      <c r="B3780" t="s">
        <v>377</v>
      </c>
      <c r="C3780" t="s">
        <v>36</v>
      </c>
      <c r="D3780" t="s">
        <v>385</v>
      </c>
      <c r="E3780">
        <v>3.7</v>
      </c>
      <c r="F3780">
        <v>6</v>
      </c>
      <c r="G3780" t="s">
        <v>31</v>
      </c>
      <c r="H3780" t="s">
        <v>15</v>
      </c>
      <c r="I3780">
        <v>560</v>
      </c>
      <c r="J3780">
        <v>14</v>
      </c>
      <c r="K3780">
        <v>19</v>
      </c>
      <c r="L3780">
        <v>16</v>
      </c>
      <c r="M3780">
        <v>17.7</v>
      </c>
      <c r="N3780">
        <v>26.9</v>
      </c>
      <c r="O3780">
        <v>20.919599999999999</v>
      </c>
      <c r="P3780">
        <v>2625</v>
      </c>
      <c r="Q3780" t="s">
        <v>15</v>
      </c>
      <c r="X3780" s="28" t="str">
        <f t="shared" si="59"/>
        <v>&lt;vehicle year="2008" make="Dodge" model="RAM 1500 PICKUP 2WD" engine="3.7L Auto(L4)" mpg="16"/&gt;</v>
      </c>
    </row>
    <row r="3781" spans="1:24">
      <c r="A3781">
        <v>2008</v>
      </c>
      <c r="B3781" t="s">
        <v>377</v>
      </c>
      <c r="C3781" t="s">
        <v>36</v>
      </c>
      <c r="D3781" t="s">
        <v>385</v>
      </c>
      <c r="E3781">
        <v>4.7</v>
      </c>
      <c r="F3781">
        <v>8</v>
      </c>
      <c r="G3781" t="s">
        <v>34</v>
      </c>
      <c r="H3781" t="s">
        <v>15</v>
      </c>
      <c r="I3781">
        <v>712</v>
      </c>
      <c r="J3781">
        <v>13</v>
      </c>
      <c r="K3781">
        <v>18</v>
      </c>
      <c r="L3781">
        <v>15</v>
      </c>
      <c r="M3781">
        <v>16.463699999999999</v>
      </c>
      <c r="N3781">
        <v>24.808700000000002</v>
      </c>
      <c r="O3781">
        <v>19.400300000000001</v>
      </c>
      <c r="P3781">
        <v>2801</v>
      </c>
      <c r="Q3781" t="s">
        <v>15</v>
      </c>
      <c r="X3781" s="28" t="str">
        <f t="shared" si="59"/>
        <v>&lt;vehicle year="2008" make="Dodge" model="RAM 1500 PICKUP 2WD" engine="4.7L Auto(L5)" mpg="15"/&gt;</v>
      </c>
    </row>
    <row r="3782" spans="1:24">
      <c r="A3782">
        <v>2008</v>
      </c>
      <c r="B3782" t="s">
        <v>377</v>
      </c>
      <c r="C3782" t="s">
        <v>36</v>
      </c>
      <c r="D3782" t="s">
        <v>385</v>
      </c>
      <c r="E3782">
        <v>4.7</v>
      </c>
      <c r="F3782">
        <v>8</v>
      </c>
      <c r="G3782" t="s">
        <v>34</v>
      </c>
      <c r="H3782" t="s">
        <v>15</v>
      </c>
      <c r="I3782">
        <v>312</v>
      </c>
      <c r="J3782">
        <v>9</v>
      </c>
      <c r="K3782">
        <v>12</v>
      </c>
      <c r="L3782">
        <v>10</v>
      </c>
      <c r="M3782">
        <v>11</v>
      </c>
      <c r="N3782">
        <v>16.5</v>
      </c>
      <c r="O3782">
        <v>12.9412</v>
      </c>
      <c r="P3782">
        <v>3900</v>
      </c>
      <c r="Q3782" t="s">
        <v>172</v>
      </c>
      <c r="X3782" s="28" t="str">
        <f t="shared" si="59"/>
        <v>&lt;vehicle year="2008" make="Dodge" model="RAM 1500 PICKUP 2WD" engine="4.7L Auto(L5)" mpg="10"/&gt;</v>
      </c>
    </row>
    <row r="3783" spans="1:24">
      <c r="A3783">
        <v>2008</v>
      </c>
      <c r="B3783" t="s">
        <v>377</v>
      </c>
      <c r="C3783" t="s">
        <v>36</v>
      </c>
      <c r="D3783" t="s">
        <v>385</v>
      </c>
      <c r="E3783">
        <v>4.7</v>
      </c>
      <c r="F3783">
        <v>8</v>
      </c>
      <c r="G3783" t="s">
        <v>34</v>
      </c>
      <c r="H3783" t="s">
        <v>15</v>
      </c>
      <c r="I3783">
        <v>812</v>
      </c>
      <c r="J3783">
        <v>13</v>
      </c>
      <c r="K3783">
        <v>18</v>
      </c>
      <c r="L3783">
        <v>15</v>
      </c>
      <c r="M3783">
        <v>16.463699999999999</v>
      </c>
      <c r="N3783">
        <v>24.808700000000002</v>
      </c>
      <c r="O3783">
        <v>19.400300000000001</v>
      </c>
      <c r="P3783">
        <v>2801</v>
      </c>
      <c r="Q3783" t="s">
        <v>15</v>
      </c>
      <c r="X3783" s="28" t="str">
        <f t="shared" si="59"/>
        <v>&lt;vehicle year="2008" make="Dodge" model="RAM 1500 PICKUP 2WD" engine="4.7L Auto(L5)" mpg="15"/&gt;</v>
      </c>
    </row>
    <row r="3784" spans="1:24">
      <c r="A3784">
        <v>2008</v>
      </c>
      <c r="B3784" t="s">
        <v>377</v>
      </c>
      <c r="C3784" t="s">
        <v>36</v>
      </c>
      <c r="D3784" t="s">
        <v>385</v>
      </c>
      <c r="E3784">
        <v>5.7</v>
      </c>
      <c r="F3784">
        <v>8</v>
      </c>
      <c r="G3784" t="s">
        <v>34</v>
      </c>
      <c r="H3784" t="s">
        <v>15</v>
      </c>
      <c r="I3784">
        <v>7</v>
      </c>
      <c r="J3784">
        <v>13</v>
      </c>
      <c r="K3784">
        <v>19</v>
      </c>
      <c r="L3784">
        <v>15</v>
      </c>
      <c r="M3784">
        <v>16.291399999999999</v>
      </c>
      <c r="N3784">
        <v>25.578399999999998</v>
      </c>
      <c r="O3784">
        <v>19.472999999999999</v>
      </c>
      <c r="P3784">
        <v>2801</v>
      </c>
      <c r="Q3784" t="s">
        <v>15</v>
      </c>
      <c r="X3784" s="28" t="str">
        <f t="shared" si="59"/>
        <v>&lt;vehicle year="2008" make="Dodge" model="RAM 1500 PICKUP 2WD" engine="5.7L Auto(L5)" mpg="15"/&gt;</v>
      </c>
    </row>
    <row r="3785" spans="1:24">
      <c r="A3785">
        <v>2008</v>
      </c>
      <c r="B3785" t="s">
        <v>377</v>
      </c>
      <c r="C3785" t="s">
        <v>36</v>
      </c>
      <c r="D3785" t="s">
        <v>385</v>
      </c>
      <c r="E3785">
        <v>3.7</v>
      </c>
      <c r="F3785">
        <v>6</v>
      </c>
      <c r="G3785" t="s">
        <v>17</v>
      </c>
      <c r="H3785" t="s">
        <v>15</v>
      </c>
      <c r="I3785">
        <v>730</v>
      </c>
      <c r="J3785">
        <v>16</v>
      </c>
      <c r="K3785">
        <v>19</v>
      </c>
      <c r="L3785">
        <v>17</v>
      </c>
      <c r="M3785">
        <v>19.399999999999999</v>
      </c>
      <c r="N3785">
        <v>26.8</v>
      </c>
      <c r="O3785">
        <v>22.1525</v>
      </c>
      <c r="P3785">
        <v>2470</v>
      </c>
      <c r="Q3785" t="s">
        <v>15</v>
      </c>
      <c r="X3785" s="28" t="str">
        <f t="shared" si="59"/>
        <v>&lt;vehicle year="2008" make="Dodge" model="RAM 1500 PICKUP 2WD" engine="3.7L Manual(M6)" mpg="17"/&gt;</v>
      </c>
    </row>
    <row r="3786" spans="1:24">
      <c r="A3786">
        <v>2008</v>
      </c>
      <c r="B3786" t="s">
        <v>377</v>
      </c>
      <c r="C3786" t="s">
        <v>36</v>
      </c>
      <c r="D3786" t="s">
        <v>385</v>
      </c>
      <c r="E3786">
        <v>4.7</v>
      </c>
      <c r="F3786">
        <v>8</v>
      </c>
      <c r="G3786" t="s">
        <v>17</v>
      </c>
      <c r="H3786" t="s">
        <v>15</v>
      </c>
      <c r="I3786">
        <v>750</v>
      </c>
      <c r="J3786">
        <v>13</v>
      </c>
      <c r="K3786">
        <v>17</v>
      </c>
      <c r="L3786">
        <v>14</v>
      </c>
      <c r="M3786">
        <v>15.4</v>
      </c>
      <c r="N3786">
        <v>23.9</v>
      </c>
      <c r="O3786">
        <v>18.334199999999999</v>
      </c>
      <c r="P3786">
        <v>2999</v>
      </c>
      <c r="Q3786" t="s">
        <v>15</v>
      </c>
      <c r="X3786" s="28" t="str">
        <f t="shared" si="59"/>
        <v>&lt;vehicle year="2008" make="Dodge" model="RAM 1500 PICKUP 2WD" engine="4.7L Manual(M6)" mpg="14"/&gt;</v>
      </c>
    </row>
    <row r="3787" spans="1:24">
      <c r="A3787">
        <v>2008</v>
      </c>
      <c r="B3787" t="s">
        <v>377</v>
      </c>
      <c r="C3787" t="s">
        <v>36</v>
      </c>
      <c r="D3787" t="s">
        <v>385</v>
      </c>
      <c r="E3787">
        <v>4.7</v>
      </c>
      <c r="F3787">
        <v>8</v>
      </c>
      <c r="G3787" t="s">
        <v>17</v>
      </c>
      <c r="H3787" t="s">
        <v>15</v>
      </c>
      <c r="I3787">
        <v>950</v>
      </c>
      <c r="J3787">
        <v>9</v>
      </c>
      <c r="K3787">
        <v>12</v>
      </c>
      <c r="L3787">
        <v>10</v>
      </c>
      <c r="M3787">
        <v>11</v>
      </c>
      <c r="N3787">
        <v>16.5</v>
      </c>
      <c r="O3787">
        <v>12.9412</v>
      </c>
      <c r="P3787">
        <v>3900</v>
      </c>
      <c r="Q3787" t="s">
        <v>172</v>
      </c>
      <c r="X3787" s="28" t="str">
        <f t="shared" si="59"/>
        <v>&lt;vehicle year="2008" make="Dodge" model="RAM 1500 PICKUP 2WD" engine="4.7L Manual(M6)" mpg="10"/&gt;</v>
      </c>
    </row>
    <row r="3788" spans="1:24">
      <c r="A3788">
        <v>2008</v>
      </c>
      <c r="B3788" t="s">
        <v>377</v>
      </c>
      <c r="C3788" t="s">
        <v>36</v>
      </c>
      <c r="D3788" t="s">
        <v>385</v>
      </c>
      <c r="E3788">
        <v>4.7</v>
      </c>
      <c r="F3788">
        <v>8</v>
      </c>
      <c r="G3788" t="s">
        <v>17</v>
      </c>
      <c r="H3788" t="s">
        <v>15</v>
      </c>
      <c r="I3788">
        <v>850</v>
      </c>
      <c r="J3788">
        <v>13</v>
      </c>
      <c r="K3788">
        <v>17</v>
      </c>
      <c r="L3788">
        <v>14</v>
      </c>
      <c r="M3788">
        <v>15.4</v>
      </c>
      <c r="N3788">
        <v>23.9</v>
      </c>
      <c r="O3788">
        <v>18.334199999999999</v>
      </c>
      <c r="P3788">
        <v>2999</v>
      </c>
      <c r="Q3788" t="s">
        <v>15</v>
      </c>
      <c r="X3788" s="28" t="str">
        <f t="shared" si="59"/>
        <v>&lt;vehicle year="2008" make="Dodge" model="RAM 1500 PICKUP 2WD" engine="4.7L Manual(M6)" mpg="14"/&gt;</v>
      </c>
    </row>
    <row r="3789" spans="1:24">
      <c r="A3789">
        <v>2008</v>
      </c>
      <c r="B3789" t="s">
        <v>400</v>
      </c>
      <c r="C3789" t="s">
        <v>36</v>
      </c>
      <c r="D3789" t="s">
        <v>408</v>
      </c>
      <c r="E3789">
        <v>4.7</v>
      </c>
      <c r="F3789">
        <v>8</v>
      </c>
      <c r="G3789" t="s">
        <v>34</v>
      </c>
      <c r="H3789">
        <v>4</v>
      </c>
      <c r="I3789">
        <v>711</v>
      </c>
      <c r="J3789">
        <v>13</v>
      </c>
      <c r="K3789">
        <v>17</v>
      </c>
      <c r="L3789">
        <v>15</v>
      </c>
      <c r="M3789">
        <v>16.321100000000001</v>
      </c>
      <c r="N3789">
        <v>23.565300000000001</v>
      </c>
      <c r="O3789">
        <v>18.941299999999998</v>
      </c>
      <c r="P3789">
        <v>2801</v>
      </c>
      <c r="Q3789" t="s">
        <v>15</v>
      </c>
      <c r="X3789" s="28" t="str">
        <f t="shared" si="59"/>
        <v>&lt;vehicle year="2008" make="Dodge" model="RAM 1500 PICKUP 4WD" engine="4.7L Auto(L5)" mpg="15"/&gt;</v>
      </c>
    </row>
    <row r="3790" spans="1:24">
      <c r="A3790">
        <v>2008</v>
      </c>
      <c r="B3790" t="s">
        <v>400</v>
      </c>
      <c r="C3790" t="s">
        <v>36</v>
      </c>
      <c r="D3790" t="s">
        <v>408</v>
      </c>
      <c r="E3790">
        <v>4.7</v>
      </c>
      <c r="F3790">
        <v>8</v>
      </c>
      <c r="G3790" t="s">
        <v>34</v>
      </c>
      <c r="H3790">
        <v>4</v>
      </c>
      <c r="I3790">
        <v>311</v>
      </c>
      <c r="J3790">
        <v>9</v>
      </c>
      <c r="K3790">
        <v>12</v>
      </c>
      <c r="L3790">
        <v>10</v>
      </c>
      <c r="M3790">
        <v>11</v>
      </c>
      <c r="N3790">
        <v>16.5</v>
      </c>
      <c r="O3790">
        <v>12.9412</v>
      </c>
      <c r="P3790">
        <v>3900</v>
      </c>
      <c r="Q3790" t="s">
        <v>172</v>
      </c>
      <c r="X3790" s="28" t="str">
        <f t="shared" si="59"/>
        <v>&lt;vehicle year="2008" make="Dodge" model="RAM 1500 PICKUP 4WD" engine="4.7L Auto(L5)" mpg="10"/&gt;</v>
      </c>
    </row>
    <row r="3791" spans="1:24">
      <c r="A3791">
        <v>2008</v>
      </c>
      <c r="B3791" t="s">
        <v>400</v>
      </c>
      <c r="C3791" t="s">
        <v>36</v>
      </c>
      <c r="D3791" t="s">
        <v>408</v>
      </c>
      <c r="E3791">
        <v>4.7</v>
      </c>
      <c r="F3791">
        <v>8</v>
      </c>
      <c r="G3791" t="s">
        <v>34</v>
      </c>
      <c r="H3791">
        <v>4</v>
      </c>
      <c r="I3791">
        <v>811</v>
      </c>
      <c r="J3791">
        <v>13</v>
      </c>
      <c r="K3791">
        <v>17</v>
      </c>
      <c r="L3791">
        <v>15</v>
      </c>
      <c r="M3791">
        <v>16.321100000000001</v>
      </c>
      <c r="N3791">
        <v>23.565300000000001</v>
      </c>
      <c r="O3791">
        <v>18.941299999999998</v>
      </c>
      <c r="P3791">
        <v>2801</v>
      </c>
      <c r="Q3791" t="s">
        <v>15</v>
      </c>
      <c r="X3791" s="28" t="str">
        <f t="shared" si="59"/>
        <v>&lt;vehicle year="2008" make="Dodge" model="RAM 1500 PICKUP 4WD" engine="4.7L Auto(L5)" mpg="15"/&gt;</v>
      </c>
    </row>
    <row r="3792" spans="1:24">
      <c r="A3792">
        <v>2008</v>
      </c>
      <c r="B3792" t="s">
        <v>400</v>
      </c>
      <c r="C3792" t="s">
        <v>36</v>
      </c>
      <c r="D3792" t="s">
        <v>408</v>
      </c>
      <c r="E3792">
        <v>5.7</v>
      </c>
      <c r="F3792">
        <v>8</v>
      </c>
      <c r="G3792" t="s">
        <v>34</v>
      </c>
      <c r="H3792">
        <v>4</v>
      </c>
      <c r="I3792">
        <v>530</v>
      </c>
      <c r="J3792">
        <v>13</v>
      </c>
      <c r="K3792">
        <v>17</v>
      </c>
      <c r="L3792">
        <v>14</v>
      </c>
      <c r="M3792">
        <v>15.420299999999999</v>
      </c>
      <c r="N3792">
        <v>23.459599999999998</v>
      </c>
      <c r="O3792">
        <v>18.2318</v>
      </c>
      <c r="P3792">
        <v>2999</v>
      </c>
      <c r="Q3792" t="s">
        <v>15</v>
      </c>
      <c r="X3792" s="28" t="str">
        <f t="shared" si="59"/>
        <v>&lt;vehicle year="2008" make="Dodge" model="RAM 1500 PICKUP 4WD" engine="5.7L Auto(L5)" mpg="14"/&gt;</v>
      </c>
    </row>
    <row r="3793" spans="1:24">
      <c r="A3793">
        <v>2008</v>
      </c>
      <c r="B3793" t="s">
        <v>400</v>
      </c>
      <c r="C3793" t="s">
        <v>36</v>
      </c>
      <c r="D3793" t="s">
        <v>408</v>
      </c>
      <c r="E3793">
        <v>4.7</v>
      </c>
      <c r="F3793">
        <v>8</v>
      </c>
      <c r="G3793" t="s">
        <v>17</v>
      </c>
      <c r="H3793">
        <v>4</v>
      </c>
      <c r="I3793">
        <v>750</v>
      </c>
      <c r="J3793">
        <v>12</v>
      </c>
      <c r="K3793">
        <v>16</v>
      </c>
      <c r="L3793">
        <v>14</v>
      </c>
      <c r="M3793">
        <v>15.3</v>
      </c>
      <c r="N3793">
        <v>22.3</v>
      </c>
      <c r="O3793">
        <v>17.816700000000001</v>
      </c>
      <c r="P3793">
        <v>2999</v>
      </c>
      <c r="Q3793" t="s">
        <v>15</v>
      </c>
      <c r="X3793" s="28" t="str">
        <f t="shared" si="59"/>
        <v>&lt;vehicle year="2008" make="Dodge" model="RAM 1500 PICKUP 4WD" engine="4.7L Manual(M6)" mpg="14"/&gt;</v>
      </c>
    </row>
    <row r="3794" spans="1:24">
      <c r="A3794">
        <v>2008</v>
      </c>
      <c r="B3794" t="s">
        <v>400</v>
      </c>
      <c r="C3794" t="s">
        <v>36</v>
      </c>
      <c r="D3794" t="s">
        <v>408</v>
      </c>
      <c r="E3794">
        <v>4.7</v>
      </c>
      <c r="F3794">
        <v>8</v>
      </c>
      <c r="G3794" t="s">
        <v>17</v>
      </c>
      <c r="H3794">
        <v>4</v>
      </c>
      <c r="I3794">
        <v>950</v>
      </c>
      <c r="J3794">
        <v>9</v>
      </c>
      <c r="K3794">
        <v>12</v>
      </c>
      <c r="L3794">
        <v>10</v>
      </c>
      <c r="M3794">
        <v>11</v>
      </c>
      <c r="N3794">
        <v>16.5</v>
      </c>
      <c r="O3794">
        <v>12.9412</v>
      </c>
      <c r="P3794">
        <v>3900</v>
      </c>
      <c r="Q3794" t="s">
        <v>172</v>
      </c>
      <c r="X3794" s="28" t="str">
        <f t="shared" si="59"/>
        <v>&lt;vehicle year="2008" make="Dodge" model="RAM 1500 PICKUP 4WD" engine="4.7L Manual(M6)" mpg="10"/&gt;</v>
      </c>
    </row>
    <row r="3795" spans="1:24">
      <c r="A3795">
        <v>2008</v>
      </c>
      <c r="B3795" t="s">
        <v>400</v>
      </c>
      <c r="C3795" t="s">
        <v>36</v>
      </c>
      <c r="D3795" t="s">
        <v>408</v>
      </c>
      <c r="E3795">
        <v>4.7</v>
      </c>
      <c r="F3795">
        <v>8</v>
      </c>
      <c r="G3795" t="s">
        <v>17</v>
      </c>
      <c r="H3795">
        <v>4</v>
      </c>
      <c r="I3795">
        <v>850</v>
      </c>
      <c r="J3795">
        <v>12</v>
      </c>
      <c r="K3795">
        <v>16</v>
      </c>
      <c r="L3795">
        <v>14</v>
      </c>
      <c r="M3795">
        <v>15.3</v>
      </c>
      <c r="N3795">
        <v>22.3</v>
      </c>
      <c r="O3795">
        <v>17.816700000000001</v>
      </c>
      <c r="P3795">
        <v>2999</v>
      </c>
      <c r="Q3795" t="s">
        <v>15</v>
      </c>
      <c r="X3795" s="28" t="str">
        <f t="shared" si="59"/>
        <v>&lt;vehicle year="2008" make="Dodge" model="RAM 1500 PICKUP 4WD" engine="4.7L Manual(M6)" mpg="14"/&gt;</v>
      </c>
    </row>
    <row r="3796" spans="1:24">
      <c r="A3796">
        <v>2008</v>
      </c>
      <c r="B3796" t="s">
        <v>11</v>
      </c>
      <c r="C3796" t="s">
        <v>36</v>
      </c>
      <c r="D3796" t="s">
        <v>37</v>
      </c>
      <c r="E3796">
        <v>8.4</v>
      </c>
      <c r="F3796">
        <v>10</v>
      </c>
      <c r="G3796" t="s">
        <v>17</v>
      </c>
      <c r="H3796" t="s">
        <v>15</v>
      </c>
      <c r="I3796">
        <v>488</v>
      </c>
      <c r="J3796">
        <v>13</v>
      </c>
      <c r="K3796">
        <v>22</v>
      </c>
      <c r="L3796">
        <v>16</v>
      </c>
      <c r="M3796">
        <v>15.6</v>
      </c>
      <c r="N3796">
        <v>30</v>
      </c>
      <c r="O3796">
        <v>19.898</v>
      </c>
      <c r="P3796">
        <v>2812</v>
      </c>
      <c r="Q3796" t="s">
        <v>16</v>
      </c>
      <c r="X3796" s="28" t="str">
        <f t="shared" si="59"/>
        <v>&lt;vehicle year="2008" make="Dodge" model="VIPER CONVERTIBLE" engine="8.4L Manual(M6)" mpg="16"/&gt;</v>
      </c>
    </row>
    <row r="3797" spans="1:24">
      <c r="A3797">
        <v>2008</v>
      </c>
      <c r="B3797" t="s">
        <v>11</v>
      </c>
      <c r="C3797" t="s">
        <v>36</v>
      </c>
      <c r="D3797" t="s">
        <v>958</v>
      </c>
      <c r="E3797">
        <v>8.4</v>
      </c>
      <c r="F3797">
        <v>10</v>
      </c>
      <c r="G3797" t="s">
        <v>17</v>
      </c>
      <c r="H3797" t="s">
        <v>15</v>
      </c>
      <c r="I3797">
        <v>488</v>
      </c>
      <c r="J3797">
        <v>13</v>
      </c>
      <c r="K3797">
        <v>22</v>
      </c>
      <c r="L3797">
        <v>16</v>
      </c>
      <c r="M3797">
        <v>15.6</v>
      </c>
      <c r="N3797">
        <v>30</v>
      </c>
      <c r="O3797">
        <v>19.898</v>
      </c>
      <c r="P3797">
        <v>2812</v>
      </c>
      <c r="Q3797" t="s">
        <v>16</v>
      </c>
      <c r="X3797" s="28" t="str">
        <f t="shared" si="59"/>
        <v>&lt;vehicle year="2008" make="Dodge" model="VIPER COUPE" engine="8.4L Manual(M6)" mpg="16"/&gt;</v>
      </c>
    </row>
    <row r="3798" spans="1:24">
      <c r="A3798">
        <v>2008</v>
      </c>
      <c r="B3798" t="s">
        <v>11</v>
      </c>
      <c r="C3798" t="s">
        <v>38</v>
      </c>
      <c r="D3798" t="s">
        <v>627</v>
      </c>
      <c r="E3798">
        <v>4.3</v>
      </c>
      <c r="F3798">
        <v>8</v>
      </c>
      <c r="G3798" t="s">
        <v>329</v>
      </c>
      <c r="H3798" t="s">
        <v>15</v>
      </c>
      <c r="I3798">
        <v>1</v>
      </c>
      <c r="J3798">
        <v>11</v>
      </c>
      <c r="K3798">
        <v>16</v>
      </c>
      <c r="L3798">
        <v>13</v>
      </c>
      <c r="M3798">
        <v>13.7498</v>
      </c>
      <c r="N3798">
        <v>22.4</v>
      </c>
      <c r="O3798">
        <v>16.6417</v>
      </c>
      <c r="P3798">
        <v>3460</v>
      </c>
      <c r="Q3798" t="s">
        <v>16</v>
      </c>
      <c r="X3798" s="28" t="str">
        <f t="shared" si="59"/>
        <v>&lt;vehicle year="2008" make="Ferrari" model="F430" engine="4.3L Auto(A6)" mpg="13"/&gt;</v>
      </c>
    </row>
    <row r="3799" spans="1:24">
      <c r="A3799">
        <v>2008</v>
      </c>
      <c r="B3799" t="s">
        <v>11</v>
      </c>
      <c r="C3799" t="s">
        <v>38</v>
      </c>
      <c r="D3799" t="s">
        <v>627</v>
      </c>
      <c r="E3799">
        <v>4.3</v>
      </c>
      <c r="F3799">
        <v>8</v>
      </c>
      <c r="G3799" t="s">
        <v>17</v>
      </c>
      <c r="H3799" t="s">
        <v>15</v>
      </c>
      <c r="I3799">
        <v>1</v>
      </c>
      <c r="J3799">
        <v>11</v>
      </c>
      <c r="K3799">
        <v>16</v>
      </c>
      <c r="L3799">
        <v>13</v>
      </c>
      <c r="M3799">
        <v>13.8</v>
      </c>
      <c r="N3799">
        <v>22.2</v>
      </c>
      <c r="O3799">
        <v>16.631900000000002</v>
      </c>
      <c r="P3799">
        <v>3460</v>
      </c>
      <c r="Q3799" t="s">
        <v>16</v>
      </c>
      <c r="X3799" s="28" t="str">
        <f t="shared" si="59"/>
        <v>&lt;vehicle year="2008" make="Ferrari" model="F430" engine="4.3L Manual(M6)" mpg="13"/&gt;</v>
      </c>
    </row>
    <row r="3800" spans="1:24">
      <c r="A3800">
        <v>2008</v>
      </c>
      <c r="B3800" t="s">
        <v>11</v>
      </c>
      <c r="C3800" t="s">
        <v>38</v>
      </c>
      <c r="D3800" t="s">
        <v>959</v>
      </c>
      <c r="E3800">
        <v>5.9</v>
      </c>
      <c r="F3800">
        <v>12</v>
      </c>
      <c r="G3800" t="s">
        <v>329</v>
      </c>
      <c r="H3800" t="s">
        <v>15</v>
      </c>
      <c r="I3800">
        <v>2</v>
      </c>
      <c r="J3800">
        <v>11</v>
      </c>
      <c r="K3800">
        <v>15</v>
      </c>
      <c r="L3800">
        <v>12</v>
      </c>
      <c r="M3800">
        <v>12.9992</v>
      </c>
      <c r="N3800">
        <v>20.999500000000001</v>
      </c>
      <c r="O3800">
        <v>15.6889</v>
      </c>
      <c r="P3800">
        <v>3748</v>
      </c>
      <c r="Q3800" t="s">
        <v>16</v>
      </c>
      <c r="X3800" s="28" t="str">
        <f t="shared" si="59"/>
        <v>&lt;vehicle year="2008" make="Ferrari" model="FERRARI 599 GTB FIORANO" engine="5.9L Auto(A6)" mpg="12"/&gt;</v>
      </c>
    </row>
    <row r="3801" spans="1:24">
      <c r="A3801">
        <v>2008</v>
      </c>
      <c r="B3801" t="s">
        <v>11</v>
      </c>
      <c r="C3801" t="s">
        <v>38</v>
      </c>
      <c r="D3801" t="s">
        <v>959</v>
      </c>
      <c r="E3801">
        <v>5.9</v>
      </c>
      <c r="F3801">
        <v>12</v>
      </c>
      <c r="G3801" t="s">
        <v>17</v>
      </c>
      <c r="H3801" t="s">
        <v>15</v>
      </c>
      <c r="I3801">
        <v>2</v>
      </c>
      <c r="J3801">
        <v>11</v>
      </c>
      <c r="K3801">
        <v>15</v>
      </c>
      <c r="L3801">
        <v>12</v>
      </c>
      <c r="M3801">
        <v>13.2</v>
      </c>
      <c r="N3801">
        <v>21.1</v>
      </c>
      <c r="O3801">
        <v>15.874599999999999</v>
      </c>
      <c r="P3801">
        <v>3748</v>
      </c>
      <c r="Q3801" t="s">
        <v>16</v>
      </c>
      <c r="X3801" s="28" t="str">
        <f t="shared" si="59"/>
        <v>&lt;vehicle year="2008" make="Ferrari" model="FERRARI 599 GTB FIORANO" engine="5.9L Manual(M6)" mpg="12"/&gt;</v>
      </c>
    </row>
    <row r="3802" spans="1:24">
      <c r="A3802">
        <v>2008</v>
      </c>
      <c r="B3802" t="s">
        <v>236</v>
      </c>
      <c r="C3802" t="s">
        <v>38</v>
      </c>
      <c r="D3802" t="s">
        <v>257</v>
      </c>
      <c r="E3802">
        <v>5.7</v>
      </c>
      <c r="F3802">
        <v>12</v>
      </c>
      <c r="G3802" t="s">
        <v>329</v>
      </c>
      <c r="H3802" t="s">
        <v>15</v>
      </c>
      <c r="I3802">
        <v>2</v>
      </c>
      <c r="J3802">
        <v>9</v>
      </c>
      <c r="K3802">
        <v>16</v>
      </c>
      <c r="L3802">
        <v>11</v>
      </c>
      <c r="M3802">
        <v>11.4498</v>
      </c>
      <c r="N3802">
        <v>21.7</v>
      </c>
      <c r="O3802">
        <v>14.5406</v>
      </c>
      <c r="P3802">
        <v>4090</v>
      </c>
      <c r="Q3802" t="s">
        <v>16</v>
      </c>
      <c r="X3802" s="28" t="str">
        <f t="shared" si="59"/>
        <v>&lt;vehicle year="2008" make="Ferrari" model="FERRARI 612 SCAGLIETTI" engine="5.7L Auto(A6)" mpg="11"/&gt;</v>
      </c>
    </row>
    <row r="3803" spans="1:24">
      <c r="A3803">
        <v>2008</v>
      </c>
      <c r="B3803" t="s">
        <v>236</v>
      </c>
      <c r="C3803" t="s">
        <v>38</v>
      </c>
      <c r="D3803" t="s">
        <v>257</v>
      </c>
      <c r="E3803">
        <v>5.7</v>
      </c>
      <c r="F3803">
        <v>12</v>
      </c>
      <c r="G3803" t="s">
        <v>17</v>
      </c>
      <c r="H3803" t="s">
        <v>15</v>
      </c>
      <c r="I3803">
        <v>2</v>
      </c>
      <c r="J3803">
        <v>10</v>
      </c>
      <c r="K3803">
        <v>15</v>
      </c>
      <c r="L3803">
        <v>12</v>
      </c>
      <c r="M3803">
        <v>11.7</v>
      </c>
      <c r="N3803">
        <v>21.3</v>
      </c>
      <c r="O3803">
        <v>14.6767</v>
      </c>
      <c r="P3803">
        <v>3748</v>
      </c>
      <c r="Q3803" t="s">
        <v>16</v>
      </c>
      <c r="X3803" s="28" t="str">
        <f t="shared" si="59"/>
        <v>&lt;vehicle year="2008" make="Ferrari" model="FERRARI 612 SCAGLIETTI" engine="5.7L Manual(M6)" mpg="12"/&gt;</v>
      </c>
    </row>
    <row r="3804" spans="1:24">
      <c r="A3804">
        <v>2008</v>
      </c>
      <c r="B3804" t="s">
        <v>296</v>
      </c>
      <c r="C3804" t="s">
        <v>41</v>
      </c>
      <c r="D3804" t="s">
        <v>1021</v>
      </c>
      <c r="E3804">
        <v>4.5999999999999996</v>
      </c>
      <c r="F3804">
        <v>8</v>
      </c>
      <c r="G3804" t="s">
        <v>31</v>
      </c>
      <c r="H3804" t="s">
        <v>15</v>
      </c>
      <c r="I3804">
        <v>331</v>
      </c>
      <c r="J3804">
        <v>11</v>
      </c>
      <c r="K3804">
        <v>16</v>
      </c>
      <c r="L3804">
        <v>13</v>
      </c>
      <c r="M3804">
        <v>14.197900000000001</v>
      </c>
      <c r="N3804">
        <v>22.2</v>
      </c>
      <c r="O3804">
        <v>16.9468</v>
      </c>
      <c r="P3804">
        <v>2999</v>
      </c>
      <c r="Q3804" t="s">
        <v>172</v>
      </c>
      <c r="X3804" s="28" t="str">
        <f t="shared" si="59"/>
        <v>&lt;vehicle year="2008" make="Ford" model="CROWN VICTORIA FFV" engine="4.6L Auto(L4)" mpg="13"/&gt;</v>
      </c>
    </row>
    <row r="3805" spans="1:24">
      <c r="A3805">
        <v>2008</v>
      </c>
      <c r="B3805" t="s">
        <v>296</v>
      </c>
      <c r="C3805" t="s">
        <v>41</v>
      </c>
      <c r="D3805" t="s">
        <v>1021</v>
      </c>
      <c r="E3805">
        <v>4.5999999999999996</v>
      </c>
      <c r="F3805">
        <v>8</v>
      </c>
      <c r="G3805" t="s">
        <v>31</v>
      </c>
      <c r="H3805" t="s">
        <v>15</v>
      </c>
      <c r="I3805">
        <v>330</v>
      </c>
      <c r="J3805">
        <v>15</v>
      </c>
      <c r="K3805">
        <v>23</v>
      </c>
      <c r="L3805">
        <v>18</v>
      </c>
      <c r="M3805">
        <v>18.599499999999999</v>
      </c>
      <c r="N3805">
        <v>31.494399999999999</v>
      </c>
      <c r="O3805">
        <v>22.8004</v>
      </c>
      <c r="P3805">
        <v>2335</v>
      </c>
      <c r="Q3805" t="s">
        <v>15</v>
      </c>
      <c r="X3805" s="28" t="str">
        <f t="shared" si="59"/>
        <v>&lt;vehicle year="2008" make="Ford" model="CROWN VICTORIA FFV" engine="4.6L Auto(L4)" mpg="18"/&gt;</v>
      </c>
    </row>
    <row r="3806" spans="1:24">
      <c r="A3806">
        <v>2008</v>
      </c>
      <c r="B3806" t="s">
        <v>920</v>
      </c>
      <c r="C3806" t="s">
        <v>41</v>
      </c>
      <c r="D3806" t="s">
        <v>929</v>
      </c>
      <c r="E3806">
        <v>3.5</v>
      </c>
      <c r="F3806">
        <v>6</v>
      </c>
      <c r="G3806" t="s">
        <v>86</v>
      </c>
      <c r="H3806">
        <v>4</v>
      </c>
      <c r="I3806">
        <v>731</v>
      </c>
      <c r="J3806">
        <v>15</v>
      </c>
      <c r="K3806">
        <v>22</v>
      </c>
      <c r="L3806">
        <v>18</v>
      </c>
      <c r="M3806">
        <v>19.122</v>
      </c>
      <c r="N3806">
        <v>29.955400000000001</v>
      </c>
      <c r="O3806">
        <v>22.838899999999999</v>
      </c>
      <c r="P3806">
        <v>2335</v>
      </c>
      <c r="Q3806" t="s">
        <v>15</v>
      </c>
      <c r="X3806" s="28" t="str">
        <f t="shared" si="59"/>
        <v>&lt;vehicle year="2008" make="Ford" model="EDGE AWD" engine="3.5L Auto(L6)" mpg="18"/&gt;</v>
      </c>
    </row>
    <row r="3807" spans="1:24">
      <c r="A3807">
        <v>2008</v>
      </c>
      <c r="B3807" t="s">
        <v>900</v>
      </c>
      <c r="C3807" t="s">
        <v>41</v>
      </c>
      <c r="D3807" t="s">
        <v>904</v>
      </c>
      <c r="E3807">
        <v>3.5</v>
      </c>
      <c r="F3807">
        <v>6</v>
      </c>
      <c r="G3807" t="s">
        <v>86</v>
      </c>
      <c r="H3807" t="s">
        <v>21</v>
      </c>
      <c r="I3807">
        <v>730</v>
      </c>
      <c r="J3807">
        <v>16</v>
      </c>
      <c r="K3807">
        <v>24</v>
      </c>
      <c r="L3807">
        <v>19</v>
      </c>
      <c r="M3807">
        <v>20.3489</v>
      </c>
      <c r="N3807">
        <v>32.857399999999998</v>
      </c>
      <c r="O3807">
        <v>24.555599999999998</v>
      </c>
      <c r="P3807">
        <v>2209</v>
      </c>
      <c r="Q3807" t="s">
        <v>15</v>
      </c>
      <c r="X3807" s="28" t="str">
        <f t="shared" si="59"/>
        <v>&lt;vehicle year="2008" make="Ford" model="EDGE FWD" engine="3.5L Auto(L6)" mpg="19"/&gt;</v>
      </c>
    </row>
    <row r="3808" spans="1:24">
      <c r="A3808">
        <v>2008</v>
      </c>
      <c r="B3808" t="s">
        <v>920</v>
      </c>
      <c r="C3808" t="s">
        <v>41</v>
      </c>
      <c r="D3808" t="s">
        <v>561</v>
      </c>
      <c r="E3808">
        <v>2.2999999999999998</v>
      </c>
      <c r="F3808">
        <v>4</v>
      </c>
      <c r="G3808" t="s">
        <v>31</v>
      </c>
      <c r="H3808">
        <v>4</v>
      </c>
      <c r="I3808">
        <v>601</v>
      </c>
      <c r="J3808">
        <v>19</v>
      </c>
      <c r="K3808">
        <v>24</v>
      </c>
      <c r="L3808">
        <v>21</v>
      </c>
      <c r="M3808">
        <v>23.8962</v>
      </c>
      <c r="N3808">
        <v>32.746299999999998</v>
      </c>
      <c r="O3808">
        <v>27.204799999999999</v>
      </c>
      <c r="P3808">
        <v>1999</v>
      </c>
      <c r="Q3808" t="s">
        <v>15</v>
      </c>
      <c r="X3808" s="28" t="str">
        <f t="shared" si="59"/>
        <v>&lt;vehicle year="2008" make="Ford" model="ESCAPE 4WD" engine="2.3L Auto(L4)" mpg="21"/&gt;</v>
      </c>
    </row>
    <row r="3809" spans="1:24">
      <c r="A3809">
        <v>2008</v>
      </c>
      <c r="B3809" t="s">
        <v>920</v>
      </c>
      <c r="C3809" t="s">
        <v>41</v>
      </c>
      <c r="D3809" t="s">
        <v>561</v>
      </c>
      <c r="E3809">
        <v>3</v>
      </c>
      <c r="F3809">
        <v>6</v>
      </c>
      <c r="G3809" t="s">
        <v>31</v>
      </c>
      <c r="H3809">
        <v>4</v>
      </c>
      <c r="I3809">
        <v>606</v>
      </c>
      <c r="J3809">
        <v>17</v>
      </c>
      <c r="K3809">
        <v>22</v>
      </c>
      <c r="L3809">
        <v>19</v>
      </c>
      <c r="M3809">
        <v>21.353000000000002</v>
      </c>
      <c r="N3809">
        <v>30.415900000000001</v>
      </c>
      <c r="O3809">
        <v>24.659500000000001</v>
      </c>
      <c r="P3809">
        <v>2209</v>
      </c>
      <c r="Q3809" t="s">
        <v>15</v>
      </c>
      <c r="X3809" s="28" t="str">
        <f t="shared" si="59"/>
        <v>&lt;vehicle year="2008" make="Ford" model="ESCAPE 4WD" engine="3L Auto(L4)" mpg="19"/&gt;</v>
      </c>
    </row>
    <row r="3810" spans="1:24">
      <c r="A3810">
        <v>2008</v>
      </c>
      <c r="B3810" t="s">
        <v>900</v>
      </c>
      <c r="C3810" t="s">
        <v>41</v>
      </c>
      <c r="D3810" t="s">
        <v>715</v>
      </c>
      <c r="E3810">
        <v>2.2999999999999998</v>
      </c>
      <c r="F3810">
        <v>4</v>
      </c>
      <c r="G3810" t="s">
        <v>31</v>
      </c>
      <c r="H3810" t="s">
        <v>21</v>
      </c>
      <c r="I3810">
        <v>600</v>
      </c>
      <c r="J3810">
        <v>20</v>
      </c>
      <c r="K3810">
        <v>26</v>
      </c>
      <c r="L3810">
        <v>22</v>
      </c>
      <c r="M3810">
        <v>25.4</v>
      </c>
      <c r="N3810">
        <v>35.9</v>
      </c>
      <c r="O3810">
        <v>29.249700000000001</v>
      </c>
      <c r="P3810">
        <v>1911</v>
      </c>
      <c r="Q3810" t="s">
        <v>15</v>
      </c>
      <c r="X3810" s="28" t="str">
        <f t="shared" si="59"/>
        <v>&lt;vehicle year="2008" make="Ford" model="ESCAPE FWD" engine="2.3L Auto(L4)" mpg="22"/&gt;</v>
      </c>
    </row>
    <row r="3811" spans="1:24">
      <c r="A3811">
        <v>2008</v>
      </c>
      <c r="B3811" t="s">
        <v>900</v>
      </c>
      <c r="C3811" t="s">
        <v>41</v>
      </c>
      <c r="D3811" t="s">
        <v>715</v>
      </c>
      <c r="E3811">
        <v>3</v>
      </c>
      <c r="F3811">
        <v>6</v>
      </c>
      <c r="G3811" t="s">
        <v>31</v>
      </c>
      <c r="H3811" t="s">
        <v>21</v>
      </c>
      <c r="I3811">
        <v>604</v>
      </c>
      <c r="J3811">
        <v>18</v>
      </c>
      <c r="K3811">
        <v>24</v>
      </c>
      <c r="L3811">
        <v>20</v>
      </c>
      <c r="M3811">
        <v>22.4</v>
      </c>
      <c r="N3811">
        <v>33.700000000000003</v>
      </c>
      <c r="O3811">
        <v>26.380600000000001</v>
      </c>
      <c r="P3811">
        <v>2100</v>
      </c>
      <c r="Q3811" t="s">
        <v>15</v>
      </c>
      <c r="X3811" s="28" t="str">
        <f t="shared" si="59"/>
        <v>&lt;vehicle year="2008" make="Ford" model="ESCAPE FWD" engine="3L Auto(L4)" mpg="20"/&gt;</v>
      </c>
    </row>
    <row r="3812" spans="1:24">
      <c r="A3812">
        <v>2008</v>
      </c>
      <c r="B3812" t="s">
        <v>900</v>
      </c>
      <c r="C3812" t="s">
        <v>41</v>
      </c>
      <c r="D3812" t="s">
        <v>715</v>
      </c>
      <c r="E3812">
        <v>2.2999999999999998</v>
      </c>
      <c r="F3812">
        <v>4</v>
      </c>
      <c r="G3812" t="s">
        <v>25</v>
      </c>
      <c r="H3812" t="s">
        <v>21</v>
      </c>
      <c r="I3812">
        <v>602</v>
      </c>
      <c r="J3812">
        <v>22</v>
      </c>
      <c r="K3812">
        <v>28</v>
      </c>
      <c r="L3812">
        <v>24</v>
      </c>
      <c r="M3812">
        <v>27.7</v>
      </c>
      <c r="N3812">
        <v>39.200000000000003</v>
      </c>
      <c r="O3812">
        <v>31.913</v>
      </c>
      <c r="P3812">
        <v>1751</v>
      </c>
      <c r="Q3812" t="s">
        <v>15</v>
      </c>
      <c r="X3812" s="28" t="str">
        <f t="shared" si="59"/>
        <v>&lt;vehicle year="2008" make="Ford" model="ESCAPE FWD" engine="2.3L Manual(M5)" mpg="24"/&gt;</v>
      </c>
    </row>
    <row r="3813" spans="1:24">
      <c r="A3813">
        <v>2008</v>
      </c>
      <c r="B3813" t="s">
        <v>920</v>
      </c>
      <c r="C3813" t="s">
        <v>41</v>
      </c>
      <c r="D3813" t="s">
        <v>726</v>
      </c>
      <c r="E3813">
        <v>2.2999999999999998</v>
      </c>
      <c r="F3813">
        <v>4</v>
      </c>
      <c r="G3813" t="s">
        <v>46</v>
      </c>
      <c r="H3813">
        <v>4</v>
      </c>
      <c r="I3813">
        <v>607</v>
      </c>
      <c r="J3813">
        <v>29</v>
      </c>
      <c r="K3813">
        <v>27</v>
      </c>
      <c r="L3813">
        <v>28</v>
      </c>
      <c r="M3813">
        <v>38.4</v>
      </c>
      <c r="N3813">
        <v>38</v>
      </c>
      <c r="O3813">
        <v>38.219000000000001</v>
      </c>
      <c r="P3813">
        <v>1499</v>
      </c>
      <c r="Q3813" t="s">
        <v>15</v>
      </c>
      <c r="X3813" s="28" t="str">
        <f t="shared" si="59"/>
        <v>&lt;vehicle year="2008" make="Ford" model="ESCAPE HYBRID 4WD" engine="2.3L Auto(AV)" mpg="28"/&gt;</v>
      </c>
    </row>
    <row r="3814" spans="1:24">
      <c r="A3814">
        <v>2008</v>
      </c>
      <c r="B3814" t="s">
        <v>900</v>
      </c>
      <c r="C3814" t="s">
        <v>41</v>
      </c>
      <c r="D3814" t="s">
        <v>716</v>
      </c>
      <c r="E3814">
        <v>2.2999999999999998</v>
      </c>
      <c r="F3814">
        <v>4</v>
      </c>
      <c r="G3814" t="s">
        <v>46</v>
      </c>
      <c r="H3814" t="s">
        <v>21</v>
      </c>
      <c r="I3814">
        <v>605</v>
      </c>
      <c r="J3814">
        <v>34</v>
      </c>
      <c r="K3814">
        <v>30</v>
      </c>
      <c r="L3814">
        <v>32</v>
      </c>
      <c r="M3814">
        <v>45.6</v>
      </c>
      <c r="N3814">
        <v>41.6</v>
      </c>
      <c r="O3814">
        <v>43.708799999999997</v>
      </c>
      <c r="P3814">
        <v>1315</v>
      </c>
      <c r="Q3814" t="s">
        <v>15</v>
      </c>
      <c r="X3814" s="28" t="str">
        <f t="shared" si="59"/>
        <v>&lt;vehicle year="2008" make="Ford" model="ESCAPE HYBRID FWD" engine="2.3L Auto(AV)" mpg="32"/&gt;</v>
      </c>
    </row>
    <row r="3815" spans="1:24">
      <c r="A3815">
        <v>2008</v>
      </c>
      <c r="B3815" t="s">
        <v>900</v>
      </c>
      <c r="C3815" t="s">
        <v>41</v>
      </c>
      <c r="D3815" t="s">
        <v>494</v>
      </c>
      <c r="E3815">
        <v>5.4</v>
      </c>
      <c r="F3815">
        <v>8</v>
      </c>
      <c r="G3815" t="s">
        <v>86</v>
      </c>
      <c r="H3815" t="s">
        <v>15</v>
      </c>
      <c r="I3815">
        <v>804</v>
      </c>
      <c r="J3815">
        <v>12</v>
      </c>
      <c r="K3815">
        <v>18</v>
      </c>
      <c r="L3815">
        <v>14</v>
      </c>
      <c r="M3815">
        <v>15.3</v>
      </c>
      <c r="N3815">
        <v>24.9</v>
      </c>
      <c r="O3815">
        <v>18.511700000000001</v>
      </c>
      <c r="P3815">
        <v>2999</v>
      </c>
      <c r="Q3815" t="s">
        <v>15</v>
      </c>
      <c r="X3815" s="28" t="str">
        <f t="shared" si="59"/>
        <v>&lt;vehicle year="2008" make="Ford" model="EXPEDITION 2WD" engine="5.4L Auto(L6)" mpg="14"/&gt;</v>
      </c>
    </row>
    <row r="3816" spans="1:24">
      <c r="A3816">
        <v>2008</v>
      </c>
      <c r="B3816" t="s">
        <v>900</v>
      </c>
      <c r="C3816" t="s">
        <v>41</v>
      </c>
      <c r="D3816" t="s">
        <v>495</v>
      </c>
      <c r="E3816">
        <v>4</v>
      </c>
      <c r="F3816">
        <v>6</v>
      </c>
      <c r="G3816" t="s">
        <v>34</v>
      </c>
      <c r="H3816" t="s">
        <v>15</v>
      </c>
      <c r="I3816">
        <v>704</v>
      </c>
      <c r="J3816">
        <v>14</v>
      </c>
      <c r="K3816">
        <v>20</v>
      </c>
      <c r="L3816">
        <v>16</v>
      </c>
      <c r="M3816">
        <v>17.3</v>
      </c>
      <c r="N3816">
        <v>27.8</v>
      </c>
      <c r="O3816">
        <v>20.842500000000001</v>
      </c>
      <c r="P3816">
        <v>2625</v>
      </c>
      <c r="Q3816" t="s">
        <v>15</v>
      </c>
      <c r="X3816" s="28" t="str">
        <f t="shared" si="59"/>
        <v>&lt;vehicle year="2008" make="Ford" model="EXPLORER 2WD" engine="4L Auto(L5)" mpg="16"/&gt;</v>
      </c>
    </row>
    <row r="3817" spans="1:24">
      <c r="A3817">
        <v>2008</v>
      </c>
      <c r="B3817" t="s">
        <v>900</v>
      </c>
      <c r="C3817" t="s">
        <v>41</v>
      </c>
      <c r="D3817" t="s">
        <v>495</v>
      </c>
      <c r="E3817">
        <v>4.5999999999999996</v>
      </c>
      <c r="F3817">
        <v>8</v>
      </c>
      <c r="G3817" t="s">
        <v>86</v>
      </c>
      <c r="H3817" t="s">
        <v>15</v>
      </c>
      <c r="I3817">
        <v>706</v>
      </c>
      <c r="J3817">
        <v>13</v>
      </c>
      <c r="K3817">
        <v>20</v>
      </c>
      <c r="L3817">
        <v>16</v>
      </c>
      <c r="M3817">
        <v>16.399999999999999</v>
      </c>
      <c r="N3817">
        <v>27.2</v>
      </c>
      <c r="O3817">
        <v>19.9678</v>
      </c>
      <c r="P3817">
        <v>2625</v>
      </c>
      <c r="Q3817" t="s">
        <v>15</v>
      </c>
      <c r="X3817" s="28" t="str">
        <f t="shared" si="59"/>
        <v>&lt;vehicle year="2008" make="Ford" model="EXPLORER 2WD" engine="4.6L Auto(L6)" mpg="16"/&gt;</v>
      </c>
    </row>
    <row r="3818" spans="1:24">
      <c r="A3818">
        <v>2008</v>
      </c>
      <c r="B3818" t="s">
        <v>920</v>
      </c>
      <c r="C3818" t="s">
        <v>41</v>
      </c>
      <c r="D3818" t="s">
        <v>564</v>
      </c>
      <c r="E3818">
        <v>4</v>
      </c>
      <c r="F3818">
        <v>6</v>
      </c>
      <c r="G3818" t="s">
        <v>34</v>
      </c>
      <c r="H3818">
        <v>4</v>
      </c>
      <c r="I3818">
        <v>705</v>
      </c>
      <c r="J3818">
        <v>13</v>
      </c>
      <c r="K3818">
        <v>19</v>
      </c>
      <c r="L3818">
        <v>15</v>
      </c>
      <c r="M3818">
        <v>16.4557</v>
      </c>
      <c r="N3818">
        <v>25.6221</v>
      </c>
      <c r="O3818">
        <v>19.613199999999999</v>
      </c>
      <c r="P3818">
        <v>2801</v>
      </c>
      <c r="Q3818" t="s">
        <v>15</v>
      </c>
      <c r="X3818" s="28" t="str">
        <f t="shared" si="59"/>
        <v>&lt;vehicle year="2008" make="Ford" model="EXPLORER 4WD" engine="4L Auto(L5)" mpg="15"/&gt;</v>
      </c>
    </row>
    <row r="3819" spans="1:24">
      <c r="A3819">
        <v>2008</v>
      </c>
      <c r="B3819" t="s">
        <v>920</v>
      </c>
      <c r="C3819" t="s">
        <v>41</v>
      </c>
      <c r="D3819" t="s">
        <v>564</v>
      </c>
      <c r="E3819">
        <v>4.5999999999999996</v>
      </c>
      <c r="F3819">
        <v>8</v>
      </c>
      <c r="G3819" t="s">
        <v>86</v>
      </c>
      <c r="H3819">
        <v>4</v>
      </c>
      <c r="I3819">
        <v>707</v>
      </c>
      <c r="J3819">
        <v>13</v>
      </c>
      <c r="K3819">
        <v>19</v>
      </c>
      <c r="L3819">
        <v>15</v>
      </c>
      <c r="M3819">
        <v>15.5907</v>
      </c>
      <c r="N3819">
        <v>25.637699999999999</v>
      </c>
      <c r="O3819">
        <v>18.928799999999999</v>
      </c>
      <c r="P3819">
        <v>2801</v>
      </c>
      <c r="Q3819" t="s">
        <v>15</v>
      </c>
      <c r="X3819" s="28" t="str">
        <f t="shared" si="59"/>
        <v>&lt;vehicle year="2008" make="Ford" model="EXPLORER 4WD" engine="4.6L Auto(L6)" mpg="15"/&gt;</v>
      </c>
    </row>
    <row r="3820" spans="1:24">
      <c r="A3820">
        <v>2008</v>
      </c>
      <c r="B3820" t="s">
        <v>377</v>
      </c>
      <c r="C3820" t="s">
        <v>41</v>
      </c>
      <c r="D3820" t="s">
        <v>859</v>
      </c>
      <c r="E3820">
        <v>4</v>
      </c>
      <c r="F3820">
        <v>6</v>
      </c>
      <c r="G3820" t="s">
        <v>34</v>
      </c>
      <c r="H3820" t="s">
        <v>15</v>
      </c>
      <c r="I3820">
        <v>700</v>
      </c>
      <c r="J3820">
        <v>14</v>
      </c>
      <c r="K3820">
        <v>20</v>
      </c>
      <c r="L3820">
        <v>16</v>
      </c>
      <c r="M3820">
        <v>17.3</v>
      </c>
      <c r="N3820">
        <v>27.8</v>
      </c>
      <c r="O3820">
        <v>20.842500000000001</v>
      </c>
      <c r="P3820">
        <v>2625</v>
      </c>
      <c r="Q3820" t="s">
        <v>15</v>
      </c>
      <c r="X3820" s="28" t="str">
        <f t="shared" si="59"/>
        <v>&lt;vehicle year="2008" make="Ford" model="EXPLORER SPORT TRAC 2WD" engine="4L Auto(L5)" mpg="16"/&gt;</v>
      </c>
    </row>
    <row r="3821" spans="1:24">
      <c r="A3821">
        <v>2008</v>
      </c>
      <c r="B3821" t="s">
        <v>377</v>
      </c>
      <c r="C3821" t="s">
        <v>41</v>
      </c>
      <c r="D3821" t="s">
        <v>859</v>
      </c>
      <c r="E3821">
        <v>4.5999999999999996</v>
      </c>
      <c r="F3821">
        <v>8</v>
      </c>
      <c r="G3821" t="s">
        <v>86</v>
      </c>
      <c r="H3821" t="s">
        <v>15</v>
      </c>
      <c r="I3821">
        <v>702</v>
      </c>
      <c r="J3821">
        <v>13</v>
      </c>
      <c r="K3821">
        <v>20</v>
      </c>
      <c r="L3821">
        <v>16</v>
      </c>
      <c r="M3821">
        <v>16.399999999999999</v>
      </c>
      <c r="N3821">
        <v>27.2</v>
      </c>
      <c r="O3821">
        <v>19.9678</v>
      </c>
      <c r="P3821">
        <v>2625</v>
      </c>
      <c r="Q3821" t="s">
        <v>15</v>
      </c>
      <c r="X3821" s="28" t="str">
        <f t="shared" si="59"/>
        <v>&lt;vehicle year="2008" make="Ford" model="EXPLORER SPORT TRAC 2WD" engine="4.6L Auto(L6)" mpg="16"/&gt;</v>
      </c>
    </row>
    <row r="3822" spans="1:24">
      <c r="A3822">
        <v>2008</v>
      </c>
      <c r="B3822" t="s">
        <v>400</v>
      </c>
      <c r="C3822" t="s">
        <v>41</v>
      </c>
      <c r="D3822" t="s">
        <v>876</v>
      </c>
      <c r="E3822">
        <v>4</v>
      </c>
      <c r="F3822">
        <v>6</v>
      </c>
      <c r="G3822" t="s">
        <v>34</v>
      </c>
      <c r="H3822">
        <v>4</v>
      </c>
      <c r="I3822">
        <v>701</v>
      </c>
      <c r="J3822">
        <v>13</v>
      </c>
      <c r="K3822">
        <v>19</v>
      </c>
      <c r="L3822">
        <v>15</v>
      </c>
      <c r="M3822">
        <v>16.4557</v>
      </c>
      <c r="N3822">
        <v>25.6221</v>
      </c>
      <c r="O3822">
        <v>19.613199999999999</v>
      </c>
      <c r="P3822">
        <v>2801</v>
      </c>
      <c r="Q3822" t="s">
        <v>15</v>
      </c>
      <c r="X3822" s="28" t="str">
        <f t="shared" si="59"/>
        <v>&lt;vehicle year="2008" make="Ford" model="EXPLORER SPORT TRAC 4WD" engine="4L Auto(L5)" mpg="15"/&gt;</v>
      </c>
    </row>
    <row r="3823" spans="1:24">
      <c r="A3823">
        <v>2008</v>
      </c>
      <c r="B3823" t="s">
        <v>400</v>
      </c>
      <c r="C3823" t="s">
        <v>41</v>
      </c>
      <c r="D3823" t="s">
        <v>876</v>
      </c>
      <c r="E3823">
        <v>4.5999999999999996</v>
      </c>
      <c r="F3823">
        <v>8</v>
      </c>
      <c r="G3823" t="s">
        <v>86</v>
      </c>
      <c r="H3823">
        <v>4</v>
      </c>
      <c r="I3823">
        <v>703</v>
      </c>
      <c r="J3823">
        <v>13</v>
      </c>
      <c r="K3823">
        <v>19</v>
      </c>
      <c r="L3823">
        <v>15</v>
      </c>
      <c r="M3823">
        <v>15.5907</v>
      </c>
      <c r="N3823">
        <v>25.637699999999999</v>
      </c>
      <c r="O3823">
        <v>18.928799999999999</v>
      </c>
      <c r="P3823">
        <v>2801</v>
      </c>
      <c r="Q3823" t="s">
        <v>15</v>
      </c>
      <c r="X3823" s="28" t="str">
        <f t="shared" si="59"/>
        <v>&lt;vehicle year="2008" make="Ford" model="EXPLORER SPORT TRAC 4WD" engine="4.6L Auto(L6)" mpg="15"/&gt;</v>
      </c>
    </row>
    <row r="3824" spans="1:24">
      <c r="A3824">
        <v>2008</v>
      </c>
      <c r="B3824" t="s">
        <v>377</v>
      </c>
      <c r="C3824" t="s">
        <v>41</v>
      </c>
      <c r="D3824" t="s">
        <v>860</v>
      </c>
      <c r="E3824">
        <v>5.4</v>
      </c>
      <c r="F3824">
        <v>8</v>
      </c>
      <c r="G3824" t="s">
        <v>31</v>
      </c>
      <c r="H3824" t="s">
        <v>15</v>
      </c>
      <c r="I3824">
        <v>830</v>
      </c>
      <c r="J3824">
        <v>10</v>
      </c>
      <c r="K3824">
        <v>13</v>
      </c>
      <c r="L3824">
        <v>11</v>
      </c>
      <c r="M3824">
        <v>12.11</v>
      </c>
      <c r="N3824">
        <v>17.9175</v>
      </c>
      <c r="O3824">
        <v>14.178000000000001</v>
      </c>
      <c r="P3824">
        <v>3545</v>
      </c>
      <c r="Q3824" t="s">
        <v>172</v>
      </c>
      <c r="X3824" s="28" t="str">
        <f t="shared" si="59"/>
        <v>&lt;vehicle year="2008" make="Ford" model="F150 FFV 2WD" engine="5.4L Auto(L4)" mpg="11"/&gt;</v>
      </c>
    </row>
    <row r="3825" spans="1:24">
      <c r="A3825">
        <v>2008</v>
      </c>
      <c r="B3825" t="s">
        <v>377</v>
      </c>
      <c r="C3825" t="s">
        <v>41</v>
      </c>
      <c r="D3825" t="s">
        <v>860</v>
      </c>
      <c r="E3825">
        <v>5.4</v>
      </c>
      <c r="F3825">
        <v>8</v>
      </c>
      <c r="G3825" t="s">
        <v>31</v>
      </c>
      <c r="H3825" t="s">
        <v>15</v>
      </c>
      <c r="I3825">
        <v>828</v>
      </c>
      <c r="J3825">
        <v>13</v>
      </c>
      <c r="K3825">
        <v>18</v>
      </c>
      <c r="L3825">
        <v>15</v>
      </c>
      <c r="M3825">
        <v>16.012599999999999</v>
      </c>
      <c r="N3825">
        <v>24.322500000000002</v>
      </c>
      <c r="O3825">
        <v>18.921700000000001</v>
      </c>
      <c r="P3825">
        <v>2801</v>
      </c>
      <c r="Q3825" t="s">
        <v>15</v>
      </c>
      <c r="X3825" s="28" t="str">
        <f t="shared" si="59"/>
        <v>&lt;vehicle year="2008" make="Ford" model="F150 FFV 2WD" engine="5.4L Auto(L4)" mpg="15"/&gt;</v>
      </c>
    </row>
    <row r="3826" spans="1:24">
      <c r="A3826">
        <v>2008</v>
      </c>
      <c r="B3826" t="s">
        <v>400</v>
      </c>
      <c r="C3826" t="s">
        <v>41</v>
      </c>
      <c r="D3826" t="s">
        <v>877</v>
      </c>
      <c r="E3826">
        <v>5.4</v>
      </c>
      <c r="F3826">
        <v>8</v>
      </c>
      <c r="G3826" t="s">
        <v>31</v>
      </c>
      <c r="H3826">
        <v>4</v>
      </c>
      <c r="I3826">
        <v>831</v>
      </c>
      <c r="J3826">
        <v>9</v>
      </c>
      <c r="K3826">
        <v>12</v>
      </c>
      <c r="L3826">
        <v>10</v>
      </c>
      <c r="M3826">
        <v>10.9651</v>
      </c>
      <c r="N3826">
        <v>16.5426</v>
      </c>
      <c r="O3826">
        <v>12.926299999999999</v>
      </c>
      <c r="P3826">
        <v>3900</v>
      </c>
      <c r="Q3826" t="s">
        <v>172</v>
      </c>
      <c r="X3826" s="28" t="str">
        <f t="shared" si="59"/>
        <v>&lt;vehicle year="2008" make="Ford" model="F150 FFV 4WD" engine="5.4L Auto(L4)" mpg="10"/&gt;</v>
      </c>
    </row>
    <row r="3827" spans="1:24">
      <c r="A3827">
        <v>2008</v>
      </c>
      <c r="B3827" t="s">
        <v>400</v>
      </c>
      <c r="C3827" t="s">
        <v>41</v>
      </c>
      <c r="D3827" t="s">
        <v>877</v>
      </c>
      <c r="E3827">
        <v>5.4</v>
      </c>
      <c r="F3827">
        <v>8</v>
      </c>
      <c r="G3827" t="s">
        <v>31</v>
      </c>
      <c r="H3827">
        <v>4</v>
      </c>
      <c r="I3827">
        <v>829</v>
      </c>
      <c r="J3827">
        <v>13</v>
      </c>
      <c r="K3827">
        <v>17</v>
      </c>
      <c r="L3827">
        <v>15</v>
      </c>
      <c r="M3827">
        <v>15.8453</v>
      </c>
      <c r="N3827">
        <v>23.7254</v>
      </c>
      <c r="O3827">
        <v>18.6297</v>
      </c>
      <c r="P3827">
        <v>2801</v>
      </c>
      <c r="Q3827" t="s">
        <v>15</v>
      </c>
      <c r="X3827" s="28" t="str">
        <f t="shared" si="59"/>
        <v>&lt;vehicle year="2008" make="Ford" model="F150 FFV 4WD" engine="5.4L Auto(L4)" mpg="15"/&gt;</v>
      </c>
    </row>
    <row r="3828" spans="1:24">
      <c r="A3828">
        <v>2008</v>
      </c>
      <c r="B3828" t="s">
        <v>377</v>
      </c>
      <c r="C3828" t="s">
        <v>41</v>
      </c>
      <c r="D3828" t="s">
        <v>387</v>
      </c>
      <c r="E3828">
        <v>4.2</v>
      </c>
      <c r="F3828">
        <v>6</v>
      </c>
      <c r="G3828" t="s">
        <v>31</v>
      </c>
      <c r="H3828" t="s">
        <v>15</v>
      </c>
      <c r="I3828">
        <v>820</v>
      </c>
      <c r="J3828">
        <v>14</v>
      </c>
      <c r="K3828">
        <v>19</v>
      </c>
      <c r="L3828">
        <v>16</v>
      </c>
      <c r="M3828">
        <v>17.499300000000002</v>
      </c>
      <c r="N3828">
        <v>26.345600000000001</v>
      </c>
      <c r="O3828">
        <v>20.614100000000001</v>
      </c>
      <c r="P3828">
        <v>2625</v>
      </c>
      <c r="Q3828" t="s">
        <v>15</v>
      </c>
      <c r="X3828" s="28" t="str">
        <f t="shared" si="59"/>
        <v>&lt;vehicle year="2008" make="Ford" model="F150 PICKUP 2WD" engine="4.2L Auto(L4)" mpg="16"/&gt;</v>
      </c>
    </row>
    <row r="3829" spans="1:24">
      <c r="A3829">
        <v>2008</v>
      </c>
      <c r="B3829" t="s">
        <v>377</v>
      </c>
      <c r="C3829" t="s">
        <v>41</v>
      </c>
      <c r="D3829" t="s">
        <v>387</v>
      </c>
      <c r="E3829">
        <v>4.5999999999999996</v>
      </c>
      <c r="F3829">
        <v>8</v>
      </c>
      <c r="G3829" t="s">
        <v>31</v>
      </c>
      <c r="H3829" t="s">
        <v>15</v>
      </c>
      <c r="I3829">
        <v>824</v>
      </c>
      <c r="J3829">
        <v>14</v>
      </c>
      <c r="K3829">
        <v>19</v>
      </c>
      <c r="L3829">
        <v>16</v>
      </c>
      <c r="M3829">
        <v>16.848299999999998</v>
      </c>
      <c r="N3829">
        <v>25.825500000000002</v>
      </c>
      <c r="O3829">
        <v>19.9725</v>
      </c>
      <c r="P3829">
        <v>2625</v>
      </c>
      <c r="Q3829" t="s">
        <v>15</v>
      </c>
      <c r="X3829" s="28" t="str">
        <f t="shared" si="59"/>
        <v>&lt;vehicle year="2008" make="Ford" model="F150 PICKUP 2WD" engine="4.6L Auto(L4)" mpg="16"/&gt;</v>
      </c>
    </row>
    <row r="3830" spans="1:24">
      <c r="A3830">
        <v>2008</v>
      </c>
      <c r="B3830" t="s">
        <v>377</v>
      </c>
      <c r="C3830" t="s">
        <v>41</v>
      </c>
      <c r="D3830" t="s">
        <v>387</v>
      </c>
      <c r="E3830">
        <v>5.4</v>
      </c>
      <c r="F3830">
        <v>8</v>
      </c>
      <c r="G3830" t="s">
        <v>31</v>
      </c>
      <c r="H3830" t="s">
        <v>15</v>
      </c>
      <c r="I3830">
        <v>826</v>
      </c>
      <c r="J3830">
        <v>13</v>
      </c>
      <c r="K3830">
        <v>17</v>
      </c>
      <c r="L3830">
        <v>14</v>
      </c>
      <c r="M3830">
        <v>15.6128</v>
      </c>
      <c r="N3830">
        <v>23.880800000000001</v>
      </c>
      <c r="O3830">
        <v>18.494199999999999</v>
      </c>
      <c r="P3830">
        <v>2999</v>
      </c>
      <c r="Q3830" t="s">
        <v>15</v>
      </c>
      <c r="X3830" s="28" t="str">
        <f t="shared" si="59"/>
        <v>&lt;vehicle year="2008" make="Ford" model="F150 PICKUP 2WD" engine="5.4L Auto(L4)" mpg="14"/&gt;</v>
      </c>
    </row>
    <row r="3831" spans="1:24">
      <c r="A3831">
        <v>2008</v>
      </c>
      <c r="B3831" t="s">
        <v>377</v>
      </c>
      <c r="C3831" t="s">
        <v>41</v>
      </c>
      <c r="D3831" t="s">
        <v>387</v>
      </c>
      <c r="E3831">
        <v>4.2</v>
      </c>
      <c r="F3831">
        <v>6</v>
      </c>
      <c r="G3831" t="s">
        <v>25</v>
      </c>
      <c r="H3831" t="s">
        <v>15</v>
      </c>
      <c r="I3831">
        <v>822</v>
      </c>
      <c r="J3831">
        <v>14</v>
      </c>
      <c r="K3831">
        <v>20</v>
      </c>
      <c r="L3831">
        <v>16</v>
      </c>
      <c r="M3831">
        <v>17.8263</v>
      </c>
      <c r="N3831">
        <v>27.026700000000002</v>
      </c>
      <c r="O3831">
        <v>21.050999999999998</v>
      </c>
      <c r="P3831">
        <v>2625</v>
      </c>
      <c r="Q3831" t="s">
        <v>15</v>
      </c>
      <c r="X3831" s="28" t="str">
        <f t="shared" si="59"/>
        <v>&lt;vehicle year="2008" make="Ford" model="F150 PICKUP 2WD" engine="4.2L Manual(M5)" mpg="16"/&gt;</v>
      </c>
    </row>
    <row r="3832" spans="1:24">
      <c r="A3832">
        <v>2008</v>
      </c>
      <c r="B3832" t="s">
        <v>400</v>
      </c>
      <c r="C3832" t="s">
        <v>41</v>
      </c>
      <c r="D3832" t="s">
        <v>410</v>
      </c>
      <c r="E3832">
        <v>4.5999999999999996</v>
      </c>
      <c r="F3832">
        <v>8</v>
      </c>
      <c r="G3832" t="s">
        <v>31</v>
      </c>
      <c r="H3832">
        <v>4</v>
      </c>
      <c r="I3832">
        <v>821</v>
      </c>
      <c r="J3832">
        <v>13</v>
      </c>
      <c r="K3832">
        <v>17</v>
      </c>
      <c r="L3832">
        <v>14</v>
      </c>
      <c r="M3832">
        <v>15.9262</v>
      </c>
      <c r="N3832">
        <v>23.4877</v>
      </c>
      <c r="O3832">
        <v>18.624300000000002</v>
      </c>
      <c r="P3832">
        <v>2999</v>
      </c>
      <c r="Q3832" t="s">
        <v>15</v>
      </c>
      <c r="X3832" s="28" t="str">
        <f t="shared" si="59"/>
        <v>&lt;vehicle year="2008" make="Ford" model="F150 PICKUP 4WD" engine="4.6L Auto(L4)" mpg="14"/&gt;</v>
      </c>
    </row>
    <row r="3833" spans="1:24">
      <c r="A3833">
        <v>2008</v>
      </c>
      <c r="B3833" t="s">
        <v>400</v>
      </c>
      <c r="C3833" t="s">
        <v>41</v>
      </c>
      <c r="D3833" t="s">
        <v>410</v>
      </c>
      <c r="E3833">
        <v>5.4</v>
      </c>
      <c r="F3833">
        <v>8</v>
      </c>
      <c r="G3833" t="s">
        <v>31</v>
      </c>
      <c r="H3833">
        <v>4</v>
      </c>
      <c r="I3833">
        <v>823</v>
      </c>
      <c r="J3833">
        <v>13</v>
      </c>
      <c r="K3833">
        <v>17</v>
      </c>
      <c r="L3833">
        <v>14</v>
      </c>
      <c r="M3833">
        <v>15.423</v>
      </c>
      <c r="N3833">
        <v>22.8797</v>
      </c>
      <c r="O3833">
        <v>18.073699999999999</v>
      </c>
      <c r="P3833">
        <v>2999</v>
      </c>
      <c r="Q3833" t="s">
        <v>15</v>
      </c>
      <c r="X3833" s="28" t="str">
        <f t="shared" si="59"/>
        <v>&lt;vehicle year="2008" make="Ford" model="F150 PICKUP 4WD" engine="5.4L Auto(L4)" mpg="14"/&gt;</v>
      </c>
    </row>
    <row r="3834" spans="1:24">
      <c r="A3834">
        <v>2008</v>
      </c>
      <c r="B3834" t="s">
        <v>377</v>
      </c>
      <c r="C3834" t="s">
        <v>41</v>
      </c>
      <c r="D3834" t="s">
        <v>861</v>
      </c>
      <c r="E3834">
        <v>5.4</v>
      </c>
      <c r="F3834">
        <v>8</v>
      </c>
      <c r="G3834" t="s">
        <v>31</v>
      </c>
      <c r="H3834" t="s">
        <v>15</v>
      </c>
      <c r="I3834">
        <v>834</v>
      </c>
      <c r="J3834">
        <v>14</v>
      </c>
      <c r="K3834">
        <v>19</v>
      </c>
      <c r="L3834">
        <v>15</v>
      </c>
      <c r="M3834">
        <v>16.721900000000002</v>
      </c>
      <c r="N3834">
        <v>25.9038</v>
      </c>
      <c r="O3834">
        <v>19.895399999999999</v>
      </c>
      <c r="P3834">
        <v>2801</v>
      </c>
      <c r="Q3834" t="s">
        <v>15</v>
      </c>
      <c r="X3834" s="28" t="str">
        <f t="shared" si="59"/>
        <v>&lt;vehicle year="2008" make="Ford" model="F150 STX SE 2WD" engine="5.4L Auto(L4)" mpg="15"/&gt;</v>
      </c>
    </row>
    <row r="3835" spans="1:24">
      <c r="A3835">
        <v>2008</v>
      </c>
      <c r="B3835" t="s">
        <v>377</v>
      </c>
      <c r="C3835" t="s">
        <v>41</v>
      </c>
      <c r="D3835" t="s">
        <v>862</v>
      </c>
      <c r="E3835">
        <v>5.4</v>
      </c>
      <c r="F3835">
        <v>8</v>
      </c>
      <c r="G3835" t="s">
        <v>31</v>
      </c>
      <c r="H3835" t="s">
        <v>15</v>
      </c>
      <c r="I3835">
        <v>833</v>
      </c>
      <c r="J3835">
        <v>10</v>
      </c>
      <c r="K3835">
        <v>14</v>
      </c>
      <c r="L3835">
        <v>12</v>
      </c>
      <c r="M3835">
        <v>12.6774</v>
      </c>
      <c r="N3835">
        <v>18.8796</v>
      </c>
      <c r="O3835">
        <v>14.8766</v>
      </c>
      <c r="P3835">
        <v>3249</v>
      </c>
      <c r="Q3835" t="s">
        <v>172</v>
      </c>
      <c r="X3835" s="28" t="str">
        <f t="shared" si="59"/>
        <v>&lt;vehicle year="2008" make="Ford" model="F150 STX SE 2WD FFV" engine="5.4L Auto(L4)" mpg="12"/&gt;</v>
      </c>
    </row>
    <row r="3836" spans="1:24">
      <c r="A3836">
        <v>2008</v>
      </c>
      <c r="B3836" t="s">
        <v>377</v>
      </c>
      <c r="C3836" t="s">
        <v>41</v>
      </c>
      <c r="D3836" t="s">
        <v>862</v>
      </c>
      <c r="E3836">
        <v>5.4</v>
      </c>
      <c r="F3836">
        <v>8</v>
      </c>
      <c r="G3836" t="s">
        <v>31</v>
      </c>
      <c r="H3836" t="s">
        <v>15</v>
      </c>
      <c r="I3836">
        <v>832</v>
      </c>
      <c r="J3836">
        <v>14</v>
      </c>
      <c r="K3836">
        <v>19</v>
      </c>
      <c r="L3836">
        <v>15</v>
      </c>
      <c r="M3836">
        <v>16.741199999999999</v>
      </c>
      <c r="N3836">
        <v>25.606200000000001</v>
      </c>
      <c r="O3836">
        <v>19.8307</v>
      </c>
      <c r="P3836">
        <v>2801</v>
      </c>
      <c r="Q3836" t="s">
        <v>15</v>
      </c>
      <c r="X3836" s="28" t="str">
        <f t="shared" si="59"/>
        <v>&lt;vehicle year="2008" make="Ford" model="F150 STX SE 2WD FFV" engine="5.4L Auto(L4)" mpg="15"/&gt;</v>
      </c>
    </row>
    <row r="3837" spans="1:24">
      <c r="A3837">
        <v>2008</v>
      </c>
      <c r="B3837" t="s">
        <v>153</v>
      </c>
      <c r="C3837" t="s">
        <v>41</v>
      </c>
      <c r="D3837" t="s">
        <v>175</v>
      </c>
      <c r="E3837">
        <v>2</v>
      </c>
      <c r="F3837">
        <v>4</v>
      </c>
      <c r="G3837" t="s">
        <v>31</v>
      </c>
      <c r="H3837" t="s">
        <v>21</v>
      </c>
      <c r="I3837">
        <v>125</v>
      </c>
      <c r="J3837">
        <v>24</v>
      </c>
      <c r="K3837">
        <v>33</v>
      </c>
      <c r="L3837">
        <v>28</v>
      </c>
      <c r="M3837">
        <v>31.082999999999998</v>
      </c>
      <c r="N3837">
        <v>46.614400000000003</v>
      </c>
      <c r="O3837">
        <v>36.5655</v>
      </c>
      <c r="P3837">
        <v>1499</v>
      </c>
      <c r="Q3837" t="s">
        <v>15</v>
      </c>
      <c r="X3837" s="28" t="str">
        <f t="shared" si="59"/>
        <v>&lt;vehicle year="2008" make="Ford" model="FOCUS FWD" engine="2L Auto(L4)" mpg="28"/&gt;</v>
      </c>
    </row>
    <row r="3838" spans="1:24">
      <c r="A3838">
        <v>2008</v>
      </c>
      <c r="B3838" t="s">
        <v>153</v>
      </c>
      <c r="C3838" t="s">
        <v>41</v>
      </c>
      <c r="D3838" t="s">
        <v>175</v>
      </c>
      <c r="E3838">
        <v>2</v>
      </c>
      <c r="F3838">
        <v>4</v>
      </c>
      <c r="G3838" t="s">
        <v>25</v>
      </c>
      <c r="H3838" t="s">
        <v>21</v>
      </c>
      <c r="I3838">
        <v>131</v>
      </c>
      <c r="J3838">
        <v>24</v>
      </c>
      <c r="K3838">
        <v>35</v>
      </c>
      <c r="L3838">
        <v>28</v>
      </c>
      <c r="M3838">
        <v>30.890799999999999</v>
      </c>
      <c r="N3838">
        <v>48.806399999999996</v>
      </c>
      <c r="O3838">
        <v>37.003100000000003</v>
      </c>
      <c r="P3838">
        <v>1499</v>
      </c>
      <c r="Q3838" t="s">
        <v>15</v>
      </c>
      <c r="X3838" s="28" t="str">
        <f t="shared" si="59"/>
        <v>&lt;vehicle year="2008" make="Ford" model="FOCUS FWD" engine="2L Manual(M5)" mpg="28"/&gt;</v>
      </c>
    </row>
    <row r="3839" spans="1:24">
      <c r="A3839">
        <v>2008</v>
      </c>
      <c r="B3839" t="s">
        <v>236</v>
      </c>
      <c r="C3839" t="s">
        <v>41</v>
      </c>
      <c r="D3839" t="s">
        <v>811</v>
      </c>
      <c r="E3839">
        <v>3</v>
      </c>
      <c r="F3839">
        <v>6</v>
      </c>
      <c r="G3839" t="s">
        <v>86</v>
      </c>
      <c r="H3839">
        <v>4</v>
      </c>
      <c r="I3839">
        <v>163</v>
      </c>
      <c r="J3839">
        <v>17</v>
      </c>
      <c r="K3839">
        <v>25</v>
      </c>
      <c r="L3839">
        <v>20</v>
      </c>
      <c r="M3839">
        <v>20.9284</v>
      </c>
      <c r="N3839">
        <v>34.228700000000003</v>
      </c>
      <c r="O3839">
        <v>25.363399999999999</v>
      </c>
      <c r="P3839">
        <v>2100</v>
      </c>
      <c r="Q3839" t="s">
        <v>15</v>
      </c>
      <c r="X3839" s="28" t="str">
        <f t="shared" si="59"/>
        <v>&lt;vehicle year="2008" make="Ford" model="FUSION AWD" engine="3L Auto(L6)" mpg="20"/&gt;</v>
      </c>
    </row>
    <row r="3840" spans="1:24">
      <c r="A3840">
        <v>2008</v>
      </c>
      <c r="B3840" t="s">
        <v>236</v>
      </c>
      <c r="C3840" t="s">
        <v>41</v>
      </c>
      <c r="D3840" t="s">
        <v>1015</v>
      </c>
      <c r="E3840">
        <v>2.2999999999999998</v>
      </c>
      <c r="F3840">
        <v>4</v>
      </c>
      <c r="G3840" t="s">
        <v>34</v>
      </c>
      <c r="H3840" t="s">
        <v>21</v>
      </c>
      <c r="I3840">
        <v>160</v>
      </c>
      <c r="J3840">
        <v>20</v>
      </c>
      <c r="K3840">
        <v>28</v>
      </c>
      <c r="L3840">
        <v>23</v>
      </c>
      <c r="M3840">
        <v>25.7209</v>
      </c>
      <c r="N3840">
        <v>39.7273</v>
      </c>
      <c r="O3840">
        <v>30.571100000000001</v>
      </c>
      <c r="P3840">
        <v>1827</v>
      </c>
      <c r="Q3840" t="s">
        <v>15</v>
      </c>
      <c r="X3840" s="28" t="str">
        <f t="shared" ref="X3840:X3903" si="60">SUBSTITUTE("&lt;vehicle year="""&amp;A3840&amp;""" make="""&amp;IF(OR(C3840="BMW",C3840="GMC"),C3840,PROPER(TRIM(C3840)))&amp;""" model="""&amp;TRIM(D3840)&amp;""" engine="""&amp;E3840&amp;"L "&amp;G3840&amp;""" mpg="""&amp;ROUND(L3840,1)&amp;"""/&gt;","&amp;","&amp;amp;")</f>
        <v>&lt;vehicle year="2008" make="Ford" model="FUSION FWD" engine="2.3L Auto(L5)" mpg="23"/&gt;</v>
      </c>
    </row>
    <row r="3841" spans="1:24">
      <c r="A3841">
        <v>2008</v>
      </c>
      <c r="B3841" t="s">
        <v>236</v>
      </c>
      <c r="C3841" t="s">
        <v>41</v>
      </c>
      <c r="D3841" t="s">
        <v>1015</v>
      </c>
      <c r="E3841">
        <v>3</v>
      </c>
      <c r="F3841">
        <v>6</v>
      </c>
      <c r="G3841" t="s">
        <v>86</v>
      </c>
      <c r="H3841" t="s">
        <v>21</v>
      </c>
      <c r="I3841">
        <v>162</v>
      </c>
      <c r="J3841">
        <v>18</v>
      </c>
      <c r="K3841">
        <v>26</v>
      </c>
      <c r="L3841">
        <v>21</v>
      </c>
      <c r="M3841">
        <v>22.3</v>
      </c>
      <c r="N3841">
        <v>36.1</v>
      </c>
      <c r="O3841">
        <v>26.9331</v>
      </c>
      <c r="P3841">
        <v>1999</v>
      </c>
      <c r="Q3841" t="s">
        <v>15</v>
      </c>
      <c r="X3841" s="28" t="str">
        <f t="shared" si="60"/>
        <v>&lt;vehicle year="2008" make="Ford" model="FUSION FWD" engine="3L Auto(L6)" mpg="21"/&gt;</v>
      </c>
    </row>
    <row r="3842" spans="1:24">
      <c r="A3842">
        <v>2008</v>
      </c>
      <c r="B3842" t="s">
        <v>236</v>
      </c>
      <c r="C3842" t="s">
        <v>41</v>
      </c>
      <c r="D3842" t="s">
        <v>1015</v>
      </c>
      <c r="E3842">
        <v>2.2999999999999998</v>
      </c>
      <c r="F3842">
        <v>4</v>
      </c>
      <c r="G3842" t="s">
        <v>25</v>
      </c>
      <c r="H3842" t="s">
        <v>21</v>
      </c>
      <c r="I3842">
        <v>161</v>
      </c>
      <c r="J3842">
        <v>20</v>
      </c>
      <c r="K3842">
        <v>29</v>
      </c>
      <c r="L3842">
        <v>23</v>
      </c>
      <c r="M3842">
        <v>25.8</v>
      </c>
      <c r="N3842">
        <v>40.299999999999997</v>
      </c>
      <c r="O3842">
        <v>30.784300000000002</v>
      </c>
      <c r="P3842">
        <v>1827</v>
      </c>
      <c r="Q3842" t="s">
        <v>15</v>
      </c>
      <c r="X3842" s="28" t="str">
        <f t="shared" si="60"/>
        <v>&lt;vehicle year="2008" make="Ford" model="FUSION FWD" engine="2.3L Manual(M5)" mpg="23"/&gt;</v>
      </c>
    </row>
    <row r="3843" spans="1:24">
      <c r="A3843">
        <v>2008</v>
      </c>
      <c r="B3843" t="s">
        <v>119</v>
      </c>
      <c r="C3843" t="s">
        <v>41</v>
      </c>
      <c r="D3843" t="s">
        <v>130</v>
      </c>
      <c r="E3843">
        <v>4</v>
      </c>
      <c r="F3843">
        <v>6</v>
      </c>
      <c r="G3843" t="s">
        <v>34</v>
      </c>
      <c r="H3843" t="s">
        <v>15</v>
      </c>
      <c r="I3843">
        <v>100</v>
      </c>
      <c r="J3843">
        <v>16</v>
      </c>
      <c r="K3843">
        <v>24</v>
      </c>
      <c r="L3843">
        <v>19</v>
      </c>
      <c r="M3843">
        <v>20.3842</v>
      </c>
      <c r="N3843">
        <v>32.988900000000001</v>
      </c>
      <c r="O3843">
        <v>24.616800000000001</v>
      </c>
      <c r="P3843">
        <v>2209</v>
      </c>
      <c r="Q3843" t="s">
        <v>15</v>
      </c>
      <c r="X3843" s="28" t="str">
        <f t="shared" si="60"/>
        <v>&lt;vehicle year="2008" make="Ford" model="MUSTANG" engine="4L Auto(L5)" mpg="19"/&gt;</v>
      </c>
    </row>
    <row r="3844" spans="1:24">
      <c r="A3844">
        <v>2008</v>
      </c>
      <c r="B3844" t="s">
        <v>119</v>
      </c>
      <c r="C3844" t="s">
        <v>41</v>
      </c>
      <c r="D3844" t="s">
        <v>130</v>
      </c>
      <c r="E3844">
        <v>4.5999999999999996</v>
      </c>
      <c r="F3844">
        <v>8</v>
      </c>
      <c r="G3844" t="s">
        <v>34</v>
      </c>
      <c r="H3844" t="s">
        <v>15</v>
      </c>
      <c r="I3844">
        <v>104</v>
      </c>
      <c r="J3844">
        <v>15</v>
      </c>
      <c r="K3844">
        <v>22</v>
      </c>
      <c r="L3844">
        <v>18</v>
      </c>
      <c r="M3844">
        <v>18.885000000000002</v>
      </c>
      <c r="N3844">
        <v>29.8628</v>
      </c>
      <c r="O3844">
        <v>22.628299999999999</v>
      </c>
      <c r="P3844">
        <v>2335</v>
      </c>
      <c r="Q3844" t="s">
        <v>15</v>
      </c>
      <c r="X3844" s="28" t="str">
        <f t="shared" si="60"/>
        <v>&lt;vehicle year="2008" make="Ford" model="MUSTANG" engine="4.6L Auto(L5)" mpg="18"/&gt;</v>
      </c>
    </row>
    <row r="3845" spans="1:24">
      <c r="A3845">
        <v>2008</v>
      </c>
      <c r="B3845" t="s">
        <v>119</v>
      </c>
      <c r="C3845" t="s">
        <v>41</v>
      </c>
      <c r="D3845" t="s">
        <v>130</v>
      </c>
      <c r="E3845">
        <v>4</v>
      </c>
      <c r="F3845">
        <v>6</v>
      </c>
      <c r="G3845" t="s">
        <v>25</v>
      </c>
      <c r="H3845" t="s">
        <v>15</v>
      </c>
      <c r="I3845">
        <v>101</v>
      </c>
      <c r="J3845">
        <v>17</v>
      </c>
      <c r="K3845">
        <v>26</v>
      </c>
      <c r="L3845">
        <v>20</v>
      </c>
      <c r="M3845">
        <v>21.032</v>
      </c>
      <c r="N3845">
        <v>35.708799999999997</v>
      </c>
      <c r="O3845">
        <v>25.8048</v>
      </c>
      <c r="P3845">
        <v>2100</v>
      </c>
      <c r="Q3845" t="s">
        <v>15</v>
      </c>
      <c r="X3845" s="28" t="str">
        <f t="shared" si="60"/>
        <v>&lt;vehicle year="2008" make="Ford" model="MUSTANG" engine="4L Manual(M5)" mpg="20"/&gt;</v>
      </c>
    </row>
    <row r="3846" spans="1:24">
      <c r="A3846">
        <v>2008</v>
      </c>
      <c r="B3846" t="s">
        <v>119</v>
      </c>
      <c r="C3846" t="s">
        <v>41</v>
      </c>
      <c r="D3846" t="s">
        <v>130</v>
      </c>
      <c r="E3846">
        <v>4.5999999999999996</v>
      </c>
      <c r="F3846">
        <v>8</v>
      </c>
      <c r="G3846" t="s">
        <v>25</v>
      </c>
      <c r="H3846" t="s">
        <v>15</v>
      </c>
      <c r="I3846">
        <v>106</v>
      </c>
      <c r="J3846">
        <v>15</v>
      </c>
      <c r="K3846">
        <v>23</v>
      </c>
      <c r="L3846">
        <v>18</v>
      </c>
      <c r="M3846">
        <v>18.930900000000001</v>
      </c>
      <c r="N3846">
        <v>31.792400000000001</v>
      </c>
      <c r="O3846">
        <v>23.144200000000001</v>
      </c>
      <c r="P3846">
        <v>2335</v>
      </c>
      <c r="Q3846" t="s">
        <v>15</v>
      </c>
      <c r="X3846" s="28" t="str">
        <f t="shared" si="60"/>
        <v>&lt;vehicle year="2008" make="Ford" model="MUSTANG" engine="4.6L Manual(M5)" mpg="18"/&gt;</v>
      </c>
    </row>
    <row r="3847" spans="1:24">
      <c r="A3847">
        <v>2008</v>
      </c>
      <c r="B3847" t="s">
        <v>119</v>
      </c>
      <c r="C3847" t="s">
        <v>41</v>
      </c>
      <c r="D3847" t="s">
        <v>130</v>
      </c>
      <c r="E3847">
        <v>5.4</v>
      </c>
      <c r="F3847">
        <v>8</v>
      </c>
      <c r="G3847" t="s">
        <v>17</v>
      </c>
      <c r="H3847" t="s">
        <v>15</v>
      </c>
      <c r="I3847">
        <v>108</v>
      </c>
      <c r="J3847">
        <v>14</v>
      </c>
      <c r="K3847">
        <v>20</v>
      </c>
      <c r="L3847">
        <v>16</v>
      </c>
      <c r="M3847">
        <v>16.908899999999999</v>
      </c>
      <c r="N3847">
        <v>27.369900000000001</v>
      </c>
      <c r="O3847">
        <v>20.421199999999999</v>
      </c>
      <c r="P3847">
        <v>2812</v>
      </c>
      <c r="Q3847" t="s">
        <v>16</v>
      </c>
      <c r="X3847" s="28" t="str">
        <f t="shared" si="60"/>
        <v>&lt;vehicle year="2008" make="Ford" model="MUSTANG" engine="5.4L Manual(M6)" mpg="16"/&gt;</v>
      </c>
    </row>
    <row r="3848" spans="1:24">
      <c r="A3848">
        <v>2008</v>
      </c>
      <c r="B3848" t="s">
        <v>1036</v>
      </c>
      <c r="C3848" t="s">
        <v>41</v>
      </c>
      <c r="D3848" t="s">
        <v>1037</v>
      </c>
      <c r="E3848">
        <v>2.2999999999999998</v>
      </c>
      <c r="F3848">
        <v>4</v>
      </c>
      <c r="G3848" t="s">
        <v>34</v>
      </c>
      <c r="H3848" t="s">
        <v>15</v>
      </c>
      <c r="I3848">
        <v>900</v>
      </c>
      <c r="J3848">
        <v>19</v>
      </c>
      <c r="K3848">
        <v>24</v>
      </c>
      <c r="L3848">
        <v>21</v>
      </c>
      <c r="M3848">
        <v>23.2501</v>
      </c>
      <c r="N3848">
        <v>32.950099999999999</v>
      </c>
      <c r="O3848">
        <v>26.8004</v>
      </c>
      <c r="P3848">
        <v>1999</v>
      </c>
      <c r="Q3848" t="s">
        <v>15</v>
      </c>
      <c r="X3848" s="28" t="str">
        <f t="shared" si="60"/>
        <v>&lt;vehicle year="2008" make="Ford" model="RANGER 2WD" engine="2.3L Auto(L5)" mpg="21"/&gt;</v>
      </c>
    </row>
    <row r="3849" spans="1:24">
      <c r="A3849">
        <v>2008</v>
      </c>
      <c r="B3849" t="s">
        <v>1036</v>
      </c>
      <c r="C3849" t="s">
        <v>41</v>
      </c>
      <c r="D3849" t="s">
        <v>1037</v>
      </c>
      <c r="E3849">
        <v>3</v>
      </c>
      <c r="F3849">
        <v>6</v>
      </c>
      <c r="G3849" t="s">
        <v>34</v>
      </c>
      <c r="H3849" t="s">
        <v>15</v>
      </c>
      <c r="I3849">
        <v>904</v>
      </c>
      <c r="J3849">
        <v>15</v>
      </c>
      <c r="K3849">
        <v>20</v>
      </c>
      <c r="L3849">
        <v>17</v>
      </c>
      <c r="M3849">
        <v>18.254799999999999</v>
      </c>
      <c r="N3849">
        <v>27.616499999999998</v>
      </c>
      <c r="O3849">
        <v>21.540700000000001</v>
      </c>
      <c r="P3849">
        <v>2470</v>
      </c>
      <c r="Q3849" t="s">
        <v>15</v>
      </c>
      <c r="X3849" s="28" t="str">
        <f t="shared" si="60"/>
        <v>&lt;vehicle year="2008" make="Ford" model="RANGER 2WD" engine="3L Auto(L5)" mpg="17"/&gt;</v>
      </c>
    </row>
    <row r="3850" spans="1:24">
      <c r="A3850">
        <v>2008</v>
      </c>
      <c r="B3850" t="s">
        <v>1036</v>
      </c>
      <c r="C3850" t="s">
        <v>41</v>
      </c>
      <c r="D3850" t="s">
        <v>1037</v>
      </c>
      <c r="E3850">
        <v>4</v>
      </c>
      <c r="F3850">
        <v>6</v>
      </c>
      <c r="G3850" t="s">
        <v>34</v>
      </c>
      <c r="H3850" t="s">
        <v>15</v>
      </c>
      <c r="I3850">
        <v>908</v>
      </c>
      <c r="J3850">
        <v>15</v>
      </c>
      <c r="K3850">
        <v>20</v>
      </c>
      <c r="L3850">
        <v>17</v>
      </c>
      <c r="M3850">
        <v>18.8</v>
      </c>
      <c r="N3850">
        <v>27.2</v>
      </c>
      <c r="O3850">
        <v>21.834299999999999</v>
      </c>
      <c r="P3850">
        <v>2470</v>
      </c>
      <c r="Q3850" t="s">
        <v>15</v>
      </c>
      <c r="X3850" s="28" t="str">
        <f t="shared" si="60"/>
        <v>&lt;vehicle year="2008" make="Ford" model="RANGER 2WD" engine="4L Auto(L5)" mpg="17"/&gt;</v>
      </c>
    </row>
    <row r="3851" spans="1:24">
      <c r="A3851">
        <v>2008</v>
      </c>
      <c r="B3851" t="s">
        <v>1036</v>
      </c>
      <c r="C3851" t="s">
        <v>41</v>
      </c>
      <c r="D3851" t="s">
        <v>1037</v>
      </c>
      <c r="E3851">
        <v>2.2999999999999998</v>
      </c>
      <c r="F3851">
        <v>4</v>
      </c>
      <c r="G3851" t="s">
        <v>25</v>
      </c>
      <c r="H3851" t="s">
        <v>15</v>
      </c>
      <c r="I3851">
        <v>902</v>
      </c>
      <c r="J3851">
        <v>21</v>
      </c>
      <c r="K3851">
        <v>26</v>
      </c>
      <c r="L3851">
        <v>23</v>
      </c>
      <c r="M3851">
        <v>26.5</v>
      </c>
      <c r="N3851">
        <v>36.799999999999997</v>
      </c>
      <c r="O3851">
        <v>30.3187</v>
      </c>
      <c r="P3851">
        <v>1827</v>
      </c>
      <c r="Q3851" t="s">
        <v>15</v>
      </c>
      <c r="X3851" s="28" t="str">
        <f t="shared" si="60"/>
        <v>&lt;vehicle year="2008" make="Ford" model="RANGER 2WD" engine="2.3L Manual(M5)" mpg="23"/&gt;</v>
      </c>
    </row>
    <row r="3852" spans="1:24">
      <c r="A3852">
        <v>2008</v>
      </c>
      <c r="B3852" t="s">
        <v>1036</v>
      </c>
      <c r="C3852" t="s">
        <v>41</v>
      </c>
      <c r="D3852" t="s">
        <v>1037</v>
      </c>
      <c r="E3852">
        <v>3</v>
      </c>
      <c r="F3852">
        <v>6</v>
      </c>
      <c r="G3852" t="s">
        <v>25</v>
      </c>
      <c r="H3852" t="s">
        <v>15</v>
      </c>
      <c r="I3852">
        <v>906</v>
      </c>
      <c r="J3852">
        <v>16</v>
      </c>
      <c r="K3852">
        <v>22</v>
      </c>
      <c r="L3852">
        <v>18</v>
      </c>
      <c r="M3852">
        <v>19.927499999999998</v>
      </c>
      <c r="N3852">
        <v>29.8446</v>
      </c>
      <c r="O3852">
        <v>23.4312</v>
      </c>
      <c r="P3852">
        <v>2335</v>
      </c>
      <c r="Q3852" t="s">
        <v>15</v>
      </c>
      <c r="X3852" s="28" t="str">
        <f t="shared" si="60"/>
        <v>&lt;vehicle year="2008" make="Ford" model="RANGER 2WD" engine="3L Manual(M5)" mpg="18"/&gt;</v>
      </c>
    </row>
    <row r="3853" spans="1:24">
      <c r="A3853">
        <v>2008</v>
      </c>
      <c r="B3853" t="s">
        <v>1036</v>
      </c>
      <c r="C3853" t="s">
        <v>41</v>
      </c>
      <c r="D3853" t="s">
        <v>1037</v>
      </c>
      <c r="E3853">
        <v>4</v>
      </c>
      <c r="F3853">
        <v>6</v>
      </c>
      <c r="G3853" t="s">
        <v>25</v>
      </c>
      <c r="H3853" t="s">
        <v>15</v>
      </c>
      <c r="I3853">
        <v>910</v>
      </c>
      <c r="J3853">
        <v>15</v>
      </c>
      <c r="K3853">
        <v>20</v>
      </c>
      <c r="L3853">
        <v>17</v>
      </c>
      <c r="M3853">
        <v>18.5</v>
      </c>
      <c r="N3853">
        <v>27.7</v>
      </c>
      <c r="O3853">
        <v>21.750800000000002</v>
      </c>
      <c r="P3853">
        <v>2470</v>
      </c>
      <c r="Q3853" t="s">
        <v>15</v>
      </c>
      <c r="X3853" s="28" t="str">
        <f t="shared" si="60"/>
        <v>&lt;vehicle year="2008" make="Ford" model="RANGER 2WD" engine="4L Manual(M5)" mpg="17"/&gt;</v>
      </c>
    </row>
    <row r="3854" spans="1:24">
      <c r="A3854">
        <v>2008</v>
      </c>
      <c r="B3854" t="s">
        <v>1039</v>
      </c>
      <c r="C3854" t="s">
        <v>41</v>
      </c>
      <c r="D3854" t="s">
        <v>1040</v>
      </c>
      <c r="E3854">
        <v>3</v>
      </c>
      <c r="F3854">
        <v>6</v>
      </c>
      <c r="G3854" t="s">
        <v>34</v>
      </c>
      <c r="H3854">
        <v>4</v>
      </c>
      <c r="I3854">
        <v>903</v>
      </c>
      <c r="J3854">
        <v>14</v>
      </c>
      <c r="K3854">
        <v>19</v>
      </c>
      <c r="L3854">
        <v>16</v>
      </c>
      <c r="M3854">
        <v>17.357299999999999</v>
      </c>
      <c r="N3854">
        <v>25.628399999999999</v>
      </c>
      <c r="O3854">
        <v>20.3064</v>
      </c>
      <c r="P3854">
        <v>2625</v>
      </c>
      <c r="Q3854" t="s">
        <v>15</v>
      </c>
      <c r="X3854" s="28" t="str">
        <f t="shared" si="60"/>
        <v>&lt;vehicle year="2008" make="Ford" model="RANGER 4WD" engine="3L Auto(L5)" mpg="16"/&gt;</v>
      </c>
    </row>
    <row r="3855" spans="1:24">
      <c r="A3855">
        <v>2008</v>
      </c>
      <c r="B3855" t="s">
        <v>1039</v>
      </c>
      <c r="C3855" t="s">
        <v>41</v>
      </c>
      <c r="D3855" t="s">
        <v>1040</v>
      </c>
      <c r="E3855">
        <v>4</v>
      </c>
      <c r="F3855">
        <v>6</v>
      </c>
      <c r="G3855" t="s">
        <v>34</v>
      </c>
      <c r="H3855">
        <v>4</v>
      </c>
      <c r="I3855">
        <v>907</v>
      </c>
      <c r="J3855">
        <v>14</v>
      </c>
      <c r="K3855">
        <v>17</v>
      </c>
      <c r="L3855">
        <v>15</v>
      </c>
      <c r="M3855">
        <v>16.736599999999999</v>
      </c>
      <c r="N3855">
        <v>23.805800000000001</v>
      </c>
      <c r="O3855">
        <v>19.318100000000001</v>
      </c>
      <c r="P3855">
        <v>2801</v>
      </c>
      <c r="Q3855" t="s">
        <v>15</v>
      </c>
      <c r="X3855" s="28" t="str">
        <f t="shared" si="60"/>
        <v>&lt;vehicle year="2008" make="Ford" model="RANGER 4WD" engine="4L Auto(L5)" mpg="15"/&gt;</v>
      </c>
    </row>
    <row r="3856" spans="1:24">
      <c r="A3856">
        <v>2008</v>
      </c>
      <c r="B3856" t="s">
        <v>1039</v>
      </c>
      <c r="C3856" t="s">
        <v>41</v>
      </c>
      <c r="D3856" t="s">
        <v>1040</v>
      </c>
      <c r="E3856">
        <v>3</v>
      </c>
      <c r="F3856">
        <v>6</v>
      </c>
      <c r="G3856" t="s">
        <v>25</v>
      </c>
      <c r="H3856">
        <v>4</v>
      </c>
      <c r="I3856">
        <v>905</v>
      </c>
      <c r="J3856">
        <v>15</v>
      </c>
      <c r="K3856">
        <v>20</v>
      </c>
      <c r="L3856">
        <v>17</v>
      </c>
      <c r="M3856">
        <v>18.600000000000001</v>
      </c>
      <c r="N3856">
        <v>27.1</v>
      </c>
      <c r="O3856">
        <v>21.656700000000001</v>
      </c>
      <c r="P3856">
        <v>2470</v>
      </c>
      <c r="Q3856" t="s">
        <v>15</v>
      </c>
      <c r="X3856" s="28" t="str">
        <f t="shared" si="60"/>
        <v>&lt;vehicle year="2008" make="Ford" model="RANGER 4WD" engine="3L Manual(M5)" mpg="17"/&gt;</v>
      </c>
    </row>
    <row r="3857" spans="1:24">
      <c r="A3857">
        <v>2008</v>
      </c>
      <c r="B3857" t="s">
        <v>1039</v>
      </c>
      <c r="C3857" t="s">
        <v>41</v>
      </c>
      <c r="D3857" t="s">
        <v>1040</v>
      </c>
      <c r="E3857">
        <v>4</v>
      </c>
      <c r="F3857">
        <v>6</v>
      </c>
      <c r="G3857" t="s">
        <v>25</v>
      </c>
      <c r="H3857">
        <v>4</v>
      </c>
      <c r="I3857">
        <v>909</v>
      </c>
      <c r="J3857">
        <v>15</v>
      </c>
      <c r="K3857">
        <v>19</v>
      </c>
      <c r="L3857">
        <v>16</v>
      </c>
      <c r="M3857">
        <v>18.399999999999999</v>
      </c>
      <c r="N3857">
        <v>26.1</v>
      </c>
      <c r="O3857">
        <v>21.216699999999999</v>
      </c>
      <c r="P3857">
        <v>2625</v>
      </c>
      <c r="Q3857" t="s">
        <v>15</v>
      </c>
      <c r="X3857" s="28" t="str">
        <f t="shared" si="60"/>
        <v>&lt;vehicle year="2008" make="Ford" model="RANGER 4WD" engine="4L Manual(M5)" mpg="16"/&gt;</v>
      </c>
    </row>
    <row r="3858" spans="1:24">
      <c r="A3858">
        <v>2008</v>
      </c>
      <c r="B3858" t="s">
        <v>296</v>
      </c>
      <c r="C3858" t="s">
        <v>41</v>
      </c>
      <c r="D3858" t="s">
        <v>1022</v>
      </c>
      <c r="E3858">
        <v>3.5</v>
      </c>
      <c r="F3858">
        <v>6</v>
      </c>
      <c r="G3858" t="s">
        <v>86</v>
      </c>
      <c r="H3858">
        <v>4</v>
      </c>
      <c r="I3858">
        <v>318</v>
      </c>
      <c r="J3858">
        <v>17</v>
      </c>
      <c r="K3858">
        <v>24</v>
      </c>
      <c r="L3858">
        <v>19</v>
      </c>
      <c r="M3858">
        <v>20.6</v>
      </c>
      <c r="N3858">
        <v>33.299999999999997</v>
      </c>
      <c r="O3858">
        <v>24.867899999999999</v>
      </c>
      <c r="P3858">
        <v>2209</v>
      </c>
      <c r="Q3858" t="s">
        <v>15</v>
      </c>
      <c r="X3858" s="28" t="str">
        <f t="shared" si="60"/>
        <v>&lt;vehicle year="2008" make="Ford" model="TAURUS AWD" engine="3.5L Auto(L6)" mpg="19"/&gt;</v>
      </c>
    </row>
    <row r="3859" spans="1:24">
      <c r="A3859">
        <v>2008</v>
      </c>
      <c r="B3859" t="s">
        <v>296</v>
      </c>
      <c r="C3859" t="s">
        <v>41</v>
      </c>
      <c r="D3859" t="s">
        <v>1023</v>
      </c>
      <c r="E3859">
        <v>3.5</v>
      </c>
      <c r="F3859">
        <v>6</v>
      </c>
      <c r="G3859" t="s">
        <v>86</v>
      </c>
      <c r="H3859" t="s">
        <v>21</v>
      </c>
      <c r="I3859">
        <v>314</v>
      </c>
      <c r="J3859">
        <v>18</v>
      </c>
      <c r="K3859">
        <v>28</v>
      </c>
      <c r="L3859">
        <v>22</v>
      </c>
      <c r="M3859">
        <v>22.6</v>
      </c>
      <c r="N3859">
        <v>39.6</v>
      </c>
      <c r="O3859">
        <v>28.011299999999999</v>
      </c>
      <c r="P3859">
        <v>1911</v>
      </c>
      <c r="Q3859" t="s">
        <v>15</v>
      </c>
      <c r="X3859" s="28" t="str">
        <f t="shared" si="60"/>
        <v>&lt;vehicle year="2008" make="Ford" model="TAURUS FWD" engine="3.5L Auto(L6)" mpg="22"/&gt;</v>
      </c>
    </row>
    <row r="3860" spans="1:24">
      <c r="A3860">
        <v>2008</v>
      </c>
      <c r="B3860" t="s">
        <v>920</v>
      </c>
      <c r="C3860" t="s">
        <v>41</v>
      </c>
      <c r="D3860" t="s">
        <v>1067</v>
      </c>
      <c r="E3860">
        <v>3.5</v>
      </c>
      <c r="F3860">
        <v>6</v>
      </c>
      <c r="G3860" t="s">
        <v>86</v>
      </c>
      <c r="H3860">
        <v>4</v>
      </c>
      <c r="I3860">
        <v>313</v>
      </c>
      <c r="J3860">
        <v>15</v>
      </c>
      <c r="K3860">
        <v>22</v>
      </c>
      <c r="L3860">
        <v>18</v>
      </c>
      <c r="M3860">
        <v>19.122</v>
      </c>
      <c r="N3860">
        <v>29.955400000000001</v>
      </c>
      <c r="O3860">
        <v>22.838899999999999</v>
      </c>
      <c r="P3860">
        <v>2335</v>
      </c>
      <c r="Q3860" t="s">
        <v>15</v>
      </c>
      <c r="X3860" s="28" t="str">
        <f t="shared" si="60"/>
        <v>&lt;vehicle year="2008" make="Ford" model="TAURUS X AWD" engine="3.5L Auto(L6)" mpg="18"/&gt;</v>
      </c>
    </row>
    <row r="3861" spans="1:24">
      <c r="A3861">
        <v>2008</v>
      </c>
      <c r="B3861" t="s">
        <v>900</v>
      </c>
      <c r="C3861" t="s">
        <v>41</v>
      </c>
      <c r="D3861" t="s">
        <v>1056</v>
      </c>
      <c r="E3861">
        <v>3.5</v>
      </c>
      <c r="F3861">
        <v>6</v>
      </c>
      <c r="G3861" t="s">
        <v>86</v>
      </c>
      <c r="H3861" t="s">
        <v>21</v>
      </c>
      <c r="I3861">
        <v>312</v>
      </c>
      <c r="J3861">
        <v>16</v>
      </c>
      <c r="K3861">
        <v>24</v>
      </c>
      <c r="L3861">
        <v>19</v>
      </c>
      <c r="M3861">
        <v>20.3489</v>
      </c>
      <c r="N3861">
        <v>32.857399999999998</v>
      </c>
      <c r="O3861">
        <v>24.555599999999998</v>
      </c>
      <c r="P3861">
        <v>2209</v>
      </c>
      <c r="Q3861" t="s">
        <v>15</v>
      </c>
      <c r="X3861" s="28" t="str">
        <f t="shared" si="60"/>
        <v>&lt;vehicle year="2008" make="Ford" model="TAURUS X FWD" engine="3.5L Auto(L6)" mpg="19"/&gt;</v>
      </c>
    </row>
    <row r="3862" spans="1:24">
      <c r="A3862">
        <v>2008</v>
      </c>
      <c r="B3862" t="s">
        <v>920</v>
      </c>
      <c r="C3862" t="s">
        <v>389</v>
      </c>
      <c r="D3862" t="s">
        <v>930</v>
      </c>
      <c r="E3862">
        <v>3.6</v>
      </c>
      <c r="F3862">
        <v>6</v>
      </c>
      <c r="G3862" t="s">
        <v>86</v>
      </c>
      <c r="H3862">
        <v>4</v>
      </c>
      <c r="I3862">
        <v>2</v>
      </c>
      <c r="J3862">
        <v>16</v>
      </c>
      <c r="K3862">
        <v>22</v>
      </c>
      <c r="L3862">
        <v>18</v>
      </c>
      <c r="M3862">
        <v>19.3</v>
      </c>
      <c r="N3862">
        <v>31</v>
      </c>
      <c r="O3862">
        <v>23.2485</v>
      </c>
      <c r="P3862">
        <v>2335</v>
      </c>
      <c r="Q3862" t="s">
        <v>15</v>
      </c>
      <c r="X3862" s="28" t="str">
        <f t="shared" si="60"/>
        <v>&lt;vehicle year="2008" make="GMC" model="ACADIA AWD" engine="3.6L Auto(L6)" mpg="18"/&gt;</v>
      </c>
    </row>
    <row r="3863" spans="1:24">
      <c r="A3863">
        <v>2008</v>
      </c>
      <c r="B3863" t="s">
        <v>900</v>
      </c>
      <c r="C3863" t="s">
        <v>389</v>
      </c>
      <c r="D3863" t="s">
        <v>905</v>
      </c>
      <c r="E3863">
        <v>3.6</v>
      </c>
      <c r="F3863">
        <v>6</v>
      </c>
      <c r="G3863" t="s">
        <v>86</v>
      </c>
      <c r="H3863" t="s">
        <v>21</v>
      </c>
      <c r="I3863">
        <v>1</v>
      </c>
      <c r="J3863">
        <v>16</v>
      </c>
      <c r="K3863">
        <v>24</v>
      </c>
      <c r="L3863">
        <v>19</v>
      </c>
      <c r="M3863">
        <v>20.100000000000001</v>
      </c>
      <c r="N3863">
        <v>33.5</v>
      </c>
      <c r="O3863">
        <v>24.5122</v>
      </c>
      <c r="P3863">
        <v>2209</v>
      </c>
      <c r="Q3863" t="s">
        <v>15</v>
      </c>
      <c r="X3863" s="28" t="str">
        <f t="shared" si="60"/>
        <v>&lt;vehicle year="2008" make="GMC" model="ACADIA FWD" engine="3.6L Auto(L6)" mpg="19"/&gt;</v>
      </c>
    </row>
    <row r="3864" spans="1:24">
      <c r="A3864">
        <v>2008</v>
      </c>
      <c r="B3864" t="s">
        <v>377</v>
      </c>
      <c r="C3864" t="s">
        <v>389</v>
      </c>
      <c r="D3864" t="s">
        <v>863</v>
      </c>
      <c r="E3864">
        <v>4.3</v>
      </c>
      <c r="F3864">
        <v>6</v>
      </c>
      <c r="G3864" t="s">
        <v>31</v>
      </c>
      <c r="H3864" t="s">
        <v>15</v>
      </c>
      <c r="I3864">
        <v>817</v>
      </c>
      <c r="J3864">
        <v>15</v>
      </c>
      <c r="K3864">
        <v>20</v>
      </c>
      <c r="L3864">
        <v>17</v>
      </c>
      <c r="M3864">
        <v>18.680700000000002</v>
      </c>
      <c r="N3864">
        <v>27.817499999999999</v>
      </c>
      <c r="O3864">
        <v>21.9206</v>
      </c>
      <c r="P3864">
        <v>2470</v>
      </c>
      <c r="Q3864" t="s">
        <v>15</v>
      </c>
      <c r="X3864" s="28" t="str">
        <f t="shared" si="60"/>
        <v>&lt;vehicle year="2008" make="GMC" model="C15 SIERRA 2WD" engine="4.3L Auto(L4)" mpg="17"/&gt;</v>
      </c>
    </row>
    <row r="3865" spans="1:24">
      <c r="A3865">
        <v>2008</v>
      </c>
      <c r="B3865" t="s">
        <v>377</v>
      </c>
      <c r="C3865" t="s">
        <v>389</v>
      </c>
      <c r="D3865" t="s">
        <v>863</v>
      </c>
      <c r="E3865">
        <v>4.8</v>
      </c>
      <c r="F3865">
        <v>8</v>
      </c>
      <c r="G3865" t="s">
        <v>31</v>
      </c>
      <c r="H3865" t="s">
        <v>15</v>
      </c>
      <c r="I3865">
        <v>815</v>
      </c>
      <c r="J3865">
        <v>14</v>
      </c>
      <c r="K3865">
        <v>19</v>
      </c>
      <c r="L3865">
        <v>16</v>
      </c>
      <c r="M3865">
        <v>17.3492</v>
      </c>
      <c r="N3865">
        <v>25.7957</v>
      </c>
      <c r="O3865">
        <v>20.347300000000001</v>
      </c>
      <c r="P3865">
        <v>2625</v>
      </c>
      <c r="Q3865" t="s">
        <v>15</v>
      </c>
      <c r="X3865" s="28" t="str">
        <f t="shared" si="60"/>
        <v>&lt;vehicle year="2008" make="GMC" model="C15 SIERRA 2WD" engine="4.8L Auto(L4)" mpg="16"/&gt;</v>
      </c>
    </row>
    <row r="3866" spans="1:24">
      <c r="A3866">
        <v>2008</v>
      </c>
      <c r="B3866" t="s">
        <v>377</v>
      </c>
      <c r="C3866" t="s">
        <v>389</v>
      </c>
      <c r="D3866" t="s">
        <v>863</v>
      </c>
      <c r="E3866">
        <v>5.3</v>
      </c>
      <c r="F3866">
        <v>8</v>
      </c>
      <c r="G3866" t="s">
        <v>31</v>
      </c>
      <c r="H3866" t="s">
        <v>15</v>
      </c>
      <c r="I3866">
        <v>820</v>
      </c>
      <c r="J3866">
        <v>15</v>
      </c>
      <c r="K3866">
        <v>20</v>
      </c>
      <c r="L3866">
        <v>17</v>
      </c>
      <c r="M3866">
        <v>18.216000000000001</v>
      </c>
      <c r="N3866">
        <v>28.126999999999999</v>
      </c>
      <c r="O3866">
        <v>21.648700000000002</v>
      </c>
      <c r="P3866">
        <v>2470</v>
      </c>
      <c r="Q3866" t="s">
        <v>15</v>
      </c>
      <c r="X3866" s="28" t="str">
        <f t="shared" si="60"/>
        <v>&lt;vehicle year="2008" make="GMC" model="C15 SIERRA 2WD" engine="5.3L Auto(L4)" mpg="17"/&gt;</v>
      </c>
    </row>
    <row r="3867" spans="1:24">
      <c r="A3867">
        <v>2008</v>
      </c>
      <c r="B3867" t="s">
        <v>377</v>
      </c>
      <c r="C3867" t="s">
        <v>389</v>
      </c>
      <c r="D3867" t="s">
        <v>863</v>
      </c>
      <c r="E3867">
        <v>5.3</v>
      </c>
      <c r="F3867">
        <v>8</v>
      </c>
      <c r="G3867" t="s">
        <v>31</v>
      </c>
      <c r="H3867" t="s">
        <v>15</v>
      </c>
      <c r="I3867">
        <v>824</v>
      </c>
      <c r="J3867">
        <v>11</v>
      </c>
      <c r="K3867">
        <v>15</v>
      </c>
      <c r="L3867">
        <v>13</v>
      </c>
      <c r="M3867">
        <v>13.7699</v>
      </c>
      <c r="N3867">
        <v>20.553100000000001</v>
      </c>
      <c r="O3867">
        <v>16.171600000000002</v>
      </c>
      <c r="P3867">
        <v>2999</v>
      </c>
      <c r="Q3867" t="s">
        <v>172</v>
      </c>
      <c r="X3867" s="28" t="str">
        <f t="shared" si="60"/>
        <v>&lt;vehicle year="2008" make="GMC" model="C15 SIERRA 2WD" engine="5.3L Auto(L4)" mpg="13"/&gt;</v>
      </c>
    </row>
    <row r="3868" spans="1:24">
      <c r="A3868">
        <v>2008</v>
      </c>
      <c r="B3868" t="s">
        <v>377</v>
      </c>
      <c r="C3868" t="s">
        <v>389</v>
      </c>
      <c r="D3868" t="s">
        <v>863</v>
      </c>
      <c r="E3868">
        <v>5.3</v>
      </c>
      <c r="F3868">
        <v>8</v>
      </c>
      <c r="G3868" t="s">
        <v>31</v>
      </c>
      <c r="H3868" t="s">
        <v>15</v>
      </c>
      <c r="I3868">
        <v>822</v>
      </c>
      <c r="J3868">
        <v>15</v>
      </c>
      <c r="K3868">
        <v>20</v>
      </c>
      <c r="L3868">
        <v>17</v>
      </c>
      <c r="M3868">
        <v>18.104500000000002</v>
      </c>
      <c r="N3868">
        <v>27.653199999999998</v>
      </c>
      <c r="O3868">
        <v>21.435300000000002</v>
      </c>
      <c r="P3868">
        <v>2470</v>
      </c>
      <c r="Q3868" t="s">
        <v>15</v>
      </c>
      <c r="X3868" s="28" t="str">
        <f t="shared" si="60"/>
        <v>&lt;vehicle year="2008" make="GMC" model="C15 SIERRA 2WD" engine="5.3L Auto(L4)" mpg="17"/&gt;</v>
      </c>
    </row>
    <row r="3869" spans="1:24">
      <c r="A3869">
        <v>2008</v>
      </c>
      <c r="B3869" t="s">
        <v>377</v>
      </c>
      <c r="C3869" t="s">
        <v>389</v>
      </c>
      <c r="D3869" t="s">
        <v>863</v>
      </c>
      <c r="E3869">
        <v>6</v>
      </c>
      <c r="F3869">
        <v>8</v>
      </c>
      <c r="G3869" t="s">
        <v>31</v>
      </c>
      <c r="H3869" t="s">
        <v>15</v>
      </c>
      <c r="I3869">
        <v>840</v>
      </c>
      <c r="J3869">
        <v>13</v>
      </c>
      <c r="K3869">
        <v>18</v>
      </c>
      <c r="L3869">
        <v>15</v>
      </c>
      <c r="M3869">
        <v>15.818899999999999</v>
      </c>
      <c r="N3869">
        <v>24.223800000000001</v>
      </c>
      <c r="O3869">
        <v>18.745799999999999</v>
      </c>
      <c r="P3869">
        <v>2801</v>
      </c>
      <c r="Q3869" t="s">
        <v>15</v>
      </c>
      <c r="X3869" s="28" t="str">
        <f t="shared" si="60"/>
        <v>&lt;vehicle year="2008" make="GMC" model="C15 SIERRA 2WD" engine="6L Auto(L4)" mpg="15"/&gt;</v>
      </c>
    </row>
    <row r="3870" spans="1:24">
      <c r="A3870">
        <v>2008</v>
      </c>
      <c r="B3870" t="s">
        <v>377</v>
      </c>
      <c r="C3870" t="s">
        <v>389</v>
      </c>
      <c r="D3870" t="s">
        <v>863</v>
      </c>
      <c r="E3870">
        <v>6.2</v>
      </c>
      <c r="F3870">
        <v>8</v>
      </c>
      <c r="G3870" t="s">
        <v>86</v>
      </c>
      <c r="H3870" t="s">
        <v>15</v>
      </c>
      <c r="I3870">
        <v>842</v>
      </c>
      <c r="J3870">
        <v>12</v>
      </c>
      <c r="K3870">
        <v>19</v>
      </c>
      <c r="L3870">
        <v>15</v>
      </c>
      <c r="M3870">
        <v>15.3</v>
      </c>
      <c r="N3870">
        <v>26</v>
      </c>
      <c r="O3870">
        <v>18.7774</v>
      </c>
      <c r="P3870">
        <v>3002</v>
      </c>
      <c r="Q3870" t="s">
        <v>16</v>
      </c>
      <c r="X3870" s="28" t="str">
        <f t="shared" si="60"/>
        <v>&lt;vehicle year="2008" make="GMC" model="C15 SIERRA 2WD" engine="6.2L Auto(L6)" mpg="15"/&gt;</v>
      </c>
    </row>
    <row r="3871" spans="1:24">
      <c r="A3871">
        <v>2008</v>
      </c>
      <c r="B3871" t="s">
        <v>900</v>
      </c>
      <c r="C3871" t="s">
        <v>389</v>
      </c>
      <c r="D3871" t="s">
        <v>498</v>
      </c>
      <c r="E3871">
        <v>4.8</v>
      </c>
      <c r="F3871">
        <v>8</v>
      </c>
      <c r="G3871" t="s">
        <v>31</v>
      </c>
      <c r="H3871" t="s">
        <v>15</v>
      </c>
      <c r="I3871">
        <v>815</v>
      </c>
      <c r="J3871">
        <v>14</v>
      </c>
      <c r="K3871">
        <v>19</v>
      </c>
      <c r="L3871">
        <v>16</v>
      </c>
      <c r="M3871">
        <v>16.899999999999999</v>
      </c>
      <c r="N3871">
        <v>26.4</v>
      </c>
      <c r="O3871">
        <v>20.165400000000002</v>
      </c>
      <c r="P3871">
        <v>2625</v>
      </c>
      <c r="Q3871" t="s">
        <v>15</v>
      </c>
      <c r="X3871" s="28" t="str">
        <f t="shared" si="60"/>
        <v>&lt;vehicle year="2008" make="GMC" model="C1500 YUKON 2WD" engine="4.8L Auto(L4)" mpg="16"/&gt;</v>
      </c>
    </row>
    <row r="3872" spans="1:24">
      <c r="A3872">
        <v>2008</v>
      </c>
      <c r="B3872" t="s">
        <v>900</v>
      </c>
      <c r="C3872" t="s">
        <v>389</v>
      </c>
      <c r="D3872" t="s">
        <v>498</v>
      </c>
      <c r="E3872">
        <v>5.3</v>
      </c>
      <c r="F3872">
        <v>8</v>
      </c>
      <c r="G3872" t="s">
        <v>31</v>
      </c>
      <c r="H3872" t="s">
        <v>15</v>
      </c>
      <c r="I3872">
        <v>820</v>
      </c>
      <c r="J3872">
        <v>14</v>
      </c>
      <c r="K3872">
        <v>20</v>
      </c>
      <c r="L3872">
        <v>16</v>
      </c>
      <c r="M3872">
        <v>17.5</v>
      </c>
      <c r="N3872">
        <v>28.4</v>
      </c>
      <c r="O3872">
        <v>21.153400000000001</v>
      </c>
      <c r="P3872">
        <v>2625</v>
      </c>
      <c r="Q3872" t="s">
        <v>15</v>
      </c>
      <c r="X3872" s="28" t="str">
        <f t="shared" si="60"/>
        <v>&lt;vehicle year="2008" make="GMC" model="C1500 YUKON 2WD" engine="5.3L Auto(L4)" mpg="16"/&gt;</v>
      </c>
    </row>
    <row r="3873" spans="1:24">
      <c r="A3873">
        <v>2008</v>
      </c>
      <c r="B3873" t="s">
        <v>900</v>
      </c>
      <c r="C3873" t="s">
        <v>389</v>
      </c>
      <c r="D3873" t="s">
        <v>498</v>
      </c>
      <c r="E3873">
        <v>5.3</v>
      </c>
      <c r="F3873">
        <v>8</v>
      </c>
      <c r="G3873" t="s">
        <v>31</v>
      </c>
      <c r="H3873" t="s">
        <v>15</v>
      </c>
      <c r="I3873">
        <v>824</v>
      </c>
      <c r="J3873">
        <v>11</v>
      </c>
      <c r="K3873">
        <v>15</v>
      </c>
      <c r="L3873">
        <v>12</v>
      </c>
      <c r="M3873">
        <v>13.3</v>
      </c>
      <c r="N3873">
        <v>20.6</v>
      </c>
      <c r="O3873">
        <v>15.8233</v>
      </c>
      <c r="P3873">
        <v>3249</v>
      </c>
      <c r="Q3873" t="s">
        <v>172</v>
      </c>
      <c r="X3873" s="28" t="str">
        <f t="shared" si="60"/>
        <v>&lt;vehicle year="2008" make="GMC" model="C1500 YUKON 2WD" engine="5.3L Auto(L4)" mpg="12"/&gt;</v>
      </c>
    </row>
    <row r="3874" spans="1:24">
      <c r="A3874">
        <v>2008</v>
      </c>
      <c r="B3874" t="s">
        <v>900</v>
      </c>
      <c r="C3874" t="s">
        <v>389</v>
      </c>
      <c r="D3874" t="s">
        <v>498</v>
      </c>
      <c r="E3874">
        <v>5.3</v>
      </c>
      <c r="F3874">
        <v>8</v>
      </c>
      <c r="G3874" t="s">
        <v>31</v>
      </c>
      <c r="H3874" t="s">
        <v>15</v>
      </c>
      <c r="I3874">
        <v>822</v>
      </c>
      <c r="J3874">
        <v>14</v>
      </c>
      <c r="K3874">
        <v>20</v>
      </c>
      <c r="L3874">
        <v>16</v>
      </c>
      <c r="M3874">
        <v>17.5</v>
      </c>
      <c r="N3874">
        <v>27.6</v>
      </c>
      <c r="O3874">
        <v>20.9499</v>
      </c>
      <c r="P3874">
        <v>2625</v>
      </c>
      <c r="Q3874" t="s">
        <v>15</v>
      </c>
      <c r="X3874" s="28" t="str">
        <f t="shared" si="60"/>
        <v>&lt;vehicle year="2008" make="GMC" model="C1500 YUKON 2WD" engine="5.3L Auto(L4)" mpg="16"/&gt;</v>
      </c>
    </row>
    <row r="3875" spans="1:24">
      <c r="A3875">
        <v>2008</v>
      </c>
      <c r="B3875" t="s">
        <v>900</v>
      </c>
      <c r="C3875" t="s">
        <v>389</v>
      </c>
      <c r="D3875" t="s">
        <v>498</v>
      </c>
      <c r="E3875">
        <v>6.2</v>
      </c>
      <c r="F3875">
        <v>8</v>
      </c>
      <c r="G3875" t="s">
        <v>86</v>
      </c>
      <c r="H3875" t="s">
        <v>15</v>
      </c>
      <c r="I3875">
        <v>842</v>
      </c>
      <c r="J3875">
        <v>12</v>
      </c>
      <c r="K3875">
        <v>19</v>
      </c>
      <c r="L3875">
        <v>14</v>
      </c>
      <c r="M3875">
        <v>14.9</v>
      </c>
      <c r="N3875">
        <v>26.1</v>
      </c>
      <c r="O3875">
        <v>18.465800000000002</v>
      </c>
      <c r="P3875">
        <v>3213</v>
      </c>
      <c r="Q3875" t="s">
        <v>16</v>
      </c>
      <c r="X3875" s="28" t="str">
        <f t="shared" si="60"/>
        <v>&lt;vehicle year="2008" make="GMC" model="C1500 YUKON 2WD" engine="6.2L Auto(L6)" mpg="14"/&gt;</v>
      </c>
    </row>
    <row r="3876" spans="1:24">
      <c r="A3876">
        <v>2008</v>
      </c>
      <c r="B3876" t="s">
        <v>900</v>
      </c>
      <c r="C3876" t="s">
        <v>389</v>
      </c>
      <c r="D3876" t="s">
        <v>1057</v>
      </c>
      <c r="E3876">
        <v>6</v>
      </c>
      <c r="F3876">
        <v>8</v>
      </c>
      <c r="G3876" t="s">
        <v>46</v>
      </c>
      <c r="H3876" t="s">
        <v>15</v>
      </c>
      <c r="I3876">
        <v>870</v>
      </c>
      <c r="J3876">
        <v>21</v>
      </c>
      <c r="K3876">
        <v>22</v>
      </c>
      <c r="L3876">
        <v>21</v>
      </c>
      <c r="M3876">
        <v>26.8</v>
      </c>
      <c r="N3876">
        <v>30.145900000000001</v>
      </c>
      <c r="O3876">
        <v>28.2089</v>
      </c>
      <c r="P3876">
        <v>1999</v>
      </c>
      <c r="Q3876" t="s">
        <v>15</v>
      </c>
      <c r="X3876" s="28" t="str">
        <f t="shared" si="60"/>
        <v>&lt;vehicle year="2008" make="GMC" model="C1500 YUKON HYBRID 2WD" engine="6L Auto(AV)" mpg="21"/&gt;</v>
      </c>
    </row>
    <row r="3877" spans="1:24">
      <c r="A3877">
        <v>2008</v>
      </c>
      <c r="B3877" t="s">
        <v>900</v>
      </c>
      <c r="C3877" t="s">
        <v>389</v>
      </c>
      <c r="D3877" t="s">
        <v>499</v>
      </c>
      <c r="E3877">
        <v>5.3</v>
      </c>
      <c r="F3877">
        <v>8</v>
      </c>
      <c r="G3877" t="s">
        <v>31</v>
      </c>
      <c r="H3877" t="s">
        <v>15</v>
      </c>
      <c r="I3877">
        <v>820</v>
      </c>
      <c r="J3877">
        <v>14</v>
      </c>
      <c r="K3877">
        <v>20</v>
      </c>
      <c r="L3877">
        <v>16</v>
      </c>
      <c r="M3877">
        <v>17.5</v>
      </c>
      <c r="N3877">
        <v>28.4</v>
      </c>
      <c r="O3877">
        <v>21.153400000000001</v>
      </c>
      <c r="P3877">
        <v>2625</v>
      </c>
      <c r="Q3877" t="s">
        <v>15</v>
      </c>
      <c r="X3877" s="28" t="str">
        <f t="shared" si="60"/>
        <v>&lt;vehicle year="2008" make="GMC" model="C1500 YUKON XL 2WD" engine="5.3L Auto(L4)" mpg="16"/&gt;</v>
      </c>
    </row>
    <row r="3878" spans="1:24">
      <c r="A3878">
        <v>2008</v>
      </c>
      <c r="B3878" t="s">
        <v>900</v>
      </c>
      <c r="C3878" t="s">
        <v>389</v>
      </c>
      <c r="D3878" t="s">
        <v>499</v>
      </c>
      <c r="E3878">
        <v>5.3</v>
      </c>
      <c r="F3878">
        <v>8</v>
      </c>
      <c r="G3878" t="s">
        <v>31</v>
      </c>
      <c r="H3878" t="s">
        <v>15</v>
      </c>
      <c r="I3878">
        <v>824</v>
      </c>
      <c r="J3878">
        <v>11</v>
      </c>
      <c r="K3878">
        <v>15</v>
      </c>
      <c r="L3878">
        <v>12</v>
      </c>
      <c r="M3878">
        <v>13.3</v>
      </c>
      <c r="N3878">
        <v>20.6</v>
      </c>
      <c r="O3878">
        <v>15.8233</v>
      </c>
      <c r="P3878">
        <v>3249</v>
      </c>
      <c r="Q3878" t="s">
        <v>172</v>
      </c>
      <c r="X3878" s="28" t="str">
        <f t="shared" si="60"/>
        <v>&lt;vehicle year="2008" make="GMC" model="C1500 YUKON XL 2WD" engine="5.3L Auto(L4)" mpg="12"/&gt;</v>
      </c>
    </row>
    <row r="3879" spans="1:24">
      <c r="A3879">
        <v>2008</v>
      </c>
      <c r="B3879" t="s">
        <v>900</v>
      </c>
      <c r="C3879" t="s">
        <v>389</v>
      </c>
      <c r="D3879" t="s">
        <v>499</v>
      </c>
      <c r="E3879">
        <v>5.3</v>
      </c>
      <c r="F3879">
        <v>8</v>
      </c>
      <c r="G3879" t="s">
        <v>31</v>
      </c>
      <c r="H3879" t="s">
        <v>15</v>
      </c>
      <c r="I3879">
        <v>822</v>
      </c>
      <c r="J3879">
        <v>14</v>
      </c>
      <c r="K3879">
        <v>20</v>
      </c>
      <c r="L3879">
        <v>16</v>
      </c>
      <c r="M3879">
        <v>17.5</v>
      </c>
      <c r="N3879">
        <v>27.6</v>
      </c>
      <c r="O3879">
        <v>20.9499</v>
      </c>
      <c r="P3879">
        <v>2625</v>
      </c>
      <c r="Q3879" t="s">
        <v>15</v>
      </c>
      <c r="X3879" s="28" t="str">
        <f t="shared" si="60"/>
        <v>&lt;vehicle year="2008" make="GMC" model="C1500 YUKON XL 2WD" engine="5.3L Auto(L4)" mpg="16"/&gt;</v>
      </c>
    </row>
    <row r="3880" spans="1:24">
      <c r="A3880">
        <v>2008</v>
      </c>
      <c r="B3880" t="s">
        <v>900</v>
      </c>
      <c r="C3880" t="s">
        <v>389</v>
      </c>
      <c r="D3880" t="s">
        <v>499</v>
      </c>
      <c r="E3880">
        <v>6</v>
      </c>
      <c r="F3880">
        <v>8</v>
      </c>
      <c r="G3880" t="s">
        <v>31</v>
      </c>
      <c r="H3880" t="s">
        <v>15</v>
      </c>
      <c r="I3880">
        <v>840</v>
      </c>
      <c r="J3880">
        <v>12</v>
      </c>
      <c r="K3880">
        <v>17</v>
      </c>
      <c r="L3880">
        <v>14</v>
      </c>
      <c r="M3880">
        <v>15.3485</v>
      </c>
      <c r="N3880">
        <v>24.0474</v>
      </c>
      <c r="O3880">
        <v>18.332799999999999</v>
      </c>
      <c r="P3880">
        <v>2999</v>
      </c>
      <c r="Q3880" t="s">
        <v>15</v>
      </c>
      <c r="X3880" s="28" t="str">
        <f t="shared" si="60"/>
        <v>&lt;vehicle year="2008" make="GMC" model="C1500 YUKON XL 2WD" engine="6L Auto(L4)" mpg="14"/&gt;</v>
      </c>
    </row>
    <row r="3881" spans="1:24">
      <c r="A3881">
        <v>2008</v>
      </c>
      <c r="B3881" t="s">
        <v>900</v>
      </c>
      <c r="C3881" t="s">
        <v>389</v>
      </c>
      <c r="D3881" t="s">
        <v>499</v>
      </c>
      <c r="E3881">
        <v>6.2</v>
      </c>
      <c r="F3881">
        <v>8</v>
      </c>
      <c r="G3881" t="s">
        <v>86</v>
      </c>
      <c r="H3881" t="s">
        <v>15</v>
      </c>
      <c r="I3881">
        <v>842</v>
      </c>
      <c r="J3881">
        <v>12</v>
      </c>
      <c r="K3881">
        <v>19</v>
      </c>
      <c r="L3881">
        <v>14</v>
      </c>
      <c r="M3881">
        <v>14.9</v>
      </c>
      <c r="N3881">
        <v>26.1</v>
      </c>
      <c r="O3881">
        <v>18.465800000000002</v>
      </c>
      <c r="P3881">
        <v>3213</v>
      </c>
      <c r="Q3881" t="s">
        <v>16</v>
      </c>
      <c r="X3881" s="28" t="str">
        <f t="shared" si="60"/>
        <v>&lt;vehicle year="2008" make="GMC" model="C1500 YUKON XL 2WD" engine="6.2L Auto(L6)" mpg="14"/&gt;</v>
      </c>
    </row>
    <row r="3882" spans="1:24">
      <c r="A3882">
        <v>2008</v>
      </c>
      <c r="B3882" t="s">
        <v>1036</v>
      </c>
      <c r="C3882" t="s">
        <v>389</v>
      </c>
      <c r="D3882" t="s">
        <v>393</v>
      </c>
      <c r="E3882">
        <v>2.9</v>
      </c>
      <c r="F3882">
        <v>4</v>
      </c>
      <c r="G3882" t="s">
        <v>31</v>
      </c>
      <c r="H3882" t="s">
        <v>15</v>
      </c>
      <c r="I3882">
        <v>800</v>
      </c>
      <c r="J3882">
        <v>18</v>
      </c>
      <c r="K3882">
        <v>24</v>
      </c>
      <c r="L3882">
        <v>20</v>
      </c>
      <c r="M3882">
        <v>22.866399999999999</v>
      </c>
      <c r="N3882">
        <v>32.841900000000003</v>
      </c>
      <c r="O3882">
        <v>26.486699999999999</v>
      </c>
      <c r="P3882">
        <v>2100</v>
      </c>
      <c r="Q3882" t="s">
        <v>15</v>
      </c>
      <c r="X3882" s="28" t="str">
        <f t="shared" si="60"/>
        <v>&lt;vehicle year="2008" make="GMC" model="CANYON 2WD" engine="2.9L Auto(L4)" mpg="20"/&gt;</v>
      </c>
    </row>
    <row r="3883" spans="1:24">
      <c r="A3883">
        <v>2008</v>
      </c>
      <c r="B3883" t="s">
        <v>1036</v>
      </c>
      <c r="C3883" t="s">
        <v>389</v>
      </c>
      <c r="D3883" t="s">
        <v>393</v>
      </c>
      <c r="E3883">
        <v>3.7</v>
      </c>
      <c r="F3883">
        <v>5</v>
      </c>
      <c r="G3883" t="s">
        <v>31</v>
      </c>
      <c r="H3883" t="s">
        <v>15</v>
      </c>
      <c r="I3883">
        <v>807</v>
      </c>
      <c r="J3883">
        <v>16</v>
      </c>
      <c r="K3883">
        <v>22</v>
      </c>
      <c r="L3883">
        <v>18</v>
      </c>
      <c r="M3883">
        <v>19.614000000000001</v>
      </c>
      <c r="N3883">
        <v>30.471599999999999</v>
      </c>
      <c r="O3883">
        <v>23.3596</v>
      </c>
      <c r="P3883">
        <v>2335</v>
      </c>
      <c r="Q3883" t="s">
        <v>15</v>
      </c>
      <c r="X3883" s="28" t="str">
        <f t="shared" si="60"/>
        <v>&lt;vehicle year="2008" make="GMC" model="CANYON 2WD" engine="3.7L Auto(L4)" mpg="18"/&gt;</v>
      </c>
    </row>
    <row r="3884" spans="1:24">
      <c r="A3884">
        <v>2008</v>
      </c>
      <c r="B3884" t="s">
        <v>1036</v>
      </c>
      <c r="C3884" t="s">
        <v>389</v>
      </c>
      <c r="D3884" t="s">
        <v>393</v>
      </c>
      <c r="E3884">
        <v>2.9</v>
      </c>
      <c r="F3884">
        <v>4</v>
      </c>
      <c r="G3884" t="s">
        <v>25</v>
      </c>
      <c r="H3884" t="s">
        <v>15</v>
      </c>
      <c r="I3884">
        <v>802</v>
      </c>
      <c r="J3884">
        <v>18</v>
      </c>
      <c r="K3884">
        <v>24</v>
      </c>
      <c r="L3884">
        <v>20</v>
      </c>
      <c r="M3884">
        <v>22.048100000000002</v>
      </c>
      <c r="N3884">
        <v>33.454700000000003</v>
      </c>
      <c r="O3884">
        <v>26.044</v>
      </c>
      <c r="P3884">
        <v>2100</v>
      </c>
      <c r="Q3884" t="s">
        <v>15</v>
      </c>
      <c r="X3884" s="28" t="str">
        <f t="shared" si="60"/>
        <v>&lt;vehicle year="2008" make="GMC" model="CANYON 2WD" engine="2.9L Manual(M5)" mpg="20"/&gt;</v>
      </c>
    </row>
    <row r="3885" spans="1:24">
      <c r="A3885">
        <v>2008</v>
      </c>
      <c r="B3885" t="s">
        <v>1039</v>
      </c>
      <c r="C3885" t="s">
        <v>389</v>
      </c>
      <c r="D3885" t="s">
        <v>412</v>
      </c>
      <c r="E3885">
        <v>2.9</v>
      </c>
      <c r="F3885">
        <v>4</v>
      </c>
      <c r="G3885" t="s">
        <v>31</v>
      </c>
      <c r="H3885">
        <v>4</v>
      </c>
      <c r="I3885">
        <v>801</v>
      </c>
      <c r="J3885">
        <v>17</v>
      </c>
      <c r="K3885">
        <v>22</v>
      </c>
      <c r="L3885">
        <v>19</v>
      </c>
      <c r="M3885">
        <v>21.357700000000001</v>
      </c>
      <c r="N3885">
        <v>30.773599999999998</v>
      </c>
      <c r="O3885">
        <v>24.768000000000001</v>
      </c>
      <c r="P3885">
        <v>2209</v>
      </c>
      <c r="Q3885" t="s">
        <v>15</v>
      </c>
      <c r="X3885" s="28" t="str">
        <f t="shared" si="60"/>
        <v>&lt;vehicle year="2008" make="GMC" model="CANYON 4WD" engine="2.9L Auto(L4)" mpg="19"/&gt;</v>
      </c>
    </row>
    <row r="3886" spans="1:24">
      <c r="A3886">
        <v>2008</v>
      </c>
      <c r="B3886" t="s">
        <v>1039</v>
      </c>
      <c r="C3886" t="s">
        <v>389</v>
      </c>
      <c r="D3886" t="s">
        <v>412</v>
      </c>
      <c r="E3886">
        <v>3.7</v>
      </c>
      <c r="F3886">
        <v>5</v>
      </c>
      <c r="G3886" t="s">
        <v>31</v>
      </c>
      <c r="H3886">
        <v>4</v>
      </c>
      <c r="I3886">
        <v>806</v>
      </c>
      <c r="J3886">
        <v>15</v>
      </c>
      <c r="K3886">
        <v>21</v>
      </c>
      <c r="L3886">
        <v>17</v>
      </c>
      <c r="M3886">
        <v>18.2</v>
      </c>
      <c r="N3886">
        <v>28.8</v>
      </c>
      <c r="O3886">
        <v>21.8127</v>
      </c>
      <c r="P3886">
        <v>2470</v>
      </c>
      <c r="Q3886" t="s">
        <v>15</v>
      </c>
      <c r="X3886" s="28" t="str">
        <f t="shared" si="60"/>
        <v>&lt;vehicle year="2008" make="GMC" model="CANYON 4WD" engine="3.7L Auto(L4)" mpg="17"/&gt;</v>
      </c>
    </row>
    <row r="3887" spans="1:24">
      <c r="A3887">
        <v>2008</v>
      </c>
      <c r="B3887" t="s">
        <v>1039</v>
      </c>
      <c r="C3887" t="s">
        <v>389</v>
      </c>
      <c r="D3887" t="s">
        <v>412</v>
      </c>
      <c r="E3887">
        <v>2.9</v>
      </c>
      <c r="F3887">
        <v>4</v>
      </c>
      <c r="G3887" t="s">
        <v>25</v>
      </c>
      <c r="H3887">
        <v>4</v>
      </c>
      <c r="I3887">
        <v>803</v>
      </c>
      <c r="J3887">
        <v>16</v>
      </c>
      <c r="K3887">
        <v>22</v>
      </c>
      <c r="L3887">
        <v>18</v>
      </c>
      <c r="M3887">
        <v>19.899999999999999</v>
      </c>
      <c r="N3887">
        <v>30.8</v>
      </c>
      <c r="O3887">
        <v>23.6694</v>
      </c>
      <c r="P3887">
        <v>2335</v>
      </c>
      <c r="Q3887" t="s">
        <v>15</v>
      </c>
      <c r="X3887" s="28" t="str">
        <f t="shared" si="60"/>
        <v>&lt;vehicle year="2008" make="GMC" model="CANYON 4WD" engine="2.9L Manual(M5)" mpg="18"/&gt;</v>
      </c>
    </row>
    <row r="3888" spans="1:24">
      <c r="A3888">
        <v>2008</v>
      </c>
      <c r="B3888" t="s">
        <v>1036</v>
      </c>
      <c r="C3888" t="s">
        <v>389</v>
      </c>
      <c r="D3888" t="s">
        <v>697</v>
      </c>
      <c r="E3888">
        <v>3.7</v>
      </c>
      <c r="F3888">
        <v>5</v>
      </c>
      <c r="G3888" t="s">
        <v>31</v>
      </c>
      <c r="H3888" t="s">
        <v>15</v>
      </c>
      <c r="I3888">
        <v>807</v>
      </c>
      <c r="J3888">
        <v>14</v>
      </c>
      <c r="K3888">
        <v>18</v>
      </c>
      <c r="L3888">
        <v>15</v>
      </c>
      <c r="M3888">
        <v>16.7</v>
      </c>
      <c r="N3888">
        <v>24.2</v>
      </c>
      <c r="O3888">
        <v>19.406500000000001</v>
      </c>
      <c r="P3888">
        <v>2801</v>
      </c>
      <c r="Q3888" t="s">
        <v>15</v>
      </c>
      <c r="X3888" s="28" t="str">
        <f t="shared" si="60"/>
        <v>&lt;vehicle year="2008" make="GMC" model="CANYON CAB CHASSIS INC 2WD" engine="3.7L Auto(L4)" mpg="15"/&gt;</v>
      </c>
    </row>
    <row r="3889" spans="1:24">
      <c r="A3889">
        <v>2008</v>
      </c>
      <c r="B3889" t="s">
        <v>1039</v>
      </c>
      <c r="C3889" t="s">
        <v>389</v>
      </c>
      <c r="D3889" t="s">
        <v>878</v>
      </c>
      <c r="E3889">
        <v>3.7</v>
      </c>
      <c r="F3889">
        <v>5</v>
      </c>
      <c r="G3889" t="s">
        <v>31</v>
      </c>
      <c r="H3889">
        <v>4</v>
      </c>
      <c r="I3889">
        <v>806</v>
      </c>
      <c r="J3889">
        <v>15</v>
      </c>
      <c r="K3889">
        <v>20</v>
      </c>
      <c r="L3889">
        <v>17</v>
      </c>
      <c r="M3889">
        <v>18.100000000000001</v>
      </c>
      <c r="N3889">
        <v>28.2</v>
      </c>
      <c r="O3889">
        <v>21.5777</v>
      </c>
      <c r="P3889">
        <v>2470</v>
      </c>
      <c r="Q3889" t="s">
        <v>15</v>
      </c>
      <c r="X3889" s="28" t="str">
        <f t="shared" si="60"/>
        <v>&lt;vehicle year="2008" make="GMC" model="CANYON CAB CHASSIS INC 4WD" engine="3.7L Auto(L4)" mpg="17"/&gt;</v>
      </c>
    </row>
    <row r="3890" spans="1:24">
      <c r="A3890">
        <v>2008</v>
      </c>
      <c r="B3890" t="s">
        <v>1036</v>
      </c>
      <c r="C3890" t="s">
        <v>389</v>
      </c>
      <c r="D3890" t="s">
        <v>394</v>
      </c>
      <c r="E3890">
        <v>2.9</v>
      </c>
      <c r="F3890">
        <v>4</v>
      </c>
      <c r="G3890" t="s">
        <v>31</v>
      </c>
      <c r="H3890" t="s">
        <v>15</v>
      </c>
      <c r="I3890">
        <v>800</v>
      </c>
      <c r="J3890">
        <v>18</v>
      </c>
      <c r="K3890">
        <v>24</v>
      </c>
      <c r="L3890">
        <v>20</v>
      </c>
      <c r="M3890">
        <v>22.7</v>
      </c>
      <c r="N3890">
        <v>32.799999999999997</v>
      </c>
      <c r="O3890">
        <v>26.351400000000002</v>
      </c>
      <c r="P3890">
        <v>2100</v>
      </c>
      <c r="Q3890" t="s">
        <v>15</v>
      </c>
      <c r="X3890" s="28" t="str">
        <f t="shared" si="60"/>
        <v>&lt;vehicle year="2008" make="GMC" model="CANYON CREW CAB 2WD" engine="2.9L Auto(L4)" mpg="20"/&gt;</v>
      </c>
    </row>
    <row r="3891" spans="1:24">
      <c r="A3891">
        <v>2008</v>
      </c>
      <c r="B3891" t="s">
        <v>1036</v>
      </c>
      <c r="C3891" t="s">
        <v>389</v>
      </c>
      <c r="D3891" t="s">
        <v>394</v>
      </c>
      <c r="E3891">
        <v>3.7</v>
      </c>
      <c r="F3891">
        <v>5</v>
      </c>
      <c r="G3891" t="s">
        <v>31</v>
      </c>
      <c r="H3891" t="s">
        <v>15</v>
      </c>
      <c r="I3891">
        <v>807</v>
      </c>
      <c r="J3891">
        <v>16</v>
      </c>
      <c r="K3891">
        <v>22</v>
      </c>
      <c r="L3891">
        <v>18</v>
      </c>
      <c r="M3891">
        <v>19.600000000000001</v>
      </c>
      <c r="N3891">
        <v>30.5</v>
      </c>
      <c r="O3891">
        <v>23.356100000000001</v>
      </c>
      <c r="P3891">
        <v>2335</v>
      </c>
      <c r="Q3891" t="s">
        <v>15</v>
      </c>
      <c r="X3891" s="28" t="str">
        <f t="shared" si="60"/>
        <v>&lt;vehicle year="2008" make="GMC" model="CANYON CREW CAB 2WD" engine="3.7L Auto(L4)" mpg="18"/&gt;</v>
      </c>
    </row>
    <row r="3892" spans="1:24">
      <c r="A3892">
        <v>2008</v>
      </c>
      <c r="B3892" t="s">
        <v>1036</v>
      </c>
      <c r="C3892" t="s">
        <v>389</v>
      </c>
      <c r="D3892" t="s">
        <v>394</v>
      </c>
      <c r="E3892">
        <v>2.9</v>
      </c>
      <c r="F3892">
        <v>4</v>
      </c>
      <c r="G3892" t="s">
        <v>25</v>
      </c>
      <c r="H3892" t="s">
        <v>15</v>
      </c>
      <c r="I3892">
        <v>802</v>
      </c>
      <c r="J3892">
        <v>18</v>
      </c>
      <c r="K3892">
        <v>24</v>
      </c>
      <c r="L3892">
        <v>20</v>
      </c>
      <c r="M3892">
        <v>22</v>
      </c>
      <c r="N3892">
        <v>33.6</v>
      </c>
      <c r="O3892">
        <v>26.046500000000002</v>
      </c>
      <c r="P3892">
        <v>2100</v>
      </c>
      <c r="Q3892" t="s">
        <v>15</v>
      </c>
      <c r="X3892" s="28" t="str">
        <f t="shared" si="60"/>
        <v>&lt;vehicle year="2008" make="GMC" model="CANYON CREW CAB 2WD" engine="2.9L Manual(M5)" mpg="20"/&gt;</v>
      </c>
    </row>
    <row r="3893" spans="1:24">
      <c r="A3893">
        <v>2008</v>
      </c>
      <c r="B3893" t="s">
        <v>1039</v>
      </c>
      <c r="C3893" t="s">
        <v>389</v>
      </c>
      <c r="D3893" t="s">
        <v>413</v>
      </c>
      <c r="E3893">
        <v>3.7</v>
      </c>
      <c r="F3893">
        <v>5</v>
      </c>
      <c r="G3893" t="s">
        <v>31</v>
      </c>
      <c r="H3893">
        <v>4</v>
      </c>
      <c r="I3893">
        <v>806</v>
      </c>
      <c r="J3893">
        <v>15</v>
      </c>
      <c r="K3893">
        <v>20</v>
      </c>
      <c r="L3893">
        <v>17</v>
      </c>
      <c r="M3893">
        <v>18.100000000000001</v>
      </c>
      <c r="N3893">
        <v>28.2</v>
      </c>
      <c r="O3893">
        <v>21.5777</v>
      </c>
      <c r="P3893">
        <v>2470</v>
      </c>
      <c r="Q3893" t="s">
        <v>15</v>
      </c>
      <c r="X3893" s="28" t="str">
        <f t="shared" si="60"/>
        <v>&lt;vehicle year="2008" make="GMC" model="CANYON CREW CAB 4WD" engine="3.7L Auto(L4)" mpg="17"/&gt;</v>
      </c>
    </row>
    <row r="3894" spans="1:24">
      <c r="A3894">
        <v>2008</v>
      </c>
      <c r="B3894" t="s">
        <v>900</v>
      </c>
      <c r="C3894" t="s">
        <v>389</v>
      </c>
      <c r="D3894" t="s">
        <v>500</v>
      </c>
      <c r="E3894">
        <v>4.2</v>
      </c>
      <c r="F3894">
        <v>6</v>
      </c>
      <c r="G3894" t="s">
        <v>31</v>
      </c>
      <c r="H3894" t="s">
        <v>15</v>
      </c>
      <c r="I3894">
        <v>818</v>
      </c>
      <c r="J3894">
        <v>14</v>
      </c>
      <c r="K3894">
        <v>20</v>
      </c>
      <c r="L3894">
        <v>16</v>
      </c>
      <c r="M3894">
        <v>17.600000000000001</v>
      </c>
      <c r="N3894">
        <v>28</v>
      </c>
      <c r="O3894">
        <v>21.132100000000001</v>
      </c>
      <c r="P3894">
        <v>2625</v>
      </c>
      <c r="Q3894" t="s">
        <v>15</v>
      </c>
      <c r="X3894" s="28" t="str">
        <f t="shared" si="60"/>
        <v>&lt;vehicle year="2008" make="GMC" model="ENVOY 2WD" engine="4.2L Auto(L4)" mpg="16"/&gt;</v>
      </c>
    </row>
    <row r="3895" spans="1:24">
      <c r="A3895">
        <v>2008</v>
      </c>
      <c r="B3895" t="s">
        <v>900</v>
      </c>
      <c r="C3895" t="s">
        <v>389</v>
      </c>
      <c r="D3895" t="s">
        <v>500</v>
      </c>
      <c r="E3895">
        <v>5.3</v>
      </c>
      <c r="F3895">
        <v>8</v>
      </c>
      <c r="G3895" t="s">
        <v>31</v>
      </c>
      <c r="H3895" t="s">
        <v>15</v>
      </c>
      <c r="I3895">
        <v>820</v>
      </c>
      <c r="J3895">
        <v>14</v>
      </c>
      <c r="K3895">
        <v>20</v>
      </c>
      <c r="L3895">
        <v>17</v>
      </c>
      <c r="M3895">
        <v>17.7</v>
      </c>
      <c r="N3895">
        <v>28.3</v>
      </c>
      <c r="O3895">
        <v>21.2881</v>
      </c>
      <c r="P3895">
        <v>2470</v>
      </c>
      <c r="Q3895" t="s">
        <v>15</v>
      </c>
      <c r="X3895" s="28" t="str">
        <f t="shared" si="60"/>
        <v>&lt;vehicle year="2008" make="GMC" model="ENVOY 2WD" engine="5.3L Auto(L4)" mpg="17"/&gt;</v>
      </c>
    </row>
    <row r="3896" spans="1:24">
      <c r="A3896">
        <v>2008</v>
      </c>
      <c r="B3896" t="s">
        <v>920</v>
      </c>
      <c r="C3896" t="s">
        <v>389</v>
      </c>
      <c r="D3896" t="s">
        <v>567</v>
      </c>
      <c r="E3896">
        <v>4.2</v>
      </c>
      <c r="F3896">
        <v>6</v>
      </c>
      <c r="G3896" t="s">
        <v>31</v>
      </c>
      <c r="H3896">
        <v>4</v>
      </c>
      <c r="I3896">
        <v>819</v>
      </c>
      <c r="J3896">
        <v>14</v>
      </c>
      <c r="K3896">
        <v>20</v>
      </c>
      <c r="L3896">
        <v>16</v>
      </c>
      <c r="M3896">
        <v>17.100000000000001</v>
      </c>
      <c r="N3896">
        <v>27.4</v>
      </c>
      <c r="O3896">
        <v>20.581600000000002</v>
      </c>
      <c r="P3896">
        <v>2625</v>
      </c>
      <c r="Q3896" t="s">
        <v>15</v>
      </c>
      <c r="X3896" s="28" t="str">
        <f t="shared" si="60"/>
        <v>&lt;vehicle year="2008" make="GMC" model="ENVOY 4WD" engine="4.2L Auto(L4)" mpg="16"/&gt;</v>
      </c>
    </row>
    <row r="3897" spans="1:24">
      <c r="A3897">
        <v>2008</v>
      </c>
      <c r="B3897" t="s">
        <v>920</v>
      </c>
      <c r="C3897" t="s">
        <v>389</v>
      </c>
      <c r="D3897" t="s">
        <v>567</v>
      </c>
      <c r="E3897">
        <v>5.3</v>
      </c>
      <c r="F3897">
        <v>8</v>
      </c>
      <c r="G3897" t="s">
        <v>31</v>
      </c>
      <c r="H3897">
        <v>4</v>
      </c>
      <c r="I3897">
        <v>821</v>
      </c>
      <c r="J3897">
        <v>13</v>
      </c>
      <c r="K3897">
        <v>19</v>
      </c>
      <c r="L3897">
        <v>16</v>
      </c>
      <c r="M3897">
        <v>16.5</v>
      </c>
      <c r="N3897">
        <v>26.8</v>
      </c>
      <c r="O3897">
        <v>19.950399999999998</v>
      </c>
      <c r="P3897">
        <v>2625</v>
      </c>
      <c r="Q3897" t="s">
        <v>15</v>
      </c>
      <c r="X3897" s="28" t="str">
        <f t="shared" si="60"/>
        <v>&lt;vehicle year="2008" make="GMC" model="ENVOY 4WD" engine="5.3L Auto(L4)" mpg="16"/&gt;</v>
      </c>
    </row>
    <row r="3898" spans="1:24">
      <c r="A3898">
        <v>2008</v>
      </c>
      <c r="B3898" t="s">
        <v>422</v>
      </c>
      <c r="C3898" t="s">
        <v>389</v>
      </c>
      <c r="D3898" t="s">
        <v>433</v>
      </c>
      <c r="E3898">
        <v>5.3</v>
      </c>
      <c r="F3898">
        <v>8</v>
      </c>
      <c r="G3898" t="s">
        <v>31</v>
      </c>
      <c r="H3898" t="s">
        <v>15</v>
      </c>
      <c r="I3898">
        <v>835</v>
      </c>
      <c r="J3898">
        <v>12</v>
      </c>
      <c r="K3898">
        <v>16</v>
      </c>
      <c r="L3898">
        <v>14</v>
      </c>
      <c r="M3898">
        <v>15.3</v>
      </c>
      <c r="N3898">
        <v>22.2</v>
      </c>
      <c r="O3898">
        <v>17.7879</v>
      </c>
      <c r="P3898">
        <v>2999</v>
      </c>
      <c r="Q3898" t="s">
        <v>15</v>
      </c>
      <c r="X3898" s="28" t="str">
        <f t="shared" si="60"/>
        <v>&lt;vehicle year="2008" make="GMC" model="G15/25 SAVANA 2WD CARGO CONV" engine="5.3L Auto(L4)" mpg="14"/&gt;</v>
      </c>
    </row>
    <row r="3899" spans="1:24">
      <c r="A3899">
        <v>2008</v>
      </c>
      <c r="B3899" t="s">
        <v>422</v>
      </c>
      <c r="C3899" t="s">
        <v>389</v>
      </c>
      <c r="D3899" t="s">
        <v>433</v>
      </c>
      <c r="E3899">
        <v>5.3</v>
      </c>
      <c r="F3899">
        <v>8</v>
      </c>
      <c r="G3899" t="s">
        <v>31</v>
      </c>
      <c r="H3899" t="s">
        <v>15</v>
      </c>
      <c r="I3899">
        <v>834</v>
      </c>
      <c r="J3899">
        <v>9</v>
      </c>
      <c r="K3899">
        <v>12</v>
      </c>
      <c r="L3899">
        <v>10</v>
      </c>
      <c r="M3899">
        <v>11.5</v>
      </c>
      <c r="N3899">
        <v>16.3</v>
      </c>
      <c r="O3899">
        <v>13.2567</v>
      </c>
      <c r="P3899">
        <v>3900</v>
      </c>
      <c r="Q3899" t="s">
        <v>172</v>
      </c>
      <c r="X3899" s="28" t="str">
        <f t="shared" si="60"/>
        <v>&lt;vehicle year="2008" make="GMC" model="G15/25 SAVANA 2WD CARGO CONV" engine="5.3L Auto(L4)" mpg="10"/&gt;</v>
      </c>
    </row>
    <row r="3900" spans="1:24">
      <c r="A3900">
        <v>2008</v>
      </c>
      <c r="B3900" t="s">
        <v>422</v>
      </c>
      <c r="C3900" t="s">
        <v>389</v>
      </c>
      <c r="D3900" t="s">
        <v>433</v>
      </c>
      <c r="E3900">
        <v>5.3</v>
      </c>
      <c r="F3900">
        <v>8</v>
      </c>
      <c r="G3900" t="s">
        <v>31</v>
      </c>
      <c r="H3900" t="s">
        <v>15</v>
      </c>
      <c r="I3900">
        <v>833</v>
      </c>
      <c r="J3900">
        <v>12</v>
      </c>
      <c r="K3900">
        <v>16</v>
      </c>
      <c r="L3900">
        <v>14</v>
      </c>
      <c r="M3900">
        <v>15.3</v>
      </c>
      <c r="N3900">
        <v>22.2</v>
      </c>
      <c r="O3900">
        <v>17.7879</v>
      </c>
      <c r="P3900">
        <v>2999</v>
      </c>
      <c r="Q3900" t="s">
        <v>15</v>
      </c>
      <c r="X3900" s="28" t="str">
        <f t="shared" si="60"/>
        <v>&lt;vehicle year="2008" make="GMC" model="G15/25 SAVANA 2WD CARGO CONV" engine="5.3L Auto(L4)" mpg="14"/&gt;</v>
      </c>
    </row>
    <row r="3901" spans="1:24">
      <c r="A3901">
        <v>2008</v>
      </c>
      <c r="B3901" t="s">
        <v>422</v>
      </c>
      <c r="C3901" t="s">
        <v>389</v>
      </c>
      <c r="D3901" t="s">
        <v>434</v>
      </c>
      <c r="E3901">
        <v>4.3</v>
      </c>
      <c r="F3901">
        <v>6</v>
      </c>
      <c r="G3901" t="s">
        <v>31</v>
      </c>
      <c r="H3901" t="s">
        <v>15</v>
      </c>
      <c r="I3901">
        <v>817</v>
      </c>
      <c r="J3901">
        <v>15</v>
      </c>
      <c r="K3901">
        <v>20</v>
      </c>
      <c r="L3901">
        <v>17</v>
      </c>
      <c r="M3901">
        <v>18.5</v>
      </c>
      <c r="N3901">
        <v>27.6</v>
      </c>
      <c r="O3901">
        <v>21.722999999999999</v>
      </c>
      <c r="P3901">
        <v>2470</v>
      </c>
      <c r="Q3901" t="s">
        <v>15</v>
      </c>
      <c r="X3901" s="28" t="str">
        <f t="shared" si="60"/>
        <v>&lt;vehicle year="2008" make="GMC" model="G1500/2500 SAVANA 2WD CARGO" engine="4.3L Auto(L4)" mpg="17"/&gt;</v>
      </c>
    </row>
    <row r="3902" spans="1:24">
      <c r="A3902">
        <v>2008</v>
      </c>
      <c r="B3902" t="s">
        <v>422</v>
      </c>
      <c r="C3902" t="s">
        <v>389</v>
      </c>
      <c r="D3902" t="s">
        <v>434</v>
      </c>
      <c r="E3902">
        <v>5.3</v>
      </c>
      <c r="F3902">
        <v>8</v>
      </c>
      <c r="G3902" t="s">
        <v>31</v>
      </c>
      <c r="H3902" t="s">
        <v>15</v>
      </c>
      <c r="I3902">
        <v>835</v>
      </c>
      <c r="J3902">
        <v>14</v>
      </c>
      <c r="K3902">
        <v>18</v>
      </c>
      <c r="L3902">
        <v>15</v>
      </c>
      <c r="M3902">
        <v>16.899999999999999</v>
      </c>
      <c r="N3902">
        <v>24.3</v>
      </c>
      <c r="O3902">
        <v>19.5837</v>
      </c>
      <c r="P3902">
        <v>2801</v>
      </c>
      <c r="Q3902" t="s">
        <v>15</v>
      </c>
      <c r="X3902" s="28" t="str">
        <f t="shared" si="60"/>
        <v>&lt;vehicle year="2008" make="GMC" model="G1500/2500 SAVANA 2WD CARGO" engine="5.3L Auto(L4)" mpg="15"/&gt;</v>
      </c>
    </row>
    <row r="3903" spans="1:24">
      <c r="A3903">
        <v>2008</v>
      </c>
      <c r="B3903" t="s">
        <v>422</v>
      </c>
      <c r="C3903" t="s">
        <v>389</v>
      </c>
      <c r="D3903" t="s">
        <v>434</v>
      </c>
      <c r="E3903">
        <v>5.3</v>
      </c>
      <c r="F3903">
        <v>8</v>
      </c>
      <c r="G3903" t="s">
        <v>31</v>
      </c>
      <c r="H3903" t="s">
        <v>15</v>
      </c>
      <c r="I3903">
        <v>834</v>
      </c>
      <c r="J3903">
        <v>10</v>
      </c>
      <c r="K3903">
        <v>13</v>
      </c>
      <c r="L3903">
        <v>11</v>
      </c>
      <c r="M3903">
        <v>12.4</v>
      </c>
      <c r="N3903">
        <v>17.5</v>
      </c>
      <c r="O3903">
        <v>14.271599999999999</v>
      </c>
      <c r="P3903">
        <v>3545</v>
      </c>
      <c r="Q3903" t="s">
        <v>172</v>
      </c>
      <c r="X3903" s="28" t="str">
        <f t="shared" si="60"/>
        <v>&lt;vehicle year="2008" make="GMC" model="G1500/2500 SAVANA 2WD CARGO" engine="5.3L Auto(L4)" mpg="11"/&gt;</v>
      </c>
    </row>
    <row r="3904" spans="1:24">
      <c r="A3904">
        <v>2008</v>
      </c>
      <c r="B3904" t="s">
        <v>422</v>
      </c>
      <c r="C3904" t="s">
        <v>389</v>
      </c>
      <c r="D3904" t="s">
        <v>434</v>
      </c>
      <c r="E3904">
        <v>5.3</v>
      </c>
      <c r="F3904">
        <v>8</v>
      </c>
      <c r="G3904" t="s">
        <v>31</v>
      </c>
      <c r="H3904" t="s">
        <v>15</v>
      </c>
      <c r="I3904">
        <v>833</v>
      </c>
      <c r="J3904">
        <v>14</v>
      </c>
      <c r="K3904">
        <v>18</v>
      </c>
      <c r="L3904">
        <v>15</v>
      </c>
      <c r="M3904">
        <v>16.899999999999999</v>
      </c>
      <c r="N3904">
        <v>24.3</v>
      </c>
      <c r="O3904">
        <v>19.5837</v>
      </c>
      <c r="P3904">
        <v>2801</v>
      </c>
      <c r="Q3904" t="s">
        <v>15</v>
      </c>
      <c r="X3904" s="28" t="str">
        <f t="shared" ref="X3904:X3967" si="61">SUBSTITUTE("&lt;vehicle year="""&amp;A3904&amp;""" make="""&amp;IF(OR(C3904="BMW",C3904="GMC"),C3904,PROPER(TRIM(C3904)))&amp;""" model="""&amp;TRIM(D3904)&amp;""" engine="""&amp;E3904&amp;"L "&amp;G3904&amp;""" mpg="""&amp;ROUND(L3904,1)&amp;"""/&gt;","&amp;","&amp;amp;")</f>
        <v>&lt;vehicle year="2008" make="GMC" model="G1500/2500 SAVANA 2WD CARGO" engine="5.3L Auto(L4)" mpg="15"/&gt;</v>
      </c>
    </row>
    <row r="3905" spans="1:24">
      <c r="A3905">
        <v>2008</v>
      </c>
      <c r="B3905" t="s">
        <v>441</v>
      </c>
      <c r="C3905" t="s">
        <v>389</v>
      </c>
      <c r="D3905" t="s">
        <v>894</v>
      </c>
      <c r="E3905">
        <v>5.3</v>
      </c>
      <c r="F3905">
        <v>8</v>
      </c>
      <c r="G3905" t="s">
        <v>31</v>
      </c>
      <c r="H3905" t="s">
        <v>15</v>
      </c>
      <c r="I3905">
        <v>835</v>
      </c>
      <c r="J3905">
        <v>12</v>
      </c>
      <c r="K3905">
        <v>16</v>
      </c>
      <c r="L3905">
        <v>14</v>
      </c>
      <c r="M3905">
        <v>15.3</v>
      </c>
      <c r="N3905">
        <v>22.2</v>
      </c>
      <c r="O3905">
        <v>17.7879</v>
      </c>
      <c r="P3905">
        <v>2999</v>
      </c>
      <c r="Q3905" t="s">
        <v>15</v>
      </c>
      <c r="X3905" s="28" t="str">
        <f t="shared" si="61"/>
        <v>&lt;vehicle year="2008" make="GMC" model="G1500/2500 SAVANA 2WD PASS" engine="5.3L Auto(L4)" mpg="14"/&gt;</v>
      </c>
    </row>
    <row r="3906" spans="1:24">
      <c r="A3906">
        <v>2008</v>
      </c>
      <c r="B3906" t="s">
        <v>441</v>
      </c>
      <c r="C3906" t="s">
        <v>389</v>
      </c>
      <c r="D3906" t="s">
        <v>894</v>
      </c>
      <c r="E3906">
        <v>5.3</v>
      </c>
      <c r="F3906">
        <v>8</v>
      </c>
      <c r="G3906" t="s">
        <v>31</v>
      </c>
      <c r="H3906" t="s">
        <v>15</v>
      </c>
      <c r="I3906">
        <v>834</v>
      </c>
      <c r="J3906">
        <v>9</v>
      </c>
      <c r="K3906">
        <v>12</v>
      </c>
      <c r="L3906">
        <v>10</v>
      </c>
      <c r="M3906">
        <v>11.5</v>
      </c>
      <c r="N3906">
        <v>16.3</v>
      </c>
      <c r="O3906">
        <v>13.2567</v>
      </c>
      <c r="P3906">
        <v>3900</v>
      </c>
      <c r="Q3906" t="s">
        <v>172</v>
      </c>
      <c r="X3906" s="28" t="str">
        <f t="shared" si="61"/>
        <v>&lt;vehicle year="2008" make="GMC" model="G1500/2500 SAVANA 2WD PASS" engine="5.3L Auto(L4)" mpg="10"/&gt;</v>
      </c>
    </row>
    <row r="3907" spans="1:24">
      <c r="A3907">
        <v>2008</v>
      </c>
      <c r="B3907" t="s">
        <v>441</v>
      </c>
      <c r="C3907" t="s">
        <v>389</v>
      </c>
      <c r="D3907" t="s">
        <v>894</v>
      </c>
      <c r="E3907">
        <v>5.3</v>
      </c>
      <c r="F3907">
        <v>8</v>
      </c>
      <c r="G3907" t="s">
        <v>31</v>
      </c>
      <c r="H3907" t="s">
        <v>15</v>
      </c>
      <c r="I3907">
        <v>833</v>
      </c>
      <c r="J3907">
        <v>12</v>
      </c>
      <c r="K3907">
        <v>16</v>
      </c>
      <c r="L3907">
        <v>14</v>
      </c>
      <c r="M3907">
        <v>15.3</v>
      </c>
      <c r="N3907">
        <v>22.2</v>
      </c>
      <c r="O3907">
        <v>17.7879</v>
      </c>
      <c r="P3907">
        <v>2999</v>
      </c>
      <c r="Q3907" t="s">
        <v>15</v>
      </c>
      <c r="X3907" s="28" t="str">
        <f t="shared" si="61"/>
        <v>&lt;vehicle year="2008" make="GMC" model="G1500/2500 SAVANA 2WD PASS" engine="5.3L Auto(L4)" mpg="14"/&gt;</v>
      </c>
    </row>
    <row r="3908" spans="1:24">
      <c r="A3908">
        <v>2008</v>
      </c>
      <c r="B3908" t="s">
        <v>422</v>
      </c>
      <c r="C3908" t="s">
        <v>389</v>
      </c>
      <c r="D3908" t="s">
        <v>708</v>
      </c>
      <c r="E3908">
        <v>5.3</v>
      </c>
      <c r="F3908">
        <v>8</v>
      </c>
      <c r="G3908" t="s">
        <v>31</v>
      </c>
      <c r="H3908">
        <v>4</v>
      </c>
      <c r="I3908">
        <v>830</v>
      </c>
      <c r="J3908">
        <v>12</v>
      </c>
      <c r="K3908">
        <v>16</v>
      </c>
      <c r="L3908">
        <v>14</v>
      </c>
      <c r="M3908">
        <v>15.3</v>
      </c>
      <c r="N3908">
        <v>22.1</v>
      </c>
      <c r="O3908">
        <v>17.758900000000001</v>
      </c>
      <c r="P3908">
        <v>2999</v>
      </c>
      <c r="Q3908" t="s">
        <v>15</v>
      </c>
      <c r="X3908" s="28" t="str">
        <f t="shared" si="61"/>
        <v>&lt;vehicle year="2008" make="GMC" model="H1500 SAVANA AWD CARGO CONV" engine="5.3L Auto(L4)" mpg="14"/&gt;</v>
      </c>
    </row>
    <row r="3909" spans="1:24">
      <c r="A3909">
        <v>2008</v>
      </c>
      <c r="B3909" t="s">
        <v>422</v>
      </c>
      <c r="C3909" t="s">
        <v>389</v>
      </c>
      <c r="D3909" t="s">
        <v>708</v>
      </c>
      <c r="E3909">
        <v>5.3</v>
      </c>
      <c r="F3909">
        <v>8</v>
      </c>
      <c r="G3909" t="s">
        <v>31</v>
      </c>
      <c r="H3909">
        <v>4</v>
      </c>
      <c r="I3909">
        <v>832</v>
      </c>
      <c r="J3909">
        <v>9</v>
      </c>
      <c r="K3909">
        <v>12</v>
      </c>
      <c r="L3909">
        <v>10</v>
      </c>
      <c r="M3909">
        <v>11.5</v>
      </c>
      <c r="N3909">
        <v>16.2</v>
      </c>
      <c r="O3909">
        <v>13.226800000000001</v>
      </c>
      <c r="P3909">
        <v>3900</v>
      </c>
      <c r="Q3909" t="s">
        <v>172</v>
      </c>
      <c r="X3909" s="28" t="str">
        <f t="shared" si="61"/>
        <v>&lt;vehicle year="2008" make="GMC" model="H1500 SAVANA AWD CARGO CONV" engine="5.3L Auto(L4)" mpg="10"/&gt;</v>
      </c>
    </row>
    <row r="3910" spans="1:24">
      <c r="A3910">
        <v>2008</v>
      </c>
      <c r="B3910" t="s">
        <v>422</v>
      </c>
      <c r="C3910" t="s">
        <v>389</v>
      </c>
      <c r="D3910" t="s">
        <v>708</v>
      </c>
      <c r="E3910">
        <v>5.3</v>
      </c>
      <c r="F3910">
        <v>8</v>
      </c>
      <c r="G3910" t="s">
        <v>31</v>
      </c>
      <c r="H3910">
        <v>4</v>
      </c>
      <c r="I3910">
        <v>831</v>
      </c>
      <c r="J3910">
        <v>12</v>
      </c>
      <c r="K3910">
        <v>16</v>
      </c>
      <c r="L3910">
        <v>14</v>
      </c>
      <c r="M3910">
        <v>15.3</v>
      </c>
      <c r="N3910">
        <v>22.1</v>
      </c>
      <c r="O3910">
        <v>17.758900000000001</v>
      </c>
      <c r="P3910">
        <v>2999</v>
      </c>
      <c r="Q3910" t="s">
        <v>15</v>
      </c>
      <c r="X3910" s="28" t="str">
        <f t="shared" si="61"/>
        <v>&lt;vehicle year="2008" make="GMC" model="H1500 SAVANA AWD CARGO CONV" engine="5.3L Auto(L4)" mpg="14"/&gt;</v>
      </c>
    </row>
    <row r="3911" spans="1:24">
      <c r="A3911">
        <v>2008</v>
      </c>
      <c r="B3911" t="s">
        <v>441</v>
      </c>
      <c r="C3911" t="s">
        <v>389</v>
      </c>
      <c r="D3911" t="s">
        <v>448</v>
      </c>
      <c r="E3911">
        <v>5.3</v>
      </c>
      <c r="F3911">
        <v>8</v>
      </c>
      <c r="G3911" t="s">
        <v>31</v>
      </c>
      <c r="H3911">
        <v>4</v>
      </c>
      <c r="I3911">
        <v>830</v>
      </c>
      <c r="J3911">
        <v>12</v>
      </c>
      <c r="K3911">
        <v>16</v>
      </c>
      <c r="L3911">
        <v>14</v>
      </c>
      <c r="M3911">
        <v>15.3</v>
      </c>
      <c r="N3911">
        <v>22.1</v>
      </c>
      <c r="O3911">
        <v>17.758900000000001</v>
      </c>
      <c r="P3911">
        <v>2999</v>
      </c>
      <c r="Q3911" t="s">
        <v>15</v>
      </c>
      <c r="X3911" s="28" t="str">
        <f t="shared" si="61"/>
        <v>&lt;vehicle year="2008" make="GMC" model="H1500 SAVANA PASS VAN AWD" engine="5.3L Auto(L4)" mpg="14"/&gt;</v>
      </c>
    </row>
    <row r="3912" spans="1:24">
      <c r="A3912">
        <v>2008</v>
      </c>
      <c r="B3912" t="s">
        <v>441</v>
      </c>
      <c r="C3912" t="s">
        <v>389</v>
      </c>
      <c r="D3912" t="s">
        <v>448</v>
      </c>
      <c r="E3912">
        <v>5.3</v>
      </c>
      <c r="F3912">
        <v>8</v>
      </c>
      <c r="G3912" t="s">
        <v>31</v>
      </c>
      <c r="H3912">
        <v>4</v>
      </c>
      <c r="I3912">
        <v>832</v>
      </c>
      <c r="J3912">
        <v>9</v>
      </c>
      <c r="K3912">
        <v>12</v>
      </c>
      <c r="L3912">
        <v>10</v>
      </c>
      <c r="M3912">
        <v>11.5</v>
      </c>
      <c r="N3912">
        <v>16.2</v>
      </c>
      <c r="O3912">
        <v>13.226800000000001</v>
      </c>
      <c r="P3912">
        <v>3900</v>
      </c>
      <c r="Q3912" t="s">
        <v>172</v>
      </c>
      <c r="X3912" s="28" t="str">
        <f t="shared" si="61"/>
        <v>&lt;vehicle year="2008" make="GMC" model="H1500 SAVANA PASS VAN AWD" engine="5.3L Auto(L4)" mpg="10"/&gt;</v>
      </c>
    </row>
    <row r="3913" spans="1:24">
      <c r="A3913">
        <v>2008</v>
      </c>
      <c r="B3913" t="s">
        <v>441</v>
      </c>
      <c r="C3913" t="s">
        <v>389</v>
      </c>
      <c r="D3913" t="s">
        <v>448</v>
      </c>
      <c r="E3913">
        <v>5.3</v>
      </c>
      <c r="F3913">
        <v>8</v>
      </c>
      <c r="G3913" t="s">
        <v>31</v>
      </c>
      <c r="H3913">
        <v>4</v>
      </c>
      <c r="I3913">
        <v>831</v>
      </c>
      <c r="J3913">
        <v>12</v>
      </c>
      <c r="K3913">
        <v>16</v>
      </c>
      <c r="L3913">
        <v>14</v>
      </c>
      <c r="M3913">
        <v>15.3</v>
      </c>
      <c r="N3913">
        <v>22.1</v>
      </c>
      <c r="O3913">
        <v>17.758900000000001</v>
      </c>
      <c r="P3913">
        <v>2999</v>
      </c>
      <c r="Q3913" t="s">
        <v>15</v>
      </c>
      <c r="X3913" s="28" t="str">
        <f t="shared" si="61"/>
        <v>&lt;vehicle year="2008" make="GMC" model="H1500 SAVANA PASS VAN AWD" engine="5.3L Auto(L4)" mpg="14"/&gt;</v>
      </c>
    </row>
    <row r="3914" spans="1:24">
      <c r="A3914">
        <v>2008</v>
      </c>
      <c r="B3914" t="s">
        <v>422</v>
      </c>
      <c r="C3914" t="s">
        <v>389</v>
      </c>
      <c r="D3914" t="s">
        <v>436</v>
      </c>
      <c r="E3914">
        <v>5.3</v>
      </c>
      <c r="F3914">
        <v>8</v>
      </c>
      <c r="G3914" t="s">
        <v>31</v>
      </c>
      <c r="H3914">
        <v>4</v>
      </c>
      <c r="I3914">
        <v>830</v>
      </c>
      <c r="J3914">
        <v>13</v>
      </c>
      <c r="K3914">
        <v>17</v>
      </c>
      <c r="L3914">
        <v>15</v>
      </c>
      <c r="M3914">
        <v>16.600000000000001</v>
      </c>
      <c r="N3914">
        <v>23.4</v>
      </c>
      <c r="O3914">
        <v>19.097300000000001</v>
      </c>
      <c r="P3914">
        <v>2801</v>
      </c>
      <c r="Q3914" t="s">
        <v>15</v>
      </c>
      <c r="X3914" s="28" t="str">
        <f t="shared" si="61"/>
        <v>&lt;vehicle year="2008" make="GMC" model="H1500/2500 SAVANA CARGO AWD" engine="5.3L Auto(L4)" mpg="15"/&gt;</v>
      </c>
    </row>
    <row r="3915" spans="1:24">
      <c r="A3915">
        <v>2008</v>
      </c>
      <c r="B3915" t="s">
        <v>422</v>
      </c>
      <c r="C3915" t="s">
        <v>389</v>
      </c>
      <c r="D3915" t="s">
        <v>436</v>
      </c>
      <c r="E3915">
        <v>5.3</v>
      </c>
      <c r="F3915">
        <v>8</v>
      </c>
      <c r="G3915" t="s">
        <v>31</v>
      </c>
      <c r="H3915">
        <v>4</v>
      </c>
      <c r="I3915">
        <v>832</v>
      </c>
      <c r="J3915">
        <v>10</v>
      </c>
      <c r="K3915">
        <v>12</v>
      </c>
      <c r="L3915">
        <v>11</v>
      </c>
      <c r="M3915">
        <v>12.2</v>
      </c>
      <c r="N3915">
        <v>16.899999999999999</v>
      </c>
      <c r="O3915">
        <v>13.9452</v>
      </c>
      <c r="P3915">
        <v>3545</v>
      </c>
      <c r="Q3915" t="s">
        <v>172</v>
      </c>
      <c r="X3915" s="28" t="str">
        <f t="shared" si="61"/>
        <v>&lt;vehicle year="2008" make="GMC" model="H1500/2500 SAVANA CARGO AWD" engine="5.3L Auto(L4)" mpg="11"/&gt;</v>
      </c>
    </row>
    <row r="3916" spans="1:24">
      <c r="A3916">
        <v>2008</v>
      </c>
      <c r="B3916" t="s">
        <v>422</v>
      </c>
      <c r="C3916" t="s">
        <v>389</v>
      </c>
      <c r="D3916" t="s">
        <v>436</v>
      </c>
      <c r="E3916">
        <v>5.3</v>
      </c>
      <c r="F3916">
        <v>8</v>
      </c>
      <c r="G3916" t="s">
        <v>31</v>
      </c>
      <c r="H3916">
        <v>4</v>
      </c>
      <c r="I3916">
        <v>831</v>
      </c>
      <c r="J3916">
        <v>13</v>
      </c>
      <c r="K3916">
        <v>17</v>
      </c>
      <c r="L3916">
        <v>15</v>
      </c>
      <c r="M3916">
        <v>16.600000000000001</v>
      </c>
      <c r="N3916">
        <v>23.4</v>
      </c>
      <c r="O3916">
        <v>19.097300000000001</v>
      </c>
      <c r="P3916">
        <v>2801</v>
      </c>
      <c r="Q3916" t="s">
        <v>15</v>
      </c>
      <c r="X3916" s="28" t="str">
        <f t="shared" si="61"/>
        <v>&lt;vehicle year="2008" make="GMC" model="H1500/2500 SAVANA CARGO AWD" engine="5.3L Auto(L4)" mpg="15"/&gt;</v>
      </c>
    </row>
    <row r="3917" spans="1:24">
      <c r="A3917">
        <v>2008</v>
      </c>
      <c r="B3917" t="s">
        <v>400</v>
      </c>
      <c r="C3917" t="s">
        <v>389</v>
      </c>
      <c r="D3917" t="s">
        <v>879</v>
      </c>
      <c r="E3917">
        <v>4.3</v>
      </c>
      <c r="F3917">
        <v>6</v>
      </c>
      <c r="G3917" t="s">
        <v>31</v>
      </c>
      <c r="H3917">
        <v>4</v>
      </c>
      <c r="I3917">
        <v>814</v>
      </c>
      <c r="J3917">
        <v>14</v>
      </c>
      <c r="K3917">
        <v>18</v>
      </c>
      <c r="L3917">
        <v>15</v>
      </c>
      <c r="M3917">
        <v>17.100000000000001</v>
      </c>
      <c r="N3917">
        <v>24.5</v>
      </c>
      <c r="O3917">
        <v>19.7898</v>
      </c>
      <c r="P3917">
        <v>2801</v>
      </c>
      <c r="Q3917" t="s">
        <v>15</v>
      </c>
      <c r="X3917" s="28" t="str">
        <f t="shared" si="61"/>
        <v>&lt;vehicle year="2008" make="GMC" model="K15 SIERRA 4WD" engine="4.3L Auto(L4)" mpg="15"/&gt;</v>
      </c>
    </row>
    <row r="3918" spans="1:24">
      <c r="A3918">
        <v>2008</v>
      </c>
      <c r="B3918" t="s">
        <v>400</v>
      </c>
      <c r="C3918" t="s">
        <v>389</v>
      </c>
      <c r="D3918" t="s">
        <v>879</v>
      </c>
      <c r="E3918">
        <v>4.8</v>
      </c>
      <c r="F3918">
        <v>8</v>
      </c>
      <c r="G3918" t="s">
        <v>31</v>
      </c>
      <c r="H3918">
        <v>4</v>
      </c>
      <c r="I3918">
        <v>816</v>
      </c>
      <c r="J3918">
        <v>14</v>
      </c>
      <c r="K3918">
        <v>18</v>
      </c>
      <c r="L3918">
        <v>16</v>
      </c>
      <c r="M3918">
        <v>17.206700000000001</v>
      </c>
      <c r="N3918">
        <v>25.193100000000001</v>
      </c>
      <c r="O3918">
        <v>20.069800000000001</v>
      </c>
      <c r="P3918">
        <v>2625</v>
      </c>
      <c r="Q3918" t="s">
        <v>15</v>
      </c>
      <c r="X3918" s="28" t="str">
        <f t="shared" si="61"/>
        <v>&lt;vehicle year="2008" make="GMC" model="K15 SIERRA 4WD" engine="4.8L Auto(L4)" mpg="16"/&gt;</v>
      </c>
    </row>
    <row r="3919" spans="1:24">
      <c r="A3919">
        <v>2008</v>
      </c>
      <c r="B3919" t="s">
        <v>400</v>
      </c>
      <c r="C3919" t="s">
        <v>389</v>
      </c>
      <c r="D3919" t="s">
        <v>879</v>
      </c>
      <c r="E3919">
        <v>5.3</v>
      </c>
      <c r="F3919">
        <v>8</v>
      </c>
      <c r="G3919" t="s">
        <v>31</v>
      </c>
      <c r="H3919">
        <v>4</v>
      </c>
      <c r="I3919">
        <v>821</v>
      </c>
      <c r="J3919">
        <v>14</v>
      </c>
      <c r="K3919">
        <v>19</v>
      </c>
      <c r="L3919">
        <v>16</v>
      </c>
      <c r="M3919">
        <v>17.565899999999999</v>
      </c>
      <c r="N3919">
        <v>26.4849</v>
      </c>
      <c r="O3919">
        <v>20.703299999999999</v>
      </c>
      <c r="P3919">
        <v>2625</v>
      </c>
      <c r="Q3919" t="s">
        <v>15</v>
      </c>
      <c r="X3919" s="28" t="str">
        <f t="shared" si="61"/>
        <v>&lt;vehicle year="2008" make="GMC" model="K15 SIERRA 4WD" engine="5.3L Auto(L4)" mpg="16"/&gt;</v>
      </c>
    </row>
    <row r="3920" spans="1:24">
      <c r="A3920">
        <v>2008</v>
      </c>
      <c r="B3920" t="s">
        <v>400</v>
      </c>
      <c r="C3920" t="s">
        <v>389</v>
      </c>
      <c r="D3920" t="s">
        <v>879</v>
      </c>
      <c r="E3920">
        <v>5.3</v>
      </c>
      <c r="F3920">
        <v>8</v>
      </c>
      <c r="G3920" t="s">
        <v>31</v>
      </c>
      <c r="H3920">
        <v>4</v>
      </c>
      <c r="I3920">
        <v>825</v>
      </c>
      <c r="J3920">
        <v>11</v>
      </c>
      <c r="K3920">
        <v>14</v>
      </c>
      <c r="L3920">
        <v>12</v>
      </c>
      <c r="M3920">
        <v>13.3987</v>
      </c>
      <c r="N3920">
        <v>19.5138</v>
      </c>
      <c r="O3920">
        <v>15.5983</v>
      </c>
      <c r="P3920">
        <v>3249</v>
      </c>
      <c r="Q3920" t="s">
        <v>172</v>
      </c>
      <c r="X3920" s="28" t="str">
        <f t="shared" si="61"/>
        <v>&lt;vehicle year="2008" make="GMC" model="K15 SIERRA 4WD" engine="5.3L Auto(L4)" mpg="12"/&gt;</v>
      </c>
    </row>
    <row r="3921" spans="1:24">
      <c r="A3921">
        <v>2008</v>
      </c>
      <c r="B3921" t="s">
        <v>400</v>
      </c>
      <c r="C3921" t="s">
        <v>389</v>
      </c>
      <c r="D3921" t="s">
        <v>879</v>
      </c>
      <c r="E3921">
        <v>5.3</v>
      </c>
      <c r="F3921">
        <v>8</v>
      </c>
      <c r="G3921" t="s">
        <v>31</v>
      </c>
      <c r="H3921">
        <v>4</v>
      </c>
      <c r="I3921">
        <v>823</v>
      </c>
      <c r="J3921">
        <v>14</v>
      </c>
      <c r="K3921">
        <v>19</v>
      </c>
      <c r="L3921">
        <v>16</v>
      </c>
      <c r="M3921">
        <v>17.306000000000001</v>
      </c>
      <c r="N3921">
        <v>26.214200000000002</v>
      </c>
      <c r="O3921">
        <v>20.430199999999999</v>
      </c>
      <c r="P3921">
        <v>2625</v>
      </c>
      <c r="Q3921" t="s">
        <v>15</v>
      </c>
      <c r="X3921" s="28" t="str">
        <f t="shared" si="61"/>
        <v>&lt;vehicle year="2008" make="GMC" model="K15 SIERRA 4WD" engine="5.3L Auto(L4)" mpg="16"/&gt;</v>
      </c>
    </row>
    <row r="3922" spans="1:24">
      <c r="A3922">
        <v>2008</v>
      </c>
      <c r="B3922" t="s">
        <v>400</v>
      </c>
      <c r="C3922" t="s">
        <v>389</v>
      </c>
      <c r="D3922" t="s">
        <v>879</v>
      </c>
      <c r="E3922">
        <v>6</v>
      </c>
      <c r="F3922">
        <v>8</v>
      </c>
      <c r="G3922" t="s">
        <v>31</v>
      </c>
      <c r="H3922">
        <v>4</v>
      </c>
      <c r="I3922">
        <v>841</v>
      </c>
      <c r="J3922">
        <v>13</v>
      </c>
      <c r="K3922">
        <v>17</v>
      </c>
      <c r="L3922">
        <v>14</v>
      </c>
      <c r="M3922">
        <v>15.7</v>
      </c>
      <c r="N3922">
        <v>23.7</v>
      </c>
      <c r="O3922">
        <v>18.511900000000001</v>
      </c>
      <c r="P3922">
        <v>2999</v>
      </c>
      <c r="Q3922" t="s">
        <v>15</v>
      </c>
      <c r="X3922" s="28" t="str">
        <f t="shared" si="61"/>
        <v>&lt;vehicle year="2008" make="GMC" model="K15 SIERRA 4WD" engine="6L Auto(L4)" mpg="14"/&gt;</v>
      </c>
    </row>
    <row r="3923" spans="1:24">
      <c r="A3923">
        <v>2008</v>
      </c>
      <c r="B3923" t="s">
        <v>400</v>
      </c>
      <c r="C3923" t="s">
        <v>389</v>
      </c>
      <c r="D3923" t="s">
        <v>880</v>
      </c>
      <c r="E3923">
        <v>6.2</v>
      </c>
      <c r="F3923">
        <v>8</v>
      </c>
      <c r="G3923" t="s">
        <v>86</v>
      </c>
      <c r="H3923">
        <v>4</v>
      </c>
      <c r="I3923">
        <v>843</v>
      </c>
      <c r="J3923">
        <v>12</v>
      </c>
      <c r="K3923">
        <v>18</v>
      </c>
      <c r="L3923">
        <v>14</v>
      </c>
      <c r="M3923">
        <v>14.8</v>
      </c>
      <c r="N3923">
        <v>25.7</v>
      </c>
      <c r="O3923">
        <v>18.290900000000001</v>
      </c>
      <c r="P3923">
        <v>3213</v>
      </c>
      <c r="Q3923" t="s">
        <v>16</v>
      </c>
      <c r="X3923" s="28" t="str">
        <f t="shared" si="61"/>
        <v>&lt;vehicle year="2008" make="GMC" model="K15 SIERRA AWD" engine="6.2L Auto(L6)" mpg="14"/&gt;</v>
      </c>
    </row>
    <row r="3924" spans="1:24">
      <c r="A3924">
        <v>2008</v>
      </c>
      <c r="B3924" t="s">
        <v>920</v>
      </c>
      <c r="C3924" t="s">
        <v>389</v>
      </c>
      <c r="D3924" t="s">
        <v>570</v>
      </c>
      <c r="E3924">
        <v>5.3</v>
      </c>
      <c r="F3924">
        <v>8</v>
      </c>
      <c r="G3924" t="s">
        <v>31</v>
      </c>
      <c r="H3924">
        <v>4</v>
      </c>
      <c r="I3924">
        <v>825</v>
      </c>
      <c r="J3924">
        <v>11</v>
      </c>
      <c r="K3924">
        <v>14</v>
      </c>
      <c r="L3924">
        <v>12</v>
      </c>
      <c r="M3924">
        <v>13.1</v>
      </c>
      <c r="N3924">
        <v>20</v>
      </c>
      <c r="O3924">
        <v>15.5075</v>
      </c>
      <c r="P3924">
        <v>3249</v>
      </c>
      <c r="Q3924" t="s">
        <v>172</v>
      </c>
      <c r="X3924" s="28" t="str">
        <f t="shared" si="61"/>
        <v>&lt;vehicle year="2008" make="GMC" model="K1500 YUKON 4WD" engine="5.3L Auto(L4)" mpg="12"/&gt;</v>
      </c>
    </row>
    <row r="3925" spans="1:24">
      <c r="A3925">
        <v>2008</v>
      </c>
      <c r="B3925" t="s">
        <v>920</v>
      </c>
      <c r="C3925" t="s">
        <v>389</v>
      </c>
      <c r="D3925" t="s">
        <v>570</v>
      </c>
      <c r="E3925">
        <v>5.3</v>
      </c>
      <c r="F3925">
        <v>8</v>
      </c>
      <c r="G3925" t="s">
        <v>31</v>
      </c>
      <c r="H3925">
        <v>4</v>
      </c>
      <c r="I3925">
        <v>823</v>
      </c>
      <c r="J3925">
        <v>14</v>
      </c>
      <c r="K3925">
        <v>19</v>
      </c>
      <c r="L3925">
        <v>16</v>
      </c>
      <c r="M3925">
        <v>17</v>
      </c>
      <c r="N3925">
        <v>26.6</v>
      </c>
      <c r="O3925">
        <v>20.296199999999999</v>
      </c>
      <c r="P3925">
        <v>2625</v>
      </c>
      <c r="Q3925" t="s">
        <v>15</v>
      </c>
      <c r="X3925" s="28" t="str">
        <f t="shared" si="61"/>
        <v>&lt;vehicle year="2008" make="GMC" model="K1500 YUKON 4WD" engine="5.3L Auto(L4)" mpg="16"/&gt;</v>
      </c>
    </row>
    <row r="3926" spans="1:24">
      <c r="A3926">
        <v>2008</v>
      </c>
      <c r="B3926" t="s">
        <v>920</v>
      </c>
      <c r="C3926" t="s">
        <v>389</v>
      </c>
      <c r="D3926" t="s">
        <v>931</v>
      </c>
      <c r="E3926">
        <v>6.2</v>
      </c>
      <c r="F3926">
        <v>8</v>
      </c>
      <c r="G3926" t="s">
        <v>86</v>
      </c>
      <c r="H3926">
        <v>4</v>
      </c>
      <c r="I3926">
        <v>843</v>
      </c>
      <c r="J3926">
        <v>12</v>
      </c>
      <c r="K3926">
        <v>18</v>
      </c>
      <c r="L3926">
        <v>14</v>
      </c>
      <c r="M3926">
        <v>14.8</v>
      </c>
      <c r="N3926">
        <v>25.7</v>
      </c>
      <c r="O3926">
        <v>18.290900000000001</v>
      </c>
      <c r="P3926">
        <v>3213</v>
      </c>
      <c r="Q3926" t="s">
        <v>16</v>
      </c>
      <c r="X3926" s="28" t="str">
        <f t="shared" si="61"/>
        <v>&lt;vehicle year="2008" make="GMC" model="K1500 YUKON DENALI AWD" engine="6.2L Auto(L6)" mpg="14"/&gt;</v>
      </c>
    </row>
    <row r="3927" spans="1:24">
      <c r="A3927">
        <v>2008</v>
      </c>
      <c r="B3927" t="s">
        <v>920</v>
      </c>
      <c r="C3927" t="s">
        <v>389</v>
      </c>
      <c r="D3927" t="s">
        <v>1068</v>
      </c>
      <c r="E3927">
        <v>6</v>
      </c>
      <c r="F3927">
        <v>8</v>
      </c>
      <c r="G3927" t="s">
        <v>46</v>
      </c>
      <c r="H3927">
        <v>4</v>
      </c>
      <c r="I3927">
        <v>871</v>
      </c>
      <c r="J3927">
        <v>20</v>
      </c>
      <c r="K3927">
        <v>20</v>
      </c>
      <c r="L3927">
        <v>20</v>
      </c>
      <c r="M3927">
        <v>24.9</v>
      </c>
      <c r="N3927">
        <v>28.3</v>
      </c>
      <c r="O3927">
        <v>26.3231</v>
      </c>
      <c r="P3927">
        <v>2100</v>
      </c>
      <c r="Q3927" t="s">
        <v>15</v>
      </c>
      <c r="X3927" s="28" t="str">
        <f t="shared" si="61"/>
        <v>&lt;vehicle year="2008" make="GMC" model="K1500 YUKON HYBRID 4WD" engine="6L Auto(AV)" mpg="20"/&gt;</v>
      </c>
    </row>
    <row r="3928" spans="1:24">
      <c r="A3928">
        <v>2008</v>
      </c>
      <c r="B3928" t="s">
        <v>920</v>
      </c>
      <c r="C3928" t="s">
        <v>389</v>
      </c>
      <c r="D3928" t="s">
        <v>572</v>
      </c>
      <c r="E3928">
        <v>5.3</v>
      </c>
      <c r="F3928">
        <v>8</v>
      </c>
      <c r="G3928" t="s">
        <v>31</v>
      </c>
      <c r="H3928">
        <v>4</v>
      </c>
      <c r="I3928">
        <v>825</v>
      </c>
      <c r="J3928">
        <v>11</v>
      </c>
      <c r="K3928">
        <v>14</v>
      </c>
      <c r="L3928">
        <v>12</v>
      </c>
      <c r="M3928">
        <v>13.1</v>
      </c>
      <c r="N3928">
        <v>20</v>
      </c>
      <c r="O3928">
        <v>15.5075</v>
      </c>
      <c r="P3928">
        <v>3249</v>
      </c>
      <c r="Q3928" t="s">
        <v>172</v>
      </c>
      <c r="X3928" s="28" t="str">
        <f t="shared" si="61"/>
        <v>&lt;vehicle year="2008" make="GMC" model="K1500 YUKON XL 4WD" engine="5.3L Auto(L4)" mpg="12"/&gt;</v>
      </c>
    </row>
    <row r="3929" spans="1:24">
      <c r="A3929">
        <v>2008</v>
      </c>
      <c r="B3929" t="s">
        <v>920</v>
      </c>
      <c r="C3929" t="s">
        <v>389</v>
      </c>
      <c r="D3929" t="s">
        <v>572</v>
      </c>
      <c r="E3929">
        <v>5.3</v>
      </c>
      <c r="F3929">
        <v>8</v>
      </c>
      <c r="G3929" t="s">
        <v>31</v>
      </c>
      <c r="H3929">
        <v>4</v>
      </c>
      <c r="I3929">
        <v>823</v>
      </c>
      <c r="J3929">
        <v>14</v>
      </c>
      <c r="K3929">
        <v>19</v>
      </c>
      <c r="L3929">
        <v>16</v>
      </c>
      <c r="M3929">
        <v>17</v>
      </c>
      <c r="N3929">
        <v>26.6</v>
      </c>
      <c r="O3929">
        <v>20.296199999999999</v>
      </c>
      <c r="P3929">
        <v>2625</v>
      </c>
      <c r="Q3929" t="s">
        <v>15</v>
      </c>
      <c r="X3929" s="28" t="str">
        <f t="shared" si="61"/>
        <v>&lt;vehicle year="2008" make="GMC" model="K1500 YUKON XL 4WD" engine="5.3L Auto(L4)" mpg="16"/&gt;</v>
      </c>
    </row>
    <row r="3930" spans="1:24">
      <c r="A3930">
        <v>2008</v>
      </c>
      <c r="B3930" t="s">
        <v>920</v>
      </c>
      <c r="C3930" t="s">
        <v>389</v>
      </c>
      <c r="D3930" t="s">
        <v>572</v>
      </c>
      <c r="E3930">
        <v>6</v>
      </c>
      <c r="F3930">
        <v>8</v>
      </c>
      <c r="G3930" t="s">
        <v>31</v>
      </c>
      <c r="H3930">
        <v>4</v>
      </c>
      <c r="I3930">
        <v>841</v>
      </c>
      <c r="J3930">
        <v>12</v>
      </c>
      <c r="K3930">
        <v>17</v>
      </c>
      <c r="L3930">
        <v>14</v>
      </c>
      <c r="M3930">
        <v>15.1</v>
      </c>
      <c r="N3930">
        <v>23.4</v>
      </c>
      <c r="O3930">
        <v>17.968</v>
      </c>
      <c r="P3930">
        <v>2999</v>
      </c>
      <c r="Q3930" t="s">
        <v>15</v>
      </c>
      <c r="X3930" s="28" t="str">
        <f t="shared" si="61"/>
        <v>&lt;vehicle year="2008" make="GMC" model="K1500 YUKON XL 4WD" engine="6L Auto(L4)" mpg="14"/&gt;</v>
      </c>
    </row>
    <row r="3931" spans="1:24">
      <c r="A3931">
        <v>2008</v>
      </c>
      <c r="B3931" t="s">
        <v>153</v>
      </c>
      <c r="C3931" t="s">
        <v>44</v>
      </c>
      <c r="D3931" t="s">
        <v>992</v>
      </c>
      <c r="E3931">
        <v>2.4</v>
      </c>
      <c r="F3931">
        <v>4</v>
      </c>
      <c r="G3931" t="s">
        <v>34</v>
      </c>
      <c r="H3931" t="s">
        <v>21</v>
      </c>
      <c r="I3931">
        <v>8</v>
      </c>
      <c r="J3931">
        <v>21</v>
      </c>
      <c r="K3931">
        <v>30</v>
      </c>
      <c r="L3931">
        <v>24</v>
      </c>
      <c r="M3931">
        <v>26.1998</v>
      </c>
      <c r="N3931">
        <v>42.2654</v>
      </c>
      <c r="O3931">
        <v>31.606000000000002</v>
      </c>
      <c r="P3931">
        <v>1751</v>
      </c>
      <c r="Q3931" t="s">
        <v>15</v>
      </c>
      <c r="X3931" s="28" t="str">
        <f t="shared" si="61"/>
        <v>&lt;vehicle year="2008" make="Honda" model="ACCORD 2DR COUPE" engine="2.4L Auto(L5)" mpg="24"/&gt;</v>
      </c>
    </row>
    <row r="3932" spans="1:24">
      <c r="A3932">
        <v>2008</v>
      </c>
      <c r="B3932" t="s">
        <v>153</v>
      </c>
      <c r="C3932" t="s">
        <v>44</v>
      </c>
      <c r="D3932" t="s">
        <v>992</v>
      </c>
      <c r="E3932">
        <v>3.5</v>
      </c>
      <c r="F3932">
        <v>6</v>
      </c>
      <c r="G3932" t="s">
        <v>34</v>
      </c>
      <c r="H3932" t="s">
        <v>21</v>
      </c>
      <c r="I3932">
        <v>15</v>
      </c>
      <c r="J3932">
        <v>19</v>
      </c>
      <c r="K3932">
        <v>28</v>
      </c>
      <c r="L3932">
        <v>22</v>
      </c>
      <c r="M3932">
        <v>23.7</v>
      </c>
      <c r="N3932">
        <v>39.8553</v>
      </c>
      <c r="O3932">
        <v>28.9876</v>
      </c>
      <c r="P3932">
        <v>1911</v>
      </c>
      <c r="Q3932" t="s">
        <v>15</v>
      </c>
      <c r="X3932" s="28" t="str">
        <f t="shared" si="61"/>
        <v>&lt;vehicle year="2008" make="Honda" model="ACCORD 2DR COUPE" engine="3.5L Auto(L5)" mpg="22"/&gt;</v>
      </c>
    </row>
    <row r="3933" spans="1:24">
      <c r="A3933">
        <v>2008</v>
      </c>
      <c r="B3933" t="s">
        <v>153</v>
      </c>
      <c r="C3933" t="s">
        <v>44</v>
      </c>
      <c r="D3933" t="s">
        <v>992</v>
      </c>
      <c r="E3933">
        <v>2.4</v>
      </c>
      <c r="F3933">
        <v>4</v>
      </c>
      <c r="G3933" t="s">
        <v>25</v>
      </c>
      <c r="H3933" t="s">
        <v>21</v>
      </c>
      <c r="I3933">
        <v>8</v>
      </c>
      <c r="J3933">
        <v>22</v>
      </c>
      <c r="K3933">
        <v>31</v>
      </c>
      <c r="L3933">
        <v>25</v>
      </c>
      <c r="M3933">
        <v>27.9</v>
      </c>
      <c r="N3933">
        <v>43.5</v>
      </c>
      <c r="O3933">
        <v>33.268900000000002</v>
      </c>
      <c r="P3933">
        <v>1680</v>
      </c>
      <c r="Q3933" t="s">
        <v>15</v>
      </c>
      <c r="X3933" s="28" t="str">
        <f t="shared" si="61"/>
        <v>&lt;vehicle year="2008" make="Honda" model="ACCORD 2DR COUPE" engine="2.4L Manual(M5)" mpg="25"/&gt;</v>
      </c>
    </row>
    <row r="3934" spans="1:24">
      <c r="A3934">
        <v>2008</v>
      </c>
      <c r="B3934" t="s">
        <v>153</v>
      </c>
      <c r="C3934" t="s">
        <v>44</v>
      </c>
      <c r="D3934" t="s">
        <v>992</v>
      </c>
      <c r="E3934">
        <v>3.5</v>
      </c>
      <c r="F3934">
        <v>6</v>
      </c>
      <c r="G3934" t="s">
        <v>17</v>
      </c>
      <c r="H3934" t="s">
        <v>21</v>
      </c>
      <c r="I3934">
        <v>13</v>
      </c>
      <c r="J3934">
        <v>17</v>
      </c>
      <c r="K3934">
        <v>25</v>
      </c>
      <c r="L3934">
        <v>20</v>
      </c>
      <c r="M3934">
        <v>20.7</v>
      </c>
      <c r="N3934">
        <v>35.299999999999997</v>
      </c>
      <c r="O3934">
        <v>25.433700000000002</v>
      </c>
      <c r="P3934">
        <v>2100</v>
      </c>
      <c r="Q3934" t="s">
        <v>15</v>
      </c>
      <c r="X3934" s="28" t="str">
        <f t="shared" si="61"/>
        <v>&lt;vehicle year="2008" make="Honda" model="ACCORD 2DR COUPE" engine="3.5L Manual(M6)" mpg="20"/&gt;</v>
      </c>
    </row>
    <row r="3935" spans="1:24">
      <c r="A3935">
        <v>2008</v>
      </c>
      <c r="B3935" t="s">
        <v>296</v>
      </c>
      <c r="C3935" t="s">
        <v>44</v>
      </c>
      <c r="D3935" t="s">
        <v>1024</v>
      </c>
      <c r="E3935">
        <v>2.4</v>
      </c>
      <c r="F3935">
        <v>4</v>
      </c>
      <c r="G3935" t="s">
        <v>34</v>
      </c>
      <c r="H3935" t="s">
        <v>21</v>
      </c>
      <c r="I3935">
        <v>7</v>
      </c>
      <c r="J3935">
        <v>21</v>
      </c>
      <c r="K3935">
        <v>31</v>
      </c>
      <c r="L3935">
        <v>24</v>
      </c>
      <c r="M3935">
        <v>26.511399999999998</v>
      </c>
      <c r="N3935">
        <v>42.941600000000001</v>
      </c>
      <c r="O3935">
        <v>32.025399999999998</v>
      </c>
      <c r="P3935">
        <v>1751</v>
      </c>
      <c r="Q3935" t="s">
        <v>15</v>
      </c>
      <c r="X3935" s="28" t="str">
        <f t="shared" si="61"/>
        <v>&lt;vehicle year="2008" make="Honda" model="ACCORD 4DR SEDAN" engine="2.4L Auto(L5)" mpg="24"/&gt;</v>
      </c>
    </row>
    <row r="3936" spans="1:24">
      <c r="A3936">
        <v>2008</v>
      </c>
      <c r="B3936" t="s">
        <v>296</v>
      </c>
      <c r="C3936" t="s">
        <v>44</v>
      </c>
      <c r="D3936" t="s">
        <v>1024</v>
      </c>
      <c r="E3936">
        <v>3.5</v>
      </c>
      <c r="F3936">
        <v>6</v>
      </c>
      <c r="G3936" t="s">
        <v>34</v>
      </c>
      <c r="H3936" t="s">
        <v>21</v>
      </c>
      <c r="I3936">
        <v>14</v>
      </c>
      <c r="J3936">
        <v>19</v>
      </c>
      <c r="K3936">
        <v>29</v>
      </c>
      <c r="L3936">
        <v>22</v>
      </c>
      <c r="M3936">
        <v>23.782499999999999</v>
      </c>
      <c r="N3936">
        <v>41.058500000000002</v>
      </c>
      <c r="O3936">
        <v>29.337399999999999</v>
      </c>
      <c r="P3936">
        <v>1911</v>
      </c>
      <c r="Q3936" t="s">
        <v>15</v>
      </c>
      <c r="X3936" s="28" t="str">
        <f t="shared" si="61"/>
        <v>&lt;vehicle year="2008" make="Honda" model="ACCORD 4DR SEDAN" engine="3.5L Auto(L5)" mpg="22"/&gt;</v>
      </c>
    </row>
    <row r="3937" spans="1:24">
      <c r="A3937">
        <v>2008</v>
      </c>
      <c r="B3937" t="s">
        <v>296</v>
      </c>
      <c r="C3937" t="s">
        <v>44</v>
      </c>
      <c r="D3937" t="s">
        <v>1024</v>
      </c>
      <c r="E3937">
        <v>2.4</v>
      </c>
      <c r="F3937">
        <v>4</v>
      </c>
      <c r="G3937" t="s">
        <v>25</v>
      </c>
      <c r="H3937" t="s">
        <v>21</v>
      </c>
      <c r="I3937">
        <v>7</v>
      </c>
      <c r="J3937">
        <v>22</v>
      </c>
      <c r="K3937">
        <v>31</v>
      </c>
      <c r="L3937">
        <v>25</v>
      </c>
      <c r="M3937">
        <v>27.803599999999999</v>
      </c>
      <c r="N3937">
        <v>43.112299999999998</v>
      </c>
      <c r="O3937">
        <v>33.091299999999997</v>
      </c>
      <c r="P3937">
        <v>1680</v>
      </c>
      <c r="Q3937" t="s">
        <v>15</v>
      </c>
      <c r="X3937" s="28" t="str">
        <f t="shared" si="61"/>
        <v>&lt;vehicle year="2008" make="Honda" model="ACCORD 4DR SEDAN" engine="2.4L Manual(M5)" mpg="25"/&gt;</v>
      </c>
    </row>
    <row r="3938" spans="1:24">
      <c r="A3938">
        <v>2008</v>
      </c>
      <c r="B3938" t="s">
        <v>119</v>
      </c>
      <c r="C3938" t="s">
        <v>44</v>
      </c>
      <c r="D3938" t="s">
        <v>176</v>
      </c>
      <c r="E3938">
        <v>1.8</v>
      </c>
      <c r="F3938">
        <v>4</v>
      </c>
      <c r="G3938" t="s">
        <v>34</v>
      </c>
      <c r="H3938" t="s">
        <v>21</v>
      </c>
      <c r="I3938">
        <v>4</v>
      </c>
      <c r="J3938">
        <v>25</v>
      </c>
      <c r="K3938">
        <v>36</v>
      </c>
      <c r="L3938">
        <v>29</v>
      </c>
      <c r="M3938">
        <v>32.820599999999999</v>
      </c>
      <c r="N3938">
        <v>50.9711</v>
      </c>
      <c r="O3938">
        <v>39.083399999999997</v>
      </c>
      <c r="P3938">
        <v>1449</v>
      </c>
      <c r="Q3938" t="s">
        <v>15</v>
      </c>
      <c r="X3938" s="28" t="str">
        <f t="shared" si="61"/>
        <v>&lt;vehicle year="2008" make="Honda" model="CIVIC" engine="1.8L Auto(L5)" mpg="29"/&gt;</v>
      </c>
    </row>
    <row r="3939" spans="1:24">
      <c r="A3939">
        <v>2008</v>
      </c>
      <c r="B3939" t="s">
        <v>119</v>
      </c>
      <c r="C3939" t="s">
        <v>44</v>
      </c>
      <c r="D3939" t="s">
        <v>176</v>
      </c>
      <c r="E3939">
        <v>1.8</v>
      </c>
      <c r="F3939">
        <v>4</v>
      </c>
      <c r="G3939" t="s">
        <v>34</v>
      </c>
      <c r="H3939" t="s">
        <v>21</v>
      </c>
      <c r="I3939">
        <v>3</v>
      </c>
      <c r="J3939">
        <v>24</v>
      </c>
      <c r="K3939">
        <v>36</v>
      </c>
      <c r="L3939">
        <v>28</v>
      </c>
      <c r="M3939">
        <v>31</v>
      </c>
      <c r="N3939">
        <v>50.5</v>
      </c>
      <c r="O3939">
        <v>37.519500000000001</v>
      </c>
      <c r="P3939">
        <v>884</v>
      </c>
      <c r="Q3939" t="s">
        <v>177</v>
      </c>
      <c r="X3939" s="28" t="str">
        <f t="shared" si="61"/>
        <v>&lt;vehicle year="2008" make="Honda" model="CIVIC" engine="1.8L Auto(L5)" mpg="28"/&gt;</v>
      </c>
    </row>
    <row r="3940" spans="1:24">
      <c r="A3940">
        <v>2008</v>
      </c>
      <c r="B3940" t="s">
        <v>119</v>
      </c>
      <c r="C3940" t="s">
        <v>44</v>
      </c>
      <c r="D3940" t="s">
        <v>176</v>
      </c>
      <c r="E3940">
        <v>1.8</v>
      </c>
      <c r="F3940">
        <v>4</v>
      </c>
      <c r="G3940" t="s">
        <v>25</v>
      </c>
      <c r="H3940" t="s">
        <v>21</v>
      </c>
      <c r="I3940">
        <v>4</v>
      </c>
      <c r="J3940">
        <v>26</v>
      </c>
      <c r="K3940">
        <v>34</v>
      </c>
      <c r="L3940">
        <v>29</v>
      </c>
      <c r="M3940">
        <v>33.771700000000003</v>
      </c>
      <c r="N3940">
        <v>48.2789</v>
      </c>
      <c r="O3940">
        <v>39.052300000000002</v>
      </c>
      <c r="P3940">
        <v>1449</v>
      </c>
      <c r="Q3940" t="s">
        <v>15</v>
      </c>
      <c r="X3940" s="28" t="str">
        <f t="shared" si="61"/>
        <v>&lt;vehicle year="2008" make="Honda" model="CIVIC" engine="1.8L Manual(M5)" mpg="29"/&gt;</v>
      </c>
    </row>
    <row r="3941" spans="1:24">
      <c r="A3941">
        <v>2008</v>
      </c>
      <c r="B3941" t="s">
        <v>119</v>
      </c>
      <c r="C3941" t="s">
        <v>44</v>
      </c>
      <c r="D3941" t="s">
        <v>176</v>
      </c>
      <c r="E3941">
        <v>2</v>
      </c>
      <c r="F3941">
        <v>4</v>
      </c>
      <c r="G3941" t="s">
        <v>17</v>
      </c>
      <c r="H3941" t="s">
        <v>21</v>
      </c>
      <c r="I3941">
        <v>5</v>
      </c>
      <c r="J3941">
        <v>21</v>
      </c>
      <c r="K3941">
        <v>29</v>
      </c>
      <c r="L3941">
        <v>24</v>
      </c>
      <c r="M3941">
        <v>25.6</v>
      </c>
      <c r="N3941">
        <v>40.5</v>
      </c>
      <c r="O3941">
        <v>30.679099999999998</v>
      </c>
      <c r="P3941">
        <v>1876</v>
      </c>
      <c r="Q3941" t="s">
        <v>16</v>
      </c>
      <c r="X3941" s="28" t="str">
        <f t="shared" si="61"/>
        <v>&lt;vehicle year="2008" make="Honda" model="CIVIC" engine="2L Manual(M6)" mpg="24"/&gt;</v>
      </c>
    </row>
    <row r="3942" spans="1:24">
      <c r="A3942">
        <v>2008</v>
      </c>
      <c r="B3942" t="s">
        <v>153</v>
      </c>
      <c r="C3942" t="s">
        <v>44</v>
      </c>
      <c r="D3942" t="s">
        <v>178</v>
      </c>
      <c r="E3942">
        <v>1.3</v>
      </c>
      <c r="F3942">
        <v>4</v>
      </c>
      <c r="G3942" t="s">
        <v>46</v>
      </c>
      <c r="H3942" t="s">
        <v>21</v>
      </c>
      <c r="I3942">
        <v>2</v>
      </c>
      <c r="J3942">
        <v>40</v>
      </c>
      <c r="K3942">
        <v>45</v>
      </c>
      <c r="L3942">
        <v>42</v>
      </c>
      <c r="M3942">
        <v>54.6</v>
      </c>
      <c r="N3942">
        <v>65</v>
      </c>
      <c r="O3942">
        <v>58.836199999999998</v>
      </c>
      <c r="P3942">
        <v>1000</v>
      </c>
      <c r="Q3942" t="s">
        <v>15</v>
      </c>
      <c r="X3942" s="28" t="str">
        <f t="shared" si="61"/>
        <v>&lt;vehicle year="2008" make="Honda" model="CIVIC HYBRID" engine="1.3L Auto(AV)" mpg="42"/&gt;</v>
      </c>
    </row>
    <row r="3943" spans="1:24">
      <c r="A3943">
        <v>2008</v>
      </c>
      <c r="B3943" t="s">
        <v>900</v>
      </c>
      <c r="C3943" t="s">
        <v>44</v>
      </c>
      <c r="D3943" t="s">
        <v>503</v>
      </c>
      <c r="E3943">
        <v>2.4</v>
      </c>
      <c r="F3943">
        <v>4</v>
      </c>
      <c r="G3943" t="s">
        <v>34</v>
      </c>
      <c r="H3943" t="s">
        <v>21</v>
      </c>
      <c r="I3943">
        <v>17</v>
      </c>
      <c r="J3943">
        <v>20</v>
      </c>
      <c r="K3943">
        <v>27</v>
      </c>
      <c r="L3943">
        <v>23</v>
      </c>
      <c r="M3943">
        <v>25.3</v>
      </c>
      <c r="N3943">
        <v>37.799999999999997</v>
      </c>
      <c r="O3943">
        <v>29.723099999999999</v>
      </c>
      <c r="P3943">
        <v>1827</v>
      </c>
      <c r="Q3943" t="s">
        <v>15</v>
      </c>
      <c r="X3943" s="28" t="str">
        <f t="shared" si="61"/>
        <v>&lt;vehicle year="2008" make="Honda" model="CR-V 2WD" engine="2.4L Auto(L5)" mpg="23"/&gt;</v>
      </c>
    </row>
    <row r="3944" spans="1:24">
      <c r="A3944">
        <v>2008</v>
      </c>
      <c r="B3944" t="s">
        <v>920</v>
      </c>
      <c r="C3944" t="s">
        <v>44</v>
      </c>
      <c r="D3944" t="s">
        <v>574</v>
      </c>
      <c r="E3944">
        <v>2.4</v>
      </c>
      <c r="F3944">
        <v>4</v>
      </c>
      <c r="G3944" t="s">
        <v>34</v>
      </c>
      <c r="H3944">
        <v>4</v>
      </c>
      <c r="I3944">
        <v>17</v>
      </c>
      <c r="J3944">
        <v>20</v>
      </c>
      <c r="K3944">
        <v>26</v>
      </c>
      <c r="L3944">
        <v>22</v>
      </c>
      <c r="M3944">
        <v>24.862100000000002</v>
      </c>
      <c r="N3944">
        <v>35.626300000000001</v>
      </c>
      <c r="O3944">
        <v>28.7744</v>
      </c>
      <c r="P3944">
        <v>1911</v>
      </c>
      <c r="Q3944" t="s">
        <v>15</v>
      </c>
      <c r="X3944" s="28" t="str">
        <f t="shared" si="61"/>
        <v>&lt;vehicle year="2008" make="Honda" model="CR-V 4WD" engine="2.4L Auto(L5)" mpg="22"/&gt;</v>
      </c>
    </row>
    <row r="3945" spans="1:24">
      <c r="A3945">
        <v>2008</v>
      </c>
      <c r="B3945" t="s">
        <v>900</v>
      </c>
      <c r="C3945" t="s">
        <v>44</v>
      </c>
      <c r="D3945" t="s">
        <v>717</v>
      </c>
      <c r="E3945">
        <v>2.4</v>
      </c>
      <c r="F3945">
        <v>4</v>
      </c>
      <c r="G3945" t="s">
        <v>34</v>
      </c>
      <c r="H3945" t="s">
        <v>21</v>
      </c>
      <c r="I3945">
        <v>18</v>
      </c>
      <c r="J3945">
        <v>20</v>
      </c>
      <c r="K3945">
        <v>25</v>
      </c>
      <c r="L3945">
        <v>22</v>
      </c>
      <c r="M3945">
        <v>24.8</v>
      </c>
      <c r="N3945">
        <v>34.299999999999997</v>
      </c>
      <c r="O3945">
        <v>28.331099999999999</v>
      </c>
      <c r="P3945">
        <v>1911</v>
      </c>
      <c r="Q3945" t="s">
        <v>15</v>
      </c>
      <c r="X3945" s="28" t="str">
        <f t="shared" si="61"/>
        <v>&lt;vehicle year="2008" make="Honda" model="ELEMENT 2WD" engine="2.4L Auto(L5)" mpg="22"/&gt;</v>
      </c>
    </row>
    <row r="3946" spans="1:24">
      <c r="A3946">
        <v>2008</v>
      </c>
      <c r="B3946" t="s">
        <v>900</v>
      </c>
      <c r="C3946" t="s">
        <v>44</v>
      </c>
      <c r="D3946" t="s">
        <v>717</v>
      </c>
      <c r="E3946">
        <v>2.4</v>
      </c>
      <c r="F3946">
        <v>4</v>
      </c>
      <c r="G3946" t="s">
        <v>25</v>
      </c>
      <c r="H3946" t="s">
        <v>21</v>
      </c>
      <c r="I3946">
        <v>18</v>
      </c>
      <c r="J3946">
        <v>18</v>
      </c>
      <c r="K3946">
        <v>23</v>
      </c>
      <c r="L3946">
        <v>20</v>
      </c>
      <c r="M3946">
        <v>23.2</v>
      </c>
      <c r="N3946">
        <v>31.9</v>
      </c>
      <c r="O3946">
        <v>26.445599999999999</v>
      </c>
      <c r="P3946">
        <v>2100</v>
      </c>
      <c r="Q3946" t="s">
        <v>15</v>
      </c>
      <c r="X3946" s="28" t="str">
        <f t="shared" si="61"/>
        <v>&lt;vehicle year="2008" make="Honda" model="ELEMENT 2WD" engine="2.4L Manual(M5)" mpg="20"/&gt;</v>
      </c>
    </row>
    <row r="3947" spans="1:24">
      <c r="A3947">
        <v>2008</v>
      </c>
      <c r="B3947" t="s">
        <v>920</v>
      </c>
      <c r="C3947" t="s">
        <v>44</v>
      </c>
      <c r="D3947" t="s">
        <v>727</v>
      </c>
      <c r="E3947">
        <v>2.4</v>
      </c>
      <c r="F3947">
        <v>4</v>
      </c>
      <c r="G3947" t="s">
        <v>34</v>
      </c>
      <c r="H3947">
        <v>4</v>
      </c>
      <c r="I3947">
        <v>18</v>
      </c>
      <c r="J3947">
        <v>19</v>
      </c>
      <c r="K3947">
        <v>24</v>
      </c>
      <c r="L3947">
        <v>21</v>
      </c>
      <c r="M3947">
        <v>23.8</v>
      </c>
      <c r="N3947">
        <v>33.5</v>
      </c>
      <c r="O3947">
        <v>27.3657</v>
      </c>
      <c r="P3947">
        <v>1999</v>
      </c>
      <c r="Q3947" t="s">
        <v>15</v>
      </c>
      <c r="X3947" s="28" t="str">
        <f t="shared" si="61"/>
        <v>&lt;vehicle year="2008" make="Honda" model="ELEMENT 4WD" engine="2.4L Auto(L5)" mpg="21"/&gt;</v>
      </c>
    </row>
    <row r="3948" spans="1:24">
      <c r="A3948">
        <v>2008</v>
      </c>
      <c r="B3948" t="s">
        <v>920</v>
      </c>
      <c r="C3948" t="s">
        <v>44</v>
      </c>
      <c r="D3948" t="s">
        <v>727</v>
      </c>
      <c r="E3948">
        <v>2.4</v>
      </c>
      <c r="F3948">
        <v>4</v>
      </c>
      <c r="G3948" t="s">
        <v>25</v>
      </c>
      <c r="H3948">
        <v>4</v>
      </c>
      <c r="I3948">
        <v>18</v>
      </c>
      <c r="J3948">
        <v>18</v>
      </c>
      <c r="K3948">
        <v>23</v>
      </c>
      <c r="L3948">
        <v>20</v>
      </c>
      <c r="M3948">
        <v>23.2</v>
      </c>
      <c r="N3948">
        <v>31.3</v>
      </c>
      <c r="O3948">
        <v>26.2578</v>
      </c>
      <c r="P3948">
        <v>2100</v>
      </c>
      <c r="Q3948" t="s">
        <v>15</v>
      </c>
      <c r="X3948" s="28" t="str">
        <f t="shared" si="61"/>
        <v>&lt;vehicle year="2008" make="Honda" model="ELEMENT 4WD" engine="2.4L Manual(M5)" mpg="20"/&gt;</v>
      </c>
    </row>
    <row r="3949" spans="1:24">
      <c r="A3949">
        <v>2008</v>
      </c>
      <c r="B3949" t="s">
        <v>340</v>
      </c>
      <c r="C3949" t="s">
        <v>44</v>
      </c>
      <c r="D3949" t="s">
        <v>851</v>
      </c>
      <c r="E3949">
        <v>1.5</v>
      </c>
      <c r="F3949">
        <v>4</v>
      </c>
      <c r="G3949" t="s">
        <v>34</v>
      </c>
      <c r="H3949" t="s">
        <v>21</v>
      </c>
      <c r="I3949">
        <v>1</v>
      </c>
      <c r="J3949">
        <v>27</v>
      </c>
      <c r="K3949">
        <v>34</v>
      </c>
      <c r="L3949">
        <v>30</v>
      </c>
      <c r="M3949">
        <v>34.700000000000003</v>
      </c>
      <c r="N3949">
        <v>49.3</v>
      </c>
      <c r="O3949">
        <v>40.035299999999999</v>
      </c>
      <c r="P3949">
        <v>1399</v>
      </c>
      <c r="Q3949" t="s">
        <v>15</v>
      </c>
      <c r="X3949" s="28" t="str">
        <f t="shared" si="61"/>
        <v>&lt;vehicle year="2008" make="Honda" model="FIT" engine="1.5L Auto(L5)" mpg="30"/&gt;</v>
      </c>
    </row>
    <row r="3950" spans="1:24">
      <c r="A3950">
        <v>2008</v>
      </c>
      <c r="B3950" t="s">
        <v>340</v>
      </c>
      <c r="C3950" t="s">
        <v>44</v>
      </c>
      <c r="D3950" t="s">
        <v>851</v>
      </c>
      <c r="E3950">
        <v>1.5</v>
      </c>
      <c r="F3950">
        <v>4</v>
      </c>
      <c r="G3950" t="s">
        <v>26</v>
      </c>
      <c r="H3950" t="s">
        <v>21</v>
      </c>
      <c r="I3950">
        <v>1</v>
      </c>
      <c r="J3950">
        <v>27</v>
      </c>
      <c r="K3950">
        <v>33</v>
      </c>
      <c r="L3950">
        <v>29</v>
      </c>
      <c r="M3950">
        <v>34.299999999999997</v>
      </c>
      <c r="N3950">
        <v>47.7</v>
      </c>
      <c r="O3950">
        <v>39.263500000000001</v>
      </c>
      <c r="P3950">
        <v>1449</v>
      </c>
      <c r="Q3950" t="s">
        <v>15</v>
      </c>
      <c r="X3950" s="28" t="str">
        <f t="shared" si="61"/>
        <v>&lt;vehicle year="2008" make="Honda" model="FIT" engine="1.5L Auto(S5)" mpg="29"/&gt;</v>
      </c>
    </row>
    <row r="3951" spans="1:24">
      <c r="A3951">
        <v>2008</v>
      </c>
      <c r="B3951" t="s">
        <v>340</v>
      </c>
      <c r="C3951" t="s">
        <v>44</v>
      </c>
      <c r="D3951" t="s">
        <v>851</v>
      </c>
      <c r="E3951">
        <v>1.5</v>
      </c>
      <c r="F3951">
        <v>4</v>
      </c>
      <c r="G3951" t="s">
        <v>25</v>
      </c>
      <c r="H3951" t="s">
        <v>21</v>
      </c>
      <c r="I3951">
        <v>1</v>
      </c>
      <c r="J3951">
        <v>28</v>
      </c>
      <c r="K3951">
        <v>34</v>
      </c>
      <c r="L3951">
        <v>31</v>
      </c>
      <c r="M3951">
        <v>36.72</v>
      </c>
      <c r="N3951">
        <v>48.2</v>
      </c>
      <c r="O3951">
        <v>41.128</v>
      </c>
      <c r="P3951">
        <v>1357</v>
      </c>
      <c r="Q3951" t="s">
        <v>15</v>
      </c>
      <c r="X3951" s="28" t="str">
        <f t="shared" si="61"/>
        <v>&lt;vehicle year="2008" make="Honda" model="FIT" engine="1.5L Manual(M5)" mpg="31"/&gt;</v>
      </c>
    </row>
    <row r="3952" spans="1:24">
      <c r="A3952">
        <v>2008</v>
      </c>
      <c r="B3952" t="s">
        <v>895</v>
      </c>
      <c r="C3952" t="s">
        <v>44</v>
      </c>
      <c r="D3952" t="s">
        <v>459</v>
      </c>
      <c r="E3952">
        <v>3.5</v>
      </c>
      <c r="F3952">
        <v>6</v>
      </c>
      <c r="G3952" t="s">
        <v>34</v>
      </c>
      <c r="H3952" t="s">
        <v>21</v>
      </c>
      <c r="I3952">
        <v>21</v>
      </c>
      <c r="J3952">
        <v>16</v>
      </c>
      <c r="K3952">
        <v>23</v>
      </c>
      <c r="L3952">
        <v>18</v>
      </c>
      <c r="M3952">
        <v>19.7</v>
      </c>
      <c r="N3952">
        <v>32.4</v>
      </c>
      <c r="O3952">
        <v>23.9191</v>
      </c>
      <c r="P3952">
        <v>2335</v>
      </c>
      <c r="Q3952" t="s">
        <v>15</v>
      </c>
      <c r="X3952" s="28" t="str">
        <f t="shared" si="61"/>
        <v>&lt;vehicle year="2008" make="Honda" model="ODYSSEY 2WD" engine="3.5L Auto(L5)" mpg="18"/&gt;</v>
      </c>
    </row>
    <row r="3953" spans="1:24">
      <c r="A3953">
        <v>2008</v>
      </c>
      <c r="B3953" t="s">
        <v>895</v>
      </c>
      <c r="C3953" t="s">
        <v>44</v>
      </c>
      <c r="D3953" t="s">
        <v>459</v>
      </c>
      <c r="E3953">
        <v>3.5</v>
      </c>
      <c r="F3953">
        <v>6</v>
      </c>
      <c r="G3953" t="s">
        <v>34</v>
      </c>
      <c r="H3953" t="s">
        <v>21</v>
      </c>
      <c r="I3953">
        <v>22</v>
      </c>
      <c r="J3953">
        <v>17</v>
      </c>
      <c r="K3953">
        <v>25</v>
      </c>
      <c r="L3953">
        <v>20</v>
      </c>
      <c r="M3953">
        <v>21.1</v>
      </c>
      <c r="N3953">
        <v>35.4</v>
      </c>
      <c r="O3953">
        <v>25.787700000000001</v>
      </c>
      <c r="P3953">
        <v>2100</v>
      </c>
      <c r="Q3953" t="s">
        <v>15</v>
      </c>
      <c r="X3953" s="28" t="str">
        <f t="shared" si="61"/>
        <v>&lt;vehicle year="2008" make="Honda" model="ODYSSEY 2WD" engine="3.5L Auto(L5)" mpg="20"/&gt;</v>
      </c>
    </row>
    <row r="3954" spans="1:24">
      <c r="A3954">
        <v>2008</v>
      </c>
      <c r="B3954" t="s">
        <v>900</v>
      </c>
      <c r="C3954" t="s">
        <v>44</v>
      </c>
      <c r="D3954" t="s">
        <v>718</v>
      </c>
      <c r="E3954">
        <v>3.5</v>
      </c>
      <c r="F3954">
        <v>6</v>
      </c>
      <c r="G3954" t="s">
        <v>34</v>
      </c>
      <c r="H3954" t="s">
        <v>21</v>
      </c>
      <c r="I3954">
        <v>23</v>
      </c>
      <c r="J3954">
        <v>16</v>
      </c>
      <c r="K3954">
        <v>22</v>
      </c>
      <c r="L3954">
        <v>18</v>
      </c>
      <c r="M3954">
        <v>19.7</v>
      </c>
      <c r="N3954">
        <v>31</v>
      </c>
      <c r="O3954">
        <v>23.5655</v>
      </c>
      <c r="P3954">
        <v>2335</v>
      </c>
      <c r="Q3954" t="s">
        <v>15</v>
      </c>
      <c r="X3954" s="28" t="str">
        <f t="shared" si="61"/>
        <v>&lt;vehicle year="2008" make="Honda" model="PILOT 2WD" engine="3.5L Auto(L5)" mpg="18"/&gt;</v>
      </c>
    </row>
    <row r="3955" spans="1:24">
      <c r="A3955">
        <v>2008</v>
      </c>
      <c r="B3955" t="s">
        <v>920</v>
      </c>
      <c r="C3955" t="s">
        <v>44</v>
      </c>
      <c r="D3955" t="s">
        <v>575</v>
      </c>
      <c r="E3955">
        <v>3.5</v>
      </c>
      <c r="F3955">
        <v>6</v>
      </c>
      <c r="G3955" t="s">
        <v>34</v>
      </c>
      <c r="H3955">
        <v>4</v>
      </c>
      <c r="I3955">
        <v>20</v>
      </c>
      <c r="J3955">
        <v>15</v>
      </c>
      <c r="K3955">
        <v>20</v>
      </c>
      <c r="L3955">
        <v>17</v>
      </c>
      <c r="M3955">
        <v>18.5</v>
      </c>
      <c r="N3955">
        <v>28.4</v>
      </c>
      <c r="O3955">
        <v>21.942</v>
      </c>
      <c r="P3955">
        <v>2470</v>
      </c>
      <c r="Q3955" t="s">
        <v>15</v>
      </c>
      <c r="X3955" s="28" t="str">
        <f t="shared" si="61"/>
        <v>&lt;vehicle year="2008" make="Honda" model="PILOT 4WD" engine="3.5L Auto(L5)" mpg="17"/&gt;</v>
      </c>
    </row>
    <row r="3956" spans="1:24">
      <c r="A3956">
        <v>2008</v>
      </c>
      <c r="B3956" t="s">
        <v>400</v>
      </c>
      <c r="C3956" t="s">
        <v>44</v>
      </c>
      <c r="D3956" t="s">
        <v>704</v>
      </c>
      <c r="E3956">
        <v>3.5</v>
      </c>
      <c r="F3956">
        <v>6</v>
      </c>
      <c r="G3956" t="s">
        <v>34</v>
      </c>
      <c r="H3956">
        <v>4</v>
      </c>
      <c r="I3956">
        <v>19</v>
      </c>
      <c r="J3956">
        <v>15</v>
      </c>
      <c r="K3956">
        <v>20</v>
      </c>
      <c r="L3956">
        <v>17</v>
      </c>
      <c r="M3956">
        <v>18.100000000000001</v>
      </c>
      <c r="N3956">
        <v>27.5</v>
      </c>
      <c r="O3956">
        <v>21.3902</v>
      </c>
      <c r="P3956">
        <v>2470</v>
      </c>
      <c r="Q3956" t="s">
        <v>15</v>
      </c>
      <c r="X3956" s="28" t="str">
        <f t="shared" si="61"/>
        <v>&lt;vehicle year="2008" make="Honda" model="RIDGELINE 4WD" engine="3.5L Auto(L5)" mpg="17"/&gt;</v>
      </c>
    </row>
    <row r="3957" spans="1:24">
      <c r="A3957">
        <v>2008</v>
      </c>
      <c r="B3957" t="s">
        <v>11</v>
      </c>
      <c r="C3957" t="s">
        <v>44</v>
      </c>
      <c r="D3957" t="s">
        <v>47</v>
      </c>
      <c r="E3957">
        <v>2.2000000000000002</v>
      </c>
      <c r="F3957">
        <v>4</v>
      </c>
      <c r="G3957" t="s">
        <v>17</v>
      </c>
      <c r="H3957" t="s">
        <v>15</v>
      </c>
      <c r="I3957">
        <v>6</v>
      </c>
      <c r="J3957">
        <v>18</v>
      </c>
      <c r="K3957">
        <v>25</v>
      </c>
      <c r="L3957">
        <v>21</v>
      </c>
      <c r="M3957">
        <v>22.2</v>
      </c>
      <c r="N3957">
        <v>33.1</v>
      </c>
      <c r="O3957">
        <v>26.062100000000001</v>
      </c>
      <c r="P3957">
        <v>2142</v>
      </c>
      <c r="Q3957" t="s">
        <v>16</v>
      </c>
      <c r="X3957" s="28" t="str">
        <f t="shared" si="61"/>
        <v>&lt;vehicle year="2008" make="Honda" model="S2000" engine="2.2L Manual(M6)" mpg="21"/&gt;</v>
      </c>
    </row>
    <row r="3958" spans="1:24">
      <c r="A3958">
        <v>2008</v>
      </c>
      <c r="B3958" t="s">
        <v>920</v>
      </c>
      <c r="C3958" t="s">
        <v>728</v>
      </c>
      <c r="D3958" t="s">
        <v>729</v>
      </c>
      <c r="E3958">
        <v>3.7</v>
      </c>
      <c r="F3958">
        <v>5</v>
      </c>
      <c r="G3958" t="s">
        <v>31</v>
      </c>
      <c r="H3958">
        <v>4</v>
      </c>
      <c r="I3958">
        <v>804</v>
      </c>
      <c r="J3958">
        <v>14</v>
      </c>
      <c r="K3958">
        <v>18</v>
      </c>
      <c r="L3958">
        <v>15</v>
      </c>
      <c r="M3958">
        <v>16.7</v>
      </c>
      <c r="N3958">
        <v>24.2</v>
      </c>
      <c r="O3958">
        <v>19.406500000000001</v>
      </c>
      <c r="P3958">
        <v>2801</v>
      </c>
      <c r="Q3958" t="s">
        <v>15</v>
      </c>
      <c r="X3958" s="28" t="str">
        <f t="shared" si="61"/>
        <v>&lt;vehicle year="2008" make="Hummer" model="H3 4WD" engine="3.7L Auto(L4)" mpg="15"/&gt;</v>
      </c>
    </row>
    <row r="3959" spans="1:24">
      <c r="A3959">
        <v>2008</v>
      </c>
      <c r="B3959" t="s">
        <v>920</v>
      </c>
      <c r="C3959" t="s">
        <v>728</v>
      </c>
      <c r="D3959" t="s">
        <v>729</v>
      </c>
      <c r="E3959">
        <v>5.3</v>
      </c>
      <c r="F3959">
        <v>8</v>
      </c>
      <c r="G3959" t="s">
        <v>31</v>
      </c>
      <c r="H3959">
        <v>4</v>
      </c>
      <c r="I3959">
        <v>812</v>
      </c>
      <c r="J3959">
        <v>13</v>
      </c>
      <c r="K3959">
        <v>16</v>
      </c>
      <c r="L3959">
        <v>14</v>
      </c>
      <c r="M3959">
        <v>15.6</v>
      </c>
      <c r="N3959">
        <v>21.7</v>
      </c>
      <c r="O3959">
        <v>17.859100000000002</v>
      </c>
      <c r="P3959">
        <v>2999</v>
      </c>
      <c r="Q3959" t="s">
        <v>15</v>
      </c>
      <c r="X3959" s="28" t="str">
        <f t="shared" si="61"/>
        <v>&lt;vehicle year="2008" make="Hummer" model="H3 4WD" engine="5.3L Auto(L4)" mpg="14"/&gt;</v>
      </c>
    </row>
    <row r="3960" spans="1:24">
      <c r="A3960">
        <v>2008</v>
      </c>
      <c r="B3960" t="s">
        <v>920</v>
      </c>
      <c r="C3960" t="s">
        <v>728</v>
      </c>
      <c r="D3960" t="s">
        <v>729</v>
      </c>
      <c r="E3960">
        <v>3.7</v>
      </c>
      <c r="F3960">
        <v>5</v>
      </c>
      <c r="G3960" t="s">
        <v>25</v>
      </c>
      <c r="H3960">
        <v>4</v>
      </c>
      <c r="I3960">
        <v>805</v>
      </c>
      <c r="J3960">
        <v>13</v>
      </c>
      <c r="K3960">
        <v>18</v>
      </c>
      <c r="L3960">
        <v>15</v>
      </c>
      <c r="M3960">
        <v>16.3</v>
      </c>
      <c r="N3960">
        <v>24.3</v>
      </c>
      <c r="O3960">
        <v>19.134799999999998</v>
      </c>
      <c r="P3960">
        <v>2801</v>
      </c>
      <c r="Q3960" t="s">
        <v>15</v>
      </c>
      <c r="X3960" s="28" t="str">
        <f t="shared" si="61"/>
        <v>&lt;vehicle year="2008" make="Hummer" model="H3 4WD" engine="3.7L Manual(M5)" mpg="15"/&gt;</v>
      </c>
    </row>
    <row r="3961" spans="1:24">
      <c r="A3961">
        <v>2008</v>
      </c>
      <c r="B3961" t="s">
        <v>153</v>
      </c>
      <c r="C3961" t="s">
        <v>131</v>
      </c>
      <c r="D3961" t="s">
        <v>649</v>
      </c>
      <c r="E3961">
        <v>1.6</v>
      </c>
      <c r="F3961">
        <v>4</v>
      </c>
      <c r="G3961" t="s">
        <v>31</v>
      </c>
      <c r="H3961" t="s">
        <v>21</v>
      </c>
      <c r="I3961">
        <v>15</v>
      </c>
      <c r="J3961">
        <v>24</v>
      </c>
      <c r="K3961">
        <v>33</v>
      </c>
      <c r="L3961">
        <v>28</v>
      </c>
      <c r="M3961">
        <v>31.099799999999998</v>
      </c>
      <c r="N3961">
        <v>47.115299999999998</v>
      </c>
      <c r="O3961">
        <v>36.716099999999997</v>
      </c>
      <c r="P3961">
        <v>1499</v>
      </c>
      <c r="Q3961" t="s">
        <v>15</v>
      </c>
      <c r="X3961" s="28" t="str">
        <f t="shared" si="61"/>
        <v>&lt;vehicle year="2008" make="Hyundai" model="ACCENT" engine="1.6L Auto(L4)" mpg="28"/&gt;</v>
      </c>
    </row>
    <row r="3962" spans="1:24">
      <c r="A3962">
        <v>2008</v>
      </c>
      <c r="B3962" t="s">
        <v>153</v>
      </c>
      <c r="C3962" t="s">
        <v>131</v>
      </c>
      <c r="D3962" t="s">
        <v>649</v>
      </c>
      <c r="E3962">
        <v>1.6</v>
      </c>
      <c r="F3962">
        <v>4</v>
      </c>
      <c r="G3962" t="s">
        <v>25</v>
      </c>
      <c r="H3962" t="s">
        <v>21</v>
      </c>
      <c r="I3962">
        <v>15</v>
      </c>
      <c r="J3962">
        <v>27</v>
      </c>
      <c r="K3962">
        <v>32</v>
      </c>
      <c r="L3962">
        <v>29</v>
      </c>
      <c r="M3962">
        <v>35.349899999999998</v>
      </c>
      <c r="N3962">
        <v>44.443300000000001</v>
      </c>
      <c r="O3962">
        <v>38.934800000000003</v>
      </c>
      <c r="P3962">
        <v>1449</v>
      </c>
      <c r="Q3962" t="s">
        <v>15</v>
      </c>
      <c r="X3962" s="28" t="str">
        <f t="shared" si="61"/>
        <v>&lt;vehicle year="2008" make="Hyundai" model="ACCENT" engine="1.6L Manual(M5)" mpg="29"/&gt;</v>
      </c>
    </row>
    <row r="3963" spans="1:24">
      <c r="A3963">
        <v>2008</v>
      </c>
      <c r="B3963" t="s">
        <v>296</v>
      </c>
      <c r="C3963" t="s">
        <v>131</v>
      </c>
      <c r="D3963" t="s">
        <v>680</v>
      </c>
      <c r="E3963">
        <v>3.3</v>
      </c>
      <c r="F3963">
        <v>6</v>
      </c>
      <c r="G3963" t="s">
        <v>34</v>
      </c>
      <c r="H3963" t="s">
        <v>21</v>
      </c>
      <c r="I3963">
        <v>9</v>
      </c>
      <c r="J3963">
        <v>18</v>
      </c>
      <c r="K3963">
        <v>26</v>
      </c>
      <c r="L3963">
        <v>21</v>
      </c>
      <c r="M3963">
        <v>22.9</v>
      </c>
      <c r="N3963">
        <v>36.200000000000003</v>
      </c>
      <c r="O3963">
        <v>27.436</v>
      </c>
      <c r="P3963">
        <v>1999</v>
      </c>
      <c r="Q3963" t="s">
        <v>15</v>
      </c>
      <c r="X3963" s="28" t="str">
        <f t="shared" si="61"/>
        <v>&lt;vehicle year="2008" make="Hyundai" model="AZERA" engine="3.3L Auto(L5)" mpg="21"/&gt;</v>
      </c>
    </row>
    <row r="3964" spans="1:24">
      <c r="A3964">
        <v>2008</v>
      </c>
      <c r="B3964" t="s">
        <v>296</v>
      </c>
      <c r="C3964" t="s">
        <v>131</v>
      </c>
      <c r="D3964" t="s">
        <v>680</v>
      </c>
      <c r="E3964">
        <v>3.8</v>
      </c>
      <c r="F3964">
        <v>6</v>
      </c>
      <c r="G3964" t="s">
        <v>34</v>
      </c>
      <c r="H3964" t="s">
        <v>21</v>
      </c>
      <c r="I3964">
        <v>10</v>
      </c>
      <c r="J3964">
        <v>17</v>
      </c>
      <c r="K3964">
        <v>26</v>
      </c>
      <c r="L3964">
        <v>20</v>
      </c>
      <c r="M3964">
        <v>21.4</v>
      </c>
      <c r="N3964">
        <v>35.6</v>
      </c>
      <c r="O3964">
        <v>26.081499999999998</v>
      </c>
      <c r="P3964">
        <v>2100</v>
      </c>
      <c r="Q3964" t="s">
        <v>15</v>
      </c>
      <c r="X3964" s="28" t="str">
        <f t="shared" si="61"/>
        <v>&lt;vehicle year="2008" make="Hyundai" model="AZERA" engine="3.8L Auto(L5)" mpg="20"/&gt;</v>
      </c>
    </row>
    <row r="3965" spans="1:24">
      <c r="A3965">
        <v>2008</v>
      </c>
      <c r="B3965" t="s">
        <v>236</v>
      </c>
      <c r="C3965" t="s">
        <v>131</v>
      </c>
      <c r="D3965" t="s">
        <v>259</v>
      </c>
      <c r="E3965">
        <v>2</v>
      </c>
      <c r="F3965">
        <v>4</v>
      </c>
      <c r="G3965" t="s">
        <v>31</v>
      </c>
      <c r="H3965" t="s">
        <v>21</v>
      </c>
      <c r="I3965">
        <v>20</v>
      </c>
      <c r="J3965">
        <v>25</v>
      </c>
      <c r="K3965">
        <v>33</v>
      </c>
      <c r="L3965">
        <v>28</v>
      </c>
      <c r="M3965">
        <v>31.639199999999999</v>
      </c>
      <c r="N3965">
        <v>46.076900000000002</v>
      </c>
      <c r="O3965">
        <v>36.832700000000003</v>
      </c>
      <c r="P3965">
        <v>1499</v>
      </c>
      <c r="Q3965" t="s">
        <v>15</v>
      </c>
      <c r="X3965" s="28" t="str">
        <f t="shared" si="61"/>
        <v>&lt;vehicle year="2008" make="Hyundai" model="ELANTRA" engine="2L Auto(L4)" mpg="28"/&gt;</v>
      </c>
    </row>
    <row r="3966" spans="1:24">
      <c r="A3966">
        <v>2008</v>
      </c>
      <c r="B3966" t="s">
        <v>236</v>
      </c>
      <c r="C3966" t="s">
        <v>131</v>
      </c>
      <c r="D3966" t="s">
        <v>259</v>
      </c>
      <c r="E3966">
        <v>2</v>
      </c>
      <c r="F3966">
        <v>4</v>
      </c>
      <c r="G3966" t="s">
        <v>25</v>
      </c>
      <c r="H3966" t="s">
        <v>21</v>
      </c>
      <c r="I3966">
        <v>20</v>
      </c>
      <c r="J3966">
        <v>24</v>
      </c>
      <c r="K3966">
        <v>33</v>
      </c>
      <c r="L3966">
        <v>27</v>
      </c>
      <c r="M3966">
        <v>31</v>
      </c>
      <c r="N3966">
        <v>45.9</v>
      </c>
      <c r="O3966">
        <v>36.303100000000001</v>
      </c>
      <c r="P3966">
        <v>1554</v>
      </c>
      <c r="Q3966" t="s">
        <v>15</v>
      </c>
      <c r="X3966" s="28" t="str">
        <f t="shared" si="61"/>
        <v>&lt;vehicle year="2008" make="Hyundai" model="ELANTRA" engine="2L Manual(M5)" mpg="27"/&gt;</v>
      </c>
    </row>
    <row r="3967" spans="1:24">
      <c r="A3967">
        <v>2008</v>
      </c>
      <c r="B3967" t="s">
        <v>895</v>
      </c>
      <c r="C3967" t="s">
        <v>131</v>
      </c>
      <c r="D3967" t="s">
        <v>897</v>
      </c>
      <c r="E3967">
        <v>3.8</v>
      </c>
      <c r="F3967">
        <v>6</v>
      </c>
      <c r="G3967" t="s">
        <v>34</v>
      </c>
      <c r="H3967" t="s">
        <v>21</v>
      </c>
      <c r="I3967">
        <v>5</v>
      </c>
      <c r="J3967">
        <v>16</v>
      </c>
      <c r="K3967">
        <v>23</v>
      </c>
      <c r="L3967">
        <v>18</v>
      </c>
      <c r="M3967">
        <v>19.8</v>
      </c>
      <c r="N3967">
        <v>31.5</v>
      </c>
      <c r="O3967">
        <v>23.773599999999998</v>
      </c>
      <c r="P3967">
        <v>2335</v>
      </c>
      <c r="Q3967" t="s">
        <v>15</v>
      </c>
      <c r="X3967" s="28" t="str">
        <f t="shared" si="61"/>
        <v>&lt;vehicle year="2008" make="Hyundai" model="ENTOURAGE" engine="3.8L Auto(L5)" mpg="18"/&gt;</v>
      </c>
    </row>
    <row r="3968" spans="1:24">
      <c r="A3968">
        <v>2008</v>
      </c>
      <c r="B3968" t="s">
        <v>900</v>
      </c>
      <c r="C3968" t="s">
        <v>131</v>
      </c>
      <c r="D3968" t="s">
        <v>504</v>
      </c>
      <c r="E3968">
        <v>2.7</v>
      </c>
      <c r="F3968">
        <v>6</v>
      </c>
      <c r="G3968" t="s">
        <v>31</v>
      </c>
      <c r="H3968" t="s">
        <v>21</v>
      </c>
      <c r="I3968">
        <v>5</v>
      </c>
      <c r="J3968">
        <v>18</v>
      </c>
      <c r="K3968">
        <v>24</v>
      </c>
      <c r="L3968">
        <v>20</v>
      </c>
      <c r="M3968">
        <v>23</v>
      </c>
      <c r="N3968">
        <v>33.200000000000003</v>
      </c>
      <c r="O3968">
        <v>26.69</v>
      </c>
      <c r="P3968">
        <v>2100</v>
      </c>
      <c r="Q3968" t="s">
        <v>15</v>
      </c>
      <c r="X3968" s="28" t="str">
        <f t="shared" ref="X3968:X4031" si="62">SUBSTITUTE("&lt;vehicle year="""&amp;A3968&amp;""" make="""&amp;IF(OR(C3968="BMW",C3968="GMC"),C3968,PROPER(TRIM(C3968)))&amp;""" model="""&amp;TRIM(D3968)&amp;""" engine="""&amp;E3968&amp;"L "&amp;G3968&amp;""" mpg="""&amp;ROUND(L3968,1)&amp;"""/&gt;","&amp;","&amp;amp;")</f>
        <v>&lt;vehicle year="2008" make="Hyundai" model="SANTAFE 2WD" engine="2.7L Auto(L4)" mpg="20"/&gt;</v>
      </c>
    </row>
    <row r="3969" spans="1:24">
      <c r="A3969">
        <v>2008</v>
      </c>
      <c r="B3969" t="s">
        <v>900</v>
      </c>
      <c r="C3969" t="s">
        <v>131</v>
      </c>
      <c r="D3969" t="s">
        <v>504</v>
      </c>
      <c r="E3969">
        <v>3.3</v>
      </c>
      <c r="F3969">
        <v>6</v>
      </c>
      <c r="G3969" t="s">
        <v>34</v>
      </c>
      <c r="H3969" t="s">
        <v>21</v>
      </c>
      <c r="I3969">
        <v>3</v>
      </c>
      <c r="J3969">
        <v>17</v>
      </c>
      <c r="K3969">
        <v>24</v>
      </c>
      <c r="L3969">
        <v>20</v>
      </c>
      <c r="M3969">
        <v>21.5</v>
      </c>
      <c r="N3969">
        <v>33.1</v>
      </c>
      <c r="O3969">
        <v>25.525500000000001</v>
      </c>
      <c r="P3969">
        <v>2100</v>
      </c>
      <c r="Q3969" t="s">
        <v>15</v>
      </c>
      <c r="X3969" s="28" t="str">
        <f t="shared" si="62"/>
        <v>&lt;vehicle year="2008" make="Hyundai" model="SANTAFE 2WD" engine="3.3L Auto(L5)" mpg="20"/&gt;</v>
      </c>
    </row>
    <row r="3970" spans="1:24">
      <c r="A3970">
        <v>2008</v>
      </c>
      <c r="B3970" t="s">
        <v>900</v>
      </c>
      <c r="C3970" t="s">
        <v>131</v>
      </c>
      <c r="D3970" t="s">
        <v>504</v>
      </c>
      <c r="E3970">
        <v>2.7</v>
      </c>
      <c r="F3970">
        <v>6</v>
      </c>
      <c r="G3970" t="s">
        <v>25</v>
      </c>
      <c r="H3970" t="s">
        <v>21</v>
      </c>
      <c r="I3970">
        <v>6</v>
      </c>
      <c r="J3970">
        <v>17</v>
      </c>
      <c r="K3970">
        <v>24</v>
      </c>
      <c r="L3970">
        <v>20</v>
      </c>
      <c r="M3970">
        <v>21.6</v>
      </c>
      <c r="N3970">
        <v>33.4</v>
      </c>
      <c r="O3970">
        <v>25.683199999999999</v>
      </c>
      <c r="P3970">
        <v>2100</v>
      </c>
      <c r="Q3970" t="s">
        <v>15</v>
      </c>
      <c r="X3970" s="28" t="str">
        <f t="shared" si="62"/>
        <v>&lt;vehicle year="2008" make="Hyundai" model="SANTAFE 2WD" engine="2.7L Manual(M5)" mpg="20"/&gt;</v>
      </c>
    </row>
    <row r="3971" spans="1:24">
      <c r="A3971">
        <v>2008</v>
      </c>
      <c r="B3971" t="s">
        <v>920</v>
      </c>
      <c r="C3971" t="s">
        <v>131</v>
      </c>
      <c r="D3971" t="s">
        <v>576</v>
      </c>
      <c r="E3971">
        <v>2.7</v>
      </c>
      <c r="F3971">
        <v>6</v>
      </c>
      <c r="G3971" t="s">
        <v>31</v>
      </c>
      <c r="H3971">
        <v>4</v>
      </c>
      <c r="I3971">
        <v>7</v>
      </c>
      <c r="J3971">
        <v>17</v>
      </c>
      <c r="K3971">
        <v>23</v>
      </c>
      <c r="L3971">
        <v>19</v>
      </c>
      <c r="M3971">
        <v>21.3</v>
      </c>
      <c r="N3971">
        <v>31.4</v>
      </c>
      <c r="O3971">
        <v>24.904900000000001</v>
      </c>
      <c r="P3971">
        <v>2209</v>
      </c>
      <c r="Q3971" t="s">
        <v>15</v>
      </c>
      <c r="X3971" s="28" t="str">
        <f t="shared" si="62"/>
        <v>&lt;vehicle year="2008" make="Hyundai" model="SANTAFE 4WD" engine="2.7L Auto(L4)" mpg="19"/&gt;</v>
      </c>
    </row>
    <row r="3972" spans="1:24">
      <c r="A3972">
        <v>2008</v>
      </c>
      <c r="B3972" t="s">
        <v>920</v>
      </c>
      <c r="C3972" t="s">
        <v>131</v>
      </c>
      <c r="D3972" t="s">
        <v>576</v>
      </c>
      <c r="E3972">
        <v>3.3</v>
      </c>
      <c r="F3972">
        <v>6</v>
      </c>
      <c r="G3972" t="s">
        <v>34</v>
      </c>
      <c r="H3972">
        <v>4</v>
      </c>
      <c r="I3972">
        <v>4</v>
      </c>
      <c r="J3972">
        <v>17</v>
      </c>
      <c r="K3972">
        <v>24</v>
      </c>
      <c r="L3972">
        <v>19</v>
      </c>
      <c r="M3972">
        <v>20.7</v>
      </c>
      <c r="N3972">
        <v>32.9</v>
      </c>
      <c r="O3972">
        <v>24.846</v>
      </c>
      <c r="P3972">
        <v>2209</v>
      </c>
      <c r="Q3972" t="s">
        <v>15</v>
      </c>
      <c r="X3972" s="28" t="str">
        <f t="shared" si="62"/>
        <v>&lt;vehicle year="2008" make="Hyundai" model="SANTAFE 4WD" engine="3.3L Auto(L5)" mpg="19"/&gt;</v>
      </c>
    </row>
    <row r="3973" spans="1:24">
      <c r="A3973">
        <v>2008</v>
      </c>
      <c r="B3973" t="s">
        <v>920</v>
      </c>
      <c r="C3973" t="s">
        <v>131</v>
      </c>
      <c r="D3973" t="s">
        <v>576</v>
      </c>
      <c r="E3973">
        <v>2.7</v>
      </c>
      <c r="F3973">
        <v>6</v>
      </c>
      <c r="G3973" t="s">
        <v>25</v>
      </c>
      <c r="H3973">
        <v>4</v>
      </c>
      <c r="I3973">
        <v>8</v>
      </c>
      <c r="J3973">
        <v>17</v>
      </c>
      <c r="K3973">
        <v>23</v>
      </c>
      <c r="L3973">
        <v>19</v>
      </c>
      <c r="M3973">
        <v>21.6</v>
      </c>
      <c r="N3973">
        <v>31.8</v>
      </c>
      <c r="O3973">
        <v>25.2437</v>
      </c>
      <c r="P3973">
        <v>2209</v>
      </c>
      <c r="Q3973" t="s">
        <v>15</v>
      </c>
      <c r="X3973" s="28" t="str">
        <f t="shared" si="62"/>
        <v>&lt;vehicle year="2008" make="Hyundai" model="SANTAFE 4WD" engine="2.7L Manual(M5)" mpg="19"/&gt;</v>
      </c>
    </row>
    <row r="3974" spans="1:24">
      <c r="A3974">
        <v>2008</v>
      </c>
      <c r="B3974" t="s">
        <v>296</v>
      </c>
      <c r="C3974" t="s">
        <v>131</v>
      </c>
      <c r="D3974" t="s">
        <v>260</v>
      </c>
      <c r="E3974">
        <v>2.4</v>
      </c>
      <c r="F3974">
        <v>4</v>
      </c>
      <c r="G3974" t="s">
        <v>31</v>
      </c>
      <c r="H3974" t="s">
        <v>21</v>
      </c>
      <c r="I3974">
        <v>1</v>
      </c>
      <c r="J3974">
        <v>21</v>
      </c>
      <c r="K3974">
        <v>30</v>
      </c>
      <c r="L3974">
        <v>24</v>
      </c>
      <c r="M3974">
        <v>26.5</v>
      </c>
      <c r="N3974">
        <v>42.8</v>
      </c>
      <c r="O3974">
        <v>31.980799999999999</v>
      </c>
      <c r="P3974">
        <v>1751</v>
      </c>
      <c r="Q3974" t="s">
        <v>15</v>
      </c>
      <c r="X3974" s="28" t="str">
        <f t="shared" si="62"/>
        <v>&lt;vehicle year="2008" make="Hyundai" model="SONATA" engine="2.4L Auto(L4)" mpg="24"/&gt;</v>
      </c>
    </row>
    <row r="3975" spans="1:24">
      <c r="A3975">
        <v>2008</v>
      </c>
      <c r="B3975" t="s">
        <v>296</v>
      </c>
      <c r="C3975" t="s">
        <v>131</v>
      </c>
      <c r="D3975" t="s">
        <v>260</v>
      </c>
      <c r="E3975">
        <v>3.3</v>
      </c>
      <c r="F3975">
        <v>6</v>
      </c>
      <c r="G3975" t="s">
        <v>34</v>
      </c>
      <c r="H3975" t="s">
        <v>21</v>
      </c>
      <c r="I3975">
        <v>2</v>
      </c>
      <c r="J3975">
        <v>19</v>
      </c>
      <c r="K3975">
        <v>28</v>
      </c>
      <c r="L3975">
        <v>22</v>
      </c>
      <c r="M3975">
        <v>23.599599999999999</v>
      </c>
      <c r="N3975">
        <v>39.1</v>
      </c>
      <c r="O3975">
        <v>28.723700000000001</v>
      </c>
      <c r="P3975">
        <v>1911</v>
      </c>
      <c r="Q3975" t="s">
        <v>15</v>
      </c>
      <c r="X3975" s="28" t="str">
        <f t="shared" si="62"/>
        <v>&lt;vehicle year="2008" make="Hyundai" model="SONATA" engine="3.3L Auto(L5)" mpg="22"/&gt;</v>
      </c>
    </row>
    <row r="3976" spans="1:24">
      <c r="A3976">
        <v>2008</v>
      </c>
      <c r="B3976" t="s">
        <v>296</v>
      </c>
      <c r="C3976" t="s">
        <v>131</v>
      </c>
      <c r="D3976" t="s">
        <v>260</v>
      </c>
      <c r="E3976">
        <v>2.4</v>
      </c>
      <c r="F3976">
        <v>4</v>
      </c>
      <c r="G3976" t="s">
        <v>25</v>
      </c>
      <c r="H3976" t="s">
        <v>21</v>
      </c>
      <c r="I3976">
        <v>1</v>
      </c>
      <c r="J3976">
        <v>21</v>
      </c>
      <c r="K3976">
        <v>31</v>
      </c>
      <c r="L3976">
        <v>25</v>
      </c>
      <c r="M3976">
        <v>27.1</v>
      </c>
      <c r="N3976">
        <v>43.7</v>
      </c>
      <c r="O3976">
        <v>32.687600000000003</v>
      </c>
      <c r="P3976">
        <v>1680</v>
      </c>
      <c r="Q3976" t="s">
        <v>15</v>
      </c>
      <c r="X3976" s="28" t="str">
        <f t="shared" si="62"/>
        <v>&lt;vehicle year="2008" make="Hyundai" model="SONATA" engine="2.4L Manual(M5)" mpg="25"/&gt;</v>
      </c>
    </row>
    <row r="3977" spans="1:24">
      <c r="A3977">
        <v>2008</v>
      </c>
      <c r="B3977" t="s">
        <v>119</v>
      </c>
      <c r="C3977" t="s">
        <v>131</v>
      </c>
      <c r="D3977" t="s">
        <v>132</v>
      </c>
      <c r="E3977">
        <v>2</v>
      </c>
      <c r="F3977">
        <v>4</v>
      </c>
      <c r="G3977" t="s">
        <v>31</v>
      </c>
      <c r="H3977" t="s">
        <v>21</v>
      </c>
      <c r="I3977">
        <v>18</v>
      </c>
      <c r="J3977">
        <v>20</v>
      </c>
      <c r="K3977">
        <v>27</v>
      </c>
      <c r="L3977">
        <v>22</v>
      </c>
      <c r="M3977">
        <v>24.7378</v>
      </c>
      <c r="N3977">
        <v>38.183199999999999</v>
      </c>
      <c r="O3977">
        <v>29.395800000000001</v>
      </c>
      <c r="P3977">
        <v>1911</v>
      </c>
      <c r="Q3977" t="s">
        <v>15</v>
      </c>
      <c r="X3977" s="28" t="str">
        <f t="shared" si="62"/>
        <v>&lt;vehicle year="2008" make="Hyundai" model="TIBURON" engine="2L Auto(L4)" mpg="22"/&gt;</v>
      </c>
    </row>
    <row r="3978" spans="1:24">
      <c r="A3978">
        <v>2008</v>
      </c>
      <c r="B3978" t="s">
        <v>119</v>
      </c>
      <c r="C3978" t="s">
        <v>131</v>
      </c>
      <c r="D3978" t="s">
        <v>132</v>
      </c>
      <c r="E3978">
        <v>2.7</v>
      </c>
      <c r="F3978">
        <v>6</v>
      </c>
      <c r="G3978" t="s">
        <v>31</v>
      </c>
      <c r="H3978" t="s">
        <v>21</v>
      </c>
      <c r="I3978">
        <v>19</v>
      </c>
      <c r="J3978">
        <v>17</v>
      </c>
      <c r="K3978">
        <v>24</v>
      </c>
      <c r="L3978">
        <v>20</v>
      </c>
      <c r="M3978">
        <v>21.235800000000001</v>
      </c>
      <c r="N3978">
        <v>33.249899999999997</v>
      </c>
      <c r="O3978">
        <v>25.359100000000002</v>
      </c>
      <c r="P3978">
        <v>2100</v>
      </c>
      <c r="Q3978" t="s">
        <v>15</v>
      </c>
      <c r="X3978" s="28" t="str">
        <f t="shared" si="62"/>
        <v>&lt;vehicle year="2008" make="Hyundai" model="TIBURON" engine="2.7L Auto(L4)" mpg="20"/&gt;</v>
      </c>
    </row>
    <row r="3979" spans="1:24">
      <c r="A3979">
        <v>2008</v>
      </c>
      <c r="B3979" t="s">
        <v>119</v>
      </c>
      <c r="C3979" t="s">
        <v>131</v>
      </c>
      <c r="D3979" t="s">
        <v>132</v>
      </c>
      <c r="E3979">
        <v>2</v>
      </c>
      <c r="F3979">
        <v>4</v>
      </c>
      <c r="G3979" t="s">
        <v>25</v>
      </c>
      <c r="H3979" t="s">
        <v>21</v>
      </c>
      <c r="I3979">
        <v>18</v>
      </c>
      <c r="J3979">
        <v>20</v>
      </c>
      <c r="K3979">
        <v>28</v>
      </c>
      <c r="L3979">
        <v>23</v>
      </c>
      <c r="M3979">
        <v>25.7</v>
      </c>
      <c r="N3979">
        <v>39.200000000000003</v>
      </c>
      <c r="O3979">
        <v>30.4133</v>
      </c>
      <c r="P3979">
        <v>1827</v>
      </c>
      <c r="Q3979" t="s">
        <v>15</v>
      </c>
      <c r="X3979" s="28" t="str">
        <f t="shared" si="62"/>
        <v>&lt;vehicle year="2008" make="Hyundai" model="TIBURON" engine="2L Manual(M5)" mpg="23"/&gt;</v>
      </c>
    </row>
    <row r="3980" spans="1:24">
      <c r="A3980">
        <v>2008</v>
      </c>
      <c r="B3980" t="s">
        <v>119</v>
      </c>
      <c r="C3980" t="s">
        <v>131</v>
      </c>
      <c r="D3980" t="s">
        <v>132</v>
      </c>
      <c r="E3980">
        <v>2.7</v>
      </c>
      <c r="F3980">
        <v>6</v>
      </c>
      <c r="G3980" t="s">
        <v>25</v>
      </c>
      <c r="H3980" t="s">
        <v>21</v>
      </c>
      <c r="I3980">
        <v>19</v>
      </c>
      <c r="J3980">
        <v>17</v>
      </c>
      <c r="K3980">
        <v>24</v>
      </c>
      <c r="L3980">
        <v>20</v>
      </c>
      <c r="M3980">
        <v>21.5</v>
      </c>
      <c r="N3980">
        <v>34.1</v>
      </c>
      <c r="O3980">
        <v>25.7879</v>
      </c>
      <c r="P3980">
        <v>2100</v>
      </c>
      <c r="Q3980" t="s">
        <v>15</v>
      </c>
      <c r="X3980" s="28" t="str">
        <f t="shared" si="62"/>
        <v>&lt;vehicle year="2008" make="Hyundai" model="TIBURON" engine="2.7L Manual(M5)" mpg="20"/&gt;</v>
      </c>
    </row>
    <row r="3981" spans="1:24">
      <c r="A3981">
        <v>2008</v>
      </c>
      <c r="B3981" t="s">
        <v>119</v>
      </c>
      <c r="C3981" t="s">
        <v>131</v>
      </c>
      <c r="D3981" t="s">
        <v>132</v>
      </c>
      <c r="E3981">
        <v>2.7</v>
      </c>
      <c r="F3981">
        <v>6</v>
      </c>
      <c r="G3981" t="s">
        <v>17</v>
      </c>
      <c r="H3981" t="s">
        <v>21</v>
      </c>
      <c r="I3981">
        <v>19</v>
      </c>
      <c r="J3981">
        <v>16</v>
      </c>
      <c r="K3981">
        <v>24</v>
      </c>
      <c r="L3981">
        <v>19</v>
      </c>
      <c r="M3981">
        <v>20.5</v>
      </c>
      <c r="N3981">
        <v>33.700000000000003</v>
      </c>
      <c r="O3981">
        <v>24.886500000000002</v>
      </c>
      <c r="P3981">
        <v>2209</v>
      </c>
      <c r="Q3981" t="s">
        <v>15</v>
      </c>
      <c r="X3981" s="28" t="str">
        <f t="shared" si="62"/>
        <v>&lt;vehicle year="2008" make="Hyundai" model="TIBURON" engine="2.7L Manual(M6)" mpg="19"/&gt;</v>
      </c>
    </row>
    <row r="3982" spans="1:24">
      <c r="A3982">
        <v>2008</v>
      </c>
      <c r="B3982" t="s">
        <v>900</v>
      </c>
      <c r="C3982" t="s">
        <v>131</v>
      </c>
      <c r="D3982" t="s">
        <v>505</v>
      </c>
      <c r="E3982">
        <v>2</v>
      </c>
      <c r="F3982">
        <v>4</v>
      </c>
      <c r="G3982" t="s">
        <v>31</v>
      </c>
      <c r="H3982" t="s">
        <v>21</v>
      </c>
      <c r="I3982">
        <v>11</v>
      </c>
      <c r="J3982">
        <v>19</v>
      </c>
      <c r="K3982">
        <v>25</v>
      </c>
      <c r="L3982">
        <v>22</v>
      </c>
      <c r="M3982">
        <v>24.5</v>
      </c>
      <c r="N3982">
        <v>34.5</v>
      </c>
      <c r="O3982">
        <v>28.175000000000001</v>
      </c>
      <c r="P3982">
        <v>1911</v>
      </c>
      <c r="Q3982" t="s">
        <v>15</v>
      </c>
      <c r="X3982" s="28" t="str">
        <f t="shared" si="62"/>
        <v>&lt;vehicle year="2008" make="Hyundai" model="TUCSON 2WD" engine="2L Auto(L4)" mpg="22"/&gt;</v>
      </c>
    </row>
    <row r="3983" spans="1:24">
      <c r="A3983">
        <v>2008</v>
      </c>
      <c r="B3983" t="s">
        <v>900</v>
      </c>
      <c r="C3983" t="s">
        <v>131</v>
      </c>
      <c r="D3983" t="s">
        <v>505</v>
      </c>
      <c r="E3983">
        <v>2.7</v>
      </c>
      <c r="F3983">
        <v>6</v>
      </c>
      <c r="G3983" t="s">
        <v>31</v>
      </c>
      <c r="H3983" t="s">
        <v>21</v>
      </c>
      <c r="I3983">
        <v>13</v>
      </c>
      <c r="J3983">
        <v>18</v>
      </c>
      <c r="K3983">
        <v>24</v>
      </c>
      <c r="L3983">
        <v>20</v>
      </c>
      <c r="M3983">
        <v>22</v>
      </c>
      <c r="N3983">
        <v>32.9</v>
      </c>
      <c r="O3983">
        <v>25.854600000000001</v>
      </c>
      <c r="P3983">
        <v>2100</v>
      </c>
      <c r="Q3983" t="s">
        <v>15</v>
      </c>
      <c r="X3983" s="28" t="str">
        <f t="shared" si="62"/>
        <v>&lt;vehicle year="2008" make="Hyundai" model="TUCSON 2WD" engine="2.7L Auto(L4)" mpg="20"/&gt;</v>
      </c>
    </row>
    <row r="3984" spans="1:24">
      <c r="A3984">
        <v>2008</v>
      </c>
      <c r="B3984" t="s">
        <v>900</v>
      </c>
      <c r="C3984" t="s">
        <v>131</v>
      </c>
      <c r="D3984" t="s">
        <v>505</v>
      </c>
      <c r="E3984">
        <v>2</v>
      </c>
      <c r="F3984">
        <v>4</v>
      </c>
      <c r="G3984" t="s">
        <v>25</v>
      </c>
      <c r="H3984" t="s">
        <v>21</v>
      </c>
      <c r="I3984">
        <v>11</v>
      </c>
      <c r="J3984">
        <v>20</v>
      </c>
      <c r="K3984">
        <v>25</v>
      </c>
      <c r="L3984">
        <v>22</v>
      </c>
      <c r="M3984">
        <v>25.1</v>
      </c>
      <c r="N3984">
        <v>35.299999999999997</v>
      </c>
      <c r="O3984">
        <v>28.851500000000001</v>
      </c>
      <c r="P3984">
        <v>1911</v>
      </c>
      <c r="Q3984" t="s">
        <v>15</v>
      </c>
      <c r="X3984" s="28" t="str">
        <f t="shared" si="62"/>
        <v>&lt;vehicle year="2008" make="Hyundai" model="TUCSON 2WD" engine="2L Manual(M5)" mpg="22"/&gt;</v>
      </c>
    </row>
    <row r="3985" spans="1:24">
      <c r="A3985">
        <v>2008</v>
      </c>
      <c r="B3985" t="s">
        <v>920</v>
      </c>
      <c r="C3985" t="s">
        <v>131</v>
      </c>
      <c r="D3985" t="s">
        <v>577</v>
      </c>
      <c r="E3985">
        <v>2.7</v>
      </c>
      <c r="F3985">
        <v>6</v>
      </c>
      <c r="G3985" t="s">
        <v>31</v>
      </c>
      <c r="H3985">
        <v>4</v>
      </c>
      <c r="I3985">
        <v>14</v>
      </c>
      <c r="J3985">
        <v>17</v>
      </c>
      <c r="K3985">
        <v>23</v>
      </c>
      <c r="L3985">
        <v>19</v>
      </c>
      <c r="M3985">
        <v>21.3</v>
      </c>
      <c r="N3985">
        <v>31.3</v>
      </c>
      <c r="O3985">
        <v>24.8765</v>
      </c>
      <c r="P3985">
        <v>2209</v>
      </c>
      <c r="Q3985" t="s">
        <v>15</v>
      </c>
      <c r="X3985" s="28" t="str">
        <f t="shared" si="62"/>
        <v>&lt;vehicle year="2008" make="Hyundai" model="TUCSON 4WD" engine="2.7L Auto(L4)" mpg="19"/&gt;</v>
      </c>
    </row>
    <row r="3986" spans="1:24">
      <c r="A3986">
        <v>2008</v>
      </c>
      <c r="B3986" t="s">
        <v>920</v>
      </c>
      <c r="C3986" t="s">
        <v>131</v>
      </c>
      <c r="D3986" t="s">
        <v>577</v>
      </c>
      <c r="E3986">
        <v>2</v>
      </c>
      <c r="F3986">
        <v>4</v>
      </c>
      <c r="G3986" t="s">
        <v>25</v>
      </c>
      <c r="H3986">
        <v>4</v>
      </c>
      <c r="I3986">
        <v>12</v>
      </c>
      <c r="J3986">
        <v>19</v>
      </c>
      <c r="K3986">
        <v>24</v>
      </c>
      <c r="L3986">
        <v>21</v>
      </c>
      <c r="M3986">
        <v>24.1</v>
      </c>
      <c r="N3986">
        <v>33.299999999999997</v>
      </c>
      <c r="O3986">
        <v>27.521599999999999</v>
      </c>
      <c r="P3986">
        <v>1999</v>
      </c>
      <c r="Q3986" t="s">
        <v>15</v>
      </c>
      <c r="X3986" s="28" t="str">
        <f t="shared" si="62"/>
        <v>&lt;vehicle year="2008" make="Hyundai" model="TUCSON 4WD" engine="2L Manual(M5)" mpg="21"/&gt;</v>
      </c>
    </row>
    <row r="3987" spans="1:24">
      <c r="A3987">
        <v>2008</v>
      </c>
      <c r="B3987" t="s">
        <v>900</v>
      </c>
      <c r="C3987" t="s">
        <v>131</v>
      </c>
      <c r="D3987" t="s">
        <v>906</v>
      </c>
      <c r="E3987">
        <v>3.8</v>
      </c>
      <c r="F3987">
        <v>6</v>
      </c>
      <c r="G3987" t="s">
        <v>86</v>
      </c>
      <c r="H3987" t="s">
        <v>21</v>
      </c>
      <c r="I3987">
        <v>16</v>
      </c>
      <c r="J3987">
        <v>16</v>
      </c>
      <c r="K3987">
        <v>23</v>
      </c>
      <c r="L3987">
        <v>18</v>
      </c>
      <c r="M3987">
        <v>19.5</v>
      </c>
      <c r="N3987">
        <v>31.7</v>
      </c>
      <c r="O3987">
        <v>23.584499999999998</v>
      </c>
      <c r="P3987">
        <v>2335</v>
      </c>
      <c r="Q3987" t="s">
        <v>15</v>
      </c>
      <c r="X3987" s="28" t="str">
        <f t="shared" si="62"/>
        <v>&lt;vehicle year="2008" make="Hyundai" model="VERACRUZ 2WD" engine="3.8L Auto(L6)" mpg="18"/&gt;</v>
      </c>
    </row>
    <row r="3988" spans="1:24">
      <c r="A3988">
        <v>2008</v>
      </c>
      <c r="B3988" t="s">
        <v>920</v>
      </c>
      <c r="C3988" t="s">
        <v>131</v>
      </c>
      <c r="D3988" t="s">
        <v>932</v>
      </c>
      <c r="E3988">
        <v>3.8</v>
      </c>
      <c r="F3988">
        <v>6</v>
      </c>
      <c r="G3988" t="s">
        <v>86</v>
      </c>
      <c r="H3988">
        <v>4</v>
      </c>
      <c r="I3988">
        <v>17</v>
      </c>
      <c r="J3988">
        <v>15</v>
      </c>
      <c r="K3988">
        <v>22</v>
      </c>
      <c r="L3988">
        <v>18</v>
      </c>
      <c r="M3988">
        <v>18.8</v>
      </c>
      <c r="N3988">
        <v>30.6</v>
      </c>
      <c r="O3988">
        <v>22.747299999999999</v>
      </c>
      <c r="P3988">
        <v>2335</v>
      </c>
      <c r="Q3988" t="s">
        <v>15</v>
      </c>
      <c r="X3988" s="28" t="str">
        <f t="shared" si="62"/>
        <v>&lt;vehicle year="2008" make="Hyundai" model="VERACRUZ 4WD" engine="3.8L Auto(L6)" mpg="18"/&gt;</v>
      </c>
    </row>
    <row r="3989" spans="1:24">
      <c r="A3989">
        <v>2008</v>
      </c>
      <c r="B3989" t="s">
        <v>340</v>
      </c>
      <c r="C3989" t="s">
        <v>180</v>
      </c>
      <c r="D3989" t="s">
        <v>1032</v>
      </c>
      <c r="E3989">
        <v>3.5</v>
      </c>
      <c r="F3989">
        <v>6</v>
      </c>
      <c r="G3989" t="s">
        <v>26</v>
      </c>
      <c r="H3989" t="s">
        <v>15</v>
      </c>
      <c r="I3989">
        <v>47</v>
      </c>
      <c r="J3989">
        <v>17</v>
      </c>
      <c r="K3989">
        <v>24</v>
      </c>
      <c r="L3989">
        <v>19</v>
      </c>
      <c r="M3989">
        <v>20.6662</v>
      </c>
      <c r="N3989">
        <v>33.353499999999997</v>
      </c>
      <c r="O3989">
        <v>24.9343</v>
      </c>
      <c r="P3989">
        <v>2367</v>
      </c>
      <c r="Q3989" t="s">
        <v>16</v>
      </c>
      <c r="X3989" s="28" t="str">
        <f t="shared" si="62"/>
        <v>&lt;vehicle year="2008" make="Infiniti" model="EX35" engine="3.5L Auto(S5)" mpg="19"/&gt;</v>
      </c>
    </row>
    <row r="3990" spans="1:24">
      <c r="A3990">
        <v>2008</v>
      </c>
      <c r="B3990" t="s">
        <v>340</v>
      </c>
      <c r="C3990" t="s">
        <v>180</v>
      </c>
      <c r="D3990" t="s">
        <v>1032</v>
      </c>
      <c r="E3990">
        <v>3.5</v>
      </c>
      <c r="F3990">
        <v>6</v>
      </c>
      <c r="G3990" t="s">
        <v>26</v>
      </c>
      <c r="H3990">
        <v>4</v>
      </c>
      <c r="I3990">
        <v>47</v>
      </c>
      <c r="J3990">
        <v>16</v>
      </c>
      <c r="K3990">
        <v>23</v>
      </c>
      <c r="L3990">
        <v>19</v>
      </c>
      <c r="M3990">
        <v>20.2</v>
      </c>
      <c r="N3990">
        <v>32.3795</v>
      </c>
      <c r="O3990">
        <v>24.315899999999999</v>
      </c>
      <c r="P3990">
        <v>2367</v>
      </c>
      <c r="Q3990" t="s">
        <v>16</v>
      </c>
      <c r="X3990" s="28" t="str">
        <f t="shared" si="62"/>
        <v>&lt;vehicle year="2008" make="Infiniti" model="EX35" engine="3.5L Auto(S5)" mpg="19"/&gt;</v>
      </c>
    </row>
    <row r="3991" spans="1:24">
      <c r="A3991">
        <v>2008</v>
      </c>
      <c r="B3991" t="s">
        <v>920</v>
      </c>
      <c r="C3991" t="s">
        <v>180</v>
      </c>
      <c r="D3991" t="s">
        <v>578</v>
      </c>
      <c r="E3991">
        <v>3.5</v>
      </c>
      <c r="F3991">
        <v>6</v>
      </c>
      <c r="G3991" t="s">
        <v>26</v>
      </c>
      <c r="H3991">
        <v>4</v>
      </c>
      <c r="I3991">
        <v>93</v>
      </c>
      <c r="J3991">
        <v>15</v>
      </c>
      <c r="K3991">
        <v>20</v>
      </c>
      <c r="L3991">
        <v>17</v>
      </c>
      <c r="M3991">
        <v>18.0886</v>
      </c>
      <c r="N3991">
        <v>27.603200000000001</v>
      </c>
      <c r="O3991">
        <v>21.409400000000002</v>
      </c>
      <c r="P3991">
        <v>2646</v>
      </c>
      <c r="Q3991" t="s">
        <v>16</v>
      </c>
      <c r="X3991" s="28" t="str">
        <f t="shared" si="62"/>
        <v>&lt;vehicle year="2008" make="Infiniti" model="FX35 AWD" engine="3.5L Auto(S5)" mpg="17"/&gt;</v>
      </c>
    </row>
    <row r="3992" spans="1:24">
      <c r="A3992">
        <v>2008</v>
      </c>
      <c r="B3992" t="s">
        <v>900</v>
      </c>
      <c r="C3992" t="s">
        <v>180</v>
      </c>
      <c r="D3992" t="s">
        <v>506</v>
      </c>
      <c r="E3992">
        <v>3.5</v>
      </c>
      <c r="F3992">
        <v>6</v>
      </c>
      <c r="G3992" t="s">
        <v>26</v>
      </c>
      <c r="H3992" t="s">
        <v>15</v>
      </c>
      <c r="I3992">
        <v>93</v>
      </c>
      <c r="J3992">
        <v>15</v>
      </c>
      <c r="K3992">
        <v>22</v>
      </c>
      <c r="L3992">
        <v>18</v>
      </c>
      <c r="M3992">
        <v>19.1782</v>
      </c>
      <c r="N3992">
        <v>30.1661</v>
      </c>
      <c r="O3992">
        <v>22.937999999999999</v>
      </c>
      <c r="P3992">
        <v>2502</v>
      </c>
      <c r="Q3992" t="s">
        <v>16</v>
      </c>
      <c r="X3992" s="28" t="str">
        <f t="shared" si="62"/>
        <v>&lt;vehicle year="2008" make="Infiniti" model="FX35 RWD" engine="3.5L Auto(S5)" mpg="18"/&gt;</v>
      </c>
    </row>
    <row r="3993" spans="1:24">
      <c r="A3993">
        <v>2008</v>
      </c>
      <c r="B3993" t="s">
        <v>920</v>
      </c>
      <c r="C3993" t="s">
        <v>180</v>
      </c>
      <c r="D3993" t="s">
        <v>579</v>
      </c>
      <c r="E3993">
        <v>4.5</v>
      </c>
      <c r="F3993">
        <v>8</v>
      </c>
      <c r="G3993" t="s">
        <v>26</v>
      </c>
      <c r="H3993">
        <v>4</v>
      </c>
      <c r="I3993">
        <v>191</v>
      </c>
      <c r="J3993">
        <v>13</v>
      </c>
      <c r="K3993">
        <v>17</v>
      </c>
      <c r="L3993">
        <v>14</v>
      </c>
      <c r="M3993">
        <v>15.8592</v>
      </c>
      <c r="N3993">
        <v>23.6387</v>
      </c>
      <c r="O3993">
        <v>18.616199999999999</v>
      </c>
      <c r="P3993">
        <v>3213</v>
      </c>
      <c r="Q3993" t="s">
        <v>16</v>
      </c>
      <c r="X3993" s="28" t="str">
        <f t="shared" si="62"/>
        <v>&lt;vehicle year="2008" make="Infiniti" model="FX45 AWD" engine="4.5L Auto(S5)" mpg="14"/&gt;</v>
      </c>
    </row>
    <row r="3994" spans="1:24">
      <c r="A3994">
        <v>2008</v>
      </c>
      <c r="B3994" t="s">
        <v>236</v>
      </c>
      <c r="C3994" t="s">
        <v>180</v>
      </c>
      <c r="D3994" t="s">
        <v>181</v>
      </c>
      <c r="E3994">
        <v>3.5</v>
      </c>
      <c r="F3994">
        <v>6</v>
      </c>
      <c r="G3994" t="s">
        <v>26</v>
      </c>
      <c r="H3994" t="s">
        <v>15</v>
      </c>
      <c r="I3994">
        <v>43</v>
      </c>
      <c r="J3994">
        <v>17</v>
      </c>
      <c r="K3994">
        <v>24</v>
      </c>
      <c r="L3994">
        <v>20</v>
      </c>
      <c r="M3994">
        <v>21.4513</v>
      </c>
      <c r="N3994">
        <v>33.198599999999999</v>
      </c>
      <c r="O3994">
        <v>25.5139</v>
      </c>
      <c r="P3994">
        <v>2250</v>
      </c>
      <c r="Q3994" t="s">
        <v>16</v>
      </c>
      <c r="X3994" s="28" t="str">
        <f t="shared" si="62"/>
        <v>&lt;vehicle year="2008" make="Infiniti" model="G35" engine="3.5L Auto(S5)" mpg="20"/&gt;</v>
      </c>
    </row>
    <row r="3995" spans="1:24">
      <c r="A3995">
        <v>2008</v>
      </c>
      <c r="B3995" t="s">
        <v>236</v>
      </c>
      <c r="C3995" t="s">
        <v>180</v>
      </c>
      <c r="D3995" t="s">
        <v>181</v>
      </c>
      <c r="E3995">
        <v>3.5</v>
      </c>
      <c r="F3995">
        <v>6</v>
      </c>
      <c r="G3995" t="s">
        <v>17</v>
      </c>
      <c r="H3995" t="s">
        <v>15</v>
      </c>
      <c r="I3995">
        <v>43</v>
      </c>
      <c r="J3995">
        <v>17</v>
      </c>
      <c r="K3995">
        <v>25</v>
      </c>
      <c r="L3995">
        <v>20</v>
      </c>
      <c r="M3995">
        <v>21.6</v>
      </c>
      <c r="N3995">
        <v>34.6</v>
      </c>
      <c r="O3995">
        <v>25.995100000000001</v>
      </c>
      <c r="P3995">
        <v>2250</v>
      </c>
      <c r="Q3995" t="s">
        <v>16</v>
      </c>
      <c r="X3995" s="28" t="str">
        <f t="shared" si="62"/>
        <v>&lt;vehicle year="2008" make="Infiniti" model="G35" engine="3.5L Manual(M6)" mpg="20"/&gt;</v>
      </c>
    </row>
    <row r="3996" spans="1:24">
      <c r="A3996">
        <v>2008</v>
      </c>
      <c r="B3996" t="s">
        <v>236</v>
      </c>
      <c r="C3996" t="s">
        <v>180</v>
      </c>
      <c r="D3996" t="s">
        <v>813</v>
      </c>
      <c r="E3996">
        <v>3.5</v>
      </c>
      <c r="F3996">
        <v>6</v>
      </c>
      <c r="G3996" t="s">
        <v>26</v>
      </c>
      <c r="H3996">
        <v>4</v>
      </c>
      <c r="I3996">
        <v>43</v>
      </c>
      <c r="J3996">
        <v>17</v>
      </c>
      <c r="K3996">
        <v>23</v>
      </c>
      <c r="L3996">
        <v>19</v>
      </c>
      <c r="M3996">
        <v>20.7499</v>
      </c>
      <c r="N3996">
        <v>31.9499</v>
      </c>
      <c r="O3996">
        <v>24.636199999999999</v>
      </c>
      <c r="P3996">
        <v>2367</v>
      </c>
      <c r="Q3996" t="s">
        <v>16</v>
      </c>
      <c r="X3996" s="28" t="str">
        <f t="shared" si="62"/>
        <v>&lt;vehicle year="2008" make="Infiniti" model="G35X" engine="3.5L Auto(S5)" mpg="19"/&gt;</v>
      </c>
    </row>
    <row r="3997" spans="1:24">
      <c r="A3997">
        <v>2008</v>
      </c>
      <c r="B3997" t="s">
        <v>119</v>
      </c>
      <c r="C3997" t="s">
        <v>180</v>
      </c>
      <c r="D3997" t="s">
        <v>980</v>
      </c>
      <c r="E3997">
        <v>3.7</v>
      </c>
      <c r="F3997">
        <v>6</v>
      </c>
      <c r="G3997" t="s">
        <v>26</v>
      </c>
      <c r="H3997" t="s">
        <v>15</v>
      </c>
      <c r="I3997">
        <v>51</v>
      </c>
      <c r="J3997">
        <v>18</v>
      </c>
      <c r="K3997">
        <v>24</v>
      </c>
      <c r="L3997">
        <v>20</v>
      </c>
      <c r="M3997">
        <v>22.077100000000002</v>
      </c>
      <c r="N3997">
        <v>34.125599999999999</v>
      </c>
      <c r="O3997">
        <v>26.247299999999999</v>
      </c>
      <c r="P3997">
        <v>2250</v>
      </c>
      <c r="Q3997" t="s">
        <v>16</v>
      </c>
      <c r="X3997" s="28" t="str">
        <f t="shared" si="62"/>
        <v>&lt;vehicle year="2008" make="Infiniti" model="G37 COUPE" engine="3.7L Auto(S5)" mpg="20"/&gt;</v>
      </c>
    </row>
    <row r="3998" spans="1:24">
      <c r="A3998">
        <v>2008</v>
      </c>
      <c r="B3998" t="s">
        <v>119</v>
      </c>
      <c r="C3998" t="s">
        <v>180</v>
      </c>
      <c r="D3998" t="s">
        <v>980</v>
      </c>
      <c r="E3998">
        <v>3.7</v>
      </c>
      <c r="F3998">
        <v>6</v>
      </c>
      <c r="G3998" t="s">
        <v>17</v>
      </c>
      <c r="H3998" t="s">
        <v>15</v>
      </c>
      <c r="I3998">
        <v>51</v>
      </c>
      <c r="J3998">
        <v>17</v>
      </c>
      <c r="K3998">
        <v>26</v>
      </c>
      <c r="L3998">
        <v>20</v>
      </c>
      <c r="M3998">
        <v>21.7</v>
      </c>
      <c r="N3998">
        <v>35.700000000000003</v>
      </c>
      <c r="O3998">
        <v>26.35</v>
      </c>
      <c r="P3998">
        <v>2250</v>
      </c>
      <c r="Q3998" t="s">
        <v>16</v>
      </c>
      <c r="X3998" s="28" t="str">
        <f t="shared" si="62"/>
        <v>&lt;vehicle year="2008" make="Infiniti" model="G37 COUPE" engine="3.7L Manual(M6)" mpg="20"/&gt;</v>
      </c>
    </row>
    <row r="3999" spans="1:24">
      <c r="A3999">
        <v>2008</v>
      </c>
      <c r="B3999" t="s">
        <v>296</v>
      </c>
      <c r="C3999" t="s">
        <v>180</v>
      </c>
      <c r="D3999" t="s">
        <v>681</v>
      </c>
      <c r="E3999">
        <v>3.5</v>
      </c>
      <c r="F3999">
        <v>6</v>
      </c>
      <c r="G3999" t="s">
        <v>26</v>
      </c>
      <c r="H3999" t="s">
        <v>15</v>
      </c>
      <c r="I3999">
        <v>46</v>
      </c>
      <c r="J3999">
        <v>16</v>
      </c>
      <c r="K3999">
        <v>23</v>
      </c>
      <c r="L3999">
        <v>19</v>
      </c>
      <c r="M3999">
        <v>19.848600000000001</v>
      </c>
      <c r="N3999">
        <v>32.148699999999998</v>
      </c>
      <c r="O3999">
        <v>23.976700000000001</v>
      </c>
      <c r="P3999">
        <v>2367</v>
      </c>
      <c r="Q3999" t="s">
        <v>16</v>
      </c>
      <c r="X3999" s="28" t="str">
        <f t="shared" si="62"/>
        <v>&lt;vehicle year="2008" make="Infiniti" model="M35" engine="3.5L Auto(S5)" mpg="19"/&gt;</v>
      </c>
    </row>
    <row r="4000" spans="1:24">
      <c r="A4000">
        <v>2008</v>
      </c>
      <c r="B4000" t="s">
        <v>296</v>
      </c>
      <c r="C4000" t="s">
        <v>180</v>
      </c>
      <c r="D4000" t="s">
        <v>682</v>
      </c>
      <c r="E4000">
        <v>3.5</v>
      </c>
      <c r="F4000">
        <v>6</v>
      </c>
      <c r="G4000" t="s">
        <v>26</v>
      </c>
      <c r="H4000">
        <v>4</v>
      </c>
      <c r="I4000">
        <v>46</v>
      </c>
      <c r="J4000">
        <v>16</v>
      </c>
      <c r="K4000">
        <v>22</v>
      </c>
      <c r="L4000">
        <v>18</v>
      </c>
      <c r="M4000">
        <v>19.399999999999999</v>
      </c>
      <c r="N4000">
        <v>30.4</v>
      </c>
      <c r="O4000">
        <v>23.173300000000001</v>
      </c>
      <c r="P4000">
        <v>2502</v>
      </c>
      <c r="Q4000" t="s">
        <v>16</v>
      </c>
      <c r="X4000" s="28" t="str">
        <f t="shared" si="62"/>
        <v>&lt;vehicle year="2008" make="Infiniti" model="M35X" engine="3.5L Auto(S5)" mpg="18"/&gt;</v>
      </c>
    </row>
    <row r="4001" spans="1:24">
      <c r="A4001">
        <v>2008</v>
      </c>
      <c r="B4001" t="s">
        <v>296</v>
      </c>
      <c r="C4001" t="s">
        <v>180</v>
      </c>
      <c r="D4001" t="s">
        <v>683</v>
      </c>
      <c r="E4001">
        <v>4.5</v>
      </c>
      <c r="F4001">
        <v>8</v>
      </c>
      <c r="G4001" t="s">
        <v>26</v>
      </c>
      <c r="H4001" t="s">
        <v>15</v>
      </c>
      <c r="I4001">
        <v>61</v>
      </c>
      <c r="J4001">
        <v>16</v>
      </c>
      <c r="K4001">
        <v>21</v>
      </c>
      <c r="L4001">
        <v>18</v>
      </c>
      <c r="M4001">
        <v>19.354099999999999</v>
      </c>
      <c r="N4001">
        <v>29.527200000000001</v>
      </c>
      <c r="O4001">
        <v>22.9053</v>
      </c>
      <c r="P4001">
        <v>2502</v>
      </c>
      <c r="Q4001" t="s">
        <v>16</v>
      </c>
      <c r="X4001" s="28" t="str">
        <f t="shared" si="62"/>
        <v>&lt;vehicle year="2008" make="Infiniti" model="M45" engine="4.5L Auto(S5)" mpg="18"/&gt;</v>
      </c>
    </row>
    <row r="4002" spans="1:24">
      <c r="A4002">
        <v>2008</v>
      </c>
      <c r="B4002" t="s">
        <v>296</v>
      </c>
      <c r="C4002" t="s">
        <v>180</v>
      </c>
      <c r="D4002" t="s">
        <v>1025</v>
      </c>
      <c r="E4002">
        <v>4.5</v>
      </c>
      <c r="F4002">
        <v>8</v>
      </c>
      <c r="G4002" t="s">
        <v>26</v>
      </c>
      <c r="H4002">
        <v>4</v>
      </c>
      <c r="I4002">
        <v>61</v>
      </c>
      <c r="J4002">
        <v>14</v>
      </c>
      <c r="K4002">
        <v>20</v>
      </c>
      <c r="L4002">
        <v>16</v>
      </c>
      <c r="M4002">
        <v>17.3</v>
      </c>
      <c r="N4002">
        <v>27.2</v>
      </c>
      <c r="O4002">
        <v>20.688500000000001</v>
      </c>
      <c r="P4002">
        <v>2812</v>
      </c>
      <c r="Q4002" t="s">
        <v>16</v>
      </c>
      <c r="X4002" s="28" t="str">
        <f t="shared" si="62"/>
        <v>&lt;vehicle year="2008" make="Infiniti" model="M45X" engine="4.5L Auto(S5)" mpg="16"/&gt;</v>
      </c>
    </row>
    <row r="4003" spans="1:24">
      <c r="A4003">
        <v>2008</v>
      </c>
      <c r="B4003" t="s">
        <v>900</v>
      </c>
      <c r="C4003" t="s">
        <v>180</v>
      </c>
      <c r="D4003" t="s">
        <v>507</v>
      </c>
      <c r="E4003">
        <v>5.6</v>
      </c>
      <c r="F4003">
        <v>8</v>
      </c>
      <c r="G4003" t="s">
        <v>34</v>
      </c>
      <c r="H4003" t="s">
        <v>15</v>
      </c>
      <c r="I4003">
        <v>282</v>
      </c>
      <c r="J4003">
        <v>12</v>
      </c>
      <c r="K4003">
        <v>18</v>
      </c>
      <c r="L4003">
        <v>14</v>
      </c>
      <c r="M4003">
        <v>14.9</v>
      </c>
      <c r="N4003">
        <v>24.6</v>
      </c>
      <c r="O4003">
        <v>18.1142</v>
      </c>
      <c r="P4003">
        <v>3213</v>
      </c>
      <c r="Q4003" t="s">
        <v>16</v>
      </c>
      <c r="X4003" s="28" t="str">
        <f t="shared" si="62"/>
        <v>&lt;vehicle year="2008" make="Infiniti" model="QX56 2WD" engine="5.6L Auto(L5)" mpg="14"/&gt;</v>
      </c>
    </row>
    <row r="4004" spans="1:24">
      <c r="A4004">
        <v>2008</v>
      </c>
      <c r="B4004" t="s">
        <v>920</v>
      </c>
      <c r="C4004" t="s">
        <v>180</v>
      </c>
      <c r="D4004" t="s">
        <v>580</v>
      </c>
      <c r="E4004">
        <v>5.6</v>
      </c>
      <c r="F4004">
        <v>8</v>
      </c>
      <c r="G4004" t="s">
        <v>34</v>
      </c>
      <c r="H4004">
        <v>4</v>
      </c>
      <c r="I4004">
        <v>282</v>
      </c>
      <c r="J4004">
        <v>12</v>
      </c>
      <c r="K4004">
        <v>17</v>
      </c>
      <c r="L4004">
        <v>14</v>
      </c>
      <c r="M4004">
        <v>14.4</v>
      </c>
      <c r="N4004">
        <v>23.5</v>
      </c>
      <c r="O4004">
        <v>17.438800000000001</v>
      </c>
      <c r="P4004">
        <v>3213</v>
      </c>
      <c r="Q4004" t="s">
        <v>16</v>
      </c>
      <c r="X4004" s="28" t="str">
        <f t="shared" si="62"/>
        <v>&lt;vehicle year="2008" make="Infiniti" model="QX56 4WD" engine="5.6L Auto(L5)" mpg="14"/&gt;</v>
      </c>
    </row>
    <row r="4005" spans="1:24">
      <c r="A4005">
        <v>2008</v>
      </c>
      <c r="B4005" t="s">
        <v>900</v>
      </c>
      <c r="C4005" t="s">
        <v>508</v>
      </c>
      <c r="D4005" t="s">
        <v>509</v>
      </c>
      <c r="E4005">
        <v>4.2</v>
      </c>
      <c r="F4005">
        <v>6</v>
      </c>
      <c r="G4005" t="s">
        <v>31</v>
      </c>
      <c r="H4005" t="s">
        <v>15</v>
      </c>
      <c r="I4005">
        <v>818</v>
      </c>
      <c r="J4005">
        <v>14</v>
      </c>
      <c r="K4005">
        <v>20</v>
      </c>
      <c r="L4005">
        <v>16</v>
      </c>
      <c r="M4005">
        <v>17.600000000000001</v>
      </c>
      <c r="N4005">
        <v>28</v>
      </c>
      <c r="O4005">
        <v>21.132100000000001</v>
      </c>
      <c r="P4005">
        <v>2625</v>
      </c>
      <c r="Q4005" t="s">
        <v>15</v>
      </c>
      <c r="X4005" s="28" t="str">
        <f t="shared" si="62"/>
        <v>&lt;vehicle year="2008" make="Isuzu" model="ASCENDER 5-PASSENGER 2WD" engine="4.2L Auto(L4)" mpg="16"/&gt;</v>
      </c>
    </row>
    <row r="4006" spans="1:24">
      <c r="A4006">
        <v>2008</v>
      </c>
      <c r="B4006" t="s">
        <v>920</v>
      </c>
      <c r="C4006" t="s">
        <v>508</v>
      </c>
      <c r="D4006" t="s">
        <v>581</v>
      </c>
      <c r="E4006">
        <v>4.2</v>
      </c>
      <c r="F4006">
        <v>6</v>
      </c>
      <c r="G4006" t="s">
        <v>31</v>
      </c>
      <c r="H4006">
        <v>4</v>
      </c>
      <c r="I4006">
        <v>819</v>
      </c>
      <c r="J4006">
        <v>14</v>
      </c>
      <c r="K4006">
        <v>20</v>
      </c>
      <c r="L4006">
        <v>16</v>
      </c>
      <c r="M4006">
        <v>17.100000000000001</v>
      </c>
      <c r="N4006">
        <v>27.4</v>
      </c>
      <c r="O4006">
        <v>20.581600000000002</v>
      </c>
      <c r="P4006">
        <v>2625</v>
      </c>
      <c r="Q4006" t="s">
        <v>15</v>
      </c>
      <c r="X4006" s="28" t="str">
        <f t="shared" si="62"/>
        <v>&lt;vehicle year="2008" make="Isuzu" model="ASCENDER 5-PASSENGER 4WD" engine="4.2L Auto(L4)" mpg="16"/&gt;</v>
      </c>
    </row>
    <row r="4007" spans="1:24">
      <c r="A4007">
        <v>2008</v>
      </c>
      <c r="B4007" t="s">
        <v>1036</v>
      </c>
      <c r="C4007" t="s">
        <v>508</v>
      </c>
      <c r="D4007" t="s">
        <v>866</v>
      </c>
      <c r="E4007">
        <v>2.9</v>
      </c>
      <c r="F4007">
        <v>4</v>
      </c>
      <c r="G4007" t="s">
        <v>31</v>
      </c>
      <c r="H4007" t="s">
        <v>15</v>
      </c>
      <c r="I4007">
        <v>800</v>
      </c>
      <c r="J4007">
        <v>18</v>
      </c>
      <c r="K4007">
        <v>24</v>
      </c>
      <c r="L4007">
        <v>20</v>
      </c>
      <c r="M4007">
        <v>22.7</v>
      </c>
      <c r="N4007">
        <v>32.799999999999997</v>
      </c>
      <c r="O4007">
        <v>26.351400000000002</v>
      </c>
      <c r="P4007">
        <v>2100</v>
      </c>
      <c r="Q4007" t="s">
        <v>15</v>
      </c>
      <c r="X4007" s="28" t="str">
        <f t="shared" si="62"/>
        <v>&lt;vehicle year="2008" make="Isuzu" model="I-290 2WD EXT CAB" engine="2.9L Auto(L4)" mpg="20"/&gt;</v>
      </c>
    </row>
    <row r="4008" spans="1:24">
      <c r="A4008">
        <v>2008</v>
      </c>
      <c r="B4008" t="s">
        <v>1036</v>
      </c>
      <c r="C4008" t="s">
        <v>508</v>
      </c>
      <c r="D4008" t="s">
        <v>866</v>
      </c>
      <c r="E4008">
        <v>2.9</v>
      </c>
      <c r="F4008">
        <v>4</v>
      </c>
      <c r="G4008" t="s">
        <v>25</v>
      </c>
      <c r="H4008" t="s">
        <v>15</v>
      </c>
      <c r="I4008">
        <v>802</v>
      </c>
      <c r="J4008">
        <v>18</v>
      </c>
      <c r="K4008">
        <v>24</v>
      </c>
      <c r="L4008">
        <v>20</v>
      </c>
      <c r="M4008">
        <v>22</v>
      </c>
      <c r="N4008">
        <v>33.6</v>
      </c>
      <c r="O4008">
        <v>26.046500000000002</v>
      </c>
      <c r="P4008">
        <v>2100</v>
      </c>
      <c r="Q4008" t="s">
        <v>15</v>
      </c>
      <c r="X4008" s="28" t="str">
        <f t="shared" si="62"/>
        <v>&lt;vehicle year="2008" make="Isuzu" model="I-290 2WD EXT CAB" engine="2.9L Manual(M5)" mpg="20"/&gt;</v>
      </c>
    </row>
    <row r="4009" spans="1:24">
      <c r="A4009">
        <v>2008</v>
      </c>
      <c r="B4009" t="s">
        <v>1036</v>
      </c>
      <c r="C4009" t="s">
        <v>508</v>
      </c>
      <c r="D4009" t="s">
        <v>867</v>
      </c>
      <c r="E4009">
        <v>3.7</v>
      </c>
      <c r="F4009">
        <v>5</v>
      </c>
      <c r="G4009" t="s">
        <v>31</v>
      </c>
      <c r="H4009" t="s">
        <v>15</v>
      </c>
      <c r="I4009">
        <v>807</v>
      </c>
      <c r="J4009">
        <v>16</v>
      </c>
      <c r="K4009">
        <v>22</v>
      </c>
      <c r="L4009">
        <v>18</v>
      </c>
      <c r="M4009">
        <v>19.600000000000001</v>
      </c>
      <c r="N4009">
        <v>30.5</v>
      </c>
      <c r="O4009">
        <v>23.356100000000001</v>
      </c>
      <c r="P4009">
        <v>2335</v>
      </c>
      <c r="Q4009" t="s">
        <v>15</v>
      </c>
      <c r="X4009" s="28" t="str">
        <f t="shared" si="62"/>
        <v>&lt;vehicle year="2008" make="Isuzu" model="I-370 2WD CREW CAB" engine="3.7L Auto(L4)" mpg="18"/&gt;</v>
      </c>
    </row>
    <row r="4010" spans="1:24">
      <c r="A4010">
        <v>2008</v>
      </c>
      <c r="B4010" t="s">
        <v>1036</v>
      </c>
      <c r="C4010" t="s">
        <v>508</v>
      </c>
      <c r="D4010" t="s">
        <v>868</v>
      </c>
      <c r="E4010">
        <v>3.7</v>
      </c>
      <c r="F4010">
        <v>5</v>
      </c>
      <c r="G4010" t="s">
        <v>31</v>
      </c>
      <c r="H4010" t="s">
        <v>15</v>
      </c>
      <c r="I4010">
        <v>807</v>
      </c>
      <c r="J4010">
        <v>16</v>
      </c>
      <c r="K4010">
        <v>22</v>
      </c>
      <c r="L4010">
        <v>18</v>
      </c>
      <c r="M4010">
        <v>19.600000000000001</v>
      </c>
      <c r="N4010">
        <v>30.5</v>
      </c>
      <c r="O4010">
        <v>23.356100000000001</v>
      </c>
      <c r="P4010">
        <v>2335</v>
      </c>
      <c r="Q4010" t="s">
        <v>15</v>
      </c>
      <c r="X4010" s="28" t="str">
        <f t="shared" si="62"/>
        <v>&lt;vehicle year="2008" make="Isuzu" model="I-370 2WD EXT CAB" engine="3.7L Auto(L4)" mpg="18"/&gt;</v>
      </c>
    </row>
    <row r="4011" spans="1:24">
      <c r="A4011">
        <v>2008</v>
      </c>
      <c r="B4011" t="s">
        <v>1039</v>
      </c>
      <c r="C4011" t="s">
        <v>508</v>
      </c>
      <c r="D4011" t="s">
        <v>884</v>
      </c>
      <c r="E4011">
        <v>3.7</v>
      </c>
      <c r="F4011">
        <v>5</v>
      </c>
      <c r="G4011" t="s">
        <v>31</v>
      </c>
      <c r="H4011">
        <v>4</v>
      </c>
      <c r="I4011">
        <v>806</v>
      </c>
      <c r="J4011">
        <v>15</v>
      </c>
      <c r="K4011">
        <v>20</v>
      </c>
      <c r="L4011">
        <v>17</v>
      </c>
      <c r="M4011">
        <v>18.100000000000001</v>
      </c>
      <c r="N4011">
        <v>28.2</v>
      </c>
      <c r="O4011">
        <v>21.5777</v>
      </c>
      <c r="P4011">
        <v>2470</v>
      </c>
      <c r="Q4011" t="s">
        <v>15</v>
      </c>
      <c r="X4011" s="28" t="str">
        <f t="shared" si="62"/>
        <v>&lt;vehicle year="2008" make="Isuzu" model="I-370 4WD CREW CAB" engine="3.7L Auto(L4)" mpg="17"/&gt;</v>
      </c>
    </row>
    <row r="4012" spans="1:24">
      <c r="A4012">
        <v>2008</v>
      </c>
      <c r="B4012" t="s">
        <v>236</v>
      </c>
      <c r="C4012" t="s">
        <v>84</v>
      </c>
      <c r="D4012" t="s">
        <v>263</v>
      </c>
      <c r="E4012">
        <v>3</v>
      </c>
      <c r="F4012">
        <v>6</v>
      </c>
      <c r="G4012" t="s">
        <v>86</v>
      </c>
      <c r="H4012" t="s">
        <v>15</v>
      </c>
      <c r="I4012">
        <v>301</v>
      </c>
      <c r="J4012">
        <v>17</v>
      </c>
      <c r="K4012">
        <v>26</v>
      </c>
      <c r="L4012">
        <v>20</v>
      </c>
      <c r="M4012">
        <v>21.148900000000001</v>
      </c>
      <c r="N4012">
        <v>35.6494</v>
      </c>
      <c r="O4012">
        <v>25.8873</v>
      </c>
      <c r="P4012">
        <v>2250</v>
      </c>
      <c r="Q4012" t="s">
        <v>16</v>
      </c>
      <c r="X4012" s="28" t="str">
        <f t="shared" si="62"/>
        <v>&lt;vehicle year="2008" make="Jaguar" model="JAGUAR S-TYPE 3.0 LITRE" engine="3L Auto(L6)" mpg="20"/&gt;</v>
      </c>
    </row>
    <row r="4013" spans="1:24">
      <c r="A4013">
        <v>2008</v>
      </c>
      <c r="B4013" t="s">
        <v>236</v>
      </c>
      <c r="C4013" t="s">
        <v>84</v>
      </c>
      <c r="D4013" t="s">
        <v>264</v>
      </c>
      <c r="E4013">
        <v>4.2</v>
      </c>
      <c r="F4013">
        <v>8</v>
      </c>
      <c r="G4013" t="s">
        <v>86</v>
      </c>
      <c r="H4013" t="s">
        <v>15</v>
      </c>
      <c r="I4013">
        <v>303</v>
      </c>
      <c r="J4013">
        <v>16</v>
      </c>
      <c r="K4013">
        <v>24</v>
      </c>
      <c r="L4013">
        <v>19</v>
      </c>
      <c r="M4013">
        <v>20.046900000000001</v>
      </c>
      <c r="N4013">
        <v>33.149299999999997</v>
      </c>
      <c r="O4013">
        <v>24.383900000000001</v>
      </c>
      <c r="P4013">
        <v>2367</v>
      </c>
      <c r="Q4013" t="s">
        <v>16</v>
      </c>
      <c r="X4013" s="28" t="str">
        <f t="shared" si="62"/>
        <v>&lt;vehicle year="2008" make="Jaguar" model="JAGUAR S-TYPE 4.2 LITRE" engine="4.2L Auto(L6)" mpg="19"/&gt;</v>
      </c>
    </row>
    <row r="4014" spans="1:24">
      <c r="A4014">
        <v>2008</v>
      </c>
      <c r="B4014" t="s">
        <v>236</v>
      </c>
      <c r="C4014" t="s">
        <v>84</v>
      </c>
      <c r="D4014" t="s">
        <v>265</v>
      </c>
      <c r="E4014">
        <v>4.2</v>
      </c>
      <c r="F4014">
        <v>8</v>
      </c>
      <c r="G4014" t="s">
        <v>86</v>
      </c>
      <c r="H4014" t="s">
        <v>15</v>
      </c>
      <c r="I4014">
        <v>304</v>
      </c>
      <c r="J4014">
        <v>15</v>
      </c>
      <c r="K4014">
        <v>22</v>
      </c>
      <c r="L4014">
        <v>17</v>
      </c>
      <c r="M4014">
        <v>18.7499</v>
      </c>
      <c r="N4014">
        <v>30.049900000000001</v>
      </c>
      <c r="O4014">
        <v>22.568999999999999</v>
      </c>
      <c r="P4014">
        <v>2646</v>
      </c>
      <c r="Q4014" t="s">
        <v>16</v>
      </c>
      <c r="X4014" s="28" t="str">
        <f t="shared" si="62"/>
        <v>&lt;vehicle year="2008" make="Jaguar" model="JAGUAR S-TYPE R" engine="4.2L Auto(L6)" mpg="17"/&gt;</v>
      </c>
    </row>
    <row r="4015" spans="1:24">
      <c r="A4015">
        <v>2008</v>
      </c>
      <c r="B4015" t="s">
        <v>296</v>
      </c>
      <c r="C4015" t="s">
        <v>84</v>
      </c>
      <c r="D4015" t="s">
        <v>317</v>
      </c>
      <c r="E4015">
        <v>4.2</v>
      </c>
      <c r="F4015">
        <v>8</v>
      </c>
      <c r="G4015" t="s">
        <v>86</v>
      </c>
      <c r="H4015" t="s">
        <v>15</v>
      </c>
      <c r="I4015">
        <v>51</v>
      </c>
      <c r="J4015">
        <v>15</v>
      </c>
      <c r="K4015">
        <v>22</v>
      </c>
      <c r="L4015">
        <v>18</v>
      </c>
      <c r="M4015">
        <v>18.7499</v>
      </c>
      <c r="N4015">
        <v>30.4</v>
      </c>
      <c r="O4015">
        <v>22.6572</v>
      </c>
      <c r="P4015">
        <v>2502</v>
      </c>
      <c r="Q4015" t="s">
        <v>16</v>
      </c>
      <c r="X4015" s="28" t="str">
        <f t="shared" si="62"/>
        <v>&lt;vehicle year="2008" make="Jaguar" model="JAGUAR SUPER V8" engine="4.2L Auto(L6)" mpg="18"/&gt;</v>
      </c>
    </row>
    <row r="4016" spans="1:24">
      <c r="A4016">
        <v>2008</v>
      </c>
      <c r="B4016" t="s">
        <v>296</v>
      </c>
      <c r="C4016" t="s">
        <v>84</v>
      </c>
      <c r="D4016" t="s">
        <v>318</v>
      </c>
      <c r="E4016">
        <v>4.2</v>
      </c>
      <c r="F4016">
        <v>8</v>
      </c>
      <c r="G4016" t="s">
        <v>86</v>
      </c>
      <c r="H4016" t="s">
        <v>15</v>
      </c>
      <c r="I4016">
        <v>36</v>
      </c>
      <c r="J4016">
        <v>16</v>
      </c>
      <c r="K4016">
        <v>25</v>
      </c>
      <c r="L4016">
        <v>19</v>
      </c>
      <c r="M4016">
        <v>20.049900000000001</v>
      </c>
      <c r="N4016">
        <v>34.349899999999998</v>
      </c>
      <c r="O4016">
        <v>24.671800000000001</v>
      </c>
      <c r="P4016">
        <v>2367</v>
      </c>
      <c r="Q4016" t="s">
        <v>16</v>
      </c>
      <c r="X4016" s="28" t="str">
        <f t="shared" si="62"/>
        <v>&lt;vehicle year="2008" make="Jaguar" model="JAGUAR VDP LWB" engine="4.2L Auto(L6)" mpg="19"/&gt;</v>
      </c>
    </row>
    <row r="4017" spans="1:24">
      <c r="A4017">
        <v>2008</v>
      </c>
      <c r="B4017" t="s">
        <v>296</v>
      </c>
      <c r="C4017" t="s">
        <v>84</v>
      </c>
      <c r="D4017" t="s">
        <v>684</v>
      </c>
      <c r="E4017">
        <v>4.2</v>
      </c>
      <c r="F4017">
        <v>8</v>
      </c>
      <c r="G4017" t="s">
        <v>86</v>
      </c>
      <c r="H4017" t="s">
        <v>15</v>
      </c>
      <c r="I4017">
        <v>30</v>
      </c>
      <c r="J4017">
        <v>16</v>
      </c>
      <c r="K4017">
        <v>25</v>
      </c>
      <c r="L4017">
        <v>19</v>
      </c>
      <c r="M4017">
        <v>20.349900000000002</v>
      </c>
      <c r="N4017">
        <v>34.4482</v>
      </c>
      <c r="O4017">
        <v>24.9437</v>
      </c>
      <c r="P4017">
        <v>2367</v>
      </c>
      <c r="Q4017" t="s">
        <v>16</v>
      </c>
      <c r="X4017" s="28" t="str">
        <f t="shared" si="62"/>
        <v>&lt;vehicle year="2008" make="Jaguar" model="JAGUAR XJ8" engine="4.2L Auto(L6)" mpg="19"/&gt;</v>
      </c>
    </row>
    <row r="4018" spans="1:24">
      <c r="A4018">
        <v>2008</v>
      </c>
      <c r="B4018" t="s">
        <v>296</v>
      </c>
      <c r="C4018" t="s">
        <v>84</v>
      </c>
      <c r="D4018" t="s">
        <v>320</v>
      </c>
      <c r="E4018">
        <v>4.2</v>
      </c>
      <c r="F4018">
        <v>8</v>
      </c>
      <c r="G4018" t="s">
        <v>86</v>
      </c>
      <c r="H4018" t="s">
        <v>15</v>
      </c>
      <c r="I4018">
        <v>31</v>
      </c>
      <c r="J4018">
        <v>16</v>
      </c>
      <c r="K4018">
        <v>25</v>
      </c>
      <c r="L4018">
        <v>19</v>
      </c>
      <c r="M4018">
        <v>20.349900000000002</v>
      </c>
      <c r="N4018">
        <v>34.4482</v>
      </c>
      <c r="O4018">
        <v>24.9437</v>
      </c>
      <c r="P4018">
        <v>2367</v>
      </c>
      <c r="Q4018" t="s">
        <v>16</v>
      </c>
      <c r="X4018" s="28" t="str">
        <f t="shared" si="62"/>
        <v>&lt;vehicle year="2008" make="Jaguar" model="JAGUAR XJ8L" engine="4.2L Auto(L6)" mpg="19"/&gt;</v>
      </c>
    </row>
    <row r="4019" spans="1:24">
      <c r="A4019">
        <v>2008</v>
      </c>
      <c r="B4019" t="s">
        <v>296</v>
      </c>
      <c r="C4019" t="s">
        <v>84</v>
      </c>
      <c r="D4019" t="s">
        <v>685</v>
      </c>
      <c r="E4019">
        <v>4.2</v>
      </c>
      <c r="F4019">
        <v>8</v>
      </c>
      <c r="G4019" t="s">
        <v>86</v>
      </c>
      <c r="H4019" t="s">
        <v>15</v>
      </c>
      <c r="I4019">
        <v>50</v>
      </c>
      <c r="J4019">
        <v>15</v>
      </c>
      <c r="K4019">
        <v>22</v>
      </c>
      <c r="L4019">
        <v>18</v>
      </c>
      <c r="M4019">
        <v>18.7499</v>
      </c>
      <c r="N4019">
        <v>30.4</v>
      </c>
      <c r="O4019">
        <v>22.6572</v>
      </c>
      <c r="P4019">
        <v>2502</v>
      </c>
      <c r="Q4019" t="s">
        <v>16</v>
      </c>
      <c r="X4019" s="28" t="str">
        <f t="shared" si="62"/>
        <v>&lt;vehicle year="2008" make="Jaguar" model="JAGUAR XJR" engine="4.2L Auto(L6)" mpg="18"/&gt;</v>
      </c>
    </row>
    <row r="4020" spans="1:24">
      <c r="A4020">
        <v>2008</v>
      </c>
      <c r="B4020" t="s">
        <v>74</v>
      </c>
      <c r="C4020" t="s">
        <v>84</v>
      </c>
      <c r="D4020" t="s">
        <v>767</v>
      </c>
      <c r="E4020">
        <v>4.2</v>
      </c>
      <c r="F4020">
        <v>8</v>
      </c>
      <c r="G4020" t="s">
        <v>86</v>
      </c>
      <c r="H4020" t="s">
        <v>15</v>
      </c>
      <c r="I4020">
        <v>309</v>
      </c>
      <c r="J4020">
        <v>16</v>
      </c>
      <c r="K4020">
        <v>25</v>
      </c>
      <c r="L4020">
        <v>19</v>
      </c>
      <c r="M4020">
        <v>19.899999999999999</v>
      </c>
      <c r="N4020">
        <v>34.5</v>
      </c>
      <c r="O4020">
        <v>24.581099999999999</v>
      </c>
      <c r="P4020">
        <v>2367</v>
      </c>
      <c r="Q4020" t="s">
        <v>16</v>
      </c>
      <c r="X4020" s="28" t="str">
        <f t="shared" si="62"/>
        <v>&lt;vehicle year="2008" make="Jaguar" model="JAGUAR XK" engine="4.2L Auto(L6)" mpg="19"/&gt;</v>
      </c>
    </row>
    <row r="4021" spans="1:24">
      <c r="A4021">
        <v>2008</v>
      </c>
      <c r="B4021" t="s">
        <v>74</v>
      </c>
      <c r="C4021" t="s">
        <v>84</v>
      </c>
      <c r="D4021" t="s">
        <v>768</v>
      </c>
      <c r="E4021">
        <v>4.2</v>
      </c>
      <c r="F4021">
        <v>8</v>
      </c>
      <c r="G4021" t="s">
        <v>86</v>
      </c>
      <c r="H4021" t="s">
        <v>15</v>
      </c>
      <c r="I4021">
        <v>309</v>
      </c>
      <c r="J4021">
        <v>16</v>
      </c>
      <c r="K4021">
        <v>25</v>
      </c>
      <c r="L4021">
        <v>19</v>
      </c>
      <c r="M4021">
        <v>19.899999999999999</v>
      </c>
      <c r="N4021">
        <v>34.5</v>
      </c>
      <c r="O4021">
        <v>24.581099999999999</v>
      </c>
      <c r="P4021">
        <v>2367</v>
      </c>
      <c r="Q4021" t="s">
        <v>16</v>
      </c>
      <c r="X4021" s="28" t="str">
        <f t="shared" si="62"/>
        <v>&lt;vehicle year="2008" make="Jaguar" model="JAGUAR XK CONVERTIBLE" engine="4.2L Auto(L6)" mpg="19"/&gt;</v>
      </c>
    </row>
    <row r="4022" spans="1:24">
      <c r="A4022">
        <v>2008</v>
      </c>
      <c r="B4022" t="s">
        <v>74</v>
      </c>
      <c r="C4022" t="s">
        <v>84</v>
      </c>
      <c r="D4022" t="s">
        <v>134</v>
      </c>
      <c r="E4022">
        <v>4.2</v>
      </c>
      <c r="F4022">
        <v>8</v>
      </c>
      <c r="G4022" t="s">
        <v>86</v>
      </c>
      <c r="H4022" t="s">
        <v>15</v>
      </c>
      <c r="I4022">
        <v>310</v>
      </c>
      <c r="J4022">
        <v>15</v>
      </c>
      <c r="K4022">
        <v>23</v>
      </c>
      <c r="L4022">
        <v>18</v>
      </c>
      <c r="M4022">
        <v>19.100000000000001</v>
      </c>
      <c r="N4022">
        <v>31.5</v>
      </c>
      <c r="O4022">
        <v>23.2118</v>
      </c>
      <c r="P4022">
        <v>2502</v>
      </c>
      <c r="Q4022" t="s">
        <v>16</v>
      </c>
      <c r="X4022" s="28" t="str">
        <f t="shared" si="62"/>
        <v>&lt;vehicle year="2008" make="Jaguar" model="JAGUAR XKR" engine="4.2L Auto(L6)" mpg="18"/&gt;</v>
      </c>
    </row>
    <row r="4023" spans="1:24">
      <c r="A4023">
        <v>2008</v>
      </c>
      <c r="B4023" t="s">
        <v>74</v>
      </c>
      <c r="C4023" t="s">
        <v>84</v>
      </c>
      <c r="D4023" t="s">
        <v>87</v>
      </c>
      <c r="E4023">
        <v>4.2</v>
      </c>
      <c r="F4023">
        <v>8</v>
      </c>
      <c r="G4023" t="s">
        <v>86</v>
      </c>
      <c r="H4023" t="s">
        <v>15</v>
      </c>
      <c r="I4023">
        <v>310</v>
      </c>
      <c r="J4023">
        <v>15</v>
      </c>
      <c r="K4023">
        <v>23</v>
      </c>
      <c r="L4023">
        <v>18</v>
      </c>
      <c r="M4023">
        <v>19.100000000000001</v>
      </c>
      <c r="N4023">
        <v>31.5</v>
      </c>
      <c r="O4023">
        <v>23.2118</v>
      </c>
      <c r="P4023">
        <v>2502</v>
      </c>
      <c r="Q4023" t="s">
        <v>16</v>
      </c>
      <c r="X4023" s="28" t="str">
        <f t="shared" si="62"/>
        <v>&lt;vehicle year="2008" make="Jaguar" model="JAGUAR XKR CONVERTIBLE" engine="4.2L Auto(L6)" mpg="18"/&gt;</v>
      </c>
    </row>
    <row r="4024" spans="1:24">
      <c r="A4024">
        <v>2008</v>
      </c>
      <c r="B4024" t="s">
        <v>153</v>
      </c>
      <c r="C4024" t="s">
        <v>84</v>
      </c>
      <c r="D4024" t="s">
        <v>182</v>
      </c>
      <c r="E4024">
        <v>3</v>
      </c>
      <c r="F4024">
        <v>6</v>
      </c>
      <c r="G4024" t="s">
        <v>34</v>
      </c>
      <c r="H4024">
        <v>4</v>
      </c>
      <c r="I4024">
        <v>402</v>
      </c>
      <c r="J4024">
        <v>16</v>
      </c>
      <c r="K4024">
        <v>22</v>
      </c>
      <c r="L4024">
        <v>18</v>
      </c>
      <c r="M4024">
        <v>19.8489</v>
      </c>
      <c r="N4024">
        <v>30.694800000000001</v>
      </c>
      <c r="O4024">
        <v>23.601700000000001</v>
      </c>
      <c r="P4024">
        <v>2502</v>
      </c>
      <c r="Q4024" t="s">
        <v>16</v>
      </c>
      <c r="X4024" s="28" t="str">
        <f t="shared" si="62"/>
        <v>&lt;vehicle year="2008" make="Jaguar" model="JAGUAR X-TYPE" engine="3L Auto(L5)" mpg="18"/&gt;</v>
      </c>
    </row>
    <row r="4025" spans="1:24">
      <c r="A4025">
        <v>2008</v>
      </c>
      <c r="B4025" t="s">
        <v>236</v>
      </c>
      <c r="C4025" t="s">
        <v>84</v>
      </c>
      <c r="D4025" t="s">
        <v>266</v>
      </c>
      <c r="E4025">
        <v>3</v>
      </c>
      <c r="F4025">
        <v>6</v>
      </c>
      <c r="G4025" t="s">
        <v>34</v>
      </c>
      <c r="H4025">
        <v>4</v>
      </c>
      <c r="I4025">
        <v>406</v>
      </c>
      <c r="J4025">
        <v>16</v>
      </c>
      <c r="K4025">
        <v>22</v>
      </c>
      <c r="L4025">
        <v>18</v>
      </c>
      <c r="M4025">
        <v>19.599499999999999</v>
      </c>
      <c r="N4025">
        <v>30.949300000000001</v>
      </c>
      <c r="O4025">
        <v>23.473199999999999</v>
      </c>
      <c r="P4025">
        <v>2502</v>
      </c>
      <c r="Q4025" t="s">
        <v>16</v>
      </c>
      <c r="X4025" s="28" t="str">
        <f t="shared" si="62"/>
        <v>&lt;vehicle year="2008" make="Jaguar" model="JAGUAR X-TYPE SPORT BRAKE" engine="3L Auto(L5)" mpg="18"/&gt;</v>
      </c>
    </row>
    <row r="4026" spans="1:24">
      <c r="A4026">
        <v>2008</v>
      </c>
      <c r="B4026" t="s">
        <v>900</v>
      </c>
      <c r="C4026" t="s">
        <v>511</v>
      </c>
      <c r="D4026" t="s">
        <v>719</v>
      </c>
      <c r="E4026">
        <v>3.7</v>
      </c>
      <c r="F4026">
        <v>6</v>
      </c>
      <c r="G4026" t="s">
        <v>34</v>
      </c>
      <c r="H4026" t="s">
        <v>15</v>
      </c>
      <c r="I4026">
        <v>451</v>
      </c>
      <c r="J4026">
        <v>14</v>
      </c>
      <c r="K4026">
        <v>19</v>
      </c>
      <c r="L4026">
        <v>16</v>
      </c>
      <c r="M4026">
        <v>17.399999999999999</v>
      </c>
      <c r="N4026">
        <v>26.1</v>
      </c>
      <c r="O4026">
        <v>20.470600000000001</v>
      </c>
      <c r="P4026">
        <v>2625</v>
      </c>
      <c r="Q4026" t="s">
        <v>15</v>
      </c>
      <c r="X4026" s="28" t="str">
        <f t="shared" si="62"/>
        <v>&lt;vehicle year="2008" make="Jeep" model="COMMANDER 2WD" engine="3.7L Auto(L5)" mpg="16"/&gt;</v>
      </c>
    </row>
    <row r="4027" spans="1:24">
      <c r="A4027">
        <v>2008</v>
      </c>
      <c r="B4027" t="s">
        <v>900</v>
      </c>
      <c r="C4027" t="s">
        <v>511</v>
      </c>
      <c r="D4027" t="s">
        <v>719</v>
      </c>
      <c r="E4027">
        <v>4.7</v>
      </c>
      <c r="F4027">
        <v>8</v>
      </c>
      <c r="G4027" t="s">
        <v>34</v>
      </c>
      <c r="H4027" t="s">
        <v>15</v>
      </c>
      <c r="I4027">
        <v>415</v>
      </c>
      <c r="J4027">
        <v>9</v>
      </c>
      <c r="K4027">
        <v>13</v>
      </c>
      <c r="L4027">
        <v>10</v>
      </c>
      <c r="M4027">
        <v>10.6</v>
      </c>
      <c r="N4027">
        <v>17.7</v>
      </c>
      <c r="O4027">
        <v>12.934900000000001</v>
      </c>
      <c r="P4027">
        <v>3900</v>
      </c>
      <c r="Q4027" t="s">
        <v>172</v>
      </c>
      <c r="X4027" s="28" t="str">
        <f t="shared" si="62"/>
        <v>&lt;vehicle year="2008" make="Jeep" model="COMMANDER 2WD" engine="4.7L Auto(L5)" mpg="10"/&gt;</v>
      </c>
    </row>
    <row r="4028" spans="1:24">
      <c r="A4028">
        <v>2008</v>
      </c>
      <c r="B4028" t="s">
        <v>900</v>
      </c>
      <c r="C4028" t="s">
        <v>511</v>
      </c>
      <c r="D4028" t="s">
        <v>719</v>
      </c>
      <c r="E4028">
        <v>4.7</v>
      </c>
      <c r="F4028">
        <v>8</v>
      </c>
      <c r="G4028" t="s">
        <v>34</v>
      </c>
      <c r="H4028" t="s">
        <v>15</v>
      </c>
      <c r="I4028">
        <v>414</v>
      </c>
      <c r="J4028">
        <v>14</v>
      </c>
      <c r="K4028">
        <v>19</v>
      </c>
      <c r="L4028">
        <v>15</v>
      </c>
      <c r="M4028">
        <v>16.7</v>
      </c>
      <c r="N4028">
        <v>25.6</v>
      </c>
      <c r="O4028">
        <v>19.7972</v>
      </c>
      <c r="P4028">
        <v>2801</v>
      </c>
      <c r="Q4028" t="s">
        <v>15</v>
      </c>
      <c r="X4028" s="28" t="str">
        <f t="shared" si="62"/>
        <v>&lt;vehicle year="2008" make="Jeep" model="COMMANDER 2WD" engine="4.7L Auto(L5)" mpg="15"/&gt;</v>
      </c>
    </row>
    <row r="4029" spans="1:24">
      <c r="A4029">
        <v>2008</v>
      </c>
      <c r="B4029" t="s">
        <v>900</v>
      </c>
      <c r="C4029" t="s">
        <v>511</v>
      </c>
      <c r="D4029" t="s">
        <v>719</v>
      </c>
      <c r="E4029">
        <v>5.7</v>
      </c>
      <c r="F4029">
        <v>8</v>
      </c>
      <c r="G4029" t="s">
        <v>34</v>
      </c>
      <c r="H4029" t="s">
        <v>15</v>
      </c>
      <c r="I4029">
        <v>7</v>
      </c>
      <c r="J4029">
        <v>13</v>
      </c>
      <c r="K4029">
        <v>19</v>
      </c>
      <c r="L4029">
        <v>15</v>
      </c>
      <c r="M4029">
        <v>16.3</v>
      </c>
      <c r="N4029">
        <v>25.6</v>
      </c>
      <c r="O4029">
        <v>19.485399999999998</v>
      </c>
      <c r="P4029">
        <v>2801</v>
      </c>
      <c r="Q4029" t="s">
        <v>15</v>
      </c>
      <c r="X4029" s="28" t="str">
        <f t="shared" si="62"/>
        <v>&lt;vehicle year="2008" make="Jeep" model="COMMANDER 2WD" engine="5.7L Auto(L5)" mpg="15"/&gt;</v>
      </c>
    </row>
    <row r="4030" spans="1:24">
      <c r="A4030">
        <v>2008</v>
      </c>
      <c r="B4030" t="s">
        <v>920</v>
      </c>
      <c r="C4030" t="s">
        <v>511</v>
      </c>
      <c r="D4030" t="s">
        <v>730</v>
      </c>
      <c r="E4030">
        <v>3.7</v>
      </c>
      <c r="F4030">
        <v>6</v>
      </c>
      <c r="G4030" t="s">
        <v>34</v>
      </c>
      <c r="H4030">
        <v>4</v>
      </c>
      <c r="I4030">
        <v>451</v>
      </c>
      <c r="J4030">
        <v>14</v>
      </c>
      <c r="K4030">
        <v>19</v>
      </c>
      <c r="L4030">
        <v>16</v>
      </c>
      <c r="M4030">
        <v>17.399999999999999</v>
      </c>
      <c r="N4030">
        <v>26.1</v>
      </c>
      <c r="O4030">
        <v>20.470600000000001</v>
      </c>
      <c r="P4030">
        <v>2625</v>
      </c>
      <c r="Q4030" t="s">
        <v>15</v>
      </c>
      <c r="X4030" s="28" t="str">
        <f t="shared" si="62"/>
        <v>&lt;vehicle year="2008" make="Jeep" model="COMMANDER 4WD" engine="3.7L Auto(L5)" mpg="16"/&gt;</v>
      </c>
    </row>
    <row r="4031" spans="1:24">
      <c r="A4031">
        <v>2008</v>
      </c>
      <c r="B4031" t="s">
        <v>920</v>
      </c>
      <c r="C4031" t="s">
        <v>511</v>
      </c>
      <c r="D4031" t="s">
        <v>730</v>
      </c>
      <c r="E4031">
        <v>4.7</v>
      </c>
      <c r="F4031">
        <v>8</v>
      </c>
      <c r="G4031" t="s">
        <v>34</v>
      </c>
      <c r="H4031">
        <v>4</v>
      </c>
      <c r="I4031">
        <v>417</v>
      </c>
      <c r="J4031">
        <v>9</v>
      </c>
      <c r="K4031">
        <v>12</v>
      </c>
      <c r="L4031">
        <v>10</v>
      </c>
      <c r="M4031">
        <v>10.7</v>
      </c>
      <c r="N4031">
        <v>17.2</v>
      </c>
      <c r="O4031">
        <v>12.8925</v>
      </c>
      <c r="P4031">
        <v>3900</v>
      </c>
      <c r="Q4031" t="s">
        <v>172</v>
      </c>
      <c r="X4031" s="28" t="str">
        <f t="shared" si="62"/>
        <v>&lt;vehicle year="2008" make="Jeep" model="COMMANDER 4WD" engine="4.7L Auto(L5)" mpg="10"/&gt;</v>
      </c>
    </row>
    <row r="4032" spans="1:24">
      <c r="A4032">
        <v>2008</v>
      </c>
      <c r="B4032" t="s">
        <v>920</v>
      </c>
      <c r="C4032" t="s">
        <v>511</v>
      </c>
      <c r="D4032" t="s">
        <v>730</v>
      </c>
      <c r="E4032">
        <v>4.7</v>
      </c>
      <c r="F4032">
        <v>8</v>
      </c>
      <c r="G4032" t="s">
        <v>34</v>
      </c>
      <c r="H4032">
        <v>4</v>
      </c>
      <c r="I4032">
        <v>416</v>
      </c>
      <c r="J4032">
        <v>13</v>
      </c>
      <c r="K4032">
        <v>18</v>
      </c>
      <c r="L4032">
        <v>14</v>
      </c>
      <c r="M4032">
        <v>16.7</v>
      </c>
      <c r="N4032">
        <v>25.6</v>
      </c>
      <c r="O4032">
        <v>19.7972</v>
      </c>
      <c r="P4032">
        <v>2999</v>
      </c>
      <c r="Q4032" t="s">
        <v>15</v>
      </c>
      <c r="X4032" s="28" t="str">
        <f t="shared" ref="X4032:X4095" si="63">SUBSTITUTE("&lt;vehicle year="""&amp;A4032&amp;""" make="""&amp;IF(OR(C4032="BMW",C4032="GMC"),C4032,PROPER(TRIM(C4032)))&amp;""" model="""&amp;TRIM(D4032)&amp;""" engine="""&amp;E4032&amp;"L "&amp;G4032&amp;""" mpg="""&amp;ROUND(L4032,1)&amp;"""/&gt;","&amp;","&amp;amp;")</f>
        <v>&lt;vehicle year="2008" make="Jeep" model="COMMANDER 4WD" engine="4.7L Auto(L5)" mpg="14"/&gt;</v>
      </c>
    </row>
    <row r="4033" spans="1:24">
      <c r="A4033">
        <v>2008</v>
      </c>
      <c r="B4033" t="s">
        <v>920</v>
      </c>
      <c r="C4033" t="s">
        <v>511</v>
      </c>
      <c r="D4033" t="s">
        <v>730</v>
      </c>
      <c r="E4033">
        <v>5.7</v>
      </c>
      <c r="F4033">
        <v>8</v>
      </c>
      <c r="G4033" t="s">
        <v>34</v>
      </c>
      <c r="H4033">
        <v>4</v>
      </c>
      <c r="I4033">
        <v>530</v>
      </c>
      <c r="J4033">
        <v>13</v>
      </c>
      <c r="K4033">
        <v>17</v>
      </c>
      <c r="L4033">
        <v>14</v>
      </c>
      <c r="M4033">
        <v>15.8</v>
      </c>
      <c r="N4033">
        <v>24.6</v>
      </c>
      <c r="O4033">
        <v>18.831399999999999</v>
      </c>
      <c r="P4033">
        <v>2999</v>
      </c>
      <c r="Q4033" t="s">
        <v>15</v>
      </c>
      <c r="X4033" s="28" t="str">
        <f t="shared" si="63"/>
        <v>&lt;vehicle year="2008" make="Jeep" model="COMMANDER 4WD" engine="5.7L Auto(L5)" mpg="14"/&gt;</v>
      </c>
    </row>
    <row r="4034" spans="1:24">
      <c r="A4034">
        <v>2008</v>
      </c>
      <c r="B4034" t="s">
        <v>900</v>
      </c>
      <c r="C4034" t="s">
        <v>511</v>
      </c>
      <c r="D4034" t="s">
        <v>907</v>
      </c>
      <c r="E4034">
        <v>2</v>
      </c>
      <c r="F4034">
        <v>4</v>
      </c>
      <c r="G4034" t="s">
        <v>46</v>
      </c>
      <c r="H4034" t="s">
        <v>21</v>
      </c>
      <c r="I4034">
        <v>758</v>
      </c>
      <c r="J4034">
        <v>23</v>
      </c>
      <c r="K4034">
        <v>27</v>
      </c>
      <c r="L4034">
        <v>24</v>
      </c>
      <c r="M4034">
        <v>28.894500000000001</v>
      </c>
      <c r="N4034">
        <v>38</v>
      </c>
      <c r="O4034">
        <v>32.386699999999998</v>
      </c>
      <c r="P4034">
        <v>1751</v>
      </c>
      <c r="Q4034" t="s">
        <v>15</v>
      </c>
      <c r="X4034" s="28" t="str">
        <f t="shared" si="63"/>
        <v>&lt;vehicle year="2008" make="Jeep" model="COMPASS 2WD" engine="2L Auto(AV)" mpg="24"/&gt;</v>
      </c>
    </row>
    <row r="4035" spans="1:24">
      <c r="A4035">
        <v>2008</v>
      </c>
      <c r="B4035" t="s">
        <v>900</v>
      </c>
      <c r="C4035" t="s">
        <v>511</v>
      </c>
      <c r="D4035" t="s">
        <v>907</v>
      </c>
      <c r="E4035">
        <v>2.4</v>
      </c>
      <c r="F4035">
        <v>4</v>
      </c>
      <c r="G4035" t="s">
        <v>46</v>
      </c>
      <c r="H4035" t="s">
        <v>21</v>
      </c>
      <c r="I4035">
        <v>885</v>
      </c>
      <c r="J4035">
        <v>21</v>
      </c>
      <c r="K4035">
        <v>25</v>
      </c>
      <c r="L4035">
        <v>23</v>
      </c>
      <c r="M4035">
        <v>27</v>
      </c>
      <c r="N4035">
        <v>34.700000000000003</v>
      </c>
      <c r="O4035">
        <v>29.995200000000001</v>
      </c>
      <c r="P4035">
        <v>1827</v>
      </c>
      <c r="Q4035" t="s">
        <v>15</v>
      </c>
      <c r="X4035" s="28" t="str">
        <f t="shared" si="63"/>
        <v>&lt;vehicle year="2008" make="Jeep" model="COMPASS 2WD" engine="2.4L Auto(AV)" mpg="23"/&gt;</v>
      </c>
    </row>
    <row r="4036" spans="1:24">
      <c r="A4036">
        <v>2008</v>
      </c>
      <c r="B4036" t="s">
        <v>900</v>
      </c>
      <c r="C4036" t="s">
        <v>511</v>
      </c>
      <c r="D4036" t="s">
        <v>907</v>
      </c>
      <c r="E4036">
        <v>2.4</v>
      </c>
      <c r="F4036">
        <v>4</v>
      </c>
      <c r="G4036" t="s">
        <v>25</v>
      </c>
      <c r="H4036" t="s">
        <v>21</v>
      </c>
      <c r="I4036">
        <v>907</v>
      </c>
      <c r="J4036">
        <v>23</v>
      </c>
      <c r="K4036">
        <v>28</v>
      </c>
      <c r="L4036">
        <v>25</v>
      </c>
      <c r="M4036">
        <v>29.3</v>
      </c>
      <c r="N4036">
        <v>39.200000000000003</v>
      </c>
      <c r="O4036">
        <v>33.056800000000003</v>
      </c>
      <c r="P4036">
        <v>1680</v>
      </c>
      <c r="Q4036" t="s">
        <v>15</v>
      </c>
      <c r="X4036" s="28" t="str">
        <f t="shared" si="63"/>
        <v>&lt;vehicle year="2008" make="Jeep" model="COMPASS 2WD" engine="2.4L Manual(M5)" mpg="25"/&gt;</v>
      </c>
    </row>
    <row r="4037" spans="1:24">
      <c r="A4037">
        <v>2008</v>
      </c>
      <c r="B4037" t="s">
        <v>920</v>
      </c>
      <c r="C4037" t="s">
        <v>511</v>
      </c>
      <c r="D4037" t="s">
        <v>933</v>
      </c>
      <c r="E4037">
        <v>2.4</v>
      </c>
      <c r="F4037">
        <v>4</v>
      </c>
      <c r="G4037" t="s">
        <v>46</v>
      </c>
      <c r="H4037">
        <v>4</v>
      </c>
      <c r="I4037">
        <v>757</v>
      </c>
      <c r="J4037">
        <v>21</v>
      </c>
      <c r="K4037">
        <v>24</v>
      </c>
      <c r="L4037">
        <v>22</v>
      </c>
      <c r="M4037">
        <v>26.3</v>
      </c>
      <c r="N4037">
        <v>33.6</v>
      </c>
      <c r="O4037">
        <v>29.149899999999999</v>
      </c>
      <c r="P4037">
        <v>1911</v>
      </c>
      <c r="Q4037" t="s">
        <v>15</v>
      </c>
      <c r="X4037" s="28" t="str">
        <f t="shared" si="63"/>
        <v>&lt;vehicle year="2008" make="Jeep" model="COMPASS 4WD" engine="2.4L Auto(AV)" mpg="22"/&gt;</v>
      </c>
    </row>
    <row r="4038" spans="1:24">
      <c r="A4038">
        <v>2008</v>
      </c>
      <c r="B4038" t="s">
        <v>920</v>
      </c>
      <c r="C4038" t="s">
        <v>511</v>
      </c>
      <c r="D4038" t="s">
        <v>933</v>
      </c>
      <c r="E4038">
        <v>2.4</v>
      </c>
      <c r="F4038">
        <v>4</v>
      </c>
      <c r="G4038" t="s">
        <v>25</v>
      </c>
      <c r="H4038">
        <v>4</v>
      </c>
      <c r="I4038">
        <v>852</v>
      </c>
      <c r="J4038">
        <v>22</v>
      </c>
      <c r="K4038">
        <v>27</v>
      </c>
      <c r="L4038">
        <v>24</v>
      </c>
      <c r="M4038">
        <v>28.4</v>
      </c>
      <c r="N4038">
        <v>38.1</v>
      </c>
      <c r="O4038">
        <v>32.0747</v>
      </c>
      <c r="P4038">
        <v>1751</v>
      </c>
      <c r="Q4038" t="s">
        <v>15</v>
      </c>
      <c r="X4038" s="28" t="str">
        <f t="shared" si="63"/>
        <v>&lt;vehicle year="2008" make="Jeep" model="COMPASS 4WD" engine="2.4L Manual(M5)" mpg="24"/&gt;</v>
      </c>
    </row>
    <row r="4039" spans="1:24">
      <c r="A4039">
        <v>2008</v>
      </c>
      <c r="B4039" t="s">
        <v>900</v>
      </c>
      <c r="C4039" t="s">
        <v>511</v>
      </c>
      <c r="D4039" t="s">
        <v>512</v>
      </c>
      <c r="E4039">
        <v>3</v>
      </c>
      <c r="F4039">
        <v>6</v>
      </c>
      <c r="G4039" t="s">
        <v>34</v>
      </c>
      <c r="H4039" t="s">
        <v>15</v>
      </c>
      <c r="I4039">
        <v>458</v>
      </c>
      <c r="J4039">
        <v>18</v>
      </c>
      <c r="K4039">
        <v>23</v>
      </c>
      <c r="L4039">
        <v>20</v>
      </c>
      <c r="M4039">
        <v>22.5</v>
      </c>
      <c r="N4039">
        <v>32</v>
      </c>
      <c r="O4039">
        <v>25.9693</v>
      </c>
      <c r="P4039">
        <v>2100</v>
      </c>
      <c r="Q4039" t="s">
        <v>152</v>
      </c>
      <c r="X4039" s="28" t="str">
        <f t="shared" si="63"/>
        <v>&lt;vehicle year="2008" make="Jeep" model="GRAND CHEROKEE 2WD" engine="3L Auto(L5)" mpg="20"/&gt;</v>
      </c>
    </row>
    <row r="4040" spans="1:24">
      <c r="A4040">
        <v>2008</v>
      </c>
      <c r="B4040" t="s">
        <v>900</v>
      </c>
      <c r="C4040" t="s">
        <v>511</v>
      </c>
      <c r="D4040" t="s">
        <v>512</v>
      </c>
      <c r="E4040">
        <v>3.7</v>
      </c>
      <c r="F4040">
        <v>6</v>
      </c>
      <c r="G4040" t="s">
        <v>34</v>
      </c>
      <c r="H4040" t="s">
        <v>15</v>
      </c>
      <c r="I4040">
        <v>450</v>
      </c>
      <c r="J4040">
        <v>15</v>
      </c>
      <c r="K4040">
        <v>20</v>
      </c>
      <c r="L4040">
        <v>17</v>
      </c>
      <c r="M4040">
        <v>18.7</v>
      </c>
      <c r="N4040">
        <v>28.3</v>
      </c>
      <c r="O4040">
        <v>22.0688</v>
      </c>
      <c r="P4040">
        <v>2470</v>
      </c>
      <c r="Q4040" t="s">
        <v>15</v>
      </c>
      <c r="X4040" s="28" t="str">
        <f t="shared" si="63"/>
        <v>&lt;vehicle year="2008" make="Jeep" model="GRAND CHEROKEE 2WD" engine="3.7L Auto(L5)" mpg="17"/&gt;</v>
      </c>
    </row>
    <row r="4041" spans="1:24">
      <c r="A4041">
        <v>2008</v>
      </c>
      <c r="B4041" t="s">
        <v>900</v>
      </c>
      <c r="C4041" t="s">
        <v>511</v>
      </c>
      <c r="D4041" t="s">
        <v>512</v>
      </c>
      <c r="E4041">
        <v>4.7</v>
      </c>
      <c r="F4041">
        <v>8</v>
      </c>
      <c r="G4041" t="s">
        <v>34</v>
      </c>
      <c r="H4041" t="s">
        <v>15</v>
      </c>
      <c r="I4041">
        <v>415</v>
      </c>
      <c r="J4041">
        <v>9</v>
      </c>
      <c r="K4041">
        <v>13</v>
      </c>
      <c r="L4041">
        <v>10</v>
      </c>
      <c r="M4041">
        <v>11</v>
      </c>
      <c r="N4041">
        <v>17.7</v>
      </c>
      <c r="O4041">
        <v>13.2584</v>
      </c>
      <c r="P4041">
        <v>3900</v>
      </c>
      <c r="Q4041" t="s">
        <v>172</v>
      </c>
      <c r="X4041" s="28" t="str">
        <f t="shared" si="63"/>
        <v>&lt;vehicle year="2008" make="Jeep" model="GRAND CHEROKEE 2WD" engine="4.7L Auto(L5)" mpg="10"/&gt;</v>
      </c>
    </row>
    <row r="4042" spans="1:24">
      <c r="A4042">
        <v>2008</v>
      </c>
      <c r="B4042" t="s">
        <v>900</v>
      </c>
      <c r="C4042" t="s">
        <v>511</v>
      </c>
      <c r="D4042" t="s">
        <v>512</v>
      </c>
      <c r="E4042">
        <v>4.7</v>
      </c>
      <c r="F4042">
        <v>8</v>
      </c>
      <c r="G4042" t="s">
        <v>34</v>
      </c>
      <c r="H4042" t="s">
        <v>15</v>
      </c>
      <c r="I4042">
        <v>414</v>
      </c>
      <c r="J4042">
        <v>14</v>
      </c>
      <c r="K4042">
        <v>19</v>
      </c>
      <c r="L4042">
        <v>15</v>
      </c>
      <c r="M4042">
        <v>16.7</v>
      </c>
      <c r="N4042">
        <v>25.6</v>
      </c>
      <c r="O4042">
        <v>19.7972</v>
      </c>
      <c r="P4042">
        <v>2801</v>
      </c>
      <c r="Q4042" t="s">
        <v>15</v>
      </c>
      <c r="X4042" s="28" t="str">
        <f t="shared" si="63"/>
        <v>&lt;vehicle year="2008" make="Jeep" model="GRAND CHEROKEE 2WD" engine="4.7L Auto(L5)" mpg="15"/&gt;</v>
      </c>
    </row>
    <row r="4043" spans="1:24">
      <c r="A4043">
        <v>2008</v>
      </c>
      <c r="B4043" t="s">
        <v>900</v>
      </c>
      <c r="C4043" t="s">
        <v>511</v>
      </c>
      <c r="D4043" t="s">
        <v>512</v>
      </c>
      <c r="E4043">
        <v>5.7</v>
      </c>
      <c r="F4043">
        <v>8</v>
      </c>
      <c r="G4043" t="s">
        <v>34</v>
      </c>
      <c r="H4043" t="s">
        <v>15</v>
      </c>
      <c r="I4043">
        <v>7</v>
      </c>
      <c r="J4043">
        <v>13</v>
      </c>
      <c r="K4043">
        <v>19</v>
      </c>
      <c r="L4043">
        <v>15</v>
      </c>
      <c r="M4043">
        <v>16.3</v>
      </c>
      <c r="N4043">
        <v>25.6</v>
      </c>
      <c r="O4043">
        <v>19.485399999999998</v>
      </c>
      <c r="P4043">
        <v>2801</v>
      </c>
      <c r="Q4043" t="s">
        <v>15</v>
      </c>
      <c r="X4043" s="28" t="str">
        <f t="shared" si="63"/>
        <v>&lt;vehicle year="2008" make="Jeep" model="GRAND CHEROKEE 2WD" engine="5.7L Auto(L5)" mpg="15"/&gt;</v>
      </c>
    </row>
    <row r="4044" spans="1:24">
      <c r="A4044">
        <v>2008</v>
      </c>
      <c r="B4044" t="s">
        <v>920</v>
      </c>
      <c r="C4044" t="s">
        <v>511</v>
      </c>
      <c r="D4044" t="s">
        <v>583</v>
      </c>
      <c r="E4044">
        <v>3</v>
      </c>
      <c r="F4044">
        <v>6</v>
      </c>
      <c r="G4044" t="s">
        <v>34</v>
      </c>
      <c r="H4044">
        <v>4</v>
      </c>
      <c r="I4044">
        <v>459</v>
      </c>
      <c r="J4044">
        <v>17</v>
      </c>
      <c r="K4044">
        <v>22</v>
      </c>
      <c r="L4044">
        <v>19</v>
      </c>
      <c r="M4044">
        <v>22.1</v>
      </c>
      <c r="N4044">
        <v>30.9</v>
      </c>
      <c r="O4044">
        <v>25.348600000000001</v>
      </c>
      <c r="P4044">
        <v>2209</v>
      </c>
      <c r="Q4044" t="s">
        <v>152</v>
      </c>
      <c r="X4044" s="28" t="str">
        <f t="shared" si="63"/>
        <v>&lt;vehicle year="2008" make="Jeep" model="GRAND CHEROKEE 4WD" engine="3L Auto(L5)" mpg="19"/&gt;</v>
      </c>
    </row>
    <row r="4045" spans="1:24">
      <c r="A4045">
        <v>2008</v>
      </c>
      <c r="B4045" t="s">
        <v>920</v>
      </c>
      <c r="C4045" t="s">
        <v>511</v>
      </c>
      <c r="D4045" t="s">
        <v>583</v>
      </c>
      <c r="E4045">
        <v>3.7</v>
      </c>
      <c r="F4045">
        <v>6</v>
      </c>
      <c r="G4045" t="s">
        <v>34</v>
      </c>
      <c r="H4045">
        <v>4</v>
      </c>
      <c r="I4045">
        <v>450</v>
      </c>
      <c r="J4045">
        <v>15</v>
      </c>
      <c r="K4045">
        <v>19</v>
      </c>
      <c r="L4045">
        <v>17</v>
      </c>
      <c r="M4045">
        <v>18.399999999999999</v>
      </c>
      <c r="N4045">
        <v>26.8</v>
      </c>
      <c r="O4045">
        <v>21.421399999999998</v>
      </c>
      <c r="P4045">
        <v>2470</v>
      </c>
      <c r="Q4045" t="s">
        <v>15</v>
      </c>
      <c r="X4045" s="28" t="str">
        <f t="shared" si="63"/>
        <v>&lt;vehicle year="2008" make="Jeep" model="GRAND CHEROKEE 4WD" engine="3.7L Auto(L5)" mpg="17"/&gt;</v>
      </c>
    </row>
    <row r="4046" spans="1:24">
      <c r="A4046">
        <v>2008</v>
      </c>
      <c r="B4046" t="s">
        <v>920</v>
      </c>
      <c r="C4046" t="s">
        <v>511</v>
      </c>
      <c r="D4046" t="s">
        <v>583</v>
      </c>
      <c r="E4046">
        <v>4.7</v>
      </c>
      <c r="F4046">
        <v>8</v>
      </c>
      <c r="G4046" t="s">
        <v>34</v>
      </c>
      <c r="H4046">
        <v>4</v>
      </c>
      <c r="I4046">
        <v>417</v>
      </c>
      <c r="J4046">
        <v>9</v>
      </c>
      <c r="K4046">
        <v>12</v>
      </c>
      <c r="L4046">
        <v>10</v>
      </c>
      <c r="M4046">
        <v>10.7</v>
      </c>
      <c r="N4046">
        <v>17.2</v>
      </c>
      <c r="O4046">
        <v>12.8925</v>
      </c>
      <c r="P4046">
        <v>3900</v>
      </c>
      <c r="Q4046" t="s">
        <v>172</v>
      </c>
      <c r="X4046" s="28" t="str">
        <f t="shared" si="63"/>
        <v>&lt;vehicle year="2008" make="Jeep" model="GRAND CHEROKEE 4WD" engine="4.7L Auto(L5)" mpg="10"/&gt;</v>
      </c>
    </row>
    <row r="4047" spans="1:24">
      <c r="A4047">
        <v>2008</v>
      </c>
      <c r="B4047" t="s">
        <v>920</v>
      </c>
      <c r="C4047" t="s">
        <v>511</v>
      </c>
      <c r="D4047" t="s">
        <v>583</v>
      </c>
      <c r="E4047">
        <v>4.7</v>
      </c>
      <c r="F4047">
        <v>8</v>
      </c>
      <c r="G4047" t="s">
        <v>34</v>
      </c>
      <c r="H4047">
        <v>4</v>
      </c>
      <c r="I4047">
        <v>416</v>
      </c>
      <c r="J4047">
        <v>14</v>
      </c>
      <c r="K4047">
        <v>19</v>
      </c>
      <c r="L4047">
        <v>15</v>
      </c>
      <c r="M4047">
        <v>16.7</v>
      </c>
      <c r="N4047">
        <v>25.6</v>
      </c>
      <c r="O4047">
        <v>19.7972</v>
      </c>
      <c r="P4047">
        <v>2801</v>
      </c>
      <c r="Q4047" t="s">
        <v>15</v>
      </c>
      <c r="X4047" s="28" t="str">
        <f t="shared" si="63"/>
        <v>&lt;vehicle year="2008" make="Jeep" model="GRAND CHEROKEE 4WD" engine="4.7L Auto(L5)" mpg="15"/&gt;</v>
      </c>
    </row>
    <row r="4048" spans="1:24">
      <c r="A4048">
        <v>2008</v>
      </c>
      <c r="B4048" t="s">
        <v>920</v>
      </c>
      <c r="C4048" t="s">
        <v>511</v>
      </c>
      <c r="D4048" t="s">
        <v>583</v>
      </c>
      <c r="E4048">
        <v>5.7</v>
      </c>
      <c r="F4048">
        <v>8</v>
      </c>
      <c r="G4048" t="s">
        <v>34</v>
      </c>
      <c r="H4048">
        <v>4</v>
      </c>
      <c r="I4048">
        <v>530</v>
      </c>
      <c r="J4048">
        <v>13</v>
      </c>
      <c r="K4048">
        <v>18</v>
      </c>
      <c r="L4048">
        <v>15</v>
      </c>
      <c r="M4048">
        <v>15.8</v>
      </c>
      <c r="N4048">
        <v>24.6</v>
      </c>
      <c r="O4048">
        <v>18.831399999999999</v>
      </c>
      <c r="P4048">
        <v>2801</v>
      </c>
      <c r="Q4048" t="s">
        <v>15</v>
      </c>
      <c r="X4048" s="28" t="str">
        <f t="shared" si="63"/>
        <v>&lt;vehicle year="2008" make="Jeep" model="GRAND CHEROKEE 4WD" engine="5.7L Auto(L5)" mpg="15"/&gt;</v>
      </c>
    </row>
    <row r="4049" spans="1:24">
      <c r="A4049">
        <v>2008</v>
      </c>
      <c r="B4049" t="s">
        <v>920</v>
      </c>
      <c r="C4049" t="s">
        <v>511</v>
      </c>
      <c r="D4049" t="s">
        <v>583</v>
      </c>
      <c r="E4049">
        <v>6.1</v>
      </c>
      <c r="F4049">
        <v>8</v>
      </c>
      <c r="G4049" t="s">
        <v>34</v>
      </c>
      <c r="H4049">
        <v>4</v>
      </c>
      <c r="I4049">
        <v>522</v>
      </c>
      <c r="J4049">
        <v>11</v>
      </c>
      <c r="K4049">
        <v>14</v>
      </c>
      <c r="L4049">
        <v>12</v>
      </c>
      <c r="M4049">
        <v>13.7</v>
      </c>
      <c r="N4049">
        <v>19.399999999999999</v>
      </c>
      <c r="O4049">
        <v>15.7873</v>
      </c>
      <c r="P4049">
        <v>3748</v>
      </c>
      <c r="Q4049" t="s">
        <v>16</v>
      </c>
      <c r="X4049" s="28" t="str">
        <f t="shared" si="63"/>
        <v>&lt;vehicle year="2008" make="Jeep" model="GRAND CHEROKEE 4WD" engine="6.1L Auto(L5)" mpg="12"/&gt;</v>
      </c>
    </row>
    <row r="4050" spans="1:24">
      <c r="A4050">
        <v>2008</v>
      </c>
      <c r="B4050" t="s">
        <v>900</v>
      </c>
      <c r="C4050" t="s">
        <v>511</v>
      </c>
      <c r="D4050" t="s">
        <v>1058</v>
      </c>
      <c r="E4050">
        <v>3.7</v>
      </c>
      <c r="F4050">
        <v>6</v>
      </c>
      <c r="G4050" t="s">
        <v>31</v>
      </c>
      <c r="H4050" t="s">
        <v>15</v>
      </c>
      <c r="I4050">
        <v>452</v>
      </c>
      <c r="J4050">
        <v>16</v>
      </c>
      <c r="K4050">
        <v>22</v>
      </c>
      <c r="L4050">
        <v>18</v>
      </c>
      <c r="M4050">
        <v>19.8</v>
      </c>
      <c r="N4050">
        <v>30.5</v>
      </c>
      <c r="O4050">
        <v>23.511800000000001</v>
      </c>
      <c r="P4050">
        <v>2335</v>
      </c>
      <c r="Q4050" t="s">
        <v>15</v>
      </c>
      <c r="X4050" s="28" t="str">
        <f t="shared" si="63"/>
        <v>&lt;vehicle year="2008" make="Jeep" model="LIBERTY 2WD" engine="3.7L Auto(L4)" mpg="18"/&gt;</v>
      </c>
    </row>
    <row r="4051" spans="1:24">
      <c r="A4051">
        <v>2008</v>
      </c>
      <c r="B4051" t="s">
        <v>900</v>
      </c>
      <c r="C4051" t="s">
        <v>511</v>
      </c>
      <c r="D4051" t="s">
        <v>1058</v>
      </c>
      <c r="E4051">
        <v>3.7</v>
      </c>
      <c r="F4051">
        <v>6</v>
      </c>
      <c r="G4051" t="s">
        <v>17</v>
      </c>
      <c r="H4051" t="s">
        <v>15</v>
      </c>
      <c r="I4051">
        <v>455</v>
      </c>
      <c r="J4051">
        <v>16</v>
      </c>
      <c r="K4051">
        <v>22</v>
      </c>
      <c r="L4051">
        <v>19</v>
      </c>
      <c r="M4051">
        <v>20.399999999999999</v>
      </c>
      <c r="N4051">
        <v>31.1</v>
      </c>
      <c r="O4051">
        <v>24.137</v>
      </c>
      <c r="P4051">
        <v>2209</v>
      </c>
      <c r="Q4051" t="s">
        <v>15</v>
      </c>
      <c r="X4051" s="28" t="str">
        <f t="shared" si="63"/>
        <v>&lt;vehicle year="2008" make="Jeep" model="LIBERTY 2WD" engine="3.7L Manual(M6)" mpg="19"/&gt;</v>
      </c>
    </row>
    <row r="4052" spans="1:24">
      <c r="A4052">
        <v>2008</v>
      </c>
      <c r="B4052" t="s">
        <v>920</v>
      </c>
      <c r="C4052" t="s">
        <v>511</v>
      </c>
      <c r="D4052" t="s">
        <v>1069</v>
      </c>
      <c r="E4052">
        <v>3.7</v>
      </c>
      <c r="F4052">
        <v>6</v>
      </c>
      <c r="G4052" t="s">
        <v>31</v>
      </c>
      <c r="H4052">
        <v>4</v>
      </c>
      <c r="I4052">
        <v>453</v>
      </c>
      <c r="J4052">
        <v>15</v>
      </c>
      <c r="K4052">
        <v>21</v>
      </c>
      <c r="L4052">
        <v>17</v>
      </c>
      <c r="M4052">
        <v>18.7</v>
      </c>
      <c r="N4052">
        <v>28.5</v>
      </c>
      <c r="O4052">
        <v>22.1233</v>
      </c>
      <c r="P4052">
        <v>2470</v>
      </c>
      <c r="Q4052" t="s">
        <v>15</v>
      </c>
      <c r="X4052" s="28" t="str">
        <f t="shared" si="63"/>
        <v>&lt;vehicle year="2008" make="Jeep" model="LIBERTY 4WD" engine="3.7L Auto(L4)" mpg="17"/&gt;</v>
      </c>
    </row>
    <row r="4053" spans="1:24">
      <c r="A4053">
        <v>2008</v>
      </c>
      <c r="B4053" t="s">
        <v>920</v>
      </c>
      <c r="C4053" t="s">
        <v>511</v>
      </c>
      <c r="D4053" t="s">
        <v>1069</v>
      </c>
      <c r="E4053">
        <v>3.7</v>
      </c>
      <c r="F4053">
        <v>6</v>
      </c>
      <c r="G4053" t="s">
        <v>17</v>
      </c>
      <c r="H4053">
        <v>4</v>
      </c>
      <c r="I4053">
        <v>454</v>
      </c>
      <c r="J4053">
        <v>16</v>
      </c>
      <c r="K4053">
        <v>22</v>
      </c>
      <c r="L4053">
        <v>18</v>
      </c>
      <c r="M4053">
        <v>19.5</v>
      </c>
      <c r="N4053">
        <v>30.1</v>
      </c>
      <c r="O4053">
        <v>23.1721</v>
      </c>
      <c r="P4053">
        <v>2335</v>
      </c>
      <c r="Q4053" t="s">
        <v>15</v>
      </c>
      <c r="X4053" s="28" t="str">
        <f t="shared" si="63"/>
        <v>&lt;vehicle year="2008" make="Jeep" model="LIBERTY 4WD" engine="3.7L Manual(M6)" mpg="18"/&gt;</v>
      </c>
    </row>
    <row r="4054" spans="1:24">
      <c r="A4054">
        <v>2008</v>
      </c>
      <c r="B4054" t="s">
        <v>900</v>
      </c>
      <c r="C4054" t="s">
        <v>511</v>
      </c>
      <c r="D4054" t="s">
        <v>908</v>
      </c>
      <c r="E4054">
        <v>2</v>
      </c>
      <c r="F4054">
        <v>4</v>
      </c>
      <c r="G4054" t="s">
        <v>46</v>
      </c>
      <c r="H4054" t="s">
        <v>21</v>
      </c>
      <c r="I4054">
        <v>758</v>
      </c>
      <c r="J4054">
        <v>23</v>
      </c>
      <c r="K4054">
        <v>27</v>
      </c>
      <c r="L4054">
        <v>24</v>
      </c>
      <c r="M4054">
        <v>28.894500000000001</v>
      </c>
      <c r="N4054">
        <v>38</v>
      </c>
      <c r="O4054">
        <v>32.386699999999998</v>
      </c>
      <c r="P4054">
        <v>1751</v>
      </c>
      <c r="Q4054" t="s">
        <v>15</v>
      </c>
      <c r="X4054" s="28" t="str">
        <f t="shared" si="63"/>
        <v>&lt;vehicle year="2008" make="Jeep" model="PATRIOT 2WD" engine="2L Auto(AV)" mpg="24"/&gt;</v>
      </c>
    </row>
    <row r="4055" spans="1:24">
      <c r="A4055">
        <v>2008</v>
      </c>
      <c r="B4055" t="s">
        <v>900</v>
      </c>
      <c r="C4055" t="s">
        <v>511</v>
      </c>
      <c r="D4055" t="s">
        <v>908</v>
      </c>
      <c r="E4055">
        <v>2.4</v>
      </c>
      <c r="F4055">
        <v>4</v>
      </c>
      <c r="G4055" t="s">
        <v>46</v>
      </c>
      <c r="H4055" t="s">
        <v>21</v>
      </c>
      <c r="I4055">
        <v>885</v>
      </c>
      <c r="J4055">
        <v>21</v>
      </c>
      <c r="K4055">
        <v>25</v>
      </c>
      <c r="L4055">
        <v>23</v>
      </c>
      <c r="M4055">
        <v>27</v>
      </c>
      <c r="N4055">
        <v>34.700000000000003</v>
      </c>
      <c r="O4055">
        <v>29.995200000000001</v>
      </c>
      <c r="P4055">
        <v>1827</v>
      </c>
      <c r="Q4055" t="s">
        <v>15</v>
      </c>
      <c r="X4055" s="28" t="str">
        <f t="shared" si="63"/>
        <v>&lt;vehicle year="2008" make="Jeep" model="PATRIOT 2WD" engine="2.4L Auto(AV)" mpg="23"/&gt;</v>
      </c>
    </row>
    <row r="4056" spans="1:24">
      <c r="A4056">
        <v>2008</v>
      </c>
      <c r="B4056" t="s">
        <v>900</v>
      </c>
      <c r="C4056" t="s">
        <v>511</v>
      </c>
      <c r="D4056" t="s">
        <v>908</v>
      </c>
      <c r="E4056">
        <v>2.4</v>
      </c>
      <c r="F4056">
        <v>4</v>
      </c>
      <c r="G4056" t="s">
        <v>25</v>
      </c>
      <c r="H4056" t="s">
        <v>21</v>
      </c>
      <c r="I4056">
        <v>907</v>
      </c>
      <c r="J4056">
        <v>23</v>
      </c>
      <c r="K4056">
        <v>28</v>
      </c>
      <c r="L4056">
        <v>25</v>
      </c>
      <c r="M4056">
        <v>29.3</v>
      </c>
      <c r="N4056">
        <v>39.200000000000003</v>
      </c>
      <c r="O4056">
        <v>33.056800000000003</v>
      </c>
      <c r="P4056">
        <v>1680</v>
      </c>
      <c r="Q4056" t="s">
        <v>15</v>
      </c>
      <c r="X4056" s="28" t="str">
        <f t="shared" si="63"/>
        <v>&lt;vehicle year="2008" make="Jeep" model="PATRIOT 2WD" engine="2.4L Manual(M5)" mpg="25"/&gt;</v>
      </c>
    </row>
    <row r="4057" spans="1:24">
      <c r="A4057">
        <v>2008</v>
      </c>
      <c r="B4057" t="s">
        <v>920</v>
      </c>
      <c r="C4057" t="s">
        <v>511</v>
      </c>
      <c r="D4057" t="s">
        <v>934</v>
      </c>
      <c r="E4057">
        <v>2.4</v>
      </c>
      <c r="F4057">
        <v>4</v>
      </c>
      <c r="G4057" t="s">
        <v>46</v>
      </c>
      <c r="H4057">
        <v>4</v>
      </c>
      <c r="I4057">
        <v>757</v>
      </c>
      <c r="J4057">
        <v>21</v>
      </c>
      <c r="K4057">
        <v>24</v>
      </c>
      <c r="L4057">
        <v>22</v>
      </c>
      <c r="M4057">
        <v>26.3</v>
      </c>
      <c r="N4057">
        <v>33.6</v>
      </c>
      <c r="O4057">
        <v>29.149899999999999</v>
      </c>
      <c r="P4057">
        <v>1911</v>
      </c>
      <c r="Q4057" t="s">
        <v>15</v>
      </c>
      <c r="X4057" s="28" t="str">
        <f t="shared" si="63"/>
        <v>&lt;vehicle year="2008" make="Jeep" model="PATRIOT 4WD" engine="2.4L Auto(AV)" mpg="22"/&gt;</v>
      </c>
    </row>
    <row r="4058" spans="1:24">
      <c r="A4058">
        <v>2008</v>
      </c>
      <c r="B4058" t="s">
        <v>920</v>
      </c>
      <c r="C4058" t="s">
        <v>511</v>
      </c>
      <c r="D4058" t="s">
        <v>934</v>
      </c>
      <c r="E4058">
        <v>2.4</v>
      </c>
      <c r="F4058">
        <v>4</v>
      </c>
      <c r="G4058" t="s">
        <v>46</v>
      </c>
      <c r="H4058">
        <v>4</v>
      </c>
      <c r="I4058">
        <v>759</v>
      </c>
      <c r="J4058">
        <v>20</v>
      </c>
      <c r="K4058">
        <v>22</v>
      </c>
      <c r="L4058">
        <v>21</v>
      </c>
      <c r="M4058">
        <v>26.3</v>
      </c>
      <c r="N4058">
        <v>33.6</v>
      </c>
      <c r="O4058">
        <v>29.149899999999999</v>
      </c>
      <c r="P4058">
        <v>1999</v>
      </c>
      <c r="Q4058" t="s">
        <v>15</v>
      </c>
      <c r="X4058" s="28" t="str">
        <f t="shared" si="63"/>
        <v>&lt;vehicle year="2008" make="Jeep" model="PATRIOT 4WD" engine="2.4L Auto(AV)" mpg="21"/&gt;</v>
      </c>
    </row>
    <row r="4059" spans="1:24">
      <c r="A4059">
        <v>2008</v>
      </c>
      <c r="B4059" t="s">
        <v>920</v>
      </c>
      <c r="C4059" t="s">
        <v>511</v>
      </c>
      <c r="D4059" t="s">
        <v>934</v>
      </c>
      <c r="E4059">
        <v>2.4</v>
      </c>
      <c r="F4059">
        <v>4</v>
      </c>
      <c r="G4059" t="s">
        <v>25</v>
      </c>
      <c r="H4059">
        <v>4</v>
      </c>
      <c r="I4059">
        <v>852</v>
      </c>
      <c r="J4059">
        <v>22</v>
      </c>
      <c r="K4059">
        <v>27</v>
      </c>
      <c r="L4059">
        <v>24</v>
      </c>
      <c r="M4059">
        <v>28.4</v>
      </c>
      <c r="N4059">
        <v>38.1</v>
      </c>
      <c r="O4059">
        <v>32.0747</v>
      </c>
      <c r="P4059">
        <v>1751</v>
      </c>
      <c r="Q4059" t="s">
        <v>15</v>
      </c>
      <c r="X4059" s="28" t="str">
        <f t="shared" si="63"/>
        <v>&lt;vehicle year="2008" make="Jeep" model="PATRIOT 4WD" engine="2.4L Manual(M5)" mpg="24"/&gt;</v>
      </c>
    </row>
    <row r="4060" spans="1:24">
      <c r="A4060">
        <v>2008</v>
      </c>
      <c r="B4060" t="s">
        <v>900</v>
      </c>
      <c r="C4060" t="s">
        <v>511</v>
      </c>
      <c r="D4060" t="s">
        <v>909</v>
      </c>
      <c r="E4060">
        <v>3.8</v>
      </c>
      <c r="F4060">
        <v>6</v>
      </c>
      <c r="G4060" t="s">
        <v>31</v>
      </c>
      <c r="H4060" t="s">
        <v>15</v>
      </c>
      <c r="I4060">
        <v>152</v>
      </c>
      <c r="J4060">
        <v>15</v>
      </c>
      <c r="K4060">
        <v>20</v>
      </c>
      <c r="L4060">
        <v>17</v>
      </c>
      <c r="M4060">
        <v>18.5</v>
      </c>
      <c r="N4060">
        <v>28.2</v>
      </c>
      <c r="O4060">
        <v>21.888000000000002</v>
      </c>
      <c r="P4060">
        <v>2470</v>
      </c>
      <c r="Q4060" t="s">
        <v>15</v>
      </c>
      <c r="X4060" s="28" t="str">
        <f t="shared" si="63"/>
        <v>&lt;vehicle year="2008" make="Jeep" model="WRANGLER 2WD" engine="3.8L Auto(L4)" mpg="17"/&gt;</v>
      </c>
    </row>
    <row r="4061" spans="1:24">
      <c r="A4061">
        <v>2008</v>
      </c>
      <c r="B4061" t="s">
        <v>900</v>
      </c>
      <c r="C4061" t="s">
        <v>511</v>
      </c>
      <c r="D4061" t="s">
        <v>909</v>
      </c>
      <c r="E4061">
        <v>3.8</v>
      </c>
      <c r="F4061">
        <v>6</v>
      </c>
      <c r="G4061" t="s">
        <v>17</v>
      </c>
      <c r="H4061" t="s">
        <v>15</v>
      </c>
      <c r="I4061">
        <v>153</v>
      </c>
      <c r="J4061">
        <v>16</v>
      </c>
      <c r="K4061">
        <v>21</v>
      </c>
      <c r="L4061">
        <v>18</v>
      </c>
      <c r="M4061">
        <v>19.600000000000001</v>
      </c>
      <c r="N4061">
        <v>28.6</v>
      </c>
      <c r="O4061">
        <v>22.833400000000001</v>
      </c>
      <c r="P4061">
        <v>2335</v>
      </c>
      <c r="Q4061" t="s">
        <v>15</v>
      </c>
      <c r="X4061" s="28" t="str">
        <f t="shared" si="63"/>
        <v>&lt;vehicle year="2008" make="Jeep" model="WRANGLER 2WD" engine="3.8L Manual(M6)" mpg="18"/&gt;</v>
      </c>
    </row>
    <row r="4062" spans="1:24">
      <c r="A4062">
        <v>2008</v>
      </c>
      <c r="B4062" t="s">
        <v>920</v>
      </c>
      <c r="C4062" t="s">
        <v>511</v>
      </c>
      <c r="D4062" t="s">
        <v>935</v>
      </c>
      <c r="E4062">
        <v>3.8</v>
      </c>
      <c r="F4062">
        <v>6</v>
      </c>
      <c r="G4062" t="s">
        <v>31</v>
      </c>
      <c r="H4062">
        <v>4</v>
      </c>
      <c r="I4062">
        <v>151</v>
      </c>
      <c r="J4062">
        <v>15</v>
      </c>
      <c r="K4062">
        <v>19</v>
      </c>
      <c r="L4062">
        <v>17</v>
      </c>
      <c r="M4062">
        <v>18.772099999999998</v>
      </c>
      <c r="N4062">
        <v>26.996600000000001</v>
      </c>
      <c r="O4062">
        <v>21.7545</v>
      </c>
      <c r="P4062">
        <v>2470</v>
      </c>
      <c r="Q4062" t="s">
        <v>15</v>
      </c>
      <c r="X4062" s="28" t="str">
        <f t="shared" si="63"/>
        <v>&lt;vehicle year="2008" make="Jeep" model="WRANGLER 4WD" engine="3.8L Auto(L4)" mpg="17"/&gt;</v>
      </c>
    </row>
    <row r="4063" spans="1:24">
      <c r="A4063">
        <v>2008</v>
      </c>
      <c r="B4063" t="s">
        <v>920</v>
      </c>
      <c r="C4063" t="s">
        <v>511</v>
      </c>
      <c r="D4063" t="s">
        <v>935</v>
      </c>
      <c r="E4063">
        <v>3.8</v>
      </c>
      <c r="F4063">
        <v>6</v>
      </c>
      <c r="G4063" t="s">
        <v>17</v>
      </c>
      <c r="H4063">
        <v>4</v>
      </c>
      <c r="I4063">
        <v>154</v>
      </c>
      <c r="J4063">
        <v>15</v>
      </c>
      <c r="K4063">
        <v>19</v>
      </c>
      <c r="L4063">
        <v>16</v>
      </c>
      <c r="M4063">
        <v>18.600000000000001</v>
      </c>
      <c r="N4063">
        <v>25.7</v>
      </c>
      <c r="O4063">
        <v>21.240600000000001</v>
      </c>
      <c r="P4063">
        <v>2625</v>
      </c>
      <c r="Q4063" t="s">
        <v>15</v>
      </c>
      <c r="X4063" s="28" t="str">
        <f t="shared" si="63"/>
        <v>&lt;vehicle year="2008" make="Jeep" model="WRANGLER 4WD" engine="3.8L Manual(M6)" mpg="16"/&gt;</v>
      </c>
    </row>
    <row r="4064" spans="1:24">
      <c r="A4064">
        <v>2008</v>
      </c>
      <c r="B4064" t="s">
        <v>296</v>
      </c>
      <c r="C4064" t="s">
        <v>183</v>
      </c>
      <c r="D4064" t="s">
        <v>842</v>
      </c>
      <c r="E4064">
        <v>3.8</v>
      </c>
      <c r="F4064">
        <v>6</v>
      </c>
      <c r="G4064" t="s">
        <v>34</v>
      </c>
      <c r="H4064" t="s">
        <v>21</v>
      </c>
      <c r="I4064">
        <v>1</v>
      </c>
      <c r="J4064">
        <v>17</v>
      </c>
      <c r="K4064">
        <v>24</v>
      </c>
      <c r="L4064">
        <v>19</v>
      </c>
      <c r="M4064">
        <v>20.7</v>
      </c>
      <c r="N4064">
        <v>33.799999999999997</v>
      </c>
      <c r="O4064">
        <v>25.072900000000001</v>
      </c>
      <c r="P4064">
        <v>2209</v>
      </c>
      <c r="Q4064" t="s">
        <v>15</v>
      </c>
      <c r="X4064" s="28" t="str">
        <f t="shared" si="63"/>
        <v>&lt;vehicle year="2008" make="Kia" model="AMANTI" engine="3.8L Auto(L5)" mpg="19"/&gt;</v>
      </c>
    </row>
    <row r="4065" spans="1:24">
      <c r="A4065">
        <v>2008</v>
      </c>
      <c r="B4065" t="s">
        <v>236</v>
      </c>
      <c r="C4065" t="s">
        <v>183</v>
      </c>
      <c r="D4065" t="s">
        <v>814</v>
      </c>
      <c r="E4065">
        <v>2.4</v>
      </c>
      <c r="F4065">
        <v>4</v>
      </c>
      <c r="G4065" t="s">
        <v>34</v>
      </c>
      <c r="H4065" t="s">
        <v>21</v>
      </c>
      <c r="I4065">
        <v>6</v>
      </c>
      <c r="J4065">
        <v>21</v>
      </c>
      <c r="K4065">
        <v>31</v>
      </c>
      <c r="L4065">
        <v>25</v>
      </c>
      <c r="M4065">
        <v>26.9</v>
      </c>
      <c r="N4065">
        <v>43.4</v>
      </c>
      <c r="O4065">
        <v>32.451999999999998</v>
      </c>
      <c r="P4065">
        <v>1680</v>
      </c>
      <c r="Q4065" t="s">
        <v>15</v>
      </c>
      <c r="X4065" s="28" t="str">
        <f t="shared" si="63"/>
        <v>&lt;vehicle year="2008" make="Kia" model="OPTIMA" engine="2.4L Auto(L5)" mpg="25"/&gt;</v>
      </c>
    </row>
    <row r="4066" spans="1:24">
      <c r="A4066">
        <v>2008</v>
      </c>
      <c r="B4066" t="s">
        <v>236</v>
      </c>
      <c r="C4066" t="s">
        <v>183</v>
      </c>
      <c r="D4066" t="s">
        <v>814</v>
      </c>
      <c r="E4066">
        <v>2.7</v>
      </c>
      <c r="F4066">
        <v>6</v>
      </c>
      <c r="G4066" t="s">
        <v>34</v>
      </c>
      <c r="H4066" t="s">
        <v>21</v>
      </c>
      <c r="I4066">
        <v>7</v>
      </c>
      <c r="J4066">
        <v>20</v>
      </c>
      <c r="K4066">
        <v>28</v>
      </c>
      <c r="L4066">
        <v>23</v>
      </c>
      <c r="M4066">
        <v>24.6</v>
      </c>
      <c r="N4066">
        <v>39.299999999999997</v>
      </c>
      <c r="O4066">
        <v>29.578700000000001</v>
      </c>
      <c r="P4066">
        <v>1827</v>
      </c>
      <c r="Q4066" t="s">
        <v>15</v>
      </c>
      <c r="X4066" s="28" t="str">
        <f t="shared" si="63"/>
        <v>&lt;vehicle year="2008" make="Kia" model="OPTIMA" engine="2.7L Auto(L5)" mpg="23"/&gt;</v>
      </c>
    </row>
    <row r="4067" spans="1:24">
      <c r="A4067">
        <v>2008</v>
      </c>
      <c r="B4067" t="s">
        <v>236</v>
      </c>
      <c r="C4067" t="s">
        <v>183</v>
      </c>
      <c r="D4067" t="s">
        <v>814</v>
      </c>
      <c r="E4067">
        <v>2.4</v>
      </c>
      <c r="F4067">
        <v>4</v>
      </c>
      <c r="G4067" t="s">
        <v>25</v>
      </c>
      <c r="H4067" t="s">
        <v>21</v>
      </c>
      <c r="I4067">
        <v>6</v>
      </c>
      <c r="J4067">
        <v>21</v>
      </c>
      <c r="K4067">
        <v>31</v>
      </c>
      <c r="L4067">
        <v>25</v>
      </c>
      <c r="M4067">
        <v>27.1</v>
      </c>
      <c r="N4067">
        <v>43.6</v>
      </c>
      <c r="O4067">
        <v>32.662300000000002</v>
      </c>
      <c r="P4067">
        <v>1680</v>
      </c>
      <c r="Q4067" t="s">
        <v>15</v>
      </c>
      <c r="X4067" s="28" t="str">
        <f t="shared" si="63"/>
        <v>&lt;vehicle year="2008" make="Kia" model="OPTIMA" engine="2.4L Manual(M5)" mpg="25"/&gt;</v>
      </c>
    </row>
    <row r="4068" spans="1:24">
      <c r="A4068">
        <v>2008</v>
      </c>
      <c r="B4068" t="s">
        <v>153</v>
      </c>
      <c r="C4068" t="s">
        <v>183</v>
      </c>
      <c r="D4068" t="s">
        <v>802</v>
      </c>
      <c r="E4068">
        <v>1.6</v>
      </c>
      <c r="F4068">
        <v>4</v>
      </c>
      <c r="G4068" t="s">
        <v>31</v>
      </c>
      <c r="H4068" t="s">
        <v>21</v>
      </c>
      <c r="I4068">
        <v>12</v>
      </c>
      <c r="J4068">
        <v>25</v>
      </c>
      <c r="K4068">
        <v>35</v>
      </c>
      <c r="L4068">
        <v>29</v>
      </c>
      <c r="M4068">
        <v>32.198</v>
      </c>
      <c r="N4068">
        <v>48.812100000000001</v>
      </c>
      <c r="O4068">
        <v>38.021599999999999</v>
      </c>
      <c r="P4068">
        <v>1449</v>
      </c>
      <c r="Q4068" t="s">
        <v>15</v>
      </c>
      <c r="X4068" s="28" t="str">
        <f t="shared" si="63"/>
        <v>&lt;vehicle year="2008" make="Kia" model="RIO" engine="1.6L Auto(L4)" mpg="29"/&gt;</v>
      </c>
    </row>
    <row r="4069" spans="1:24">
      <c r="A4069">
        <v>2008</v>
      </c>
      <c r="B4069" t="s">
        <v>153</v>
      </c>
      <c r="C4069" t="s">
        <v>183</v>
      </c>
      <c r="D4069" t="s">
        <v>802</v>
      </c>
      <c r="E4069">
        <v>1.6</v>
      </c>
      <c r="F4069">
        <v>4</v>
      </c>
      <c r="G4069" t="s">
        <v>25</v>
      </c>
      <c r="H4069" t="s">
        <v>21</v>
      </c>
      <c r="I4069">
        <v>12</v>
      </c>
      <c r="J4069">
        <v>27</v>
      </c>
      <c r="K4069">
        <v>32</v>
      </c>
      <c r="L4069">
        <v>29</v>
      </c>
      <c r="M4069">
        <v>35.372700000000002</v>
      </c>
      <c r="N4069">
        <v>44.594799999999999</v>
      </c>
      <c r="O4069">
        <v>39.002200000000002</v>
      </c>
      <c r="P4069">
        <v>1449</v>
      </c>
      <c r="Q4069" t="s">
        <v>15</v>
      </c>
      <c r="X4069" s="28" t="str">
        <f t="shared" si="63"/>
        <v>&lt;vehicle year="2008" make="Kia" model="RIO" engine="1.6L Manual(M5)" mpg="29"/&gt;</v>
      </c>
    </row>
    <row r="4070" spans="1:24">
      <c r="A4070">
        <v>2008</v>
      </c>
      <c r="B4070" t="s">
        <v>360</v>
      </c>
      <c r="C4070" t="s">
        <v>183</v>
      </c>
      <c r="D4070" t="s">
        <v>854</v>
      </c>
      <c r="E4070">
        <v>2.4</v>
      </c>
      <c r="F4070">
        <v>4</v>
      </c>
      <c r="G4070" t="s">
        <v>31</v>
      </c>
      <c r="H4070" t="s">
        <v>21</v>
      </c>
      <c r="I4070">
        <v>8</v>
      </c>
      <c r="J4070">
        <v>19</v>
      </c>
      <c r="K4070">
        <v>26</v>
      </c>
      <c r="L4070">
        <v>22</v>
      </c>
      <c r="M4070">
        <v>23.8</v>
      </c>
      <c r="N4070">
        <v>36.700000000000003</v>
      </c>
      <c r="O4070">
        <v>28.271899999999999</v>
      </c>
      <c r="P4070">
        <v>1911</v>
      </c>
      <c r="Q4070" t="s">
        <v>15</v>
      </c>
      <c r="X4070" s="28" t="str">
        <f t="shared" si="63"/>
        <v>&lt;vehicle year="2008" make="Kia" model="RONDO" engine="2.4L Auto(L4)" mpg="22"/&gt;</v>
      </c>
    </row>
    <row r="4071" spans="1:24">
      <c r="A4071">
        <v>2008</v>
      </c>
      <c r="B4071" t="s">
        <v>360</v>
      </c>
      <c r="C4071" t="s">
        <v>183</v>
      </c>
      <c r="D4071" t="s">
        <v>854</v>
      </c>
      <c r="E4071">
        <v>2.7</v>
      </c>
      <c r="F4071">
        <v>6</v>
      </c>
      <c r="G4071" t="s">
        <v>34</v>
      </c>
      <c r="H4071" t="s">
        <v>21</v>
      </c>
      <c r="I4071">
        <v>9</v>
      </c>
      <c r="J4071">
        <v>18</v>
      </c>
      <c r="K4071">
        <v>26</v>
      </c>
      <c r="L4071">
        <v>21</v>
      </c>
      <c r="M4071">
        <v>22.6</v>
      </c>
      <c r="N4071">
        <v>36.1</v>
      </c>
      <c r="O4071">
        <v>27.172699999999999</v>
      </c>
      <c r="P4071">
        <v>1999</v>
      </c>
      <c r="Q4071" t="s">
        <v>15</v>
      </c>
      <c r="X4071" s="28" t="str">
        <f t="shared" si="63"/>
        <v>&lt;vehicle year="2008" make="Kia" model="RONDO" engine="2.7L Auto(L5)" mpg="21"/&gt;</v>
      </c>
    </row>
    <row r="4072" spans="1:24">
      <c r="A4072">
        <v>2008</v>
      </c>
      <c r="B4072" t="s">
        <v>895</v>
      </c>
      <c r="C4072" t="s">
        <v>183</v>
      </c>
      <c r="D4072" t="s">
        <v>898</v>
      </c>
      <c r="E4072">
        <v>3.8</v>
      </c>
      <c r="F4072">
        <v>6</v>
      </c>
      <c r="G4072" t="s">
        <v>34</v>
      </c>
      <c r="H4072" t="s">
        <v>21</v>
      </c>
      <c r="I4072">
        <v>4</v>
      </c>
      <c r="J4072">
        <v>16</v>
      </c>
      <c r="K4072">
        <v>23</v>
      </c>
      <c r="L4072">
        <v>18</v>
      </c>
      <c r="M4072">
        <v>19.8</v>
      </c>
      <c r="N4072">
        <v>31.5</v>
      </c>
      <c r="O4072">
        <v>23.773599999999998</v>
      </c>
      <c r="P4072">
        <v>2335</v>
      </c>
      <c r="Q4072" t="s">
        <v>15</v>
      </c>
      <c r="X4072" s="28" t="str">
        <f t="shared" si="63"/>
        <v>&lt;vehicle year="2008" make="Kia" model="SEDONA" engine="3.8L Auto(L5)" mpg="18"/&gt;</v>
      </c>
    </row>
    <row r="4073" spans="1:24">
      <c r="A4073">
        <v>2008</v>
      </c>
      <c r="B4073" t="s">
        <v>900</v>
      </c>
      <c r="C4073" t="s">
        <v>183</v>
      </c>
      <c r="D4073" t="s">
        <v>910</v>
      </c>
      <c r="E4073">
        <v>3.3</v>
      </c>
      <c r="F4073">
        <v>6</v>
      </c>
      <c r="G4073" t="s">
        <v>34</v>
      </c>
      <c r="H4073" t="s">
        <v>15</v>
      </c>
      <c r="I4073">
        <v>3</v>
      </c>
      <c r="J4073">
        <v>16</v>
      </c>
      <c r="K4073">
        <v>22</v>
      </c>
      <c r="L4073">
        <v>18</v>
      </c>
      <c r="M4073">
        <v>19.5</v>
      </c>
      <c r="N4073">
        <v>30.2</v>
      </c>
      <c r="O4073">
        <v>23.198699999999999</v>
      </c>
      <c r="P4073">
        <v>2335</v>
      </c>
      <c r="Q4073" t="s">
        <v>15</v>
      </c>
      <c r="X4073" s="28" t="str">
        <f t="shared" si="63"/>
        <v>&lt;vehicle year="2008" make="Kia" model="SORENTO 2WD" engine="3.3L Auto(L5)" mpg="18"/&gt;</v>
      </c>
    </row>
    <row r="4074" spans="1:24">
      <c r="A4074">
        <v>2008</v>
      </c>
      <c r="B4074" t="s">
        <v>900</v>
      </c>
      <c r="C4074" t="s">
        <v>183</v>
      </c>
      <c r="D4074" t="s">
        <v>910</v>
      </c>
      <c r="E4074">
        <v>3.8</v>
      </c>
      <c r="F4074">
        <v>6</v>
      </c>
      <c r="G4074" t="s">
        <v>34</v>
      </c>
      <c r="H4074" t="s">
        <v>15</v>
      </c>
      <c r="I4074">
        <v>2</v>
      </c>
      <c r="J4074">
        <v>15</v>
      </c>
      <c r="K4074">
        <v>21</v>
      </c>
      <c r="L4074">
        <v>17</v>
      </c>
      <c r="M4074">
        <v>18.7</v>
      </c>
      <c r="N4074">
        <v>28.9</v>
      </c>
      <c r="O4074">
        <v>22.230799999999999</v>
      </c>
      <c r="P4074">
        <v>2470</v>
      </c>
      <c r="Q4074" t="s">
        <v>15</v>
      </c>
      <c r="X4074" s="28" t="str">
        <f t="shared" si="63"/>
        <v>&lt;vehicle year="2008" make="Kia" model="SORENTO 2WD" engine="3.8L Auto(L5)" mpg="17"/&gt;</v>
      </c>
    </row>
    <row r="4075" spans="1:24">
      <c r="A4075">
        <v>2008</v>
      </c>
      <c r="B4075" t="s">
        <v>920</v>
      </c>
      <c r="C4075" t="s">
        <v>183</v>
      </c>
      <c r="D4075" t="s">
        <v>936</v>
      </c>
      <c r="E4075">
        <v>3.3</v>
      </c>
      <c r="F4075">
        <v>6</v>
      </c>
      <c r="G4075" t="s">
        <v>34</v>
      </c>
      <c r="H4075">
        <v>4</v>
      </c>
      <c r="I4075">
        <v>3</v>
      </c>
      <c r="J4075">
        <v>15</v>
      </c>
      <c r="K4075">
        <v>22</v>
      </c>
      <c r="L4075">
        <v>17</v>
      </c>
      <c r="M4075">
        <v>18.7</v>
      </c>
      <c r="N4075">
        <v>30</v>
      </c>
      <c r="O4075">
        <v>22.5166</v>
      </c>
      <c r="P4075">
        <v>2470</v>
      </c>
      <c r="Q4075" t="s">
        <v>15</v>
      </c>
      <c r="X4075" s="28" t="str">
        <f t="shared" si="63"/>
        <v>&lt;vehicle year="2008" make="Kia" model="SORENTO 4WD" engine="3.3L Auto(L5)" mpg="17"/&gt;</v>
      </c>
    </row>
    <row r="4076" spans="1:24">
      <c r="A4076">
        <v>2008</v>
      </c>
      <c r="B4076" t="s">
        <v>920</v>
      </c>
      <c r="C4076" t="s">
        <v>183</v>
      </c>
      <c r="D4076" t="s">
        <v>936</v>
      </c>
      <c r="E4076">
        <v>3.8</v>
      </c>
      <c r="F4076">
        <v>6</v>
      </c>
      <c r="G4076" t="s">
        <v>34</v>
      </c>
      <c r="H4076">
        <v>4</v>
      </c>
      <c r="I4076">
        <v>2</v>
      </c>
      <c r="J4076">
        <v>15</v>
      </c>
      <c r="K4076">
        <v>20</v>
      </c>
      <c r="L4076">
        <v>17</v>
      </c>
      <c r="M4076">
        <v>18.7</v>
      </c>
      <c r="N4076">
        <v>28.2</v>
      </c>
      <c r="O4076">
        <v>22.041399999999999</v>
      </c>
      <c r="P4076">
        <v>2470</v>
      </c>
      <c r="Q4076" t="s">
        <v>15</v>
      </c>
      <c r="X4076" s="28" t="str">
        <f t="shared" si="63"/>
        <v>&lt;vehicle year="2008" make="Kia" model="SORENTO 4WD" engine="3.8L Auto(L5)" mpg="17"/&gt;</v>
      </c>
    </row>
    <row r="4077" spans="1:24">
      <c r="A4077">
        <v>2008</v>
      </c>
      <c r="B4077" t="s">
        <v>236</v>
      </c>
      <c r="C4077" t="s">
        <v>183</v>
      </c>
      <c r="D4077" t="s">
        <v>815</v>
      </c>
      <c r="E4077">
        <v>2</v>
      </c>
      <c r="F4077">
        <v>4</v>
      </c>
      <c r="G4077" t="s">
        <v>31</v>
      </c>
      <c r="H4077" t="s">
        <v>21</v>
      </c>
      <c r="I4077">
        <v>13</v>
      </c>
      <c r="J4077">
        <v>24</v>
      </c>
      <c r="K4077">
        <v>32</v>
      </c>
      <c r="L4077">
        <v>27</v>
      </c>
      <c r="M4077">
        <v>30.260400000000001</v>
      </c>
      <c r="N4077">
        <v>44.5154</v>
      </c>
      <c r="O4077">
        <v>35.3551</v>
      </c>
      <c r="P4077">
        <v>1554</v>
      </c>
      <c r="Q4077" t="s">
        <v>15</v>
      </c>
      <c r="X4077" s="28" t="str">
        <f t="shared" si="63"/>
        <v>&lt;vehicle year="2008" make="Kia" model="SPECTRA" engine="2L Auto(L4)" mpg="27"/&gt;</v>
      </c>
    </row>
    <row r="4078" spans="1:24">
      <c r="A4078">
        <v>2008</v>
      </c>
      <c r="B4078" t="s">
        <v>236</v>
      </c>
      <c r="C4078" t="s">
        <v>183</v>
      </c>
      <c r="D4078" t="s">
        <v>815</v>
      </c>
      <c r="E4078">
        <v>2</v>
      </c>
      <c r="F4078">
        <v>4</v>
      </c>
      <c r="G4078" t="s">
        <v>25</v>
      </c>
      <c r="H4078" t="s">
        <v>21</v>
      </c>
      <c r="I4078">
        <v>13</v>
      </c>
      <c r="J4078">
        <v>23</v>
      </c>
      <c r="K4078">
        <v>30</v>
      </c>
      <c r="L4078">
        <v>26</v>
      </c>
      <c r="M4078">
        <v>29.538699999999999</v>
      </c>
      <c r="N4078">
        <v>42.359299999999998</v>
      </c>
      <c r="O4078">
        <v>34.196199999999997</v>
      </c>
      <c r="P4078">
        <v>1617</v>
      </c>
      <c r="Q4078" t="s">
        <v>15</v>
      </c>
      <c r="X4078" s="28" t="str">
        <f t="shared" si="63"/>
        <v>&lt;vehicle year="2008" make="Kia" model="SPECTRA" engine="2L Manual(M5)" mpg="26"/&gt;</v>
      </c>
    </row>
    <row r="4079" spans="1:24">
      <c r="A4079">
        <v>2008</v>
      </c>
      <c r="B4079" t="s">
        <v>900</v>
      </c>
      <c r="C4079" t="s">
        <v>183</v>
      </c>
      <c r="D4079" t="s">
        <v>911</v>
      </c>
      <c r="E4079">
        <v>2</v>
      </c>
      <c r="F4079">
        <v>4</v>
      </c>
      <c r="G4079" t="s">
        <v>31</v>
      </c>
      <c r="H4079" t="s">
        <v>21</v>
      </c>
      <c r="I4079">
        <v>10</v>
      </c>
      <c r="J4079">
        <v>19</v>
      </c>
      <c r="K4079">
        <v>25</v>
      </c>
      <c r="L4079">
        <v>21</v>
      </c>
      <c r="M4079">
        <v>24.4</v>
      </c>
      <c r="N4079">
        <v>34.5</v>
      </c>
      <c r="O4079">
        <v>28.1022</v>
      </c>
      <c r="P4079">
        <v>1999</v>
      </c>
      <c r="Q4079" t="s">
        <v>15</v>
      </c>
      <c r="X4079" s="28" t="str">
        <f t="shared" si="63"/>
        <v>&lt;vehicle year="2008" make="Kia" model="SPORTAGE 2WD" engine="2L Auto(L4)" mpg="21"/&gt;</v>
      </c>
    </row>
    <row r="4080" spans="1:24">
      <c r="A4080">
        <v>2008</v>
      </c>
      <c r="B4080" t="s">
        <v>900</v>
      </c>
      <c r="C4080" t="s">
        <v>183</v>
      </c>
      <c r="D4080" t="s">
        <v>911</v>
      </c>
      <c r="E4080">
        <v>2.7</v>
      </c>
      <c r="F4080">
        <v>6</v>
      </c>
      <c r="G4080" t="s">
        <v>31</v>
      </c>
      <c r="H4080" t="s">
        <v>21</v>
      </c>
      <c r="I4080">
        <v>11</v>
      </c>
      <c r="J4080">
        <v>17</v>
      </c>
      <c r="K4080">
        <v>23</v>
      </c>
      <c r="L4080">
        <v>20</v>
      </c>
      <c r="M4080">
        <v>21.6</v>
      </c>
      <c r="N4080">
        <v>32.4</v>
      </c>
      <c r="O4080">
        <v>25.411799999999999</v>
      </c>
      <c r="P4080">
        <v>2100</v>
      </c>
      <c r="Q4080" t="s">
        <v>15</v>
      </c>
      <c r="X4080" s="28" t="str">
        <f t="shared" si="63"/>
        <v>&lt;vehicle year="2008" make="Kia" model="SPORTAGE 2WD" engine="2.7L Auto(L4)" mpg="20"/&gt;</v>
      </c>
    </row>
    <row r="4081" spans="1:24">
      <c r="A4081">
        <v>2008</v>
      </c>
      <c r="B4081" t="s">
        <v>900</v>
      </c>
      <c r="C4081" t="s">
        <v>183</v>
      </c>
      <c r="D4081" t="s">
        <v>911</v>
      </c>
      <c r="E4081">
        <v>2</v>
      </c>
      <c r="F4081">
        <v>4</v>
      </c>
      <c r="G4081" t="s">
        <v>25</v>
      </c>
      <c r="H4081" t="s">
        <v>21</v>
      </c>
      <c r="I4081">
        <v>10</v>
      </c>
      <c r="J4081">
        <v>20</v>
      </c>
      <c r="K4081">
        <v>25</v>
      </c>
      <c r="L4081">
        <v>22</v>
      </c>
      <c r="M4081">
        <v>25.1</v>
      </c>
      <c r="N4081">
        <v>35.299999999999997</v>
      </c>
      <c r="O4081">
        <v>28.851500000000001</v>
      </c>
      <c r="P4081">
        <v>1911</v>
      </c>
      <c r="Q4081" t="s">
        <v>15</v>
      </c>
      <c r="X4081" s="28" t="str">
        <f t="shared" si="63"/>
        <v>&lt;vehicle year="2008" make="Kia" model="SPORTAGE 2WD" engine="2L Manual(M5)" mpg="22"/&gt;</v>
      </c>
    </row>
    <row r="4082" spans="1:24">
      <c r="A4082">
        <v>2008</v>
      </c>
      <c r="B4082" t="s">
        <v>920</v>
      </c>
      <c r="C4082" t="s">
        <v>183</v>
      </c>
      <c r="D4082" t="s">
        <v>937</v>
      </c>
      <c r="E4082">
        <v>2.7</v>
      </c>
      <c r="F4082">
        <v>6</v>
      </c>
      <c r="G4082" t="s">
        <v>31</v>
      </c>
      <c r="H4082">
        <v>4</v>
      </c>
      <c r="I4082">
        <v>11</v>
      </c>
      <c r="J4082">
        <v>17</v>
      </c>
      <c r="K4082">
        <v>21</v>
      </c>
      <c r="L4082">
        <v>19</v>
      </c>
      <c r="M4082">
        <v>21.1</v>
      </c>
      <c r="N4082">
        <v>29.398599999999998</v>
      </c>
      <c r="O4082">
        <v>24.170200000000001</v>
      </c>
      <c r="P4082">
        <v>2209</v>
      </c>
      <c r="Q4082" t="s">
        <v>15</v>
      </c>
      <c r="X4082" s="28" t="str">
        <f t="shared" si="63"/>
        <v>&lt;vehicle year="2008" make="Kia" model="SPORTAGE 4WD" engine="2.7L Auto(L4)" mpg="19"/&gt;</v>
      </c>
    </row>
    <row r="4083" spans="1:24">
      <c r="A4083">
        <v>2008</v>
      </c>
      <c r="B4083" t="s">
        <v>920</v>
      </c>
      <c r="C4083" t="s">
        <v>183</v>
      </c>
      <c r="D4083" t="s">
        <v>937</v>
      </c>
      <c r="E4083">
        <v>2</v>
      </c>
      <c r="F4083">
        <v>4</v>
      </c>
      <c r="G4083" t="s">
        <v>25</v>
      </c>
      <c r="H4083">
        <v>4</v>
      </c>
      <c r="I4083">
        <v>10</v>
      </c>
      <c r="J4083">
        <v>19</v>
      </c>
      <c r="K4083">
        <v>24</v>
      </c>
      <c r="L4083">
        <v>21</v>
      </c>
      <c r="M4083">
        <v>24</v>
      </c>
      <c r="N4083">
        <v>33.4</v>
      </c>
      <c r="O4083">
        <v>27.4803</v>
      </c>
      <c r="P4083">
        <v>1999</v>
      </c>
      <c r="Q4083" t="s">
        <v>15</v>
      </c>
      <c r="X4083" s="28" t="str">
        <f t="shared" si="63"/>
        <v>&lt;vehicle year="2008" make="Kia" model="SPORTAGE 4WD" engine="2L Manual(M5)" mpg="21"/&gt;</v>
      </c>
    </row>
    <row r="4084" spans="1:24">
      <c r="A4084">
        <v>2008</v>
      </c>
      <c r="B4084" t="s">
        <v>11</v>
      </c>
      <c r="C4084" t="s">
        <v>48</v>
      </c>
      <c r="D4084" t="s">
        <v>757</v>
      </c>
      <c r="E4084">
        <v>5</v>
      </c>
      <c r="F4084">
        <v>10</v>
      </c>
      <c r="G4084" t="s">
        <v>20</v>
      </c>
      <c r="H4084">
        <v>4</v>
      </c>
      <c r="I4084">
        <v>13</v>
      </c>
      <c r="J4084">
        <v>11</v>
      </c>
      <c r="K4084">
        <v>17</v>
      </c>
      <c r="L4084">
        <v>13</v>
      </c>
      <c r="M4084">
        <v>13.3</v>
      </c>
      <c r="N4084">
        <v>23.6996</v>
      </c>
      <c r="O4084">
        <v>16.572500000000002</v>
      </c>
      <c r="P4084">
        <v>3460</v>
      </c>
      <c r="Q4084" t="s">
        <v>16</v>
      </c>
      <c r="X4084" s="28" t="str">
        <f t="shared" si="63"/>
        <v>&lt;vehicle year="2008" make="Lamborghini" model="GALLARDO COUPE" engine="5L Auto(S6)" mpg="13"/&gt;</v>
      </c>
    </row>
    <row r="4085" spans="1:24">
      <c r="A4085">
        <v>2008</v>
      </c>
      <c r="B4085" t="s">
        <v>11</v>
      </c>
      <c r="C4085" t="s">
        <v>48</v>
      </c>
      <c r="D4085" t="s">
        <v>757</v>
      </c>
      <c r="E4085">
        <v>5</v>
      </c>
      <c r="F4085">
        <v>10</v>
      </c>
      <c r="G4085" t="s">
        <v>17</v>
      </c>
      <c r="H4085">
        <v>4</v>
      </c>
      <c r="I4085">
        <v>13</v>
      </c>
      <c r="J4085">
        <v>10</v>
      </c>
      <c r="K4085">
        <v>17</v>
      </c>
      <c r="L4085">
        <v>13</v>
      </c>
      <c r="M4085">
        <v>12.8</v>
      </c>
      <c r="N4085">
        <v>22.9</v>
      </c>
      <c r="O4085">
        <v>15.9695</v>
      </c>
      <c r="P4085">
        <v>3460</v>
      </c>
      <c r="Q4085" t="s">
        <v>16</v>
      </c>
      <c r="X4085" s="28" t="str">
        <f t="shared" si="63"/>
        <v>&lt;vehicle year="2008" make="Lamborghini" model="GALLARDO COUPE" engine="5L Manual(M6)" mpg="13"/&gt;</v>
      </c>
    </row>
    <row r="4086" spans="1:24">
      <c r="A4086">
        <v>2008</v>
      </c>
      <c r="B4086" t="s">
        <v>11</v>
      </c>
      <c r="C4086" t="s">
        <v>48</v>
      </c>
      <c r="D4086" t="s">
        <v>759</v>
      </c>
      <c r="E4086">
        <v>5</v>
      </c>
      <c r="F4086">
        <v>10</v>
      </c>
      <c r="G4086" t="s">
        <v>20</v>
      </c>
      <c r="H4086">
        <v>4</v>
      </c>
      <c r="I4086">
        <v>13</v>
      </c>
      <c r="J4086">
        <v>10</v>
      </c>
      <c r="K4086">
        <v>16</v>
      </c>
      <c r="L4086">
        <v>12</v>
      </c>
      <c r="M4086">
        <v>12.549799999999999</v>
      </c>
      <c r="N4086">
        <v>21.999500000000001</v>
      </c>
      <c r="O4086">
        <v>15.556800000000001</v>
      </c>
      <c r="P4086">
        <v>3748</v>
      </c>
      <c r="Q4086" t="s">
        <v>16</v>
      </c>
      <c r="X4086" s="28" t="str">
        <f t="shared" si="63"/>
        <v>&lt;vehicle year="2008" make="Lamborghini" model="GALLARDO SPYDER" engine="5L Auto(S6)" mpg="12"/&gt;</v>
      </c>
    </row>
    <row r="4087" spans="1:24">
      <c r="A4087">
        <v>2008</v>
      </c>
      <c r="B4087" t="s">
        <v>11</v>
      </c>
      <c r="C4087" t="s">
        <v>48</v>
      </c>
      <c r="D4087" t="s">
        <v>759</v>
      </c>
      <c r="E4087">
        <v>5</v>
      </c>
      <c r="F4087">
        <v>10</v>
      </c>
      <c r="G4087" t="s">
        <v>17</v>
      </c>
      <c r="H4087">
        <v>4</v>
      </c>
      <c r="I4087">
        <v>13</v>
      </c>
      <c r="J4087">
        <v>10</v>
      </c>
      <c r="K4087">
        <v>15</v>
      </c>
      <c r="L4087">
        <v>12</v>
      </c>
      <c r="M4087">
        <v>12</v>
      </c>
      <c r="N4087">
        <v>21.3</v>
      </c>
      <c r="O4087">
        <v>14.9343</v>
      </c>
      <c r="P4087">
        <v>3748</v>
      </c>
      <c r="Q4087" t="s">
        <v>16</v>
      </c>
      <c r="X4087" s="28" t="str">
        <f t="shared" si="63"/>
        <v>&lt;vehicle year="2008" make="Lamborghini" model="GALLARDO SPYDER" engine="5L Manual(M6)" mpg="12"/&gt;</v>
      </c>
    </row>
    <row r="4088" spans="1:24">
      <c r="A4088">
        <v>2008</v>
      </c>
      <c r="B4088" t="s">
        <v>11</v>
      </c>
      <c r="C4088" t="s">
        <v>48</v>
      </c>
      <c r="D4088" t="s">
        <v>960</v>
      </c>
      <c r="E4088">
        <v>6.5</v>
      </c>
      <c r="F4088">
        <v>12</v>
      </c>
      <c r="G4088" t="s">
        <v>20</v>
      </c>
      <c r="H4088">
        <v>4</v>
      </c>
      <c r="I4088">
        <v>10</v>
      </c>
      <c r="J4088">
        <v>9</v>
      </c>
      <c r="K4088">
        <v>14</v>
      </c>
      <c r="L4088">
        <v>11</v>
      </c>
      <c r="M4088">
        <v>10.9</v>
      </c>
      <c r="N4088">
        <v>19.899999999999999</v>
      </c>
      <c r="O4088">
        <v>13.6852</v>
      </c>
      <c r="P4088">
        <v>4090</v>
      </c>
      <c r="Q4088" t="s">
        <v>16</v>
      </c>
      <c r="X4088" s="28" t="str">
        <f t="shared" si="63"/>
        <v>&lt;vehicle year="2008" make="Lamborghini" model="MURCIELAGO" engine="6.5L Auto(S6)" mpg="11"/&gt;</v>
      </c>
    </row>
    <row r="4089" spans="1:24">
      <c r="A4089">
        <v>2008</v>
      </c>
      <c r="B4089" t="s">
        <v>11</v>
      </c>
      <c r="C4089" t="s">
        <v>48</v>
      </c>
      <c r="D4089" t="s">
        <v>960</v>
      </c>
      <c r="E4089">
        <v>6.5</v>
      </c>
      <c r="F4089">
        <v>12</v>
      </c>
      <c r="G4089" t="s">
        <v>17</v>
      </c>
      <c r="H4089">
        <v>4</v>
      </c>
      <c r="I4089">
        <v>10</v>
      </c>
      <c r="J4089">
        <v>8</v>
      </c>
      <c r="K4089">
        <v>13</v>
      </c>
      <c r="L4089">
        <v>10</v>
      </c>
      <c r="M4089">
        <v>10.1</v>
      </c>
      <c r="N4089">
        <v>17.5</v>
      </c>
      <c r="O4089">
        <v>12.4735</v>
      </c>
      <c r="P4089">
        <v>4500</v>
      </c>
      <c r="Q4089" t="s">
        <v>16</v>
      </c>
      <c r="X4089" s="28" t="str">
        <f t="shared" si="63"/>
        <v>&lt;vehicle year="2008" make="Lamborghini" model="MURCIELAGO" engine="6.5L Manual(M6)" mpg="10"/&gt;</v>
      </c>
    </row>
    <row r="4090" spans="1:24">
      <c r="A4090">
        <v>2008</v>
      </c>
      <c r="B4090" t="s">
        <v>11</v>
      </c>
      <c r="C4090" t="s">
        <v>48</v>
      </c>
      <c r="D4090" t="s">
        <v>961</v>
      </c>
      <c r="E4090">
        <v>6.5</v>
      </c>
      <c r="F4090">
        <v>12</v>
      </c>
      <c r="G4090" t="s">
        <v>20</v>
      </c>
      <c r="H4090">
        <v>4</v>
      </c>
      <c r="I4090">
        <v>10</v>
      </c>
      <c r="J4090">
        <v>9</v>
      </c>
      <c r="K4090">
        <v>14</v>
      </c>
      <c r="L4090">
        <v>11</v>
      </c>
      <c r="M4090">
        <v>10.9</v>
      </c>
      <c r="N4090">
        <v>19.899999999999999</v>
      </c>
      <c r="O4090">
        <v>13.6852</v>
      </c>
      <c r="P4090">
        <v>4090</v>
      </c>
      <c r="Q4090" t="s">
        <v>16</v>
      </c>
      <c r="X4090" s="28" t="str">
        <f t="shared" si="63"/>
        <v>&lt;vehicle year="2008" make="Lamborghini" model="MURCIELAGO REVENTON" engine="6.5L Auto(S6)" mpg="11"/&gt;</v>
      </c>
    </row>
    <row r="4091" spans="1:24">
      <c r="A4091">
        <v>2008</v>
      </c>
      <c r="B4091" t="s">
        <v>11</v>
      </c>
      <c r="C4091" t="s">
        <v>48</v>
      </c>
      <c r="D4091" t="s">
        <v>962</v>
      </c>
      <c r="E4091">
        <v>6.5</v>
      </c>
      <c r="F4091">
        <v>12</v>
      </c>
      <c r="G4091" t="s">
        <v>20</v>
      </c>
      <c r="H4091">
        <v>4</v>
      </c>
      <c r="I4091">
        <v>10</v>
      </c>
      <c r="J4091">
        <v>9</v>
      </c>
      <c r="K4091">
        <v>14</v>
      </c>
      <c r="L4091">
        <v>11</v>
      </c>
      <c r="M4091">
        <v>10.9</v>
      </c>
      <c r="N4091">
        <v>19.899999999999999</v>
      </c>
      <c r="O4091">
        <v>13.6852</v>
      </c>
      <c r="P4091">
        <v>4090</v>
      </c>
      <c r="Q4091" t="s">
        <v>16</v>
      </c>
      <c r="X4091" s="28" t="str">
        <f t="shared" si="63"/>
        <v>&lt;vehicle year="2008" make="Lamborghini" model="MURCIELAGO ROADSTER" engine="6.5L Auto(S6)" mpg="11"/&gt;</v>
      </c>
    </row>
    <row r="4092" spans="1:24">
      <c r="A4092">
        <v>2008</v>
      </c>
      <c r="B4092" t="s">
        <v>11</v>
      </c>
      <c r="C4092" t="s">
        <v>48</v>
      </c>
      <c r="D4092" t="s">
        <v>962</v>
      </c>
      <c r="E4092">
        <v>6.5</v>
      </c>
      <c r="F4092">
        <v>12</v>
      </c>
      <c r="G4092" t="s">
        <v>17</v>
      </c>
      <c r="H4092">
        <v>4</v>
      </c>
      <c r="I4092">
        <v>10</v>
      </c>
      <c r="J4092">
        <v>8</v>
      </c>
      <c r="K4092">
        <v>13</v>
      </c>
      <c r="L4092">
        <v>10</v>
      </c>
      <c r="M4092">
        <v>10.1</v>
      </c>
      <c r="N4092">
        <v>17.5</v>
      </c>
      <c r="O4092">
        <v>12.4735</v>
      </c>
      <c r="P4092">
        <v>4500</v>
      </c>
      <c r="Q4092" t="s">
        <v>16</v>
      </c>
      <c r="X4092" s="28" t="str">
        <f t="shared" si="63"/>
        <v>&lt;vehicle year="2008" make="Lamborghini" model="MURCIELAGO ROADSTER" engine="6.5L Manual(M6)" mpg="10"/&gt;</v>
      </c>
    </row>
    <row r="4093" spans="1:24">
      <c r="A4093">
        <v>2008</v>
      </c>
      <c r="B4093" t="s">
        <v>920</v>
      </c>
      <c r="C4093" t="s">
        <v>587</v>
      </c>
      <c r="D4093" t="s">
        <v>1070</v>
      </c>
      <c r="E4093">
        <v>3.2</v>
      </c>
      <c r="F4093">
        <v>6</v>
      </c>
      <c r="G4093" t="s">
        <v>20</v>
      </c>
      <c r="H4093">
        <v>4</v>
      </c>
      <c r="I4093">
        <v>1</v>
      </c>
      <c r="J4093">
        <v>15</v>
      </c>
      <c r="K4093">
        <v>22</v>
      </c>
      <c r="L4093">
        <v>17</v>
      </c>
      <c r="M4093">
        <v>18.600000000000001</v>
      </c>
      <c r="N4093">
        <v>30.3</v>
      </c>
      <c r="O4093">
        <v>22.511700000000001</v>
      </c>
      <c r="P4093">
        <v>2470</v>
      </c>
      <c r="Q4093" t="s">
        <v>15</v>
      </c>
      <c r="X4093" s="28" t="str">
        <f t="shared" si="63"/>
        <v>&lt;vehicle year="2008" make="Land Rover" model="LR2" engine="3.2L Auto(S6)" mpg="17"/&gt;</v>
      </c>
    </row>
    <row r="4094" spans="1:24">
      <c r="A4094">
        <v>2008</v>
      </c>
      <c r="B4094" t="s">
        <v>920</v>
      </c>
      <c r="C4094" t="s">
        <v>587</v>
      </c>
      <c r="D4094" t="s">
        <v>589</v>
      </c>
      <c r="E4094">
        <v>4.4000000000000004</v>
      </c>
      <c r="F4094">
        <v>8</v>
      </c>
      <c r="G4094" t="s">
        <v>20</v>
      </c>
      <c r="H4094">
        <v>4</v>
      </c>
      <c r="I4094">
        <v>3</v>
      </c>
      <c r="J4094">
        <v>12</v>
      </c>
      <c r="K4094">
        <v>17</v>
      </c>
      <c r="L4094">
        <v>14</v>
      </c>
      <c r="M4094">
        <v>15.2</v>
      </c>
      <c r="N4094">
        <v>24</v>
      </c>
      <c r="O4094">
        <v>18.203600000000002</v>
      </c>
      <c r="P4094">
        <v>2999</v>
      </c>
      <c r="Q4094" t="s">
        <v>15</v>
      </c>
      <c r="X4094" s="28" t="str">
        <f t="shared" si="63"/>
        <v>&lt;vehicle year="2008" make="Land Rover" model="LR3" engine="4.4L Auto(S6)" mpg="14"/&gt;</v>
      </c>
    </row>
    <row r="4095" spans="1:24">
      <c r="A4095">
        <v>2008</v>
      </c>
      <c r="B4095" t="s">
        <v>920</v>
      </c>
      <c r="C4095" t="s">
        <v>587</v>
      </c>
      <c r="D4095" t="s">
        <v>590</v>
      </c>
      <c r="E4095">
        <v>4.2</v>
      </c>
      <c r="F4095">
        <v>8</v>
      </c>
      <c r="G4095" t="s">
        <v>20</v>
      </c>
      <c r="H4095">
        <v>4</v>
      </c>
      <c r="I4095">
        <v>5</v>
      </c>
      <c r="J4095">
        <v>12</v>
      </c>
      <c r="K4095">
        <v>18</v>
      </c>
      <c r="L4095">
        <v>14</v>
      </c>
      <c r="M4095">
        <v>14.8</v>
      </c>
      <c r="N4095">
        <v>24.3</v>
      </c>
      <c r="O4095">
        <v>17.959599999999998</v>
      </c>
      <c r="P4095">
        <v>2999</v>
      </c>
      <c r="Q4095" t="s">
        <v>15</v>
      </c>
      <c r="X4095" s="28" t="str">
        <f t="shared" si="63"/>
        <v>&lt;vehicle year="2008" make="Land Rover" model="RANGE ROVER" engine="4.2L Auto(S6)" mpg="14"/&gt;</v>
      </c>
    </row>
    <row r="4096" spans="1:24">
      <c r="A4096">
        <v>2008</v>
      </c>
      <c r="B4096" t="s">
        <v>920</v>
      </c>
      <c r="C4096" t="s">
        <v>587</v>
      </c>
      <c r="D4096" t="s">
        <v>590</v>
      </c>
      <c r="E4096">
        <v>4.4000000000000004</v>
      </c>
      <c r="F4096">
        <v>8</v>
      </c>
      <c r="G4096" t="s">
        <v>20</v>
      </c>
      <c r="H4096">
        <v>4</v>
      </c>
      <c r="I4096">
        <v>6</v>
      </c>
      <c r="J4096">
        <v>12</v>
      </c>
      <c r="K4096">
        <v>18</v>
      </c>
      <c r="L4096">
        <v>14</v>
      </c>
      <c r="M4096">
        <v>15.1</v>
      </c>
      <c r="N4096">
        <v>24.8</v>
      </c>
      <c r="O4096">
        <v>18.325399999999998</v>
      </c>
      <c r="P4096">
        <v>2999</v>
      </c>
      <c r="Q4096" t="s">
        <v>15</v>
      </c>
      <c r="X4096" s="28" t="str">
        <f t="shared" ref="X4096:X4159" si="64">SUBSTITUTE("&lt;vehicle year="""&amp;A4096&amp;""" make="""&amp;IF(OR(C4096="BMW",C4096="GMC"),C4096,PROPER(TRIM(C4096)))&amp;""" model="""&amp;TRIM(D4096)&amp;""" engine="""&amp;E4096&amp;"L "&amp;G4096&amp;""" mpg="""&amp;ROUND(L4096,1)&amp;"""/&gt;","&amp;","&amp;amp;")</f>
        <v>&lt;vehicle year="2008" make="Land Rover" model="RANGE ROVER" engine="4.4L Auto(S6)" mpg="14"/&gt;</v>
      </c>
    </row>
    <row r="4097" spans="1:24">
      <c r="A4097">
        <v>2008</v>
      </c>
      <c r="B4097" t="s">
        <v>920</v>
      </c>
      <c r="C4097" t="s">
        <v>587</v>
      </c>
      <c r="D4097" t="s">
        <v>732</v>
      </c>
      <c r="E4097">
        <v>4.2</v>
      </c>
      <c r="F4097">
        <v>8</v>
      </c>
      <c r="G4097" t="s">
        <v>20</v>
      </c>
      <c r="H4097">
        <v>4</v>
      </c>
      <c r="I4097">
        <v>7</v>
      </c>
      <c r="J4097">
        <v>12</v>
      </c>
      <c r="K4097">
        <v>18</v>
      </c>
      <c r="L4097">
        <v>14</v>
      </c>
      <c r="M4097">
        <v>14.8</v>
      </c>
      <c r="N4097">
        <v>24.2</v>
      </c>
      <c r="O4097">
        <v>17.934899999999999</v>
      </c>
      <c r="P4097">
        <v>2999</v>
      </c>
      <c r="Q4097" t="s">
        <v>15</v>
      </c>
      <c r="X4097" s="28" t="str">
        <f t="shared" si="64"/>
        <v>&lt;vehicle year="2008" make="Land Rover" model="RANGE ROVER SPORT" engine="4.2L Auto(S6)" mpg="14"/&gt;</v>
      </c>
    </row>
    <row r="4098" spans="1:24">
      <c r="A4098">
        <v>2008</v>
      </c>
      <c r="B4098" t="s">
        <v>920</v>
      </c>
      <c r="C4098" t="s">
        <v>587</v>
      </c>
      <c r="D4098" t="s">
        <v>732</v>
      </c>
      <c r="E4098">
        <v>4.4000000000000004</v>
      </c>
      <c r="F4098">
        <v>8</v>
      </c>
      <c r="G4098" t="s">
        <v>20</v>
      </c>
      <c r="H4098">
        <v>4</v>
      </c>
      <c r="I4098">
        <v>4</v>
      </c>
      <c r="J4098">
        <v>12</v>
      </c>
      <c r="K4098">
        <v>18</v>
      </c>
      <c r="L4098">
        <v>15</v>
      </c>
      <c r="M4098">
        <v>15.3</v>
      </c>
      <c r="N4098">
        <v>25.2</v>
      </c>
      <c r="O4098">
        <v>18.585699999999999</v>
      </c>
      <c r="P4098">
        <v>2801</v>
      </c>
      <c r="Q4098" t="s">
        <v>15</v>
      </c>
      <c r="X4098" s="28" t="str">
        <f t="shared" si="64"/>
        <v>&lt;vehicle year="2008" make="Land Rover" model="RANGE ROVER SPORT" engine="4.4L Auto(S6)" mpg="15"/&gt;</v>
      </c>
    </row>
    <row r="4099" spans="1:24">
      <c r="A4099">
        <v>2008</v>
      </c>
      <c r="B4099" t="s">
        <v>236</v>
      </c>
      <c r="C4099" t="s">
        <v>88</v>
      </c>
      <c r="D4099" t="s">
        <v>816</v>
      </c>
      <c r="E4099">
        <v>3.5</v>
      </c>
      <c r="F4099">
        <v>6</v>
      </c>
      <c r="G4099" t="s">
        <v>20</v>
      </c>
      <c r="H4099" t="s">
        <v>21</v>
      </c>
      <c r="I4099">
        <v>9</v>
      </c>
      <c r="J4099">
        <v>19</v>
      </c>
      <c r="K4099">
        <v>27</v>
      </c>
      <c r="L4099">
        <v>22</v>
      </c>
      <c r="M4099">
        <v>23.8</v>
      </c>
      <c r="N4099">
        <v>38.299999999999997</v>
      </c>
      <c r="O4099">
        <v>28.6873</v>
      </c>
      <c r="P4099">
        <v>2048</v>
      </c>
      <c r="Q4099" t="s">
        <v>16</v>
      </c>
      <c r="X4099" s="28" t="str">
        <f t="shared" si="64"/>
        <v>&lt;vehicle year="2008" make="Lexus" model="ES 350" engine="3.5L Auto(S6)" mpg="22"/&gt;</v>
      </c>
    </row>
    <row r="4100" spans="1:24">
      <c r="A4100">
        <v>2008</v>
      </c>
      <c r="B4100" t="s">
        <v>236</v>
      </c>
      <c r="C4100" t="s">
        <v>88</v>
      </c>
      <c r="D4100" t="s">
        <v>817</v>
      </c>
      <c r="E4100">
        <v>3.5</v>
      </c>
      <c r="F4100">
        <v>6</v>
      </c>
      <c r="G4100" t="s">
        <v>20</v>
      </c>
      <c r="H4100" t="s">
        <v>15</v>
      </c>
      <c r="I4100">
        <v>14</v>
      </c>
      <c r="J4100">
        <v>19</v>
      </c>
      <c r="K4100">
        <v>27</v>
      </c>
      <c r="L4100">
        <v>22</v>
      </c>
      <c r="M4100">
        <v>24</v>
      </c>
      <c r="N4100">
        <v>37.6</v>
      </c>
      <c r="O4100">
        <v>28.665800000000001</v>
      </c>
      <c r="P4100">
        <v>2048</v>
      </c>
      <c r="Q4100" t="s">
        <v>16</v>
      </c>
      <c r="X4100" s="28" t="str">
        <f t="shared" si="64"/>
        <v>&lt;vehicle year="2008" make="Lexus" model="GS 350" engine="3.5L Auto(S6)" mpg="22"/&gt;</v>
      </c>
    </row>
    <row r="4101" spans="1:24">
      <c r="A4101">
        <v>2008</v>
      </c>
      <c r="B4101" t="s">
        <v>236</v>
      </c>
      <c r="C4101" t="s">
        <v>88</v>
      </c>
      <c r="D4101" t="s">
        <v>818</v>
      </c>
      <c r="E4101">
        <v>3.5</v>
      </c>
      <c r="F4101">
        <v>6</v>
      </c>
      <c r="G4101" t="s">
        <v>20</v>
      </c>
      <c r="H4101">
        <v>4</v>
      </c>
      <c r="I4101">
        <v>14</v>
      </c>
      <c r="J4101">
        <v>18</v>
      </c>
      <c r="K4101">
        <v>25</v>
      </c>
      <c r="L4101">
        <v>20</v>
      </c>
      <c r="M4101">
        <v>22.398199999999999</v>
      </c>
      <c r="N4101">
        <v>34.749400000000001</v>
      </c>
      <c r="O4101">
        <v>26.662800000000001</v>
      </c>
      <c r="P4101">
        <v>2250</v>
      </c>
      <c r="Q4101" t="s">
        <v>16</v>
      </c>
      <c r="X4101" s="28" t="str">
        <f t="shared" si="64"/>
        <v>&lt;vehicle year="2008" make="Lexus" model="GS 350 AWD" engine="3.5L Auto(S6)" mpg="20"/&gt;</v>
      </c>
    </row>
    <row r="4102" spans="1:24">
      <c r="A4102">
        <v>2008</v>
      </c>
      <c r="B4102" t="s">
        <v>153</v>
      </c>
      <c r="C4102" t="s">
        <v>88</v>
      </c>
      <c r="D4102" t="s">
        <v>803</v>
      </c>
      <c r="E4102">
        <v>3.5</v>
      </c>
      <c r="F4102">
        <v>6</v>
      </c>
      <c r="G4102" t="s">
        <v>20</v>
      </c>
      <c r="H4102" t="s">
        <v>15</v>
      </c>
      <c r="I4102">
        <v>13</v>
      </c>
      <c r="J4102">
        <v>22</v>
      </c>
      <c r="K4102">
        <v>25</v>
      </c>
      <c r="L4102">
        <v>23</v>
      </c>
      <c r="M4102">
        <v>27.9</v>
      </c>
      <c r="N4102">
        <v>35.349400000000003</v>
      </c>
      <c r="O4102">
        <v>30.823</v>
      </c>
      <c r="P4102">
        <v>1958</v>
      </c>
      <c r="Q4102" t="s">
        <v>16</v>
      </c>
      <c r="X4102" s="28" t="str">
        <f t="shared" si="64"/>
        <v>&lt;vehicle year="2008" make="Lexus" model="GS 450H" engine="3.5L Auto(S6)" mpg="23"/&gt;</v>
      </c>
    </row>
    <row r="4103" spans="1:24">
      <c r="A4103">
        <v>2008</v>
      </c>
      <c r="B4103" t="s">
        <v>236</v>
      </c>
      <c r="C4103" t="s">
        <v>88</v>
      </c>
      <c r="D4103" t="s">
        <v>1016</v>
      </c>
      <c r="E4103">
        <v>4.5999999999999996</v>
      </c>
      <c r="F4103">
        <v>8</v>
      </c>
      <c r="G4103" t="s">
        <v>821</v>
      </c>
      <c r="H4103" t="s">
        <v>15</v>
      </c>
      <c r="I4103">
        <v>16</v>
      </c>
      <c r="J4103">
        <v>17</v>
      </c>
      <c r="K4103">
        <v>24</v>
      </c>
      <c r="L4103">
        <v>20</v>
      </c>
      <c r="M4103">
        <v>21.0489</v>
      </c>
      <c r="N4103">
        <v>34.049900000000001</v>
      </c>
      <c r="O4103">
        <v>25.415800000000001</v>
      </c>
      <c r="P4103">
        <v>2250</v>
      </c>
      <c r="Q4103" t="s">
        <v>16</v>
      </c>
      <c r="X4103" s="28" t="str">
        <f t="shared" si="64"/>
        <v>&lt;vehicle year="2008" make="Lexus" model="GS 460" engine="4.6L Auto(S8)" mpg="20"/&gt;</v>
      </c>
    </row>
    <row r="4104" spans="1:24">
      <c r="A4104">
        <v>2008</v>
      </c>
      <c r="B4104" t="s">
        <v>920</v>
      </c>
      <c r="C4104" t="s">
        <v>88</v>
      </c>
      <c r="D4104" t="s">
        <v>733</v>
      </c>
      <c r="E4104">
        <v>4.7</v>
      </c>
      <c r="F4104">
        <v>8</v>
      </c>
      <c r="G4104" t="s">
        <v>34</v>
      </c>
      <c r="H4104">
        <v>4</v>
      </c>
      <c r="I4104">
        <v>29</v>
      </c>
      <c r="J4104">
        <v>14</v>
      </c>
      <c r="K4104">
        <v>18</v>
      </c>
      <c r="L4104">
        <v>15</v>
      </c>
      <c r="M4104">
        <v>17</v>
      </c>
      <c r="N4104">
        <v>24.2</v>
      </c>
      <c r="O4104">
        <v>19.6279</v>
      </c>
      <c r="P4104">
        <v>3002</v>
      </c>
      <c r="Q4104" t="s">
        <v>16</v>
      </c>
      <c r="X4104" s="28" t="str">
        <f t="shared" si="64"/>
        <v>&lt;vehicle year="2008" make="Lexus" model="GX 470" engine="4.7L Auto(L5)" mpg="15"/&gt;</v>
      </c>
    </row>
    <row r="4105" spans="1:24">
      <c r="A4105">
        <v>2008</v>
      </c>
      <c r="B4105" t="s">
        <v>119</v>
      </c>
      <c r="C4105" t="s">
        <v>88</v>
      </c>
      <c r="D4105" t="s">
        <v>641</v>
      </c>
      <c r="E4105">
        <v>2.5</v>
      </c>
      <c r="F4105">
        <v>6</v>
      </c>
      <c r="G4105" t="s">
        <v>20</v>
      </c>
      <c r="H4105" t="s">
        <v>15</v>
      </c>
      <c r="I4105">
        <v>11</v>
      </c>
      <c r="J4105">
        <v>21</v>
      </c>
      <c r="K4105">
        <v>29</v>
      </c>
      <c r="L4105">
        <v>24</v>
      </c>
      <c r="M4105">
        <v>26.762599999999999</v>
      </c>
      <c r="N4105">
        <v>41.104100000000003</v>
      </c>
      <c r="O4105">
        <v>31.747199999999999</v>
      </c>
      <c r="P4105">
        <v>1876</v>
      </c>
      <c r="Q4105" t="s">
        <v>16</v>
      </c>
      <c r="X4105" s="28" t="str">
        <f t="shared" si="64"/>
        <v>&lt;vehicle year="2008" make="Lexus" model="IS 250" engine="2.5L Auto(S6)" mpg="24"/&gt;</v>
      </c>
    </row>
    <row r="4106" spans="1:24">
      <c r="A4106">
        <v>2008</v>
      </c>
      <c r="B4106" t="s">
        <v>119</v>
      </c>
      <c r="C4106" t="s">
        <v>88</v>
      </c>
      <c r="D4106" t="s">
        <v>641</v>
      </c>
      <c r="E4106">
        <v>2.5</v>
      </c>
      <c r="F4106">
        <v>6</v>
      </c>
      <c r="G4106" t="s">
        <v>17</v>
      </c>
      <c r="H4106" t="s">
        <v>15</v>
      </c>
      <c r="I4106">
        <v>11</v>
      </c>
      <c r="J4106">
        <v>18</v>
      </c>
      <c r="K4106">
        <v>26</v>
      </c>
      <c r="L4106">
        <v>21</v>
      </c>
      <c r="M4106">
        <v>22.899699999999999</v>
      </c>
      <c r="N4106">
        <v>36.799999999999997</v>
      </c>
      <c r="O4106">
        <v>27.589200000000002</v>
      </c>
      <c r="P4106">
        <v>2142</v>
      </c>
      <c r="Q4106" t="s">
        <v>16</v>
      </c>
      <c r="X4106" s="28" t="str">
        <f t="shared" si="64"/>
        <v>&lt;vehicle year="2008" make="Lexus" model="IS 250" engine="2.5L Manual(M6)" mpg="21"/&gt;</v>
      </c>
    </row>
    <row r="4107" spans="1:24">
      <c r="A4107">
        <v>2008</v>
      </c>
      <c r="B4107" t="s">
        <v>119</v>
      </c>
      <c r="C4107" t="s">
        <v>88</v>
      </c>
      <c r="D4107" t="s">
        <v>642</v>
      </c>
      <c r="E4107">
        <v>2.5</v>
      </c>
      <c r="F4107">
        <v>6</v>
      </c>
      <c r="G4107" t="s">
        <v>20</v>
      </c>
      <c r="H4107">
        <v>4</v>
      </c>
      <c r="I4107">
        <v>11</v>
      </c>
      <c r="J4107">
        <v>20</v>
      </c>
      <c r="K4107">
        <v>26</v>
      </c>
      <c r="L4107">
        <v>22</v>
      </c>
      <c r="M4107">
        <v>24.5898</v>
      </c>
      <c r="N4107">
        <v>36.290100000000002</v>
      </c>
      <c r="O4107">
        <v>28.762799999999999</v>
      </c>
      <c r="P4107">
        <v>2048</v>
      </c>
      <c r="Q4107" t="s">
        <v>16</v>
      </c>
      <c r="X4107" s="28" t="str">
        <f t="shared" si="64"/>
        <v>&lt;vehicle year="2008" make="Lexus" model="IS 250 AWD" engine="2.5L Auto(S6)" mpg="22"/&gt;</v>
      </c>
    </row>
    <row r="4108" spans="1:24">
      <c r="A4108">
        <v>2008</v>
      </c>
      <c r="B4108" t="s">
        <v>119</v>
      </c>
      <c r="C4108" t="s">
        <v>88</v>
      </c>
      <c r="D4108" t="s">
        <v>643</v>
      </c>
      <c r="E4108">
        <v>3.5</v>
      </c>
      <c r="F4108">
        <v>6</v>
      </c>
      <c r="G4108" t="s">
        <v>20</v>
      </c>
      <c r="H4108" t="s">
        <v>15</v>
      </c>
      <c r="I4108">
        <v>12</v>
      </c>
      <c r="J4108">
        <v>18</v>
      </c>
      <c r="K4108">
        <v>25</v>
      </c>
      <c r="L4108">
        <v>20</v>
      </c>
      <c r="M4108">
        <v>22.433399999999999</v>
      </c>
      <c r="N4108">
        <v>34.340200000000003</v>
      </c>
      <c r="O4108">
        <v>26.5808</v>
      </c>
      <c r="P4108">
        <v>2250</v>
      </c>
      <c r="Q4108" t="s">
        <v>16</v>
      </c>
      <c r="X4108" s="28" t="str">
        <f t="shared" si="64"/>
        <v>&lt;vehicle year="2008" make="Lexus" model="IS 350" engine="3.5L Auto(S6)" mpg="20"/&gt;</v>
      </c>
    </row>
    <row r="4109" spans="1:24">
      <c r="A4109">
        <v>2008</v>
      </c>
      <c r="B4109" t="s">
        <v>119</v>
      </c>
      <c r="C4109" t="s">
        <v>88</v>
      </c>
      <c r="D4109" t="s">
        <v>981</v>
      </c>
      <c r="E4109">
        <v>5</v>
      </c>
      <c r="F4109">
        <v>8</v>
      </c>
      <c r="G4109" t="s">
        <v>821</v>
      </c>
      <c r="H4109" t="s">
        <v>15</v>
      </c>
      <c r="I4109">
        <v>18</v>
      </c>
      <c r="J4109">
        <v>16</v>
      </c>
      <c r="K4109">
        <v>23</v>
      </c>
      <c r="L4109">
        <v>18</v>
      </c>
      <c r="M4109">
        <v>19.621400000000001</v>
      </c>
      <c r="N4109">
        <v>32.088799999999999</v>
      </c>
      <c r="O4109">
        <v>23.7788</v>
      </c>
      <c r="P4109">
        <v>2502</v>
      </c>
      <c r="Q4109" t="s">
        <v>16</v>
      </c>
      <c r="X4109" s="28" t="str">
        <f t="shared" si="64"/>
        <v>&lt;vehicle year="2008" make="Lexus" model="IS F" engine="5L Auto(S8)" mpg="18"/&gt;</v>
      </c>
    </row>
    <row r="4110" spans="1:24">
      <c r="A4110">
        <v>2008</v>
      </c>
      <c r="B4110" t="s">
        <v>236</v>
      </c>
      <c r="C4110" t="s">
        <v>88</v>
      </c>
      <c r="D4110" t="s">
        <v>820</v>
      </c>
      <c r="E4110">
        <v>4.5999999999999996</v>
      </c>
      <c r="F4110">
        <v>8</v>
      </c>
      <c r="G4110" t="s">
        <v>821</v>
      </c>
      <c r="H4110" t="s">
        <v>15</v>
      </c>
      <c r="I4110">
        <v>16</v>
      </c>
      <c r="J4110">
        <v>16</v>
      </c>
      <c r="K4110">
        <v>24</v>
      </c>
      <c r="L4110">
        <v>19</v>
      </c>
      <c r="M4110">
        <v>20.148900000000001</v>
      </c>
      <c r="N4110">
        <v>33.549900000000001</v>
      </c>
      <c r="O4110">
        <v>24.5642</v>
      </c>
      <c r="P4110">
        <v>2367</v>
      </c>
      <c r="Q4110" t="s">
        <v>16</v>
      </c>
      <c r="X4110" s="28" t="str">
        <f t="shared" si="64"/>
        <v>&lt;vehicle year="2008" make="Lexus" model="LS 460" engine="4.6L Auto(S8)" mpg="19"/&gt;</v>
      </c>
    </row>
    <row r="4111" spans="1:24">
      <c r="A4111">
        <v>2008</v>
      </c>
      <c r="B4111" t="s">
        <v>236</v>
      </c>
      <c r="C4111" t="s">
        <v>88</v>
      </c>
      <c r="D4111" t="s">
        <v>822</v>
      </c>
      <c r="E4111">
        <v>4.5999999999999996</v>
      </c>
      <c r="F4111">
        <v>8</v>
      </c>
      <c r="G4111" t="s">
        <v>821</v>
      </c>
      <c r="H4111" t="s">
        <v>15</v>
      </c>
      <c r="I4111">
        <v>17</v>
      </c>
      <c r="J4111">
        <v>16</v>
      </c>
      <c r="K4111">
        <v>24</v>
      </c>
      <c r="L4111">
        <v>19</v>
      </c>
      <c r="M4111">
        <v>20.1995</v>
      </c>
      <c r="N4111">
        <v>34.049900000000001</v>
      </c>
      <c r="O4111">
        <v>24.7254</v>
      </c>
      <c r="P4111">
        <v>2367</v>
      </c>
      <c r="Q4111" t="s">
        <v>16</v>
      </c>
      <c r="X4111" s="28" t="str">
        <f t="shared" si="64"/>
        <v>&lt;vehicle year="2008" make="Lexus" model="LS 460 L" engine="4.6L Auto(S8)" mpg="19"/&gt;</v>
      </c>
    </row>
    <row r="4112" spans="1:24">
      <c r="A4112">
        <v>2008</v>
      </c>
      <c r="B4112" t="s">
        <v>236</v>
      </c>
      <c r="C4112" t="s">
        <v>88</v>
      </c>
      <c r="D4112" t="s">
        <v>1017</v>
      </c>
      <c r="E4112">
        <v>5</v>
      </c>
      <c r="F4112">
        <v>8</v>
      </c>
      <c r="G4112" t="s">
        <v>821</v>
      </c>
      <c r="H4112">
        <v>4</v>
      </c>
      <c r="I4112">
        <v>19</v>
      </c>
      <c r="J4112">
        <v>20</v>
      </c>
      <c r="K4112">
        <v>22</v>
      </c>
      <c r="L4112">
        <v>21</v>
      </c>
      <c r="M4112">
        <v>24.7</v>
      </c>
      <c r="N4112">
        <v>30.3</v>
      </c>
      <c r="O4112">
        <v>26.9406</v>
      </c>
      <c r="P4112">
        <v>2142</v>
      </c>
      <c r="Q4112" t="s">
        <v>16</v>
      </c>
      <c r="X4112" s="28" t="str">
        <f t="shared" si="64"/>
        <v>&lt;vehicle year="2008" make="Lexus" model="LS 600HL" engine="5L Auto(S8)" mpg="21"/&gt;</v>
      </c>
    </row>
    <row r="4113" spans="1:24">
      <c r="A4113">
        <v>2008</v>
      </c>
      <c r="B4113" t="s">
        <v>920</v>
      </c>
      <c r="C4113" t="s">
        <v>88</v>
      </c>
      <c r="D4113" t="s">
        <v>1071</v>
      </c>
      <c r="E4113">
        <v>5.7</v>
      </c>
      <c r="F4113">
        <v>8</v>
      </c>
      <c r="G4113" t="s">
        <v>20</v>
      </c>
      <c r="H4113">
        <v>4</v>
      </c>
      <c r="I4113">
        <v>30</v>
      </c>
      <c r="J4113">
        <v>12</v>
      </c>
      <c r="K4113">
        <v>18</v>
      </c>
      <c r="L4113">
        <v>14</v>
      </c>
      <c r="M4113">
        <v>15.3</v>
      </c>
      <c r="N4113">
        <v>24.149100000000001</v>
      </c>
      <c r="O4113">
        <v>18.321100000000001</v>
      </c>
      <c r="P4113">
        <v>3213</v>
      </c>
      <c r="Q4113" t="s">
        <v>16</v>
      </c>
      <c r="X4113" s="28" t="str">
        <f t="shared" si="64"/>
        <v>&lt;vehicle year="2008" make="Lexus" model="LX 570" engine="5.7L Auto(S6)" mpg="14"/&gt;</v>
      </c>
    </row>
    <row r="4114" spans="1:24">
      <c r="A4114">
        <v>2008</v>
      </c>
      <c r="B4114" t="s">
        <v>900</v>
      </c>
      <c r="C4114" t="s">
        <v>88</v>
      </c>
      <c r="D4114" t="s">
        <v>912</v>
      </c>
      <c r="E4114">
        <v>3.5</v>
      </c>
      <c r="F4114">
        <v>6</v>
      </c>
      <c r="G4114" t="s">
        <v>34</v>
      </c>
      <c r="H4114" t="s">
        <v>21</v>
      </c>
      <c r="I4114">
        <v>21</v>
      </c>
      <c r="J4114">
        <v>18</v>
      </c>
      <c r="K4114">
        <v>23</v>
      </c>
      <c r="L4114">
        <v>20</v>
      </c>
      <c r="M4114">
        <v>22.2</v>
      </c>
      <c r="N4114">
        <v>31.9</v>
      </c>
      <c r="O4114">
        <v>25.7193</v>
      </c>
      <c r="P4114">
        <v>2250</v>
      </c>
      <c r="Q4114" t="s">
        <v>16</v>
      </c>
      <c r="X4114" s="28" t="str">
        <f t="shared" si="64"/>
        <v>&lt;vehicle year="2008" make="Lexus" model="RX 350 2WD" engine="3.5L Auto(L5)" mpg="20"/&gt;</v>
      </c>
    </row>
    <row r="4115" spans="1:24">
      <c r="A4115">
        <v>2008</v>
      </c>
      <c r="B4115" t="s">
        <v>900</v>
      </c>
      <c r="C4115" t="s">
        <v>88</v>
      </c>
      <c r="D4115" t="s">
        <v>912</v>
      </c>
      <c r="E4115">
        <v>3.5</v>
      </c>
      <c r="F4115">
        <v>6</v>
      </c>
      <c r="G4115" t="s">
        <v>26</v>
      </c>
      <c r="H4115" t="s">
        <v>21</v>
      </c>
      <c r="I4115">
        <v>21</v>
      </c>
      <c r="J4115">
        <v>18</v>
      </c>
      <c r="K4115">
        <v>23</v>
      </c>
      <c r="L4115">
        <v>20</v>
      </c>
      <c r="M4115">
        <v>22.2</v>
      </c>
      <c r="N4115">
        <v>31.9</v>
      </c>
      <c r="O4115">
        <v>25.7193</v>
      </c>
      <c r="P4115">
        <v>2250</v>
      </c>
      <c r="Q4115" t="s">
        <v>16</v>
      </c>
      <c r="X4115" s="28" t="str">
        <f t="shared" si="64"/>
        <v>&lt;vehicle year="2008" make="Lexus" model="RX 350 2WD" engine="3.5L Auto(S5)" mpg="20"/&gt;</v>
      </c>
    </row>
    <row r="4116" spans="1:24">
      <c r="A4116">
        <v>2008</v>
      </c>
      <c r="B4116" t="s">
        <v>920</v>
      </c>
      <c r="C4116" t="s">
        <v>88</v>
      </c>
      <c r="D4116" t="s">
        <v>938</v>
      </c>
      <c r="E4116">
        <v>3.5</v>
      </c>
      <c r="F4116">
        <v>6</v>
      </c>
      <c r="G4116" t="s">
        <v>34</v>
      </c>
      <c r="H4116">
        <v>4</v>
      </c>
      <c r="I4116">
        <v>21</v>
      </c>
      <c r="J4116">
        <v>17</v>
      </c>
      <c r="K4116">
        <v>22</v>
      </c>
      <c r="L4116">
        <v>19</v>
      </c>
      <c r="M4116">
        <v>21.1</v>
      </c>
      <c r="N4116">
        <v>30.9</v>
      </c>
      <c r="O4116">
        <v>24.6127</v>
      </c>
      <c r="P4116">
        <v>2367</v>
      </c>
      <c r="Q4116" t="s">
        <v>16</v>
      </c>
      <c r="X4116" s="28" t="str">
        <f t="shared" si="64"/>
        <v>&lt;vehicle year="2008" make="Lexus" model="RX 350 4WD" engine="3.5L Auto(L5)" mpg="19"/&gt;</v>
      </c>
    </row>
    <row r="4117" spans="1:24">
      <c r="A4117">
        <v>2008</v>
      </c>
      <c r="B4117" t="s">
        <v>920</v>
      </c>
      <c r="C4117" t="s">
        <v>88</v>
      </c>
      <c r="D4117" t="s">
        <v>938</v>
      </c>
      <c r="E4117">
        <v>3.5</v>
      </c>
      <c r="F4117">
        <v>6</v>
      </c>
      <c r="G4117" t="s">
        <v>26</v>
      </c>
      <c r="H4117">
        <v>4</v>
      </c>
      <c r="I4117">
        <v>21</v>
      </c>
      <c r="J4117">
        <v>17</v>
      </c>
      <c r="K4117">
        <v>22</v>
      </c>
      <c r="L4117">
        <v>19</v>
      </c>
      <c r="M4117">
        <v>21.1</v>
      </c>
      <c r="N4117">
        <v>30.9</v>
      </c>
      <c r="O4117">
        <v>24.6127</v>
      </c>
      <c r="P4117">
        <v>2367</v>
      </c>
      <c r="Q4117" t="s">
        <v>16</v>
      </c>
      <c r="X4117" s="28" t="str">
        <f t="shared" si="64"/>
        <v>&lt;vehicle year="2008" make="Lexus" model="RX 350 4WD" engine="3.5L Auto(S5)" mpg="19"/&gt;</v>
      </c>
    </row>
    <row r="4118" spans="1:24">
      <c r="A4118">
        <v>2008</v>
      </c>
      <c r="B4118" t="s">
        <v>900</v>
      </c>
      <c r="C4118" t="s">
        <v>88</v>
      </c>
      <c r="D4118" t="s">
        <v>721</v>
      </c>
      <c r="E4118">
        <v>3.3</v>
      </c>
      <c r="F4118">
        <v>6</v>
      </c>
      <c r="G4118" t="s">
        <v>46</v>
      </c>
      <c r="H4118" t="s">
        <v>21</v>
      </c>
      <c r="I4118">
        <v>24</v>
      </c>
      <c r="J4118">
        <v>27</v>
      </c>
      <c r="K4118">
        <v>24</v>
      </c>
      <c r="L4118">
        <v>25</v>
      </c>
      <c r="M4118">
        <v>34.9</v>
      </c>
      <c r="N4118">
        <v>33.200000000000003</v>
      </c>
      <c r="O4118">
        <v>34.113900000000001</v>
      </c>
      <c r="P4118">
        <v>1800</v>
      </c>
      <c r="Q4118" t="s">
        <v>16</v>
      </c>
      <c r="X4118" s="28" t="str">
        <f t="shared" si="64"/>
        <v>&lt;vehicle year="2008" make="Lexus" model="RX 400H 2WD" engine="3.3L Auto(AV)" mpg="25"/&gt;</v>
      </c>
    </row>
    <row r="4119" spans="1:24">
      <c r="A4119">
        <v>2008</v>
      </c>
      <c r="B4119" t="s">
        <v>920</v>
      </c>
      <c r="C4119" t="s">
        <v>88</v>
      </c>
      <c r="D4119" t="s">
        <v>734</v>
      </c>
      <c r="E4119">
        <v>3.3</v>
      </c>
      <c r="F4119">
        <v>6</v>
      </c>
      <c r="G4119" t="s">
        <v>46</v>
      </c>
      <c r="H4119">
        <v>4</v>
      </c>
      <c r="I4119">
        <v>24</v>
      </c>
      <c r="J4119">
        <v>26</v>
      </c>
      <c r="K4119">
        <v>24</v>
      </c>
      <c r="L4119">
        <v>25</v>
      </c>
      <c r="M4119">
        <v>33.200000000000003</v>
      </c>
      <c r="N4119">
        <v>33.700000000000003</v>
      </c>
      <c r="O4119">
        <v>33.423200000000001</v>
      </c>
      <c r="P4119">
        <v>1800</v>
      </c>
      <c r="Q4119" t="s">
        <v>16</v>
      </c>
      <c r="X4119" s="28" t="str">
        <f t="shared" si="64"/>
        <v>&lt;vehicle year="2008" make="Lexus" model="RX 400H 4WD" engine="3.3L Auto(AV)" mpg="25"/&gt;</v>
      </c>
    </row>
    <row r="4120" spans="1:24">
      <c r="A4120">
        <v>2008</v>
      </c>
      <c r="B4120" t="s">
        <v>74</v>
      </c>
      <c r="C4120" t="s">
        <v>88</v>
      </c>
      <c r="D4120" t="s">
        <v>89</v>
      </c>
      <c r="E4120">
        <v>4.3</v>
      </c>
      <c r="F4120">
        <v>8</v>
      </c>
      <c r="G4120" t="s">
        <v>20</v>
      </c>
      <c r="H4120" t="s">
        <v>15</v>
      </c>
      <c r="I4120">
        <v>15</v>
      </c>
      <c r="J4120">
        <v>16</v>
      </c>
      <c r="K4120">
        <v>23</v>
      </c>
      <c r="L4120">
        <v>19</v>
      </c>
      <c r="M4120">
        <v>20.299499999999998</v>
      </c>
      <c r="N4120">
        <v>31.6</v>
      </c>
      <c r="O4120">
        <v>24.192699999999999</v>
      </c>
      <c r="P4120">
        <v>2367</v>
      </c>
      <c r="Q4120" t="s">
        <v>16</v>
      </c>
      <c r="X4120" s="28" t="str">
        <f t="shared" si="64"/>
        <v>&lt;vehicle year="2008" make="Lexus" model="SC 430" engine="4.3L Auto(S6)" mpg="19"/&gt;</v>
      </c>
    </row>
    <row r="4121" spans="1:24">
      <c r="A4121">
        <v>2008</v>
      </c>
      <c r="B4121" t="s">
        <v>377</v>
      </c>
      <c r="C4121" t="s">
        <v>516</v>
      </c>
      <c r="D4121" t="s">
        <v>699</v>
      </c>
      <c r="E4121">
        <v>5.4</v>
      </c>
      <c r="F4121">
        <v>8</v>
      </c>
      <c r="G4121" t="s">
        <v>31</v>
      </c>
      <c r="H4121" t="s">
        <v>15</v>
      </c>
      <c r="I4121">
        <v>836</v>
      </c>
      <c r="J4121">
        <v>12</v>
      </c>
      <c r="K4121">
        <v>16</v>
      </c>
      <c r="L4121">
        <v>14</v>
      </c>
      <c r="M4121">
        <v>14.8</v>
      </c>
      <c r="N4121">
        <v>22.4</v>
      </c>
      <c r="O4121">
        <v>17.466799999999999</v>
      </c>
      <c r="P4121">
        <v>2999</v>
      </c>
      <c r="Q4121" t="s">
        <v>15</v>
      </c>
      <c r="X4121" s="28" t="str">
        <f t="shared" si="64"/>
        <v>&lt;vehicle year="2008" make="Lincoln" model="MARK LT" engine="5.4L Auto(L4)" mpg="14"/&gt;</v>
      </c>
    </row>
    <row r="4122" spans="1:24">
      <c r="A4122">
        <v>2008</v>
      </c>
      <c r="B4122" t="s">
        <v>400</v>
      </c>
      <c r="C4122" t="s">
        <v>516</v>
      </c>
      <c r="D4122" t="s">
        <v>1048</v>
      </c>
      <c r="E4122">
        <v>5.4</v>
      </c>
      <c r="F4122">
        <v>8</v>
      </c>
      <c r="G4122" t="s">
        <v>31</v>
      </c>
      <c r="H4122">
        <v>4</v>
      </c>
      <c r="I4122">
        <v>837</v>
      </c>
      <c r="J4122">
        <v>13</v>
      </c>
      <c r="K4122">
        <v>17</v>
      </c>
      <c r="L4122">
        <v>14</v>
      </c>
      <c r="M4122">
        <v>15.4079</v>
      </c>
      <c r="N4122">
        <v>22.855699999999999</v>
      </c>
      <c r="O4122">
        <v>18.055499999999999</v>
      </c>
      <c r="P4122">
        <v>2999</v>
      </c>
      <c r="Q4122" t="s">
        <v>15</v>
      </c>
      <c r="X4122" s="28" t="str">
        <f t="shared" si="64"/>
        <v>&lt;vehicle year="2008" make="Lincoln" model="MARK LT 4WD" engine="5.4L Auto(L4)" mpg="14"/&gt;</v>
      </c>
    </row>
    <row r="4123" spans="1:24">
      <c r="A4123">
        <v>2008</v>
      </c>
      <c r="B4123" t="s">
        <v>920</v>
      </c>
      <c r="C4123" t="s">
        <v>516</v>
      </c>
      <c r="D4123" t="s">
        <v>939</v>
      </c>
      <c r="E4123">
        <v>3.5</v>
      </c>
      <c r="F4123">
        <v>6</v>
      </c>
      <c r="G4123" t="s">
        <v>86</v>
      </c>
      <c r="H4123">
        <v>4</v>
      </c>
      <c r="I4123">
        <v>741</v>
      </c>
      <c r="J4123">
        <v>15</v>
      </c>
      <c r="K4123">
        <v>22</v>
      </c>
      <c r="L4123">
        <v>18</v>
      </c>
      <c r="M4123">
        <v>19.122</v>
      </c>
      <c r="N4123">
        <v>29.955400000000001</v>
      </c>
      <c r="O4123">
        <v>22.838899999999999</v>
      </c>
      <c r="P4123">
        <v>2335</v>
      </c>
      <c r="Q4123" t="s">
        <v>15</v>
      </c>
      <c r="X4123" s="28" t="str">
        <f t="shared" si="64"/>
        <v>&lt;vehicle year="2008" make="Lincoln" model="MKX AWD" engine="3.5L Auto(L6)" mpg="18"/&gt;</v>
      </c>
    </row>
    <row r="4124" spans="1:24">
      <c r="A4124">
        <v>2008</v>
      </c>
      <c r="B4124" t="s">
        <v>900</v>
      </c>
      <c r="C4124" t="s">
        <v>516</v>
      </c>
      <c r="D4124" t="s">
        <v>913</v>
      </c>
      <c r="E4124">
        <v>3.5</v>
      </c>
      <c r="F4124">
        <v>6</v>
      </c>
      <c r="G4124" t="s">
        <v>86</v>
      </c>
      <c r="H4124" t="s">
        <v>21</v>
      </c>
      <c r="I4124">
        <v>740</v>
      </c>
      <c r="J4124">
        <v>16</v>
      </c>
      <c r="K4124">
        <v>24</v>
      </c>
      <c r="L4124">
        <v>19</v>
      </c>
      <c r="M4124">
        <v>20.3489</v>
      </c>
      <c r="N4124">
        <v>32.857399999999998</v>
      </c>
      <c r="O4124">
        <v>24.555599999999998</v>
      </c>
      <c r="P4124">
        <v>2209</v>
      </c>
      <c r="Q4124" t="s">
        <v>15</v>
      </c>
      <c r="X4124" s="28" t="str">
        <f t="shared" si="64"/>
        <v>&lt;vehicle year="2008" make="Lincoln" model="MKX FWD" engine="3.5L Auto(L6)" mpg="19"/&gt;</v>
      </c>
    </row>
    <row r="4125" spans="1:24">
      <c r="A4125">
        <v>2008</v>
      </c>
      <c r="B4125" t="s">
        <v>900</v>
      </c>
      <c r="C4125" t="s">
        <v>516</v>
      </c>
      <c r="D4125" t="s">
        <v>518</v>
      </c>
      <c r="E4125">
        <v>5.4</v>
      </c>
      <c r="F4125">
        <v>8</v>
      </c>
      <c r="G4125" t="s">
        <v>86</v>
      </c>
      <c r="H4125" t="s">
        <v>15</v>
      </c>
      <c r="I4125">
        <v>800</v>
      </c>
      <c r="J4125">
        <v>12</v>
      </c>
      <c r="K4125">
        <v>18</v>
      </c>
      <c r="L4125">
        <v>14</v>
      </c>
      <c r="M4125">
        <v>15.3</v>
      </c>
      <c r="N4125">
        <v>24.9</v>
      </c>
      <c r="O4125">
        <v>18.511700000000001</v>
      </c>
      <c r="P4125">
        <v>2999</v>
      </c>
      <c r="Q4125" t="s">
        <v>15</v>
      </c>
      <c r="X4125" s="28" t="str">
        <f t="shared" si="64"/>
        <v>&lt;vehicle year="2008" make="Lincoln" model="NAVIGATOR 2WD" engine="5.4L Auto(L6)" mpg="14"/&gt;</v>
      </c>
    </row>
    <row r="4126" spans="1:24">
      <c r="A4126">
        <v>2008</v>
      </c>
      <c r="B4126" t="s">
        <v>296</v>
      </c>
      <c r="C4126" t="s">
        <v>271</v>
      </c>
      <c r="D4126" t="s">
        <v>1026</v>
      </c>
      <c r="E4126">
        <v>4.5999999999999996</v>
      </c>
      <c r="F4126">
        <v>8</v>
      </c>
      <c r="G4126" t="s">
        <v>31</v>
      </c>
      <c r="H4126" t="s">
        <v>15</v>
      </c>
      <c r="I4126">
        <v>352</v>
      </c>
      <c r="J4126">
        <v>11</v>
      </c>
      <c r="K4126">
        <v>16</v>
      </c>
      <c r="L4126">
        <v>13</v>
      </c>
      <c r="M4126">
        <v>14.197900000000001</v>
      </c>
      <c r="N4126">
        <v>22.2</v>
      </c>
      <c r="O4126">
        <v>16.9468</v>
      </c>
      <c r="P4126">
        <v>2999</v>
      </c>
      <c r="Q4126" t="s">
        <v>172</v>
      </c>
      <c r="X4126" s="28" t="str">
        <f t="shared" si="64"/>
        <v>&lt;vehicle year="2008" make="Lincoln-Mercury" model="GRAND MARQUIS FFV" engine="4.6L Auto(L4)" mpg="13"/&gt;</v>
      </c>
    </row>
    <row r="4127" spans="1:24">
      <c r="A4127">
        <v>2008</v>
      </c>
      <c r="B4127" t="s">
        <v>296</v>
      </c>
      <c r="C4127" t="s">
        <v>271</v>
      </c>
      <c r="D4127" t="s">
        <v>1026</v>
      </c>
      <c r="E4127">
        <v>4.5999999999999996</v>
      </c>
      <c r="F4127">
        <v>8</v>
      </c>
      <c r="G4127" t="s">
        <v>31</v>
      </c>
      <c r="H4127" t="s">
        <v>15</v>
      </c>
      <c r="I4127">
        <v>351</v>
      </c>
      <c r="J4127">
        <v>15</v>
      </c>
      <c r="K4127">
        <v>23</v>
      </c>
      <c r="L4127">
        <v>18</v>
      </c>
      <c r="M4127">
        <v>18.599499999999999</v>
      </c>
      <c r="N4127">
        <v>31.494399999999999</v>
      </c>
      <c r="O4127">
        <v>22.8004</v>
      </c>
      <c r="P4127">
        <v>2335</v>
      </c>
      <c r="Q4127" t="s">
        <v>15</v>
      </c>
      <c r="X4127" s="28" t="str">
        <f t="shared" si="64"/>
        <v>&lt;vehicle year="2008" make="Lincoln-Mercury" model="GRAND MARQUIS FFV" engine="4.6L Auto(L4)" mpg="18"/&gt;</v>
      </c>
    </row>
    <row r="4128" spans="1:24">
      <c r="A4128">
        <v>2008</v>
      </c>
      <c r="B4128" t="s">
        <v>236</v>
      </c>
      <c r="C4128" t="s">
        <v>271</v>
      </c>
      <c r="D4128" t="s">
        <v>823</v>
      </c>
      <c r="E4128">
        <v>3</v>
      </c>
      <c r="F4128">
        <v>6</v>
      </c>
      <c r="G4128" t="s">
        <v>86</v>
      </c>
      <c r="H4128">
        <v>4</v>
      </c>
      <c r="I4128">
        <v>173</v>
      </c>
      <c r="J4128">
        <v>17</v>
      </c>
      <c r="K4128">
        <v>25</v>
      </c>
      <c r="L4128">
        <v>20</v>
      </c>
      <c r="M4128">
        <v>20.9284</v>
      </c>
      <c r="N4128">
        <v>34.228700000000003</v>
      </c>
      <c r="O4128">
        <v>25.363399999999999</v>
      </c>
      <c r="P4128">
        <v>2100</v>
      </c>
      <c r="Q4128" t="s">
        <v>15</v>
      </c>
      <c r="X4128" s="28" t="str">
        <f t="shared" si="64"/>
        <v>&lt;vehicle year="2008" make="Lincoln-Mercury" model="MILAN AWD" engine="3L Auto(L6)" mpg="20"/&gt;</v>
      </c>
    </row>
    <row r="4129" spans="1:24">
      <c r="A4129">
        <v>2008</v>
      </c>
      <c r="B4129" t="s">
        <v>236</v>
      </c>
      <c r="C4129" t="s">
        <v>271</v>
      </c>
      <c r="D4129" t="s">
        <v>1018</v>
      </c>
      <c r="E4129">
        <v>2.2999999999999998</v>
      </c>
      <c r="F4129">
        <v>4</v>
      </c>
      <c r="G4129" t="s">
        <v>34</v>
      </c>
      <c r="H4129" t="s">
        <v>21</v>
      </c>
      <c r="I4129">
        <v>170</v>
      </c>
      <c r="J4129">
        <v>20</v>
      </c>
      <c r="K4129">
        <v>28</v>
      </c>
      <c r="L4129">
        <v>23</v>
      </c>
      <c r="M4129">
        <v>25.7209</v>
      </c>
      <c r="N4129">
        <v>39.7273</v>
      </c>
      <c r="O4129">
        <v>30.571100000000001</v>
      </c>
      <c r="P4129">
        <v>1827</v>
      </c>
      <c r="Q4129" t="s">
        <v>15</v>
      </c>
      <c r="X4129" s="28" t="str">
        <f t="shared" si="64"/>
        <v>&lt;vehicle year="2008" make="Lincoln-Mercury" model="MILAN FWD" engine="2.3L Auto(L5)" mpg="23"/&gt;</v>
      </c>
    </row>
    <row r="4130" spans="1:24">
      <c r="A4130">
        <v>2008</v>
      </c>
      <c r="B4130" t="s">
        <v>236</v>
      </c>
      <c r="C4130" t="s">
        <v>271</v>
      </c>
      <c r="D4130" t="s">
        <v>1018</v>
      </c>
      <c r="E4130">
        <v>3</v>
      </c>
      <c r="F4130">
        <v>6</v>
      </c>
      <c r="G4130" t="s">
        <v>86</v>
      </c>
      <c r="H4130" t="s">
        <v>21</v>
      </c>
      <c r="I4130">
        <v>172</v>
      </c>
      <c r="J4130">
        <v>18</v>
      </c>
      <c r="K4130">
        <v>26</v>
      </c>
      <c r="L4130">
        <v>21</v>
      </c>
      <c r="M4130">
        <v>22.3</v>
      </c>
      <c r="N4130">
        <v>36.1</v>
      </c>
      <c r="O4130">
        <v>26.9331</v>
      </c>
      <c r="P4130">
        <v>1999</v>
      </c>
      <c r="Q4130" t="s">
        <v>15</v>
      </c>
      <c r="X4130" s="28" t="str">
        <f t="shared" si="64"/>
        <v>&lt;vehicle year="2008" make="Lincoln-Mercury" model="MILAN FWD" engine="3L Auto(L6)" mpg="21"/&gt;</v>
      </c>
    </row>
    <row r="4131" spans="1:24">
      <c r="A4131">
        <v>2008</v>
      </c>
      <c r="B4131" t="s">
        <v>236</v>
      </c>
      <c r="C4131" t="s">
        <v>271</v>
      </c>
      <c r="D4131" t="s">
        <v>1018</v>
      </c>
      <c r="E4131">
        <v>2.2999999999999998</v>
      </c>
      <c r="F4131">
        <v>4</v>
      </c>
      <c r="G4131" t="s">
        <v>25</v>
      </c>
      <c r="H4131" t="s">
        <v>21</v>
      </c>
      <c r="I4131">
        <v>171</v>
      </c>
      <c r="J4131">
        <v>20</v>
      </c>
      <c r="K4131">
        <v>29</v>
      </c>
      <c r="L4131">
        <v>23</v>
      </c>
      <c r="M4131">
        <v>25.8</v>
      </c>
      <c r="N4131">
        <v>40.299999999999997</v>
      </c>
      <c r="O4131">
        <v>30.784300000000002</v>
      </c>
      <c r="P4131">
        <v>1827</v>
      </c>
      <c r="Q4131" t="s">
        <v>15</v>
      </c>
      <c r="X4131" s="28" t="str">
        <f t="shared" si="64"/>
        <v>&lt;vehicle year="2008" make="Lincoln-Mercury" model="MILAN FWD" engine="2.3L Manual(M5)" mpg="23"/&gt;</v>
      </c>
    </row>
    <row r="4132" spans="1:24">
      <c r="A4132">
        <v>2008</v>
      </c>
      <c r="B4132" t="s">
        <v>236</v>
      </c>
      <c r="C4132" t="s">
        <v>271</v>
      </c>
      <c r="D4132" t="s">
        <v>824</v>
      </c>
      <c r="E4132">
        <v>3.5</v>
      </c>
      <c r="F4132">
        <v>6</v>
      </c>
      <c r="G4132" t="s">
        <v>86</v>
      </c>
      <c r="H4132">
        <v>4</v>
      </c>
      <c r="I4132">
        <v>181</v>
      </c>
      <c r="J4132">
        <v>17</v>
      </c>
      <c r="K4132">
        <v>24</v>
      </c>
      <c r="L4132">
        <v>19</v>
      </c>
      <c r="M4132">
        <v>20.6</v>
      </c>
      <c r="N4132">
        <v>33.299999999999997</v>
      </c>
      <c r="O4132">
        <v>24.867899999999999</v>
      </c>
      <c r="P4132">
        <v>2209</v>
      </c>
      <c r="Q4132" t="s">
        <v>15</v>
      </c>
      <c r="X4132" s="28" t="str">
        <f t="shared" si="64"/>
        <v>&lt;vehicle year="2008" make="Lincoln-Mercury" model="MKZ AWD" engine="3.5L Auto(L6)" mpg="19"/&gt;</v>
      </c>
    </row>
    <row r="4133" spans="1:24">
      <c r="A4133">
        <v>2008</v>
      </c>
      <c r="B4133" t="s">
        <v>236</v>
      </c>
      <c r="C4133" t="s">
        <v>271</v>
      </c>
      <c r="D4133" t="s">
        <v>825</v>
      </c>
      <c r="E4133">
        <v>3.5</v>
      </c>
      <c r="F4133">
        <v>6</v>
      </c>
      <c r="G4133" t="s">
        <v>86</v>
      </c>
      <c r="H4133" t="s">
        <v>21</v>
      </c>
      <c r="I4133">
        <v>180</v>
      </c>
      <c r="J4133">
        <v>18</v>
      </c>
      <c r="K4133">
        <v>28</v>
      </c>
      <c r="L4133">
        <v>22</v>
      </c>
      <c r="M4133">
        <v>22.6</v>
      </c>
      <c r="N4133">
        <v>39.6</v>
      </c>
      <c r="O4133">
        <v>28.011299999999999</v>
      </c>
      <c r="P4133">
        <v>1911</v>
      </c>
      <c r="Q4133" t="s">
        <v>15</v>
      </c>
      <c r="X4133" s="28" t="str">
        <f t="shared" si="64"/>
        <v>&lt;vehicle year="2008" make="Lincoln-Mercury" model="MKZ FWD" engine="3.5L Auto(L6)" mpg="22"/&gt;</v>
      </c>
    </row>
    <row r="4134" spans="1:24">
      <c r="A4134">
        <v>2008</v>
      </c>
      <c r="B4134" t="s">
        <v>296</v>
      </c>
      <c r="C4134" t="s">
        <v>271</v>
      </c>
      <c r="D4134" t="s">
        <v>1027</v>
      </c>
      <c r="E4134">
        <v>3.5</v>
      </c>
      <c r="F4134">
        <v>6</v>
      </c>
      <c r="G4134" t="s">
        <v>86</v>
      </c>
      <c r="H4134">
        <v>4</v>
      </c>
      <c r="I4134">
        <v>315</v>
      </c>
      <c r="J4134">
        <v>17</v>
      </c>
      <c r="K4134">
        <v>24</v>
      </c>
      <c r="L4134">
        <v>19</v>
      </c>
      <c r="M4134">
        <v>20.6</v>
      </c>
      <c r="N4134">
        <v>33.299999999999997</v>
      </c>
      <c r="O4134">
        <v>24.867899999999999</v>
      </c>
      <c r="P4134">
        <v>2209</v>
      </c>
      <c r="Q4134" t="s">
        <v>15</v>
      </c>
      <c r="X4134" s="28" t="str">
        <f t="shared" si="64"/>
        <v>&lt;vehicle year="2008" make="Lincoln-Mercury" model="SABLE AWD" engine="3.5L Auto(L6)" mpg="19"/&gt;</v>
      </c>
    </row>
    <row r="4135" spans="1:24">
      <c r="A4135">
        <v>2008</v>
      </c>
      <c r="B4135" t="s">
        <v>296</v>
      </c>
      <c r="C4135" t="s">
        <v>271</v>
      </c>
      <c r="D4135" t="s">
        <v>1028</v>
      </c>
      <c r="E4135">
        <v>3.5</v>
      </c>
      <c r="F4135">
        <v>6</v>
      </c>
      <c r="G4135" t="s">
        <v>86</v>
      </c>
      <c r="H4135" t="s">
        <v>21</v>
      </c>
      <c r="I4135">
        <v>317</v>
      </c>
      <c r="J4135">
        <v>18</v>
      </c>
      <c r="K4135">
        <v>28</v>
      </c>
      <c r="L4135">
        <v>22</v>
      </c>
      <c r="M4135">
        <v>22.6</v>
      </c>
      <c r="N4135">
        <v>39.6</v>
      </c>
      <c r="O4135">
        <v>28.011299999999999</v>
      </c>
      <c r="P4135">
        <v>1911</v>
      </c>
      <c r="Q4135" t="s">
        <v>15</v>
      </c>
      <c r="X4135" s="28" t="str">
        <f t="shared" si="64"/>
        <v>&lt;vehicle year="2008" make="Lincoln-Mercury" model="SABLE FWD" engine="3.5L Auto(L6)" mpg="22"/&gt;</v>
      </c>
    </row>
    <row r="4136" spans="1:24">
      <c r="A4136">
        <v>2008</v>
      </c>
      <c r="B4136" t="s">
        <v>296</v>
      </c>
      <c r="C4136" t="s">
        <v>271</v>
      </c>
      <c r="D4136" t="s">
        <v>327</v>
      </c>
      <c r="E4136">
        <v>4.5999999999999996</v>
      </c>
      <c r="F4136">
        <v>8</v>
      </c>
      <c r="G4136" t="s">
        <v>31</v>
      </c>
      <c r="H4136" t="s">
        <v>15</v>
      </c>
      <c r="I4136">
        <v>425</v>
      </c>
      <c r="J4136">
        <v>15</v>
      </c>
      <c r="K4136">
        <v>22</v>
      </c>
      <c r="L4136">
        <v>18</v>
      </c>
      <c r="M4136">
        <v>18.899999999999999</v>
      </c>
      <c r="N4136">
        <v>30.6</v>
      </c>
      <c r="O4136">
        <v>22.8277</v>
      </c>
      <c r="P4136">
        <v>2335</v>
      </c>
      <c r="Q4136" t="s">
        <v>15</v>
      </c>
      <c r="X4136" s="28" t="str">
        <f t="shared" si="64"/>
        <v>&lt;vehicle year="2008" make="Lincoln-Mercury" model="TOWN CAR" engine="4.6L Auto(L4)" mpg="18"/&gt;</v>
      </c>
    </row>
    <row r="4137" spans="1:24">
      <c r="A4137">
        <v>2008</v>
      </c>
      <c r="B4137" t="s">
        <v>296</v>
      </c>
      <c r="C4137" t="s">
        <v>271</v>
      </c>
      <c r="D4137" t="s">
        <v>1029</v>
      </c>
      <c r="E4137">
        <v>4.5999999999999996</v>
      </c>
      <c r="F4137">
        <v>8</v>
      </c>
      <c r="G4137" t="s">
        <v>31</v>
      </c>
      <c r="H4137" t="s">
        <v>15</v>
      </c>
      <c r="I4137">
        <v>427</v>
      </c>
      <c r="J4137">
        <v>11</v>
      </c>
      <c r="K4137">
        <v>16</v>
      </c>
      <c r="L4137">
        <v>13</v>
      </c>
      <c r="M4137">
        <v>14.197900000000001</v>
      </c>
      <c r="N4137">
        <v>22.2</v>
      </c>
      <c r="O4137">
        <v>16.9468</v>
      </c>
      <c r="P4137">
        <v>2999</v>
      </c>
      <c r="Q4137" t="s">
        <v>172</v>
      </c>
      <c r="X4137" s="28" t="str">
        <f t="shared" si="64"/>
        <v>&lt;vehicle year="2008" make="Lincoln-Mercury" model="TOWN CAR FFV" engine="4.6L Auto(L4)" mpg="13"/&gt;</v>
      </c>
    </row>
    <row r="4138" spans="1:24">
      <c r="A4138">
        <v>2008</v>
      </c>
      <c r="B4138" t="s">
        <v>296</v>
      </c>
      <c r="C4138" t="s">
        <v>271</v>
      </c>
      <c r="D4138" t="s">
        <v>1029</v>
      </c>
      <c r="E4138">
        <v>4.5999999999999996</v>
      </c>
      <c r="F4138">
        <v>8</v>
      </c>
      <c r="G4138" t="s">
        <v>31</v>
      </c>
      <c r="H4138" t="s">
        <v>15</v>
      </c>
      <c r="I4138">
        <v>426</v>
      </c>
      <c r="J4138">
        <v>15</v>
      </c>
      <c r="K4138">
        <v>23</v>
      </c>
      <c r="L4138">
        <v>18</v>
      </c>
      <c r="M4138">
        <v>18.599499999999999</v>
      </c>
      <c r="N4138">
        <v>31.494399999999999</v>
      </c>
      <c r="O4138">
        <v>22.8004</v>
      </c>
      <c r="P4138">
        <v>2335</v>
      </c>
      <c r="Q4138" t="s">
        <v>15</v>
      </c>
      <c r="X4138" s="28" t="str">
        <f t="shared" si="64"/>
        <v>&lt;vehicle year="2008" make="Lincoln-Mercury" model="TOWN CAR FFV" engine="4.6L Auto(L4)" mpg="18"/&gt;</v>
      </c>
    </row>
    <row r="4139" spans="1:24">
      <c r="A4139">
        <v>2008</v>
      </c>
      <c r="B4139" t="s">
        <v>11</v>
      </c>
      <c r="C4139" t="s">
        <v>51</v>
      </c>
      <c r="D4139" t="s">
        <v>747</v>
      </c>
      <c r="E4139">
        <v>1.8</v>
      </c>
      <c r="F4139">
        <v>4</v>
      </c>
      <c r="G4139" t="s">
        <v>17</v>
      </c>
      <c r="H4139" t="s">
        <v>15</v>
      </c>
      <c r="I4139">
        <v>2</v>
      </c>
      <c r="J4139">
        <v>20</v>
      </c>
      <c r="K4139">
        <v>26</v>
      </c>
      <c r="L4139">
        <v>22</v>
      </c>
      <c r="M4139">
        <v>25.2</v>
      </c>
      <c r="N4139">
        <v>37</v>
      </c>
      <c r="O4139">
        <v>29.422499999999999</v>
      </c>
      <c r="P4139">
        <v>1911</v>
      </c>
      <c r="Q4139" t="s">
        <v>15</v>
      </c>
      <c r="X4139" s="28" t="str">
        <f t="shared" si="64"/>
        <v>&lt;vehicle year="2008" make="Lotus" model="ELISE/EXIGE" engine="1.8L Manual(M6)" mpg="22"/&gt;</v>
      </c>
    </row>
    <row r="4140" spans="1:24">
      <c r="A4140">
        <v>2008</v>
      </c>
      <c r="B4140" t="s">
        <v>11</v>
      </c>
      <c r="C4140" t="s">
        <v>51</v>
      </c>
      <c r="D4140" t="s">
        <v>747</v>
      </c>
      <c r="E4140">
        <v>1.8</v>
      </c>
      <c r="F4140">
        <v>4</v>
      </c>
      <c r="G4140" t="s">
        <v>17</v>
      </c>
      <c r="H4140" t="s">
        <v>15</v>
      </c>
      <c r="I4140">
        <v>3</v>
      </c>
      <c r="J4140">
        <v>20</v>
      </c>
      <c r="K4140">
        <v>26</v>
      </c>
      <c r="L4140">
        <v>22</v>
      </c>
      <c r="M4140">
        <v>25.2</v>
      </c>
      <c r="N4140">
        <v>37</v>
      </c>
      <c r="O4140">
        <v>29.422499999999999</v>
      </c>
      <c r="P4140">
        <v>1911</v>
      </c>
      <c r="Q4140" t="s">
        <v>15</v>
      </c>
      <c r="X4140" s="28" t="str">
        <f t="shared" si="64"/>
        <v>&lt;vehicle year="2008" make="Lotus" model="ELISE/EXIGE" engine="1.8L Manual(M6)" mpg="22"/&gt;</v>
      </c>
    </row>
    <row r="4141" spans="1:24">
      <c r="A4141">
        <v>2008</v>
      </c>
      <c r="B4141" t="s">
        <v>11</v>
      </c>
      <c r="C4141" t="s">
        <v>51</v>
      </c>
      <c r="D4141" t="s">
        <v>747</v>
      </c>
      <c r="E4141">
        <v>1.8</v>
      </c>
      <c r="F4141">
        <v>4</v>
      </c>
      <c r="G4141" t="s">
        <v>17</v>
      </c>
      <c r="H4141" t="s">
        <v>15</v>
      </c>
      <c r="I4141">
        <v>1</v>
      </c>
      <c r="J4141">
        <v>21</v>
      </c>
      <c r="K4141">
        <v>27</v>
      </c>
      <c r="L4141">
        <v>23</v>
      </c>
      <c r="M4141">
        <v>26.5</v>
      </c>
      <c r="N4141">
        <v>37.6</v>
      </c>
      <c r="O4141">
        <v>30.559699999999999</v>
      </c>
      <c r="P4141">
        <v>1827</v>
      </c>
      <c r="Q4141" t="s">
        <v>15</v>
      </c>
      <c r="X4141" s="28" t="str">
        <f t="shared" si="64"/>
        <v>&lt;vehicle year="2008" make="Lotus" model="ELISE/EXIGE" engine="1.8L Manual(M6)" mpg="23"/&gt;</v>
      </c>
    </row>
    <row r="4142" spans="1:24">
      <c r="A4142">
        <v>2008</v>
      </c>
      <c r="B4142" t="s">
        <v>119</v>
      </c>
      <c r="C4142" t="s">
        <v>53</v>
      </c>
      <c r="D4142" t="s">
        <v>982</v>
      </c>
      <c r="E4142">
        <v>4.2</v>
      </c>
      <c r="F4142">
        <v>8</v>
      </c>
      <c r="G4142" t="s">
        <v>329</v>
      </c>
      <c r="H4142" t="s">
        <v>15</v>
      </c>
      <c r="I4142">
        <v>1</v>
      </c>
      <c r="J4142">
        <v>13</v>
      </c>
      <c r="K4142">
        <v>19</v>
      </c>
      <c r="L4142">
        <v>15</v>
      </c>
      <c r="M4142">
        <v>15.6486</v>
      </c>
      <c r="N4142">
        <v>26.945499999999999</v>
      </c>
      <c r="O4142">
        <v>19.287400000000002</v>
      </c>
      <c r="P4142">
        <v>3002</v>
      </c>
      <c r="Q4142" t="s">
        <v>16</v>
      </c>
      <c r="X4142" s="28" t="str">
        <f t="shared" si="64"/>
        <v>&lt;vehicle year="2008" make="Maserati" model="MASERATI GRANTURISMO" engine="4.2L Auto(A6)" mpg="15"/&gt;</v>
      </c>
    </row>
    <row r="4143" spans="1:24">
      <c r="A4143">
        <v>2008</v>
      </c>
      <c r="B4143" t="s">
        <v>296</v>
      </c>
      <c r="C4143" t="s">
        <v>53</v>
      </c>
      <c r="D4143" t="s">
        <v>328</v>
      </c>
      <c r="E4143">
        <v>4.2</v>
      </c>
      <c r="F4143">
        <v>8</v>
      </c>
      <c r="G4143" t="s">
        <v>329</v>
      </c>
      <c r="H4143" t="s">
        <v>15</v>
      </c>
      <c r="I4143">
        <v>1</v>
      </c>
      <c r="J4143">
        <v>12</v>
      </c>
      <c r="K4143">
        <v>18</v>
      </c>
      <c r="L4143">
        <v>14</v>
      </c>
      <c r="M4143">
        <v>14.3993</v>
      </c>
      <c r="N4143">
        <v>24.149899999999999</v>
      </c>
      <c r="O4143">
        <v>17.596399999999999</v>
      </c>
      <c r="P4143">
        <v>3213</v>
      </c>
      <c r="Q4143" t="s">
        <v>16</v>
      </c>
      <c r="X4143" s="28" t="str">
        <f t="shared" si="64"/>
        <v>&lt;vehicle year="2008" make="Maserati" model="MASERATI QUATTROPORTE" engine="4.2L Auto(A6)" mpg="14"/&gt;</v>
      </c>
    </row>
    <row r="4144" spans="1:24">
      <c r="A4144">
        <v>2008</v>
      </c>
      <c r="B4144" t="s">
        <v>1036</v>
      </c>
      <c r="C4144" t="s">
        <v>55</v>
      </c>
      <c r="D4144" t="s">
        <v>395</v>
      </c>
      <c r="E4144">
        <v>2.2999999999999998</v>
      </c>
      <c r="F4144">
        <v>4</v>
      </c>
      <c r="G4144" t="s">
        <v>34</v>
      </c>
      <c r="H4144" t="s">
        <v>15</v>
      </c>
      <c r="I4144">
        <v>960</v>
      </c>
      <c r="J4144">
        <v>19</v>
      </c>
      <c r="K4144">
        <v>24</v>
      </c>
      <c r="L4144">
        <v>21</v>
      </c>
      <c r="M4144">
        <v>23.2501</v>
      </c>
      <c r="N4144">
        <v>32.950099999999999</v>
      </c>
      <c r="O4144">
        <v>26.8004</v>
      </c>
      <c r="P4144">
        <v>1999</v>
      </c>
      <c r="Q4144" t="s">
        <v>15</v>
      </c>
      <c r="X4144" s="28" t="str">
        <f t="shared" si="64"/>
        <v>&lt;vehicle year="2008" make="Mazda" model="B2300 2WD" engine="2.3L Auto(L5)" mpg="21"/&gt;</v>
      </c>
    </row>
    <row r="4145" spans="1:24">
      <c r="A4145">
        <v>2008</v>
      </c>
      <c r="B4145" t="s">
        <v>1036</v>
      </c>
      <c r="C4145" t="s">
        <v>55</v>
      </c>
      <c r="D4145" t="s">
        <v>395</v>
      </c>
      <c r="E4145">
        <v>2.2999999999999998</v>
      </c>
      <c r="F4145">
        <v>4</v>
      </c>
      <c r="G4145" t="s">
        <v>25</v>
      </c>
      <c r="H4145" t="s">
        <v>15</v>
      </c>
      <c r="I4145">
        <v>962</v>
      </c>
      <c r="J4145">
        <v>21</v>
      </c>
      <c r="K4145">
        <v>26</v>
      </c>
      <c r="L4145">
        <v>23</v>
      </c>
      <c r="M4145">
        <v>26.5</v>
      </c>
      <c r="N4145">
        <v>36.799999999999997</v>
      </c>
      <c r="O4145">
        <v>30.3187</v>
      </c>
      <c r="P4145">
        <v>1827</v>
      </c>
      <c r="Q4145" t="s">
        <v>15</v>
      </c>
      <c r="X4145" s="28" t="str">
        <f t="shared" si="64"/>
        <v>&lt;vehicle year="2008" make="Mazda" model="B2300 2WD" engine="2.3L Manual(M5)" mpg="23"/&gt;</v>
      </c>
    </row>
    <row r="4146" spans="1:24">
      <c r="A4146">
        <v>2008</v>
      </c>
      <c r="B4146" t="s">
        <v>1036</v>
      </c>
      <c r="C4146" t="s">
        <v>55</v>
      </c>
      <c r="D4146" t="s">
        <v>1038</v>
      </c>
      <c r="E4146">
        <v>3</v>
      </c>
      <c r="F4146">
        <v>6</v>
      </c>
      <c r="G4146" t="s">
        <v>34</v>
      </c>
      <c r="H4146" t="s">
        <v>15</v>
      </c>
      <c r="I4146">
        <v>966</v>
      </c>
      <c r="J4146">
        <v>15</v>
      </c>
      <c r="K4146">
        <v>20</v>
      </c>
      <c r="L4146">
        <v>17</v>
      </c>
      <c r="M4146">
        <v>18.225300000000001</v>
      </c>
      <c r="N4146">
        <v>27.661300000000001</v>
      </c>
      <c r="O4146">
        <v>21.5304</v>
      </c>
      <c r="P4146">
        <v>2470</v>
      </c>
      <c r="Q4146" t="s">
        <v>15</v>
      </c>
      <c r="X4146" s="28" t="str">
        <f t="shared" si="64"/>
        <v>&lt;vehicle year="2008" make="Mazda" model="B3000 2WD" engine="3L Auto(L5)" mpg="17"/&gt;</v>
      </c>
    </row>
    <row r="4147" spans="1:24">
      <c r="A4147">
        <v>2008</v>
      </c>
      <c r="B4147" t="s">
        <v>1036</v>
      </c>
      <c r="C4147" t="s">
        <v>55</v>
      </c>
      <c r="D4147" t="s">
        <v>1038</v>
      </c>
      <c r="E4147">
        <v>3</v>
      </c>
      <c r="F4147">
        <v>6</v>
      </c>
      <c r="G4147" t="s">
        <v>25</v>
      </c>
      <c r="H4147" t="s">
        <v>15</v>
      </c>
      <c r="I4147">
        <v>964</v>
      </c>
      <c r="J4147">
        <v>16</v>
      </c>
      <c r="K4147">
        <v>21</v>
      </c>
      <c r="L4147">
        <v>18</v>
      </c>
      <c r="M4147">
        <v>19.985600000000002</v>
      </c>
      <c r="N4147">
        <v>29.728400000000001</v>
      </c>
      <c r="O4147">
        <v>23.442900000000002</v>
      </c>
      <c r="P4147">
        <v>2335</v>
      </c>
      <c r="Q4147" t="s">
        <v>15</v>
      </c>
      <c r="X4147" s="28" t="str">
        <f t="shared" si="64"/>
        <v>&lt;vehicle year="2008" make="Mazda" model="B3000 2WD" engine="3L Manual(M5)" mpg="18"/&gt;</v>
      </c>
    </row>
    <row r="4148" spans="1:24">
      <c r="A4148">
        <v>2008</v>
      </c>
      <c r="B4148" t="s">
        <v>1036</v>
      </c>
      <c r="C4148" t="s">
        <v>55</v>
      </c>
      <c r="D4148" t="s">
        <v>700</v>
      </c>
      <c r="E4148">
        <v>4</v>
      </c>
      <c r="F4148">
        <v>6</v>
      </c>
      <c r="G4148" t="s">
        <v>34</v>
      </c>
      <c r="H4148" t="s">
        <v>15</v>
      </c>
      <c r="I4148">
        <v>968</v>
      </c>
      <c r="J4148">
        <v>15</v>
      </c>
      <c r="K4148">
        <v>20</v>
      </c>
      <c r="L4148">
        <v>17</v>
      </c>
      <c r="M4148">
        <v>18.8</v>
      </c>
      <c r="N4148">
        <v>27.2</v>
      </c>
      <c r="O4148">
        <v>21.834299999999999</v>
      </c>
      <c r="P4148">
        <v>2470</v>
      </c>
      <c r="Q4148" t="s">
        <v>15</v>
      </c>
      <c r="X4148" s="28" t="str">
        <f t="shared" si="64"/>
        <v>&lt;vehicle year="2008" make="Mazda" model="B4000 2WD" engine="4L Auto(L5)" mpg="17"/&gt;</v>
      </c>
    </row>
    <row r="4149" spans="1:24">
      <c r="A4149">
        <v>2008</v>
      </c>
      <c r="B4149" t="s">
        <v>1039</v>
      </c>
      <c r="C4149" t="s">
        <v>55</v>
      </c>
      <c r="D4149" t="s">
        <v>418</v>
      </c>
      <c r="E4149">
        <v>4</v>
      </c>
      <c r="F4149">
        <v>6</v>
      </c>
      <c r="G4149" t="s">
        <v>34</v>
      </c>
      <c r="H4149">
        <v>4</v>
      </c>
      <c r="I4149">
        <v>969</v>
      </c>
      <c r="J4149">
        <v>14</v>
      </c>
      <c r="K4149">
        <v>17</v>
      </c>
      <c r="L4149">
        <v>15</v>
      </c>
      <c r="M4149">
        <v>16.736599999999999</v>
      </c>
      <c r="N4149">
        <v>23.805800000000001</v>
      </c>
      <c r="O4149">
        <v>19.318100000000001</v>
      </c>
      <c r="P4149">
        <v>2801</v>
      </c>
      <c r="Q4149" t="s">
        <v>15</v>
      </c>
      <c r="X4149" s="28" t="str">
        <f t="shared" si="64"/>
        <v>&lt;vehicle year="2008" make="Mazda" model="B4000 4WD" engine="4L Auto(L5)" mpg="15"/&gt;</v>
      </c>
    </row>
    <row r="4150" spans="1:24">
      <c r="A4150">
        <v>2008</v>
      </c>
      <c r="B4150" t="s">
        <v>1039</v>
      </c>
      <c r="C4150" t="s">
        <v>55</v>
      </c>
      <c r="D4150" t="s">
        <v>418</v>
      </c>
      <c r="E4150">
        <v>4</v>
      </c>
      <c r="F4150">
        <v>6</v>
      </c>
      <c r="G4150" t="s">
        <v>25</v>
      </c>
      <c r="H4150">
        <v>4</v>
      </c>
      <c r="I4150">
        <v>971</v>
      </c>
      <c r="J4150">
        <v>15</v>
      </c>
      <c r="K4150">
        <v>19</v>
      </c>
      <c r="L4150">
        <v>16</v>
      </c>
      <c r="M4150">
        <v>18.399999999999999</v>
      </c>
      <c r="N4150">
        <v>26.1</v>
      </c>
      <c r="O4150">
        <v>21.216699999999999</v>
      </c>
      <c r="P4150">
        <v>2625</v>
      </c>
      <c r="Q4150" t="s">
        <v>15</v>
      </c>
      <c r="X4150" s="28" t="str">
        <f t="shared" si="64"/>
        <v>&lt;vehicle year="2008" make="Mazda" model="B4000 4WD" engine="4L Manual(M5)" mpg="16"/&gt;</v>
      </c>
    </row>
    <row r="4151" spans="1:24">
      <c r="A4151">
        <v>2008</v>
      </c>
      <c r="B4151" t="s">
        <v>900</v>
      </c>
      <c r="C4151" t="s">
        <v>55</v>
      </c>
      <c r="D4151" t="s">
        <v>914</v>
      </c>
      <c r="E4151">
        <v>2.2999999999999998</v>
      </c>
      <c r="F4151">
        <v>4</v>
      </c>
      <c r="G4151" t="s">
        <v>20</v>
      </c>
      <c r="H4151" t="s">
        <v>21</v>
      </c>
      <c r="I4151">
        <v>1</v>
      </c>
      <c r="J4151">
        <v>17</v>
      </c>
      <c r="K4151">
        <v>23</v>
      </c>
      <c r="L4151">
        <v>19</v>
      </c>
      <c r="M4151">
        <v>21.1</v>
      </c>
      <c r="N4151">
        <v>31.898700000000002</v>
      </c>
      <c r="O4151">
        <v>24.891999999999999</v>
      </c>
      <c r="P4151">
        <v>2367</v>
      </c>
      <c r="Q4151" t="s">
        <v>16</v>
      </c>
      <c r="X4151" s="28" t="str">
        <f t="shared" si="64"/>
        <v>&lt;vehicle year="2008" make="Mazda" model="CX-7 2WD" engine="2.3L Auto(S6)" mpg="19"/&gt;</v>
      </c>
    </row>
    <row r="4152" spans="1:24">
      <c r="A4152">
        <v>2008</v>
      </c>
      <c r="B4152" t="s">
        <v>920</v>
      </c>
      <c r="C4152" t="s">
        <v>55</v>
      </c>
      <c r="D4152" t="s">
        <v>940</v>
      </c>
      <c r="E4152">
        <v>2.2999999999999998</v>
      </c>
      <c r="F4152">
        <v>4</v>
      </c>
      <c r="G4152" t="s">
        <v>20</v>
      </c>
      <c r="H4152">
        <v>4</v>
      </c>
      <c r="I4152">
        <v>1</v>
      </c>
      <c r="J4152">
        <v>16</v>
      </c>
      <c r="K4152">
        <v>22</v>
      </c>
      <c r="L4152">
        <v>18</v>
      </c>
      <c r="M4152">
        <v>20.5</v>
      </c>
      <c r="N4152">
        <v>30.3</v>
      </c>
      <c r="O4152">
        <v>23.991900000000001</v>
      </c>
      <c r="P4152">
        <v>2502</v>
      </c>
      <c r="Q4152" t="s">
        <v>16</v>
      </c>
      <c r="X4152" s="28" t="str">
        <f t="shared" si="64"/>
        <v>&lt;vehicle year="2008" make="Mazda" model="CX-7 4WD" engine="2.3L Auto(S6)" mpg="18"/&gt;</v>
      </c>
    </row>
    <row r="4153" spans="1:24">
      <c r="A4153">
        <v>2008</v>
      </c>
      <c r="B4153" t="s">
        <v>900</v>
      </c>
      <c r="C4153" t="s">
        <v>55</v>
      </c>
      <c r="D4153" t="s">
        <v>915</v>
      </c>
      <c r="E4153">
        <v>3.7</v>
      </c>
      <c r="F4153">
        <v>6</v>
      </c>
      <c r="G4153" t="s">
        <v>20</v>
      </c>
      <c r="H4153" t="s">
        <v>21</v>
      </c>
      <c r="I4153">
        <v>2</v>
      </c>
      <c r="J4153">
        <v>16</v>
      </c>
      <c r="K4153">
        <v>22</v>
      </c>
      <c r="L4153">
        <v>18</v>
      </c>
      <c r="M4153">
        <v>19.8</v>
      </c>
      <c r="N4153">
        <v>30.6</v>
      </c>
      <c r="O4153">
        <v>23.538499999999999</v>
      </c>
      <c r="P4153">
        <v>2335</v>
      </c>
      <c r="Q4153" t="s">
        <v>15</v>
      </c>
      <c r="X4153" s="28" t="str">
        <f t="shared" si="64"/>
        <v>&lt;vehicle year="2008" make="Mazda" model="CX-9 2WD" engine="3.7L Auto(S6)" mpg="18"/&gt;</v>
      </c>
    </row>
    <row r="4154" spans="1:24">
      <c r="A4154">
        <v>2008</v>
      </c>
      <c r="B4154" t="s">
        <v>920</v>
      </c>
      <c r="C4154" t="s">
        <v>55</v>
      </c>
      <c r="D4154" t="s">
        <v>941</v>
      </c>
      <c r="E4154">
        <v>3.7</v>
      </c>
      <c r="F4154">
        <v>6</v>
      </c>
      <c r="G4154" t="s">
        <v>20</v>
      </c>
      <c r="H4154">
        <v>4</v>
      </c>
      <c r="I4154">
        <v>2</v>
      </c>
      <c r="J4154">
        <v>15</v>
      </c>
      <c r="K4154">
        <v>21</v>
      </c>
      <c r="L4154">
        <v>17</v>
      </c>
      <c r="M4154">
        <v>18.7</v>
      </c>
      <c r="N4154">
        <v>28.6</v>
      </c>
      <c r="O4154">
        <v>22.150300000000001</v>
      </c>
      <c r="P4154">
        <v>2470</v>
      </c>
      <c r="Q4154" t="s">
        <v>15</v>
      </c>
      <c r="X4154" s="28" t="str">
        <f t="shared" si="64"/>
        <v>&lt;vehicle year="2008" make="Mazda" model="CX-9 4WD" engine="3.7L Auto(S6)" mpg="17"/&gt;</v>
      </c>
    </row>
    <row r="4155" spans="1:24">
      <c r="A4155">
        <v>2008</v>
      </c>
      <c r="B4155" t="s">
        <v>895</v>
      </c>
      <c r="C4155" t="s">
        <v>55</v>
      </c>
      <c r="D4155" t="s">
        <v>693</v>
      </c>
      <c r="E4155">
        <v>2.2999999999999998</v>
      </c>
      <c r="F4155">
        <v>4</v>
      </c>
      <c r="G4155" t="s">
        <v>26</v>
      </c>
      <c r="H4155" t="s">
        <v>21</v>
      </c>
      <c r="I4155">
        <v>10</v>
      </c>
      <c r="J4155">
        <v>21</v>
      </c>
      <c r="K4155">
        <v>27</v>
      </c>
      <c r="L4155">
        <v>23</v>
      </c>
      <c r="M4155">
        <v>26.4</v>
      </c>
      <c r="N4155">
        <v>38.1</v>
      </c>
      <c r="O4155">
        <v>30.633199999999999</v>
      </c>
      <c r="P4155">
        <v>1827</v>
      </c>
      <c r="Q4155" t="s">
        <v>15</v>
      </c>
      <c r="X4155" s="28" t="str">
        <f t="shared" si="64"/>
        <v>&lt;vehicle year="2008" make="Mazda" model="MAZDA 5" engine="2.3L Auto(S5)" mpg="23"/&gt;</v>
      </c>
    </row>
    <row r="4156" spans="1:24">
      <c r="A4156">
        <v>2008</v>
      </c>
      <c r="B4156" t="s">
        <v>895</v>
      </c>
      <c r="C4156" t="s">
        <v>55</v>
      </c>
      <c r="D4156" t="s">
        <v>693</v>
      </c>
      <c r="E4156">
        <v>2.2999999999999998</v>
      </c>
      <c r="F4156">
        <v>4</v>
      </c>
      <c r="G4156" t="s">
        <v>25</v>
      </c>
      <c r="H4156" t="s">
        <v>21</v>
      </c>
      <c r="I4156">
        <v>10</v>
      </c>
      <c r="J4156">
        <v>22</v>
      </c>
      <c r="K4156">
        <v>28</v>
      </c>
      <c r="L4156">
        <v>24</v>
      </c>
      <c r="M4156">
        <v>27.3</v>
      </c>
      <c r="N4156">
        <v>39.200000000000003</v>
      </c>
      <c r="O4156">
        <v>31.619399999999999</v>
      </c>
      <c r="P4156">
        <v>1751</v>
      </c>
      <c r="Q4156" t="s">
        <v>15</v>
      </c>
      <c r="X4156" s="28" t="str">
        <f t="shared" si="64"/>
        <v>&lt;vehicle year="2008" make="Mazda" model="MAZDA 5" engine="2.3L Manual(M5)" mpg="24"/&gt;</v>
      </c>
    </row>
    <row r="4157" spans="1:24">
      <c r="A4157">
        <v>2008</v>
      </c>
      <c r="B4157" t="s">
        <v>236</v>
      </c>
      <c r="C4157" t="s">
        <v>55</v>
      </c>
      <c r="D4157" t="s">
        <v>274</v>
      </c>
      <c r="E4157">
        <v>2.2999999999999998</v>
      </c>
      <c r="F4157">
        <v>4</v>
      </c>
      <c r="G4157" t="s">
        <v>26</v>
      </c>
      <c r="H4157" t="s">
        <v>21</v>
      </c>
      <c r="I4157">
        <v>7</v>
      </c>
      <c r="J4157">
        <v>21</v>
      </c>
      <c r="K4157">
        <v>28</v>
      </c>
      <c r="L4157">
        <v>24</v>
      </c>
      <c r="M4157">
        <v>26.262899999999998</v>
      </c>
      <c r="N4157">
        <v>39.356900000000003</v>
      </c>
      <c r="O4157">
        <v>30.8871</v>
      </c>
      <c r="P4157">
        <v>1751</v>
      </c>
      <c r="Q4157" t="s">
        <v>15</v>
      </c>
      <c r="X4157" s="28" t="str">
        <f t="shared" si="64"/>
        <v>&lt;vehicle year="2008" make="Mazda" model="MAZDA 6" engine="2.3L Auto(S5)" mpg="24"/&gt;</v>
      </c>
    </row>
    <row r="4158" spans="1:24">
      <c r="A4158">
        <v>2008</v>
      </c>
      <c r="B4158" t="s">
        <v>236</v>
      </c>
      <c r="C4158" t="s">
        <v>55</v>
      </c>
      <c r="D4158" t="s">
        <v>274</v>
      </c>
      <c r="E4158">
        <v>3</v>
      </c>
      <c r="F4158">
        <v>6</v>
      </c>
      <c r="G4158" t="s">
        <v>20</v>
      </c>
      <c r="H4158" t="s">
        <v>21</v>
      </c>
      <c r="I4158">
        <v>8</v>
      </c>
      <c r="J4158">
        <v>18</v>
      </c>
      <c r="K4158">
        <v>25</v>
      </c>
      <c r="L4158">
        <v>20</v>
      </c>
      <c r="M4158">
        <v>21.966000000000001</v>
      </c>
      <c r="N4158">
        <v>35.248800000000003</v>
      </c>
      <c r="O4158">
        <v>26.451499999999999</v>
      </c>
      <c r="P4158">
        <v>2100</v>
      </c>
      <c r="Q4158" t="s">
        <v>15</v>
      </c>
      <c r="X4158" s="28" t="str">
        <f t="shared" si="64"/>
        <v>&lt;vehicle year="2008" make="Mazda" model="MAZDA 6" engine="3L Auto(S6)" mpg="20"/&gt;</v>
      </c>
    </row>
    <row r="4159" spans="1:24">
      <c r="A4159">
        <v>2008</v>
      </c>
      <c r="B4159" t="s">
        <v>236</v>
      </c>
      <c r="C4159" t="s">
        <v>55</v>
      </c>
      <c r="D4159" t="s">
        <v>274</v>
      </c>
      <c r="E4159">
        <v>2.2999999999999998</v>
      </c>
      <c r="F4159">
        <v>4</v>
      </c>
      <c r="G4159" t="s">
        <v>25</v>
      </c>
      <c r="H4159" t="s">
        <v>21</v>
      </c>
      <c r="I4159">
        <v>7</v>
      </c>
      <c r="J4159">
        <v>21</v>
      </c>
      <c r="K4159">
        <v>29</v>
      </c>
      <c r="L4159">
        <v>24</v>
      </c>
      <c r="M4159">
        <v>25.976400000000002</v>
      </c>
      <c r="N4159">
        <v>40.244500000000002</v>
      </c>
      <c r="O4159">
        <v>30.907399999999999</v>
      </c>
      <c r="P4159">
        <v>1751</v>
      </c>
      <c r="Q4159" t="s">
        <v>15</v>
      </c>
      <c r="X4159" s="28" t="str">
        <f t="shared" si="64"/>
        <v>&lt;vehicle year="2008" make="Mazda" model="MAZDA 6" engine="2.3L Manual(M5)" mpg="24"/&gt;</v>
      </c>
    </row>
    <row r="4160" spans="1:24">
      <c r="A4160">
        <v>2008</v>
      </c>
      <c r="B4160" t="s">
        <v>236</v>
      </c>
      <c r="C4160" t="s">
        <v>55</v>
      </c>
      <c r="D4160" t="s">
        <v>274</v>
      </c>
      <c r="E4160">
        <v>3</v>
      </c>
      <c r="F4160">
        <v>6</v>
      </c>
      <c r="G4160" t="s">
        <v>25</v>
      </c>
      <c r="H4160" t="s">
        <v>21</v>
      </c>
      <c r="I4160">
        <v>8</v>
      </c>
      <c r="J4160">
        <v>17</v>
      </c>
      <c r="K4160">
        <v>25</v>
      </c>
      <c r="L4160">
        <v>20</v>
      </c>
      <c r="M4160">
        <v>21.489599999999999</v>
      </c>
      <c r="N4160">
        <v>34.457999999999998</v>
      </c>
      <c r="O4160">
        <v>25.871099999999998</v>
      </c>
      <c r="P4160">
        <v>2100</v>
      </c>
      <c r="Q4160" t="s">
        <v>15</v>
      </c>
      <c r="X4160" s="28" t="str">
        <f t="shared" ref="X4160:X4223" si="65">SUBSTITUTE("&lt;vehicle year="""&amp;A4160&amp;""" make="""&amp;IF(OR(C4160="BMW",C4160="GMC"),C4160,PROPER(TRIM(C4160)))&amp;""" model="""&amp;TRIM(D4160)&amp;""" engine="""&amp;E4160&amp;"L "&amp;G4160&amp;""" mpg="""&amp;ROUND(L4160,1)&amp;"""/&gt;","&amp;","&amp;amp;")</f>
        <v>&lt;vehicle year="2008" make="Mazda" model="MAZDA 6" engine="3L Manual(M5)" mpg="20"/&gt;</v>
      </c>
    </row>
    <row r="4161" spans="1:24">
      <c r="A4161">
        <v>2008</v>
      </c>
      <c r="B4161" t="s">
        <v>119</v>
      </c>
      <c r="C4161" t="s">
        <v>55</v>
      </c>
      <c r="D4161" t="s">
        <v>136</v>
      </c>
      <c r="E4161">
        <v>1.3</v>
      </c>
      <c r="F4161">
        <v>2</v>
      </c>
      <c r="G4161" t="s">
        <v>20</v>
      </c>
      <c r="H4161" t="s">
        <v>15</v>
      </c>
      <c r="I4161">
        <v>9</v>
      </c>
      <c r="J4161">
        <v>16</v>
      </c>
      <c r="K4161">
        <v>23</v>
      </c>
      <c r="L4161">
        <v>19</v>
      </c>
      <c r="M4161">
        <v>20.177199999999999</v>
      </c>
      <c r="N4161">
        <v>32</v>
      </c>
      <c r="O4161">
        <v>24.200800000000001</v>
      </c>
      <c r="P4161">
        <v>2367</v>
      </c>
      <c r="Q4161" t="s">
        <v>16</v>
      </c>
      <c r="X4161" s="28" t="str">
        <f t="shared" si="65"/>
        <v>&lt;vehicle year="2008" make="Mazda" model="MAZDA RX-8" engine="1.3L Auto(S6)" mpg="19"/&gt;</v>
      </c>
    </row>
    <row r="4162" spans="1:24">
      <c r="A4162">
        <v>2008</v>
      </c>
      <c r="B4162" t="s">
        <v>119</v>
      </c>
      <c r="C4162" t="s">
        <v>55</v>
      </c>
      <c r="D4162" t="s">
        <v>136</v>
      </c>
      <c r="E4162">
        <v>1.3</v>
      </c>
      <c r="F4162">
        <v>2</v>
      </c>
      <c r="G4162" t="s">
        <v>17</v>
      </c>
      <c r="H4162" t="s">
        <v>15</v>
      </c>
      <c r="I4162">
        <v>9</v>
      </c>
      <c r="J4162">
        <v>16</v>
      </c>
      <c r="K4162">
        <v>22</v>
      </c>
      <c r="L4162">
        <v>18</v>
      </c>
      <c r="M4162">
        <v>20.399999999999999</v>
      </c>
      <c r="N4162">
        <v>30.2</v>
      </c>
      <c r="O4162">
        <v>23.888300000000001</v>
      </c>
      <c r="P4162">
        <v>2502</v>
      </c>
      <c r="Q4162" t="s">
        <v>16</v>
      </c>
      <c r="X4162" s="28" t="str">
        <f t="shared" si="65"/>
        <v>&lt;vehicle year="2008" make="Mazda" model="MAZDA RX-8" engine="1.3L Manual(M6)" mpg="18"/&gt;</v>
      </c>
    </row>
    <row r="4163" spans="1:24">
      <c r="A4163">
        <v>2008</v>
      </c>
      <c r="B4163" t="s">
        <v>153</v>
      </c>
      <c r="C4163" t="s">
        <v>55</v>
      </c>
      <c r="D4163" t="s">
        <v>993</v>
      </c>
      <c r="E4163">
        <v>2</v>
      </c>
      <c r="F4163">
        <v>4</v>
      </c>
      <c r="G4163" t="s">
        <v>14</v>
      </c>
      <c r="H4163" t="s">
        <v>21</v>
      </c>
      <c r="I4163">
        <v>4</v>
      </c>
      <c r="J4163">
        <v>23</v>
      </c>
      <c r="K4163">
        <v>31</v>
      </c>
      <c r="L4163">
        <v>26</v>
      </c>
      <c r="M4163">
        <v>28.7135</v>
      </c>
      <c r="N4163">
        <v>43.026899999999998</v>
      </c>
      <c r="O4163">
        <v>33.768599999999999</v>
      </c>
      <c r="P4163">
        <v>1617</v>
      </c>
      <c r="Q4163" t="s">
        <v>15</v>
      </c>
      <c r="X4163" s="28" t="str">
        <f t="shared" si="65"/>
        <v>&lt;vehicle year="2008" make="Mazda" model="MAZDA3" engine="2L Auto(S4)" mpg="26"/&gt;</v>
      </c>
    </row>
    <row r="4164" spans="1:24">
      <c r="A4164">
        <v>2008</v>
      </c>
      <c r="B4164" t="s">
        <v>153</v>
      </c>
      <c r="C4164" t="s">
        <v>55</v>
      </c>
      <c r="D4164" t="s">
        <v>993</v>
      </c>
      <c r="E4164">
        <v>2.2999999999999998</v>
      </c>
      <c r="F4164">
        <v>4</v>
      </c>
      <c r="G4164" t="s">
        <v>26</v>
      </c>
      <c r="H4164" t="s">
        <v>21</v>
      </c>
      <c r="I4164">
        <v>5</v>
      </c>
      <c r="J4164">
        <v>22</v>
      </c>
      <c r="K4164">
        <v>29</v>
      </c>
      <c r="L4164">
        <v>24</v>
      </c>
      <c r="M4164">
        <v>27.713000000000001</v>
      </c>
      <c r="N4164">
        <v>40.048299999999998</v>
      </c>
      <c r="O4164">
        <v>32.172199999999997</v>
      </c>
      <c r="P4164">
        <v>1751</v>
      </c>
      <c r="Q4164" t="s">
        <v>15</v>
      </c>
      <c r="X4164" s="28" t="str">
        <f t="shared" si="65"/>
        <v>&lt;vehicle year="2008" make="Mazda" model="MAZDA3" engine="2.3L Auto(S5)" mpg="24"/&gt;</v>
      </c>
    </row>
    <row r="4165" spans="1:24">
      <c r="A4165">
        <v>2008</v>
      </c>
      <c r="B4165" t="s">
        <v>153</v>
      </c>
      <c r="C4165" t="s">
        <v>55</v>
      </c>
      <c r="D4165" t="s">
        <v>993</v>
      </c>
      <c r="E4165">
        <v>2</v>
      </c>
      <c r="F4165">
        <v>4</v>
      </c>
      <c r="G4165" t="s">
        <v>25</v>
      </c>
      <c r="H4165" t="s">
        <v>21</v>
      </c>
      <c r="I4165">
        <v>4</v>
      </c>
      <c r="J4165">
        <v>24</v>
      </c>
      <c r="K4165">
        <v>32</v>
      </c>
      <c r="L4165">
        <v>27</v>
      </c>
      <c r="M4165">
        <v>31.119900000000001</v>
      </c>
      <c r="N4165">
        <v>45.039900000000003</v>
      </c>
      <c r="O4165">
        <v>36.147100000000002</v>
      </c>
      <c r="P4165">
        <v>1554</v>
      </c>
      <c r="Q4165" t="s">
        <v>15</v>
      </c>
      <c r="X4165" s="28" t="str">
        <f t="shared" si="65"/>
        <v>&lt;vehicle year="2008" make="Mazda" model="MAZDA3" engine="2L Manual(M5)" mpg="27"/&gt;</v>
      </c>
    </row>
    <row r="4166" spans="1:24">
      <c r="A4166">
        <v>2008</v>
      </c>
      <c r="B4166" t="s">
        <v>153</v>
      </c>
      <c r="C4166" t="s">
        <v>55</v>
      </c>
      <c r="D4166" t="s">
        <v>993</v>
      </c>
      <c r="E4166">
        <v>2.2999999999999998</v>
      </c>
      <c r="F4166">
        <v>4</v>
      </c>
      <c r="G4166" t="s">
        <v>25</v>
      </c>
      <c r="H4166" t="s">
        <v>21</v>
      </c>
      <c r="I4166">
        <v>5</v>
      </c>
      <c r="J4166">
        <v>22</v>
      </c>
      <c r="K4166">
        <v>29</v>
      </c>
      <c r="L4166">
        <v>25</v>
      </c>
      <c r="M4166">
        <v>28.3172</v>
      </c>
      <c r="N4166">
        <v>41.196399999999997</v>
      </c>
      <c r="O4166">
        <v>32.953200000000002</v>
      </c>
      <c r="P4166">
        <v>1680</v>
      </c>
      <c r="Q4166" t="s">
        <v>15</v>
      </c>
      <c r="X4166" s="28" t="str">
        <f t="shared" si="65"/>
        <v>&lt;vehicle year="2008" make="Mazda" model="MAZDA3" engine="2.3L Manual(M5)" mpg="25"/&gt;</v>
      </c>
    </row>
    <row r="4167" spans="1:24">
      <c r="A4167">
        <v>2008</v>
      </c>
      <c r="B4167" t="s">
        <v>236</v>
      </c>
      <c r="C4167" t="s">
        <v>55</v>
      </c>
      <c r="D4167" t="s">
        <v>1019</v>
      </c>
      <c r="E4167">
        <v>2.2999999999999998</v>
      </c>
      <c r="F4167">
        <v>4</v>
      </c>
      <c r="G4167" t="s">
        <v>17</v>
      </c>
      <c r="H4167" t="s">
        <v>21</v>
      </c>
      <c r="I4167">
        <v>6</v>
      </c>
      <c r="J4167">
        <v>18</v>
      </c>
      <c r="K4167">
        <v>26</v>
      </c>
      <c r="L4167">
        <v>20</v>
      </c>
      <c r="M4167">
        <v>22.1</v>
      </c>
      <c r="N4167">
        <v>35.594299999999997</v>
      </c>
      <c r="O4167">
        <v>26.645800000000001</v>
      </c>
      <c r="P4167">
        <v>2250</v>
      </c>
      <c r="Q4167" t="s">
        <v>16</v>
      </c>
      <c r="X4167" s="28" t="str">
        <f t="shared" si="65"/>
        <v>&lt;vehicle year="2008" make="Mazda" model="MAZDASPEED3" engine="2.3L Manual(M6)" mpg="20"/&gt;</v>
      </c>
    </row>
    <row r="4168" spans="1:24">
      <c r="A4168">
        <v>2008</v>
      </c>
      <c r="B4168" t="s">
        <v>11</v>
      </c>
      <c r="C4168" t="s">
        <v>55</v>
      </c>
      <c r="D4168" t="s">
        <v>628</v>
      </c>
      <c r="E4168">
        <v>2</v>
      </c>
      <c r="F4168">
        <v>4</v>
      </c>
      <c r="G4168" t="s">
        <v>20</v>
      </c>
      <c r="H4168" t="s">
        <v>15</v>
      </c>
      <c r="I4168">
        <v>3</v>
      </c>
      <c r="J4168">
        <v>20</v>
      </c>
      <c r="K4168">
        <v>27</v>
      </c>
      <c r="L4168">
        <v>23</v>
      </c>
      <c r="M4168">
        <v>24.8262</v>
      </c>
      <c r="N4168">
        <v>38.412199999999999</v>
      </c>
      <c r="O4168">
        <v>29.525400000000001</v>
      </c>
      <c r="P4168">
        <v>1958</v>
      </c>
      <c r="Q4168" t="s">
        <v>16</v>
      </c>
      <c r="X4168" s="28" t="str">
        <f t="shared" si="65"/>
        <v>&lt;vehicle year="2008" make="Mazda" model="MX-5" engine="2L Auto(S6)" mpg="23"/&gt;</v>
      </c>
    </row>
    <row r="4169" spans="1:24">
      <c r="A4169">
        <v>2008</v>
      </c>
      <c r="B4169" t="s">
        <v>11</v>
      </c>
      <c r="C4169" t="s">
        <v>55</v>
      </c>
      <c r="D4169" t="s">
        <v>628</v>
      </c>
      <c r="E4169">
        <v>2</v>
      </c>
      <c r="F4169">
        <v>4</v>
      </c>
      <c r="G4169" t="s">
        <v>25</v>
      </c>
      <c r="H4169" t="s">
        <v>15</v>
      </c>
      <c r="I4169">
        <v>3</v>
      </c>
      <c r="J4169">
        <v>22</v>
      </c>
      <c r="K4169">
        <v>27</v>
      </c>
      <c r="L4169">
        <v>24</v>
      </c>
      <c r="M4169">
        <v>27.4</v>
      </c>
      <c r="N4169">
        <v>38</v>
      </c>
      <c r="O4169">
        <v>31.333100000000002</v>
      </c>
      <c r="P4169">
        <v>1876</v>
      </c>
      <c r="Q4169" t="s">
        <v>16</v>
      </c>
      <c r="X4169" s="28" t="str">
        <f t="shared" si="65"/>
        <v>&lt;vehicle year="2008" make="Mazda" model="MX-5" engine="2L Manual(M5)" mpg="24"/&gt;</v>
      </c>
    </row>
    <row r="4170" spans="1:24">
      <c r="A4170">
        <v>2008</v>
      </c>
      <c r="B4170" t="s">
        <v>11</v>
      </c>
      <c r="C4170" t="s">
        <v>55</v>
      </c>
      <c r="D4170" t="s">
        <v>628</v>
      </c>
      <c r="E4170">
        <v>2</v>
      </c>
      <c r="F4170">
        <v>4</v>
      </c>
      <c r="G4170" t="s">
        <v>17</v>
      </c>
      <c r="H4170" t="s">
        <v>15</v>
      </c>
      <c r="I4170">
        <v>3</v>
      </c>
      <c r="J4170">
        <v>21</v>
      </c>
      <c r="K4170">
        <v>28</v>
      </c>
      <c r="L4170">
        <v>24</v>
      </c>
      <c r="M4170">
        <v>27.0105</v>
      </c>
      <c r="N4170">
        <v>38.521000000000001</v>
      </c>
      <c r="O4170">
        <v>31.206700000000001</v>
      </c>
      <c r="P4170">
        <v>1876</v>
      </c>
      <c r="Q4170" t="s">
        <v>16</v>
      </c>
      <c r="X4170" s="28" t="str">
        <f t="shared" si="65"/>
        <v>&lt;vehicle year="2008" make="Mazda" model="MX-5" engine="2L Manual(M6)" mpg="24"/&gt;</v>
      </c>
    </row>
    <row r="4171" spans="1:24">
      <c r="A4171">
        <v>2008</v>
      </c>
      <c r="B4171" t="s">
        <v>920</v>
      </c>
      <c r="C4171" t="s">
        <v>55</v>
      </c>
      <c r="D4171" t="s">
        <v>594</v>
      </c>
      <c r="E4171">
        <v>2.2999999999999998</v>
      </c>
      <c r="F4171">
        <v>4</v>
      </c>
      <c r="G4171" t="s">
        <v>31</v>
      </c>
      <c r="H4171">
        <v>4</v>
      </c>
      <c r="I4171">
        <v>951</v>
      </c>
      <c r="J4171">
        <v>19</v>
      </c>
      <c r="K4171">
        <v>24</v>
      </c>
      <c r="L4171">
        <v>21</v>
      </c>
      <c r="M4171">
        <v>23.8962</v>
      </c>
      <c r="N4171">
        <v>32.746299999999998</v>
      </c>
      <c r="O4171">
        <v>27.204799999999999</v>
      </c>
      <c r="P4171">
        <v>1999</v>
      </c>
      <c r="Q4171" t="s">
        <v>15</v>
      </c>
      <c r="X4171" s="28" t="str">
        <f t="shared" si="65"/>
        <v>&lt;vehicle year="2008" make="Mazda" model="TRIBUTE 4WD" engine="2.3L Auto(L4)" mpg="21"/&gt;</v>
      </c>
    </row>
    <row r="4172" spans="1:24">
      <c r="A4172">
        <v>2008</v>
      </c>
      <c r="B4172" t="s">
        <v>920</v>
      </c>
      <c r="C4172" t="s">
        <v>55</v>
      </c>
      <c r="D4172" t="s">
        <v>594</v>
      </c>
      <c r="E4172">
        <v>3</v>
      </c>
      <c r="F4172">
        <v>6</v>
      </c>
      <c r="G4172" t="s">
        <v>31</v>
      </c>
      <c r="H4172">
        <v>4</v>
      </c>
      <c r="I4172">
        <v>955</v>
      </c>
      <c r="J4172">
        <v>17</v>
      </c>
      <c r="K4172">
        <v>22</v>
      </c>
      <c r="L4172">
        <v>19</v>
      </c>
      <c r="M4172">
        <v>21.353000000000002</v>
      </c>
      <c r="N4172">
        <v>30.415900000000001</v>
      </c>
      <c r="O4172">
        <v>24.659500000000001</v>
      </c>
      <c r="P4172">
        <v>2209</v>
      </c>
      <c r="Q4172" t="s">
        <v>15</v>
      </c>
      <c r="X4172" s="28" t="str">
        <f t="shared" si="65"/>
        <v>&lt;vehicle year="2008" make="Mazda" model="TRIBUTE 4WD" engine="3L Auto(L4)" mpg="19"/&gt;</v>
      </c>
    </row>
    <row r="4173" spans="1:24">
      <c r="A4173">
        <v>2008</v>
      </c>
      <c r="B4173" t="s">
        <v>900</v>
      </c>
      <c r="C4173" t="s">
        <v>55</v>
      </c>
      <c r="D4173" t="s">
        <v>1059</v>
      </c>
      <c r="E4173">
        <v>2.2999999999999998</v>
      </c>
      <c r="F4173">
        <v>4</v>
      </c>
      <c r="G4173" t="s">
        <v>31</v>
      </c>
      <c r="H4173" t="s">
        <v>21</v>
      </c>
      <c r="I4173">
        <v>952</v>
      </c>
      <c r="J4173">
        <v>20</v>
      </c>
      <c r="K4173">
        <v>26</v>
      </c>
      <c r="L4173">
        <v>22</v>
      </c>
      <c r="M4173">
        <v>25.4</v>
      </c>
      <c r="N4173">
        <v>35.9</v>
      </c>
      <c r="O4173">
        <v>29.249700000000001</v>
      </c>
      <c r="P4173">
        <v>1911</v>
      </c>
      <c r="Q4173" t="s">
        <v>15</v>
      </c>
      <c r="X4173" s="28" t="str">
        <f t="shared" si="65"/>
        <v>&lt;vehicle year="2008" make="Mazda" model="TRIBUTE FWD" engine="2.3L Auto(L4)" mpg="22"/&gt;</v>
      </c>
    </row>
    <row r="4174" spans="1:24">
      <c r="A4174">
        <v>2008</v>
      </c>
      <c r="B4174" t="s">
        <v>900</v>
      </c>
      <c r="C4174" t="s">
        <v>55</v>
      </c>
      <c r="D4174" t="s">
        <v>1059</v>
      </c>
      <c r="E4174">
        <v>3</v>
      </c>
      <c r="F4174">
        <v>6</v>
      </c>
      <c r="G4174" t="s">
        <v>31</v>
      </c>
      <c r="H4174" t="s">
        <v>21</v>
      </c>
      <c r="I4174">
        <v>956</v>
      </c>
      <c r="J4174">
        <v>18</v>
      </c>
      <c r="K4174">
        <v>24</v>
      </c>
      <c r="L4174">
        <v>20</v>
      </c>
      <c r="M4174">
        <v>22.4</v>
      </c>
      <c r="N4174">
        <v>33.700000000000003</v>
      </c>
      <c r="O4174">
        <v>26.380600000000001</v>
      </c>
      <c r="P4174">
        <v>2100</v>
      </c>
      <c r="Q4174" t="s">
        <v>15</v>
      </c>
      <c r="X4174" s="28" t="str">
        <f t="shared" si="65"/>
        <v>&lt;vehicle year="2008" make="Mazda" model="TRIBUTE FWD" engine="3L Auto(L4)" mpg="20"/&gt;</v>
      </c>
    </row>
    <row r="4175" spans="1:24">
      <c r="A4175">
        <v>2008</v>
      </c>
      <c r="B4175" t="s">
        <v>900</v>
      </c>
      <c r="C4175" t="s">
        <v>55</v>
      </c>
      <c r="D4175" t="s">
        <v>1059</v>
      </c>
      <c r="E4175">
        <v>2.2999999999999998</v>
      </c>
      <c r="F4175">
        <v>4</v>
      </c>
      <c r="G4175" t="s">
        <v>25</v>
      </c>
      <c r="H4175" t="s">
        <v>21</v>
      </c>
      <c r="I4175">
        <v>950</v>
      </c>
      <c r="J4175">
        <v>22</v>
      </c>
      <c r="K4175">
        <v>28</v>
      </c>
      <c r="L4175">
        <v>24</v>
      </c>
      <c r="M4175">
        <v>27.7</v>
      </c>
      <c r="N4175">
        <v>39.200000000000003</v>
      </c>
      <c r="O4175">
        <v>31.913</v>
      </c>
      <c r="P4175">
        <v>1751</v>
      </c>
      <c r="Q4175" t="s">
        <v>15</v>
      </c>
      <c r="X4175" s="28" t="str">
        <f t="shared" si="65"/>
        <v>&lt;vehicle year="2008" make="Mazda" model="TRIBUTE FWD" engine="2.3L Manual(M5)" mpg="24"/&gt;</v>
      </c>
    </row>
    <row r="4176" spans="1:24">
      <c r="A4176">
        <v>2008</v>
      </c>
      <c r="B4176" t="s">
        <v>900</v>
      </c>
      <c r="C4176" t="s">
        <v>55</v>
      </c>
      <c r="D4176" t="s">
        <v>1060</v>
      </c>
      <c r="E4176">
        <v>2.2999999999999998</v>
      </c>
      <c r="F4176">
        <v>4</v>
      </c>
      <c r="G4176" t="s">
        <v>46</v>
      </c>
      <c r="H4176" t="s">
        <v>21</v>
      </c>
      <c r="I4176">
        <v>957</v>
      </c>
      <c r="J4176">
        <v>34</v>
      </c>
      <c r="K4176">
        <v>30</v>
      </c>
      <c r="L4176">
        <v>32</v>
      </c>
      <c r="M4176">
        <v>45.6</v>
      </c>
      <c r="N4176">
        <v>41.6</v>
      </c>
      <c r="O4176">
        <v>43.708799999999997</v>
      </c>
      <c r="P4176">
        <v>1315</v>
      </c>
      <c r="Q4176" t="s">
        <v>15</v>
      </c>
      <c r="X4176" s="28" t="str">
        <f t="shared" si="65"/>
        <v>&lt;vehicle year="2008" make="Mazda" model="TRIBUTE HYBRID 2WD" engine="2.3L Auto(AV)" mpg="32"/&gt;</v>
      </c>
    </row>
    <row r="4177" spans="1:24">
      <c r="A4177">
        <v>2008</v>
      </c>
      <c r="B4177" t="s">
        <v>920</v>
      </c>
      <c r="C4177" t="s">
        <v>55</v>
      </c>
      <c r="D4177" t="s">
        <v>735</v>
      </c>
      <c r="E4177">
        <v>2.2999999999999998</v>
      </c>
      <c r="F4177">
        <v>4</v>
      </c>
      <c r="G4177" t="s">
        <v>46</v>
      </c>
      <c r="H4177">
        <v>4</v>
      </c>
      <c r="I4177">
        <v>959</v>
      </c>
      <c r="J4177">
        <v>29</v>
      </c>
      <c r="K4177">
        <v>27</v>
      </c>
      <c r="L4177">
        <v>28</v>
      </c>
      <c r="M4177">
        <v>38.4</v>
      </c>
      <c r="N4177">
        <v>38</v>
      </c>
      <c r="O4177">
        <v>38.219000000000001</v>
      </c>
      <c r="P4177">
        <v>1499</v>
      </c>
      <c r="Q4177" t="s">
        <v>15</v>
      </c>
      <c r="X4177" s="28" t="str">
        <f t="shared" si="65"/>
        <v>&lt;vehicle year="2008" make="Mazda" model="TRIBUTE HYBRID 4WD" engine="2.3L Auto(AV)" mpg="28"/&gt;</v>
      </c>
    </row>
    <row r="4178" spans="1:24">
      <c r="A4178">
        <v>2008</v>
      </c>
      <c r="B4178" t="s">
        <v>153</v>
      </c>
      <c r="C4178" t="s">
        <v>57</v>
      </c>
      <c r="D4178" t="s">
        <v>994</v>
      </c>
      <c r="E4178">
        <v>3</v>
      </c>
      <c r="F4178">
        <v>6</v>
      </c>
      <c r="G4178" t="s">
        <v>59</v>
      </c>
      <c r="H4178" t="s">
        <v>15</v>
      </c>
      <c r="I4178">
        <v>51</v>
      </c>
      <c r="J4178">
        <v>13</v>
      </c>
      <c r="K4178">
        <v>19</v>
      </c>
      <c r="L4178">
        <v>15</v>
      </c>
      <c r="M4178">
        <v>16.399999999999999</v>
      </c>
      <c r="N4178">
        <v>26.4</v>
      </c>
      <c r="O4178">
        <v>19.7699</v>
      </c>
      <c r="P4178">
        <v>2601</v>
      </c>
      <c r="Q4178" t="s">
        <v>172</v>
      </c>
      <c r="X4178" s="28" t="str">
        <f t="shared" si="65"/>
        <v>&lt;vehicle year="2008" make="Mercedes-Benz" model="C300" engine="3L Auto(L7)" mpg="15"/&gt;</v>
      </c>
    </row>
    <row r="4179" spans="1:24">
      <c r="A4179">
        <v>2008</v>
      </c>
      <c r="B4179" t="s">
        <v>153</v>
      </c>
      <c r="C4179" t="s">
        <v>57</v>
      </c>
      <c r="D4179" t="s">
        <v>994</v>
      </c>
      <c r="E4179">
        <v>3</v>
      </c>
      <c r="F4179">
        <v>6</v>
      </c>
      <c r="G4179" t="s">
        <v>59</v>
      </c>
      <c r="H4179" t="s">
        <v>15</v>
      </c>
      <c r="I4179">
        <v>50</v>
      </c>
      <c r="J4179">
        <v>18</v>
      </c>
      <c r="K4179">
        <v>25</v>
      </c>
      <c r="L4179">
        <v>21</v>
      </c>
      <c r="M4179">
        <v>22.3</v>
      </c>
      <c r="N4179">
        <v>35.5</v>
      </c>
      <c r="O4179">
        <v>26.781099999999999</v>
      </c>
      <c r="P4179">
        <v>2142</v>
      </c>
      <c r="Q4179" t="s">
        <v>16</v>
      </c>
      <c r="X4179" s="28" t="str">
        <f t="shared" si="65"/>
        <v>&lt;vehicle year="2008" make="Mercedes-Benz" model="C300" engine="3L Auto(L7)" mpg="21"/&gt;</v>
      </c>
    </row>
    <row r="4180" spans="1:24">
      <c r="A4180">
        <v>2008</v>
      </c>
      <c r="B4180" t="s">
        <v>153</v>
      </c>
      <c r="C4180" t="s">
        <v>57</v>
      </c>
      <c r="D4180" t="s">
        <v>994</v>
      </c>
      <c r="E4180">
        <v>3</v>
      </c>
      <c r="F4180">
        <v>6</v>
      </c>
      <c r="G4180" t="s">
        <v>17</v>
      </c>
      <c r="H4180" t="s">
        <v>15</v>
      </c>
      <c r="I4180">
        <v>36</v>
      </c>
      <c r="J4180">
        <v>18</v>
      </c>
      <c r="K4180">
        <v>26</v>
      </c>
      <c r="L4180">
        <v>21</v>
      </c>
      <c r="M4180">
        <v>22.3</v>
      </c>
      <c r="N4180">
        <v>35.799999999999997</v>
      </c>
      <c r="O4180">
        <v>26.857500000000002</v>
      </c>
      <c r="P4180">
        <v>2142</v>
      </c>
      <c r="Q4180" t="s">
        <v>16</v>
      </c>
      <c r="X4180" s="28" t="str">
        <f t="shared" si="65"/>
        <v>&lt;vehicle year="2008" make="Mercedes-Benz" model="C300" engine="3L Manual(M6)" mpg="21"/&gt;</v>
      </c>
    </row>
    <row r="4181" spans="1:24">
      <c r="A4181">
        <v>2008</v>
      </c>
      <c r="B4181" t="s">
        <v>153</v>
      </c>
      <c r="C4181" t="s">
        <v>57</v>
      </c>
      <c r="D4181" t="s">
        <v>995</v>
      </c>
      <c r="E4181">
        <v>3</v>
      </c>
      <c r="F4181">
        <v>6</v>
      </c>
      <c r="G4181" t="s">
        <v>59</v>
      </c>
      <c r="H4181">
        <v>4</v>
      </c>
      <c r="I4181">
        <v>57</v>
      </c>
      <c r="J4181">
        <v>17</v>
      </c>
      <c r="K4181">
        <v>25</v>
      </c>
      <c r="L4181">
        <v>20</v>
      </c>
      <c r="M4181">
        <v>21.8</v>
      </c>
      <c r="N4181">
        <v>34.4</v>
      </c>
      <c r="O4181">
        <v>26.1023</v>
      </c>
      <c r="P4181">
        <v>2250</v>
      </c>
      <c r="Q4181" t="s">
        <v>16</v>
      </c>
      <c r="X4181" s="28" t="str">
        <f t="shared" si="65"/>
        <v>&lt;vehicle year="2008" make="Mercedes-Benz" model="C300 4MATIC" engine="3L Auto(L7)" mpg="20"/&gt;</v>
      </c>
    </row>
    <row r="4182" spans="1:24">
      <c r="A4182">
        <v>2008</v>
      </c>
      <c r="B4182" t="s">
        <v>153</v>
      </c>
      <c r="C4182" t="s">
        <v>57</v>
      </c>
      <c r="D4182" t="s">
        <v>654</v>
      </c>
      <c r="E4182">
        <v>3.5</v>
      </c>
      <c r="F4182">
        <v>6</v>
      </c>
      <c r="G4182" t="s">
        <v>59</v>
      </c>
      <c r="H4182" t="s">
        <v>15</v>
      </c>
      <c r="I4182">
        <v>60</v>
      </c>
      <c r="J4182">
        <v>17</v>
      </c>
      <c r="K4182">
        <v>25</v>
      </c>
      <c r="L4182">
        <v>20</v>
      </c>
      <c r="M4182">
        <v>21.4392</v>
      </c>
      <c r="N4182">
        <v>34.794600000000003</v>
      </c>
      <c r="O4182">
        <v>25.915500000000002</v>
      </c>
      <c r="P4182">
        <v>2250</v>
      </c>
      <c r="Q4182" t="s">
        <v>16</v>
      </c>
      <c r="X4182" s="28" t="str">
        <f t="shared" si="65"/>
        <v>&lt;vehicle year="2008" make="Mercedes-Benz" model="C350" engine="3.5L Auto(L7)" mpg="20"/&gt;</v>
      </c>
    </row>
    <row r="4183" spans="1:24">
      <c r="A4183">
        <v>2008</v>
      </c>
      <c r="B4183" t="s">
        <v>153</v>
      </c>
      <c r="C4183" t="s">
        <v>57</v>
      </c>
      <c r="D4183" t="s">
        <v>996</v>
      </c>
      <c r="E4183">
        <v>6.2</v>
      </c>
      <c r="F4183">
        <v>8</v>
      </c>
      <c r="G4183" t="s">
        <v>630</v>
      </c>
      <c r="H4183" t="s">
        <v>15</v>
      </c>
      <c r="I4183">
        <v>61</v>
      </c>
      <c r="J4183">
        <v>12</v>
      </c>
      <c r="K4183">
        <v>19</v>
      </c>
      <c r="L4183">
        <v>15</v>
      </c>
      <c r="M4183">
        <v>15.2</v>
      </c>
      <c r="N4183">
        <v>26.7</v>
      </c>
      <c r="O4183">
        <v>18.854399999999998</v>
      </c>
      <c r="P4183">
        <v>3002</v>
      </c>
      <c r="Q4183" t="s">
        <v>16</v>
      </c>
      <c r="X4183" s="28" t="str">
        <f t="shared" si="65"/>
        <v>&lt;vehicle year="2008" make="Mercedes-Benz" model="C63 AMG" engine="6.2L Auto(S7)" mpg="15"/&gt;</v>
      </c>
    </row>
    <row r="4184" spans="1:24">
      <c r="A4184">
        <v>2008</v>
      </c>
      <c r="B4184" t="s">
        <v>153</v>
      </c>
      <c r="C4184" t="s">
        <v>57</v>
      </c>
      <c r="D4184" t="s">
        <v>804</v>
      </c>
      <c r="E4184">
        <v>5.5</v>
      </c>
      <c r="F4184">
        <v>8</v>
      </c>
      <c r="G4184" t="s">
        <v>59</v>
      </c>
      <c r="H4184" t="s">
        <v>15</v>
      </c>
      <c r="I4184">
        <v>39</v>
      </c>
      <c r="J4184">
        <v>14</v>
      </c>
      <c r="K4184">
        <v>21</v>
      </c>
      <c r="L4184">
        <v>17</v>
      </c>
      <c r="M4184">
        <v>17.7</v>
      </c>
      <c r="N4184">
        <v>29.5</v>
      </c>
      <c r="O4184">
        <v>21.5854</v>
      </c>
      <c r="P4184">
        <v>2646</v>
      </c>
      <c r="Q4184" t="s">
        <v>16</v>
      </c>
      <c r="X4184" s="28" t="str">
        <f t="shared" si="65"/>
        <v>&lt;vehicle year="2008" make="Mercedes-Benz" model="CL550" engine="5.5L Auto(L7)" mpg="17"/&gt;</v>
      </c>
    </row>
    <row r="4185" spans="1:24">
      <c r="A4185">
        <v>2008</v>
      </c>
      <c r="B4185" t="s">
        <v>153</v>
      </c>
      <c r="C4185" t="s">
        <v>57</v>
      </c>
      <c r="D4185" t="s">
        <v>199</v>
      </c>
      <c r="E4185">
        <v>5.5</v>
      </c>
      <c r="F4185">
        <v>12</v>
      </c>
      <c r="G4185" t="s">
        <v>34</v>
      </c>
      <c r="H4185" t="s">
        <v>15</v>
      </c>
      <c r="I4185">
        <v>33</v>
      </c>
      <c r="J4185">
        <v>11</v>
      </c>
      <c r="K4185">
        <v>17</v>
      </c>
      <c r="L4185">
        <v>13</v>
      </c>
      <c r="M4185">
        <v>13.6</v>
      </c>
      <c r="N4185">
        <v>23</v>
      </c>
      <c r="O4185">
        <v>16.664899999999999</v>
      </c>
      <c r="P4185">
        <v>3460</v>
      </c>
      <c r="Q4185" t="s">
        <v>16</v>
      </c>
      <c r="X4185" s="28" t="str">
        <f t="shared" si="65"/>
        <v>&lt;vehicle year="2008" make="Mercedes-Benz" model="CL600" engine="5.5L Auto(L5)" mpg="13"/&gt;</v>
      </c>
    </row>
    <row r="4186" spans="1:24">
      <c r="A4186">
        <v>2008</v>
      </c>
      <c r="B4186" t="s">
        <v>153</v>
      </c>
      <c r="C4186" t="s">
        <v>57</v>
      </c>
      <c r="D4186" t="s">
        <v>997</v>
      </c>
      <c r="E4186">
        <v>6.2</v>
      </c>
      <c r="F4186">
        <v>8</v>
      </c>
      <c r="G4186" t="s">
        <v>630</v>
      </c>
      <c r="H4186" t="s">
        <v>15</v>
      </c>
      <c r="I4186">
        <v>2</v>
      </c>
      <c r="J4186">
        <v>11</v>
      </c>
      <c r="K4186">
        <v>18</v>
      </c>
      <c r="L4186">
        <v>14</v>
      </c>
      <c r="M4186">
        <v>14</v>
      </c>
      <c r="N4186">
        <v>24.7</v>
      </c>
      <c r="O4186">
        <v>17.39</v>
      </c>
      <c r="P4186">
        <v>3213</v>
      </c>
      <c r="Q4186" t="s">
        <v>16</v>
      </c>
      <c r="X4186" s="28" t="str">
        <f t="shared" si="65"/>
        <v>&lt;vehicle year="2008" make="Mercedes-Benz" model="CL63 AMG" engine="6.2L Auto(S7)" mpg="14"/&gt;</v>
      </c>
    </row>
    <row r="4187" spans="1:24">
      <c r="A4187">
        <v>2008</v>
      </c>
      <c r="B4187" t="s">
        <v>153</v>
      </c>
      <c r="C4187" t="s">
        <v>57</v>
      </c>
      <c r="D4187" t="s">
        <v>200</v>
      </c>
      <c r="E4187">
        <v>5.5</v>
      </c>
      <c r="F4187">
        <v>12</v>
      </c>
      <c r="G4187" t="s">
        <v>26</v>
      </c>
      <c r="H4187" t="s">
        <v>15</v>
      </c>
      <c r="I4187">
        <v>30</v>
      </c>
      <c r="J4187">
        <v>11</v>
      </c>
      <c r="K4187">
        <v>17</v>
      </c>
      <c r="L4187">
        <v>13</v>
      </c>
      <c r="M4187">
        <v>13.7</v>
      </c>
      <c r="N4187">
        <v>23.4</v>
      </c>
      <c r="O4187">
        <v>16.8416</v>
      </c>
      <c r="P4187">
        <v>3460</v>
      </c>
      <c r="Q4187" t="s">
        <v>16</v>
      </c>
      <c r="X4187" s="28" t="str">
        <f t="shared" si="65"/>
        <v>&lt;vehicle year="2008" make="Mercedes-Benz" model="CL65 AMG" engine="5.5L Auto(S5)" mpg="13"/&gt;</v>
      </c>
    </row>
    <row r="4188" spans="1:24">
      <c r="A4188">
        <v>2008</v>
      </c>
      <c r="B4188" t="s">
        <v>119</v>
      </c>
      <c r="C4188" t="s">
        <v>57</v>
      </c>
      <c r="D4188" t="s">
        <v>645</v>
      </c>
      <c r="E4188">
        <v>3.5</v>
      </c>
      <c r="F4188">
        <v>6</v>
      </c>
      <c r="G4188" t="s">
        <v>59</v>
      </c>
      <c r="H4188" t="s">
        <v>15</v>
      </c>
      <c r="I4188">
        <v>14</v>
      </c>
      <c r="J4188">
        <v>17</v>
      </c>
      <c r="K4188">
        <v>25</v>
      </c>
      <c r="L4188">
        <v>20</v>
      </c>
      <c r="M4188">
        <v>21.3</v>
      </c>
      <c r="N4188">
        <v>35.5</v>
      </c>
      <c r="O4188">
        <v>25.9756</v>
      </c>
      <c r="P4188">
        <v>2250</v>
      </c>
      <c r="Q4188" t="s">
        <v>16</v>
      </c>
      <c r="X4188" s="28" t="str">
        <f t="shared" si="65"/>
        <v>&lt;vehicle year="2008" make="Mercedes-Benz" model="CLK350" engine="3.5L Auto(L7)" mpg="20"/&gt;</v>
      </c>
    </row>
    <row r="4189" spans="1:24">
      <c r="A4189">
        <v>2008</v>
      </c>
      <c r="B4189" t="s">
        <v>119</v>
      </c>
      <c r="C4189" t="s">
        <v>57</v>
      </c>
      <c r="D4189" t="s">
        <v>646</v>
      </c>
      <c r="E4189">
        <v>3.5</v>
      </c>
      <c r="F4189">
        <v>6</v>
      </c>
      <c r="G4189" t="s">
        <v>59</v>
      </c>
      <c r="H4189" t="s">
        <v>15</v>
      </c>
      <c r="I4189">
        <v>13</v>
      </c>
      <c r="J4189">
        <v>17</v>
      </c>
      <c r="K4189">
        <v>25</v>
      </c>
      <c r="L4189">
        <v>20</v>
      </c>
      <c r="M4189">
        <v>21.2</v>
      </c>
      <c r="N4189">
        <v>35.4</v>
      </c>
      <c r="O4189">
        <v>25.869700000000002</v>
      </c>
      <c r="P4189">
        <v>2250</v>
      </c>
      <c r="Q4189" t="s">
        <v>16</v>
      </c>
      <c r="X4189" s="28" t="str">
        <f t="shared" si="65"/>
        <v>&lt;vehicle year="2008" make="Mercedes-Benz" model="CLK350 (CABRIOLET)" engine="3.5L Auto(L7)" mpg="20"/&gt;</v>
      </c>
    </row>
    <row r="4190" spans="1:24">
      <c r="A4190">
        <v>2008</v>
      </c>
      <c r="B4190" t="s">
        <v>119</v>
      </c>
      <c r="C4190" t="s">
        <v>57</v>
      </c>
      <c r="D4190" t="s">
        <v>785</v>
      </c>
      <c r="E4190">
        <v>5.5</v>
      </c>
      <c r="F4190">
        <v>8</v>
      </c>
      <c r="G4190" t="s">
        <v>59</v>
      </c>
      <c r="H4190" t="s">
        <v>15</v>
      </c>
      <c r="I4190">
        <v>53</v>
      </c>
      <c r="J4190">
        <v>15</v>
      </c>
      <c r="K4190">
        <v>22</v>
      </c>
      <c r="L4190">
        <v>17</v>
      </c>
      <c r="M4190">
        <v>18.2</v>
      </c>
      <c r="N4190">
        <v>30.3</v>
      </c>
      <c r="O4190">
        <v>22.187100000000001</v>
      </c>
      <c r="P4190">
        <v>2646</v>
      </c>
      <c r="Q4190" t="s">
        <v>16</v>
      </c>
      <c r="X4190" s="28" t="str">
        <f t="shared" si="65"/>
        <v>&lt;vehicle year="2008" make="Mercedes-Benz" model="CLK550" engine="5.5L Auto(L7)" mpg="17"/&gt;</v>
      </c>
    </row>
    <row r="4191" spans="1:24">
      <c r="A4191">
        <v>2008</v>
      </c>
      <c r="B4191" t="s">
        <v>119</v>
      </c>
      <c r="C4191" t="s">
        <v>57</v>
      </c>
      <c r="D4191" t="s">
        <v>786</v>
      </c>
      <c r="E4191">
        <v>5.5</v>
      </c>
      <c r="F4191">
        <v>8</v>
      </c>
      <c r="G4191" t="s">
        <v>59</v>
      </c>
      <c r="H4191" t="s">
        <v>15</v>
      </c>
      <c r="I4191">
        <v>52</v>
      </c>
      <c r="J4191">
        <v>15</v>
      </c>
      <c r="K4191">
        <v>21</v>
      </c>
      <c r="L4191">
        <v>17</v>
      </c>
      <c r="M4191">
        <v>18</v>
      </c>
      <c r="N4191">
        <v>29.5</v>
      </c>
      <c r="O4191">
        <v>21.8294</v>
      </c>
      <c r="P4191">
        <v>2646</v>
      </c>
      <c r="Q4191" t="s">
        <v>16</v>
      </c>
      <c r="X4191" s="28" t="str">
        <f t="shared" si="65"/>
        <v>&lt;vehicle year="2008" make="Mercedes-Benz" model="CLK550 (CABRIOLET)" engine="5.5L Auto(L7)" mpg="17"/&gt;</v>
      </c>
    </row>
    <row r="4192" spans="1:24">
      <c r="A4192">
        <v>2008</v>
      </c>
      <c r="B4192" t="s">
        <v>119</v>
      </c>
      <c r="C4192" t="s">
        <v>57</v>
      </c>
      <c r="D4192" t="s">
        <v>983</v>
      </c>
      <c r="E4192">
        <v>6.2</v>
      </c>
      <c r="F4192">
        <v>8</v>
      </c>
      <c r="G4192" t="s">
        <v>630</v>
      </c>
      <c r="H4192" t="s">
        <v>15</v>
      </c>
      <c r="I4192">
        <v>18</v>
      </c>
      <c r="J4192">
        <v>12</v>
      </c>
      <c r="K4192">
        <v>19</v>
      </c>
      <c r="L4192">
        <v>14</v>
      </c>
      <c r="M4192">
        <v>14.6</v>
      </c>
      <c r="N4192">
        <v>25.6</v>
      </c>
      <c r="O4192">
        <v>18.099799999999998</v>
      </c>
      <c r="P4192">
        <v>3213</v>
      </c>
      <c r="Q4192" t="s">
        <v>16</v>
      </c>
      <c r="X4192" s="28" t="str">
        <f t="shared" si="65"/>
        <v>&lt;vehicle year="2008" make="Mercedes-Benz" model="CLK63 AMG" engine="6.2L Auto(S7)" mpg="14"/&gt;</v>
      </c>
    </row>
    <row r="4193" spans="1:24">
      <c r="A4193">
        <v>2008</v>
      </c>
      <c r="B4193" t="s">
        <v>119</v>
      </c>
      <c r="C4193" t="s">
        <v>57</v>
      </c>
      <c r="D4193" t="s">
        <v>787</v>
      </c>
      <c r="E4193">
        <v>6.2</v>
      </c>
      <c r="F4193">
        <v>8</v>
      </c>
      <c r="G4193" t="s">
        <v>630</v>
      </c>
      <c r="H4193" t="s">
        <v>15</v>
      </c>
      <c r="I4193">
        <v>19</v>
      </c>
      <c r="J4193">
        <v>12</v>
      </c>
      <c r="K4193">
        <v>18</v>
      </c>
      <c r="L4193">
        <v>14</v>
      </c>
      <c r="M4193">
        <v>14.2</v>
      </c>
      <c r="N4193">
        <v>25.2</v>
      </c>
      <c r="O4193">
        <v>17.671099999999999</v>
      </c>
      <c r="P4193">
        <v>3213</v>
      </c>
      <c r="Q4193" t="s">
        <v>16</v>
      </c>
      <c r="X4193" s="28" t="str">
        <f t="shared" si="65"/>
        <v>&lt;vehicle year="2008" make="Mercedes-Benz" model="CLK63 AMG (CABRIOLET)" engine="6.2L Auto(S7)" mpg="14"/&gt;</v>
      </c>
    </row>
    <row r="4194" spans="1:24">
      <c r="A4194">
        <v>2008</v>
      </c>
      <c r="B4194" t="s">
        <v>153</v>
      </c>
      <c r="C4194" t="s">
        <v>57</v>
      </c>
      <c r="D4194" t="s">
        <v>805</v>
      </c>
      <c r="E4194">
        <v>5.5</v>
      </c>
      <c r="F4194">
        <v>8</v>
      </c>
      <c r="G4194" t="s">
        <v>59</v>
      </c>
      <c r="H4194" t="s">
        <v>15</v>
      </c>
      <c r="I4194">
        <v>38</v>
      </c>
      <c r="J4194">
        <v>14</v>
      </c>
      <c r="K4194">
        <v>21</v>
      </c>
      <c r="L4194">
        <v>16</v>
      </c>
      <c r="M4194">
        <v>17.3</v>
      </c>
      <c r="N4194">
        <v>29</v>
      </c>
      <c r="O4194">
        <v>21.137599999999999</v>
      </c>
      <c r="P4194">
        <v>2812</v>
      </c>
      <c r="Q4194" t="s">
        <v>16</v>
      </c>
      <c r="X4194" s="28" t="str">
        <f t="shared" si="65"/>
        <v>&lt;vehicle year="2008" make="Mercedes-Benz" model="CLS550" engine="5.5L Auto(L7)" mpg="16"/&gt;</v>
      </c>
    </row>
    <row r="4195" spans="1:24">
      <c r="A4195">
        <v>2008</v>
      </c>
      <c r="B4195" t="s">
        <v>153</v>
      </c>
      <c r="C4195" t="s">
        <v>57</v>
      </c>
      <c r="D4195" t="s">
        <v>806</v>
      </c>
      <c r="E4195">
        <v>6.2</v>
      </c>
      <c r="F4195">
        <v>8</v>
      </c>
      <c r="G4195" t="s">
        <v>630</v>
      </c>
      <c r="H4195" t="s">
        <v>15</v>
      </c>
      <c r="I4195">
        <v>11</v>
      </c>
      <c r="J4195">
        <v>12</v>
      </c>
      <c r="K4195">
        <v>18</v>
      </c>
      <c r="L4195">
        <v>14</v>
      </c>
      <c r="M4195">
        <v>14.9</v>
      </c>
      <c r="N4195">
        <v>25</v>
      </c>
      <c r="O4195">
        <v>18.210699999999999</v>
      </c>
      <c r="P4195">
        <v>3213</v>
      </c>
      <c r="Q4195" t="s">
        <v>16</v>
      </c>
      <c r="X4195" s="28" t="str">
        <f t="shared" si="65"/>
        <v>&lt;vehicle year="2008" make="Mercedes-Benz" model="CLS63 AMG" engine="6.2L Auto(S7)" mpg="14"/&gt;</v>
      </c>
    </row>
    <row r="4196" spans="1:24">
      <c r="A4196">
        <v>2008</v>
      </c>
      <c r="B4196" t="s">
        <v>236</v>
      </c>
      <c r="C4196" t="s">
        <v>57</v>
      </c>
      <c r="D4196" t="s">
        <v>826</v>
      </c>
      <c r="E4196">
        <v>3</v>
      </c>
      <c r="F4196">
        <v>6</v>
      </c>
      <c r="G4196" t="s">
        <v>59</v>
      </c>
      <c r="H4196" t="s">
        <v>15</v>
      </c>
      <c r="I4196">
        <v>4</v>
      </c>
      <c r="J4196">
        <v>23</v>
      </c>
      <c r="K4196">
        <v>32</v>
      </c>
      <c r="L4196">
        <v>26</v>
      </c>
      <c r="M4196">
        <v>29.1</v>
      </c>
      <c r="N4196">
        <v>45.3</v>
      </c>
      <c r="O4196">
        <v>34.681100000000001</v>
      </c>
      <c r="P4196">
        <v>1617</v>
      </c>
      <c r="Q4196" t="s">
        <v>152</v>
      </c>
      <c r="X4196" s="28" t="str">
        <f t="shared" si="65"/>
        <v>&lt;vehicle year="2008" make="Mercedes-Benz" model="E320 BLUETEC" engine="3L Auto(L7)" mpg="26"/&gt;</v>
      </c>
    </row>
    <row r="4197" spans="1:24">
      <c r="A4197">
        <v>2008</v>
      </c>
      <c r="B4197" t="s">
        <v>236</v>
      </c>
      <c r="C4197" t="s">
        <v>57</v>
      </c>
      <c r="D4197" t="s">
        <v>672</v>
      </c>
      <c r="E4197">
        <v>3.5</v>
      </c>
      <c r="F4197">
        <v>6</v>
      </c>
      <c r="G4197" t="s">
        <v>59</v>
      </c>
      <c r="H4197" t="s">
        <v>15</v>
      </c>
      <c r="I4197">
        <v>5</v>
      </c>
      <c r="J4197">
        <v>17</v>
      </c>
      <c r="K4197">
        <v>24</v>
      </c>
      <c r="L4197">
        <v>19</v>
      </c>
      <c r="M4197">
        <v>20.668399999999998</v>
      </c>
      <c r="N4197">
        <v>33.670699999999997</v>
      </c>
      <c r="O4197">
        <v>25.0154</v>
      </c>
      <c r="P4197">
        <v>2367</v>
      </c>
      <c r="Q4197" t="s">
        <v>16</v>
      </c>
      <c r="X4197" s="28" t="str">
        <f t="shared" si="65"/>
        <v>&lt;vehicle year="2008" make="Mercedes-Benz" model="E350" engine="3.5L Auto(L7)" mpg="19"/&gt;</v>
      </c>
    </row>
    <row r="4198" spans="1:24">
      <c r="A4198">
        <v>2008</v>
      </c>
      <c r="B4198" t="s">
        <v>236</v>
      </c>
      <c r="C4198" t="s">
        <v>57</v>
      </c>
      <c r="D4198" t="s">
        <v>673</v>
      </c>
      <c r="E4198">
        <v>3.5</v>
      </c>
      <c r="F4198">
        <v>6</v>
      </c>
      <c r="G4198" t="s">
        <v>34</v>
      </c>
      <c r="H4198">
        <v>4</v>
      </c>
      <c r="I4198">
        <v>7</v>
      </c>
      <c r="J4198">
        <v>16</v>
      </c>
      <c r="K4198">
        <v>22</v>
      </c>
      <c r="L4198">
        <v>18</v>
      </c>
      <c r="M4198">
        <v>20.3</v>
      </c>
      <c r="N4198">
        <v>30.6</v>
      </c>
      <c r="O4198">
        <v>23.9237</v>
      </c>
      <c r="P4198">
        <v>2502</v>
      </c>
      <c r="Q4198" t="s">
        <v>16</v>
      </c>
      <c r="X4198" s="28" t="str">
        <f t="shared" si="65"/>
        <v>&lt;vehicle year="2008" make="Mercedes-Benz" model="E350 4MATIC" engine="3.5L Auto(L5)" mpg="18"/&gt;</v>
      </c>
    </row>
    <row r="4199" spans="1:24">
      <c r="A4199">
        <v>2008</v>
      </c>
      <c r="B4199" t="s">
        <v>360</v>
      </c>
      <c r="C4199" t="s">
        <v>57</v>
      </c>
      <c r="D4199" t="s">
        <v>695</v>
      </c>
      <c r="E4199">
        <v>3.5</v>
      </c>
      <c r="F4199">
        <v>6</v>
      </c>
      <c r="G4199" t="s">
        <v>34</v>
      </c>
      <c r="H4199">
        <v>4</v>
      </c>
      <c r="I4199">
        <v>8</v>
      </c>
      <c r="J4199">
        <v>16</v>
      </c>
      <c r="K4199">
        <v>21</v>
      </c>
      <c r="L4199">
        <v>18</v>
      </c>
      <c r="M4199">
        <v>19.7</v>
      </c>
      <c r="N4199">
        <v>29.3</v>
      </c>
      <c r="O4199">
        <v>23.1069</v>
      </c>
      <c r="P4199">
        <v>2502</v>
      </c>
      <c r="Q4199" t="s">
        <v>16</v>
      </c>
      <c r="X4199" s="28" t="str">
        <f t="shared" si="65"/>
        <v>&lt;vehicle year="2008" make="Mercedes-Benz" model="E350 4MATIC (WAGON)" engine="3.5L Auto(L5)" mpg="18"/&gt;</v>
      </c>
    </row>
    <row r="4200" spans="1:24">
      <c r="A4200">
        <v>2008</v>
      </c>
      <c r="B4200" t="s">
        <v>236</v>
      </c>
      <c r="C4200" t="s">
        <v>57</v>
      </c>
      <c r="D4200" t="s">
        <v>827</v>
      </c>
      <c r="E4200">
        <v>5.5</v>
      </c>
      <c r="F4200">
        <v>8</v>
      </c>
      <c r="G4200" t="s">
        <v>59</v>
      </c>
      <c r="H4200" t="s">
        <v>15</v>
      </c>
      <c r="I4200">
        <v>37</v>
      </c>
      <c r="J4200">
        <v>15</v>
      </c>
      <c r="K4200">
        <v>22</v>
      </c>
      <c r="L4200">
        <v>17</v>
      </c>
      <c r="M4200">
        <v>18.399999999999999</v>
      </c>
      <c r="N4200">
        <v>31.1</v>
      </c>
      <c r="O4200">
        <v>22.542400000000001</v>
      </c>
      <c r="P4200">
        <v>2646</v>
      </c>
      <c r="Q4200" t="s">
        <v>16</v>
      </c>
      <c r="X4200" s="28" t="str">
        <f t="shared" si="65"/>
        <v>&lt;vehicle year="2008" make="Mercedes-Benz" model="E550" engine="5.5L Auto(L7)" mpg="17"/&gt;</v>
      </c>
    </row>
    <row r="4201" spans="1:24">
      <c r="A4201">
        <v>2008</v>
      </c>
      <c r="B4201" t="s">
        <v>236</v>
      </c>
      <c r="C4201" t="s">
        <v>57</v>
      </c>
      <c r="D4201" t="s">
        <v>828</v>
      </c>
      <c r="E4201">
        <v>5.5</v>
      </c>
      <c r="F4201">
        <v>8</v>
      </c>
      <c r="G4201" t="s">
        <v>59</v>
      </c>
      <c r="H4201">
        <v>4</v>
      </c>
      <c r="I4201">
        <v>35</v>
      </c>
      <c r="J4201">
        <v>13</v>
      </c>
      <c r="K4201">
        <v>19</v>
      </c>
      <c r="L4201">
        <v>16</v>
      </c>
      <c r="M4201">
        <v>16.5</v>
      </c>
      <c r="N4201">
        <v>26.7</v>
      </c>
      <c r="O4201">
        <v>19.9254</v>
      </c>
      <c r="P4201">
        <v>2812</v>
      </c>
      <c r="Q4201" t="s">
        <v>16</v>
      </c>
      <c r="X4201" s="28" t="str">
        <f t="shared" si="65"/>
        <v>&lt;vehicle year="2008" make="Mercedes-Benz" model="E550 4MATIC" engine="5.5L Auto(L7)" mpg="16"/&gt;</v>
      </c>
    </row>
    <row r="4202" spans="1:24">
      <c r="A4202">
        <v>2008</v>
      </c>
      <c r="B4202" t="s">
        <v>236</v>
      </c>
      <c r="C4202" t="s">
        <v>57</v>
      </c>
      <c r="D4202" t="s">
        <v>829</v>
      </c>
      <c r="E4202">
        <v>6.2</v>
      </c>
      <c r="F4202">
        <v>8</v>
      </c>
      <c r="G4202" t="s">
        <v>630</v>
      </c>
      <c r="H4202" t="s">
        <v>15</v>
      </c>
      <c r="I4202">
        <v>9</v>
      </c>
      <c r="J4202">
        <v>12</v>
      </c>
      <c r="K4202">
        <v>19</v>
      </c>
      <c r="L4202">
        <v>15</v>
      </c>
      <c r="M4202">
        <v>15.2</v>
      </c>
      <c r="N4202">
        <v>25.7</v>
      </c>
      <c r="O4202">
        <v>18.624099999999999</v>
      </c>
      <c r="P4202">
        <v>3002</v>
      </c>
      <c r="Q4202" t="s">
        <v>16</v>
      </c>
      <c r="X4202" s="28" t="str">
        <f t="shared" si="65"/>
        <v>&lt;vehicle year="2008" make="Mercedes-Benz" model="E63 AMG" engine="6.2L Auto(S7)" mpg="15"/&gt;</v>
      </c>
    </row>
    <row r="4203" spans="1:24">
      <c r="A4203">
        <v>2008</v>
      </c>
      <c r="B4203" t="s">
        <v>360</v>
      </c>
      <c r="C4203" t="s">
        <v>57</v>
      </c>
      <c r="D4203" t="s">
        <v>855</v>
      </c>
      <c r="E4203">
        <v>6.2</v>
      </c>
      <c r="F4203">
        <v>8</v>
      </c>
      <c r="G4203" t="s">
        <v>630</v>
      </c>
      <c r="H4203" t="s">
        <v>15</v>
      </c>
      <c r="I4203">
        <v>10</v>
      </c>
      <c r="J4203">
        <v>12</v>
      </c>
      <c r="K4203">
        <v>18</v>
      </c>
      <c r="L4203">
        <v>14</v>
      </c>
      <c r="M4203">
        <v>14.7</v>
      </c>
      <c r="N4203">
        <v>24.6</v>
      </c>
      <c r="O4203">
        <v>17.950900000000001</v>
      </c>
      <c r="P4203">
        <v>3213</v>
      </c>
      <c r="Q4203" t="s">
        <v>16</v>
      </c>
      <c r="X4203" s="28" t="str">
        <f t="shared" si="65"/>
        <v>&lt;vehicle year="2008" make="Mercedes-Benz" model="E63 AMG (WAGON)" engine="6.2L Auto(S7)" mpg="14"/&gt;</v>
      </c>
    </row>
    <row r="4204" spans="1:24">
      <c r="A4204">
        <v>2008</v>
      </c>
      <c r="B4204" t="s">
        <v>920</v>
      </c>
      <c r="C4204" t="s">
        <v>57</v>
      </c>
      <c r="D4204" t="s">
        <v>595</v>
      </c>
      <c r="E4204">
        <v>5</v>
      </c>
      <c r="F4204">
        <v>8</v>
      </c>
      <c r="G4204" t="s">
        <v>59</v>
      </c>
      <c r="H4204">
        <v>4</v>
      </c>
      <c r="I4204">
        <v>55</v>
      </c>
      <c r="J4204">
        <v>12</v>
      </c>
      <c r="K4204">
        <v>15</v>
      </c>
      <c r="L4204">
        <v>13</v>
      </c>
      <c r="M4204">
        <v>14.2</v>
      </c>
      <c r="N4204">
        <v>20.5</v>
      </c>
      <c r="O4204">
        <v>16.478899999999999</v>
      </c>
      <c r="P4204">
        <v>3460</v>
      </c>
      <c r="Q4204" t="s">
        <v>16</v>
      </c>
      <c r="X4204" s="28" t="str">
        <f t="shared" si="65"/>
        <v>&lt;vehicle year="2008" make="Mercedes-Benz" model="G500" engine="5L Auto(L7)" mpg="13"/&gt;</v>
      </c>
    </row>
    <row r="4205" spans="1:24">
      <c r="A4205">
        <v>2008</v>
      </c>
      <c r="B4205" t="s">
        <v>920</v>
      </c>
      <c r="C4205" t="s">
        <v>57</v>
      </c>
      <c r="D4205" t="s">
        <v>596</v>
      </c>
      <c r="E4205">
        <v>5.4</v>
      </c>
      <c r="F4205">
        <v>8</v>
      </c>
      <c r="G4205" t="s">
        <v>34</v>
      </c>
      <c r="H4205">
        <v>4</v>
      </c>
      <c r="I4205">
        <v>56</v>
      </c>
      <c r="J4205">
        <v>11</v>
      </c>
      <c r="K4205">
        <v>13</v>
      </c>
      <c r="L4205">
        <v>12</v>
      </c>
      <c r="M4205">
        <v>13.2</v>
      </c>
      <c r="N4205">
        <v>18.5</v>
      </c>
      <c r="O4205">
        <v>15.153600000000001</v>
      </c>
      <c r="P4205">
        <v>3748</v>
      </c>
      <c r="Q4205" t="s">
        <v>16</v>
      </c>
      <c r="X4205" s="28" t="str">
        <f t="shared" si="65"/>
        <v>&lt;vehicle year="2008" make="Mercedes-Benz" model="G55 AMG" engine="5.4L Auto(L5)" mpg="12"/&gt;</v>
      </c>
    </row>
    <row r="4206" spans="1:24">
      <c r="A4206">
        <v>2008</v>
      </c>
      <c r="B4206" t="s">
        <v>920</v>
      </c>
      <c r="C4206" t="s">
        <v>57</v>
      </c>
      <c r="D4206" t="s">
        <v>942</v>
      </c>
      <c r="E4206">
        <v>3</v>
      </c>
      <c r="F4206">
        <v>6</v>
      </c>
      <c r="G4206" t="s">
        <v>59</v>
      </c>
      <c r="H4206">
        <v>4</v>
      </c>
      <c r="I4206">
        <v>32</v>
      </c>
      <c r="J4206">
        <v>18</v>
      </c>
      <c r="K4206">
        <v>24</v>
      </c>
      <c r="L4206">
        <v>20</v>
      </c>
      <c r="M4206">
        <v>22.8</v>
      </c>
      <c r="N4206">
        <v>33.299999999999997</v>
      </c>
      <c r="O4206">
        <v>26.5701</v>
      </c>
      <c r="P4206">
        <v>2100</v>
      </c>
      <c r="Q4206" t="s">
        <v>152</v>
      </c>
      <c r="X4206" s="28" t="str">
        <f t="shared" si="65"/>
        <v>&lt;vehicle year="2008" make="Mercedes-Benz" model="GL320 CDI 4MATIC" engine="3L Auto(L7)" mpg="20"/&gt;</v>
      </c>
    </row>
    <row r="4207" spans="1:24">
      <c r="A4207">
        <v>2008</v>
      </c>
      <c r="B4207" t="s">
        <v>920</v>
      </c>
      <c r="C4207" t="s">
        <v>57</v>
      </c>
      <c r="D4207" t="s">
        <v>943</v>
      </c>
      <c r="E4207">
        <v>4.5999999999999996</v>
      </c>
      <c r="F4207">
        <v>8</v>
      </c>
      <c r="G4207" t="s">
        <v>59</v>
      </c>
      <c r="H4207">
        <v>4</v>
      </c>
      <c r="I4207">
        <v>27</v>
      </c>
      <c r="J4207">
        <v>13</v>
      </c>
      <c r="K4207">
        <v>18</v>
      </c>
      <c r="L4207">
        <v>15</v>
      </c>
      <c r="M4207">
        <v>16.100000000000001</v>
      </c>
      <c r="N4207">
        <v>24.4</v>
      </c>
      <c r="O4207">
        <v>19.009899999999998</v>
      </c>
      <c r="P4207">
        <v>3002</v>
      </c>
      <c r="Q4207" t="s">
        <v>16</v>
      </c>
      <c r="X4207" s="28" t="str">
        <f t="shared" si="65"/>
        <v>&lt;vehicle year="2008" make="Mercedes-Benz" model="GL450 4MATIC" engine="4.6L Auto(L7)" mpg="15"/&gt;</v>
      </c>
    </row>
    <row r="4208" spans="1:24">
      <c r="A4208">
        <v>2008</v>
      </c>
      <c r="B4208" t="s">
        <v>920</v>
      </c>
      <c r="C4208" t="s">
        <v>57</v>
      </c>
      <c r="D4208" t="s">
        <v>1072</v>
      </c>
      <c r="E4208">
        <v>5.5</v>
      </c>
      <c r="F4208">
        <v>8</v>
      </c>
      <c r="G4208" t="s">
        <v>59</v>
      </c>
      <c r="H4208">
        <v>4</v>
      </c>
      <c r="I4208">
        <v>54</v>
      </c>
      <c r="J4208">
        <v>13</v>
      </c>
      <c r="K4208">
        <v>17</v>
      </c>
      <c r="L4208">
        <v>14</v>
      </c>
      <c r="M4208">
        <v>15.7</v>
      </c>
      <c r="N4208">
        <v>23.7</v>
      </c>
      <c r="O4208">
        <v>18.511900000000001</v>
      </c>
      <c r="P4208">
        <v>3213</v>
      </c>
      <c r="Q4208" t="s">
        <v>16</v>
      </c>
      <c r="X4208" s="28" t="str">
        <f t="shared" si="65"/>
        <v>&lt;vehicle year="2008" make="Mercedes-Benz" model="GL550 4MATIC" engine="5.5L Auto(L7)" mpg="14"/&gt;</v>
      </c>
    </row>
    <row r="4209" spans="1:24">
      <c r="A4209">
        <v>2008</v>
      </c>
      <c r="B4209" t="s">
        <v>296</v>
      </c>
      <c r="C4209" t="s">
        <v>57</v>
      </c>
      <c r="D4209" t="s">
        <v>330</v>
      </c>
      <c r="E4209">
        <v>5.5</v>
      </c>
      <c r="F4209">
        <v>12</v>
      </c>
      <c r="G4209" t="s">
        <v>34</v>
      </c>
      <c r="H4209" t="s">
        <v>15</v>
      </c>
      <c r="I4209">
        <v>23</v>
      </c>
      <c r="J4209">
        <v>10</v>
      </c>
      <c r="K4209">
        <v>16</v>
      </c>
      <c r="L4209">
        <v>12</v>
      </c>
      <c r="M4209">
        <v>12.4</v>
      </c>
      <c r="N4209">
        <v>21.4</v>
      </c>
      <c r="O4209">
        <v>15.294499999999999</v>
      </c>
      <c r="P4209">
        <v>3748</v>
      </c>
      <c r="Q4209" t="s">
        <v>16</v>
      </c>
      <c r="X4209" s="28" t="str">
        <f t="shared" si="65"/>
        <v>&lt;vehicle year="2008" make="Mercedes-Benz" model="MAYBACH 57" engine="5.5L Auto(L5)" mpg="12"/&gt;</v>
      </c>
    </row>
    <row r="4210" spans="1:24">
      <c r="A4210">
        <v>2008</v>
      </c>
      <c r="B4210" t="s">
        <v>296</v>
      </c>
      <c r="C4210" t="s">
        <v>57</v>
      </c>
      <c r="D4210" t="s">
        <v>844</v>
      </c>
      <c r="E4210">
        <v>6</v>
      </c>
      <c r="F4210">
        <v>12</v>
      </c>
      <c r="G4210" t="s">
        <v>34</v>
      </c>
      <c r="H4210" t="s">
        <v>15</v>
      </c>
      <c r="I4210">
        <v>25</v>
      </c>
      <c r="J4210">
        <v>10</v>
      </c>
      <c r="K4210">
        <v>16</v>
      </c>
      <c r="L4210">
        <v>12</v>
      </c>
      <c r="M4210">
        <v>12.3</v>
      </c>
      <c r="N4210">
        <v>21.4</v>
      </c>
      <c r="O4210">
        <v>15.210599999999999</v>
      </c>
      <c r="P4210">
        <v>3748</v>
      </c>
      <c r="Q4210" t="s">
        <v>16</v>
      </c>
      <c r="X4210" s="28" t="str">
        <f t="shared" si="65"/>
        <v>&lt;vehicle year="2008" make="Mercedes-Benz" model="MAYBACH 57S" engine="6L Auto(L5)" mpg="12"/&gt;</v>
      </c>
    </row>
    <row r="4211" spans="1:24">
      <c r="A4211">
        <v>2008</v>
      </c>
      <c r="B4211" t="s">
        <v>296</v>
      </c>
      <c r="C4211" t="s">
        <v>57</v>
      </c>
      <c r="D4211" t="s">
        <v>331</v>
      </c>
      <c r="E4211">
        <v>5.5</v>
      </c>
      <c r="F4211">
        <v>12</v>
      </c>
      <c r="G4211" t="s">
        <v>34</v>
      </c>
      <c r="H4211" t="s">
        <v>15</v>
      </c>
      <c r="I4211">
        <v>22</v>
      </c>
      <c r="J4211">
        <v>10</v>
      </c>
      <c r="K4211">
        <v>16</v>
      </c>
      <c r="L4211">
        <v>12</v>
      </c>
      <c r="M4211">
        <v>12.4</v>
      </c>
      <c r="N4211">
        <v>21.4</v>
      </c>
      <c r="O4211">
        <v>15.294499999999999</v>
      </c>
      <c r="P4211">
        <v>3748</v>
      </c>
      <c r="Q4211" t="s">
        <v>16</v>
      </c>
      <c r="X4211" s="28" t="str">
        <f t="shared" si="65"/>
        <v>&lt;vehicle year="2008" make="Mercedes-Benz" model="MAYBACH 62" engine="5.5L Auto(L5)" mpg="12"/&gt;</v>
      </c>
    </row>
    <row r="4212" spans="1:24">
      <c r="A4212">
        <v>2008</v>
      </c>
      <c r="B4212" t="s">
        <v>296</v>
      </c>
      <c r="C4212" t="s">
        <v>57</v>
      </c>
      <c r="D4212" t="s">
        <v>845</v>
      </c>
      <c r="E4212">
        <v>6</v>
      </c>
      <c r="F4212">
        <v>12</v>
      </c>
      <c r="G4212" t="s">
        <v>34</v>
      </c>
      <c r="H4212" t="s">
        <v>15</v>
      </c>
      <c r="I4212">
        <v>24</v>
      </c>
      <c r="J4212">
        <v>10</v>
      </c>
      <c r="K4212">
        <v>16</v>
      </c>
      <c r="L4212">
        <v>12</v>
      </c>
      <c r="M4212">
        <v>12.3</v>
      </c>
      <c r="N4212">
        <v>21.4</v>
      </c>
      <c r="O4212">
        <v>15.210599999999999</v>
      </c>
      <c r="P4212">
        <v>3748</v>
      </c>
      <c r="Q4212" t="s">
        <v>16</v>
      </c>
      <c r="X4212" s="28" t="str">
        <f t="shared" si="65"/>
        <v>&lt;vehicle year="2008" make="Mercedes-Benz" model="MAYBACH 62S" engine="6L Auto(L5)" mpg="12"/&gt;</v>
      </c>
    </row>
    <row r="4213" spans="1:24">
      <c r="A4213">
        <v>2008</v>
      </c>
      <c r="B4213" t="s">
        <v>920</v>
      </c>
      <c r="C4213" t="s">
        <v>57</v>
      </c>
      <c r="D4213" t="s">
        <v>944</v>
      </c>
      <c r="E4213">
        <v>3</v>
      </c>
      <c r="F4213">
        <v>6</v>
      </c>
      <c r="G4213" t="s">
        <v>59</v>
      </c>
      <c r="H4213">
        <v>4</v>
      </c>
      <c r="I4213">
        <v>40</v>
      </c>
      <c r="J4213">
        <v>18</v>
      </c>
      <c r="K4213">
        <v>24</v>
      </c>
      <c r="L4213">
        <v>21</v>
      </c>
      <c r="M4213">
        <v>23.2</v>
      </c>
      <c r="N4213">
        <v>33.4</v>
      </c>
      <c r="O4213">
        <v>26.8962</v>
      </c>
      <c r="P4213">
        <v>1999</v>
      </c>
      <c r="Q4213" t="s">
        <v>152</v>
      </c>
      <c r="X4213" s="28" t="str">
        <f t="shared" si="65"/>
        <v>&lt;vehicle year="2008" make="Mercedes-Benz" model="ML320 CDI 4MATIC" engine="3L Auto(L7)" mpg="21"/&gt;</v>
      </c>
    </row>
    <row r="4214" spans="1:24">
      <c r="A4214">
        <v>2008</v>
      </c>
      <c r="B4214" t="s">
        <v>920</v>
      </c>
      <c r="C4214" t="s">
        <v>57</v>
      </c>
      <c r="D4214" t="s">
        <v>945</v>
      </c>
      <c r="E4214">
        <v>3.5</v>
      </c>
      <c r="F4214">
        <v>6</v>
      </c>
      <c r="G4214" t="s">
        <v>59</v>
      </c>
      <c r="H4214">
        <v>4</v>
      </c>
      <c r="I4214">
        <v>45</v>
      </c>
      <c r="J4214">
        <v>15</v>
      </c>
      <c r="K4214">
        <v>20</v>
      </c>
      <c r="L4214">
        <v>17</v>
      </c>
      <c r="M4214">
        <v>18.399999999999999</v>
      </c>
      <c r="N4214">
        <v>27</v>
      </c>
      <c r="O4214">
        <v>21.4786</v>
      </c>
      <c r="P4214">
        <v>2646</v>
      </c>
      <c r="Q4214" t="s">
        <v>16</v>
      </c>
      <c r="X4214" s="28" t="str">
        <f t="shared" si="65"/>
        <v>&lt;vehicle year="2008" make="Mercedes-Benz" model="ML350 4MATIC" engine="3.5L Auto(L7)" mpg="17"/&gt;</v>
      </c>
    </row>
    <row r="4215" spans="1:24">
      <c r="A4215">
        <v>2008</v>
      </c>
      <c r="B4215" t="s">
        <v>920</v>
      </c>
      <c r="C4215" t="s">
        <v>57</v>
      </c>
      <c r="D4215" t="s">
        <v>1073</v>
      </c>
      <c r="E4215">
        <v>5.5</v>
      </c>
      <c r="F4215">
        <v>8</v>
      </c>
      <c r="G4215" t="s">
        <v>59</v>
      </c>
      <c r="H4215">
        <v>4</v>
      </c>
      <c r="I4215">
        <v>46</v>
      </c>
      <c r="J4215">
        <v>13</v>
      </c>
      <c r="K4215">
        <v>18</v>
      </c>
      <c r="L4215">
        <v>15</v>
      </c>
      <c r="M4215">
        <v>16.3</v>
      </c>
      <c r="N4215">
        <v>24.6</v>
      </c>
      <c r="O4215">
        <v>19.2178</v>
      </c>
      <c r="P4215">
        <v>3002</v>
      </c>
      <c r="Q4215" t="s">
        <v>16</v>
      </c>
      <c r="X4215" s="28" t="str">
        <f t="shared" si="65"/>
        <v>&lt;vehicle year="2008" make="Mercedes-Benz" model="ML550 4MATIC" engine="5.5L Auto(L7)" mpg="15"/&gt;</v>
      </c>
    </row>
    <row r="4216" spans="1:24">
      <c r="A4216">
        <v>2008</v>
      </c>
      <c r="B4216" t="s">
        <v>920</v>
      </c>
      <c r="C4216" t="s">
        <v>57</v>
      </c>
      <c r="D4216" t="s">
        <v>947</v>
      </c>
      <c r="E4216">
        <v>6.2</v>
      </c>
      <c r="F4216">
        <v>8</v>
      </c>
      <c r="G4216" t="s">
        <v>630</v>
      </c>
      <c r="H4216">
        <v>4</v>
      </c>
      <c r="I4216">
        <v>26</v>
      </c>
      <c r="J4216">
        <v>11</v>
      </c>
      <c r="K4216">
        <v>14</v>
      </c>
      <c r="L4216">
        <v>12</v>
      </c>
      <c r="M4216">
        <v>13</v>
      </c>
      <c r="N4216">
        <v>19.899999999999999</v>
      </c>
      <c r="O4216">
        <v>15.4034</v>
      </c>
      <c r="P4216">
        <v>3748</v>
      </c>
      <c r="Q4216" t="s">
        <v>16</v>
      </c>
      <c r="X4216" s="28" t="str">
        <f t="shared" si="65"/>
        <v>&lt;vehicle year="2008" make="Mercedes-Benz" model="ML63 AMG" engine="6.2L Auto(S7)" mpg="12"/&gt;</v>
      </c>
    </row>
    <row r="4217" spans="1:24">
      <c r="A4217">
        <v>2008</v>
      </c>
      <c r="B4217" t="s">
        <v>920</v>
      </c>
      <c r="C4217" t="s">
        <v>57</v>
      </c>
      <c r="D4217" t="s">
        <v>948</v>
      </c>
      <c r="E4217">
        <v>3</v>
      </c>
      <c r="F4217">
        <v>6</v>
      </c>
      <c r="G4217" t="s">
        <v>59</v>
      </c>
      <c r="H4217">
        <v>4</v>
      </c>
      <c r="I4217">
        <v>47</v>
      </c>
      <c r="J4217">
        <v>18</v>
      </c>
      <c r="K4217">
        <v>24</v>
      </c>
      <c r="L4217">
        <v>21</v>
      </c>
      <c r="M4217">
        <v>23.1</v>
      </c>
      <c r="N4217">
        <v>33.799999999999997</v>
      </c>
      <c r="O4217">
        <v>26.9374</v>
      </c>
      <c r="P4217">
        <v>1999</v>
      </c>
      <c r="Q4217" t="s">
        <v>152</v>
      </c>
      <c r="X4217" s="28" t="str">
        <f t="shared" si="65"/>
        <v>&lt;vehicle year="2008" make="Mercedes-Benz" model="R320 CDI 4MATIC" engine="3L Auto(L7)" mpg="21"/&gt;</v>
      </c>
    </row>
    <row r="4218" spans="1:24">
      <c r="A4218">
        <v>2008</v>
      </c>
      <c r="B4218" t="s">
        <v>900</v>
      </c>
      <c r="C4218" t="s">
        <v>57</v>
      </c>
      <c r="D4218" t="s">
        <v>736</v>
      </c>
      <c r="E4218">
        <v>3.5</v>
      </c>
      <c r="F4218">
        <v>6</v>
      </c>
      <c r="G4218" t="s">
        <v>59</v>
      </c>
      <c r="H4218" t="s">
        <v>15</v>
      </c>
      <c r="I4218">
        <v>44</v>
      </c>
      <c r="J4218">
        <v>15</v>
      </c>
      <c r="K4218">
        <v>20</v>
      </c>
      <c r="L4218">
        <v>17</v>
      </c>
      <c r="M4218">
        <v>18.399999999999999</v>
      </c>
      <c r="N4218">
        <v>27.1</v>
      </c>
      <c r="O4218">
        <v>21.507000000000001</v>
      </c>
      <c r="P4218">
        <v>2646</v>
      </c>
      <c r="Q4218" t="s">
        <v>16</v>
      </c>
      <c r="X4218" s="28" t="str">
        <f t="shared" si="65"/>
        <v>&lt;vehicle year="2008" make="Mercedes-Benz" model="R350" engine="3.5L Auto(L7)" mpg="17"/&gt;</v>
      </c>
    </row>
    <row r="4219" spans="1:24">
      <c r="A4219">
        <v>2008</v>
      </c>
      <c r="B4219" t="s">
        <v>920</v>
      </c>
      <c r="C4219" t="s">
        <v>57</v>
      </c>
      <c r="D4219" t="s">
        <v>949</v>
      </c>
      <c r="E4219">
        <v>3.5</v>
      </c>
      <c r="F4219">
        <v>6</v>
      </c>
      <c r="G4219" t="s">
        <v>59</v>
      </c>
      <c r="H4219">
        <v>4</v>
      </c>
      <c r="I4219">
        <v>29</v>
      </c>
      <c r="J4219">
        <v>15</v>
      </c>
      <c r="K4219">
        <v>19</v>
      </c>
      <c r="L4219">
        <v>16</v>
      </c>
      <c r="M4219">
        <v>18.2</v>
      </c>
      <c r="N4219">
        <v>26.8</v>
      </c>
      <c r="O4219">
        <v>21.271699999999999</v>
      </c>
      <c r="P4219">
        <v>2812</v>
      </c>
      <c r="Q4219" t="s">
        <v>16</v>
      </c>
      <c r="X4219" s="28" t="str">
        <f t="shared" si="65"/>
        <v>&lt;vehicle year="2008" make="Mercedes-Benz" model="R350 4MATIC" engine="3.5L Auto(L7)" mpg="16"/&gt;</v>
      </c>
    </row>
    <row r="4220" spans="1:24">
      <c r="A4220">
        <v>2008</v>
      </c>
      <c r="B4220" t="s">
        <v>296</v>
      </c>
      <c r="C4220" t="s">
        <v>57</v>
      </c>
      <c r="D4220" t="s">
        <v>846</v>
      </c>
      <c r="E4220">
        <v>5.5</v>
      </c>
      <c r="F4220">
        <v>8</v>
      </c>
      <c r="G4220" t="s">
        <v>59</v>
      </c>
      <c r="H4220" t="s">
        <v>15</v>
      </c>
      <c r="I4220">
        <v>34</v>
      </c>
      <c r="J4220">
        <v>14</v>
      </c>
      <c r="K4220">
        <v>21</v>
      </c>
      <c r="L4220">
        <v>16</v>
      </c>
      <c r="M4220">
        <v>17.2</v>
      </c>
      <c r="N4220">
        <v>29.5</v>
      </c>
      <c r="O4220">
        <v>21.172499999999999</v>
      </c>
      <c r="P4220">
        <v>2812</v>
      </c>
      <c r="Q4220" t="s">
        <v>16</v>
      </c>
      <c r="X4220" s="28" t="str">
        <f t="shared" si="65"/>
        <v>&lt;vehicle year="2008" make="Mercedes-Benz" model="S550" engine="5.5L Auto(L7)" mpg="16"/&gt;</v>
      </c>
    </row>
    <row r="4221" spans="1:24">
      <c r="A4221">
        <v>2008</v>
      </c>
      <c r="B4221" t="s">
        <v>296</v>
      </c>
      <c r="C4221" t="s">
        <v>57</v>
      </c>
      <c r="D4221" t="s">
        <v>847</v>
      </c>
      <c r="E4221">
        <v>5.5</v>
      </c>
      <c r="F4221">
        <v>8</v>
      </c>
      <c r="G4221" t="s">
        <v>59</v>
      </c>
      <c r="H4221">
        <v>4</v>
      </c>
      <c r="I4221">
        <v>43</v>
      </c>
      <c r="J4221">
        <v>14</v>
      </c>
      <c r="K4221">
        <v>20</v>
      </c>
      <c r="L4221">
        <v>16</v>
      </c>
      <c r="M4221">
        <v>17.5</v>
      </c>
      <c r="N4221">
        <v>29.2</v>
      </c>
      <c r="O4221">
        <v>21.349499999999999</v>
      </c>
      <c r="P4221">
        <v>2812</v>
      </c>
      <c r="Q4221" t="s">
        <v>16</v>
      </c>
      <c r="X4221" s="28" t="str">
        <f t="shared" si="65"/>
        <v>&lt;vehicle year="2008" make="Mercedes-Benz" model="S550 4MATIC" engine="5.5L Auto(L7)" mpg="16"/&gt;</v>
      </c>
    </row>
    <row r="4222" spans="1:24">
      <c r="A4222">
        <v>2008</v>
      </c>
      <c r="B4222" t="s">
        <v>296</v>
      </c>
      <c r="C4222" t="s">
        <v>57</v>
      </c>
      <c r="D4222" t="s">
        <v>337</v>
      </c>
      <c r="E4222">
        <v>5.5</v>
      </c>
      <c r="F4222">
        <v>12</v>
      </c>
      <c r="G4222" t="s">
        <v>34</v>
      </c>
      <c r="H4222" t="s">
        <v>15</v>
      </c>
      <c r="I4222">
        <v>28</v>
      </c>
      <c r="J4222">
        <v>11</v>
      </c>
      <c r="K4222">
        <v>17</v>
      </c>
      <c r="L4222">
        <v>13</v>
      </c>
      <c r="M4222">
        <v>13.8</v>
      </c>
      <c r="N4222">
        <v>24</v>
      </c>
      <c r="O4222">
        <v>17.063400000000001</v>
      </c>
      <c r="P4222">
        <v>3460</v>
      </c>
      <c r="Q4222" t="s">
        <v>16</v>
      </c>
      <c r="X4222" s="28" t="str">
        <f t="shared" si="65"/>
        <v>&lt;vehicle year="2008" make="Mercedes-Benz" model="S600" engine="5.5L Auto(L5)" mpg="13"/&gt;</v>
      </c>
    </row>
    <row r="4223" spans="1:24">
      <c r="A4223">
        <v>2008</v>
      </c>
      <c r="B4223" t="s">
        <v>296</v>
      </c>
      <c r="C4223" t="s">
        <v>57</v>
      </c>
      <c r="D4223" t="s">
        <v>1030</v>
      </c>
      <c r="E4223">
        <v>6.2</v>
      </c>
      <c r="F4223">
        <v>8</v>
      </c>
      <c r="G4223" t="s">
        <v>630</v>
      </c>
      <c r="H4223" t="s">
        <v>15</v>
      </c>
      <c r="I4223">
        <v>1</v>
      </c>
      <c r="J4223">
        <v>11</v>
      </c>
      <c r="K4223">
        <v>17</v>
      </c>
      <c r="L4223">
        <v>13</v>
      </c>
      <c r="M4223">
        <v>13.8</v>
      </c>
      <c r="N4223">
        <v>24</v>
      </c>
      <c r="O4223">
        <v>17.063400000000001</v>
      </c>
      <c r="P4223">
        <v>3460</v>
      </c>
      <c r="Q4223" t="s">
        <v>16</v>
      </c>
      <c r="X4223" s="28" t="str">
        <f t="shared" si="65"/>
        <v>&lt;vehicle year="2008" make="Mercedes-Benz" model="S63 AMG" engine="6.2L Auto(S7)" mpg="13"/&gt;</v>
      </c>
    </row>
    <row r="4224" spans="1:24">
      <c r="A4224">
        <v>2008</v>
      </c>
      <c r="B4224" t="s">
        <v>296</v>
      </c>
      <c r="C4224" t="s">
        <v>57</v>
      </c>
      <c r="D4224" t="s">
        <v>687</v>
      </c>
      <c r="E4224">
        <v>6</v>
      </c>
      <c r="F4224">
        <v>12</v>
      </c>
      <c r="G4224" t="s">
        <v>26</v>
      </c>
      <c r="H4224" t="s">
        <v>15</v>
      </c>
      <c r="I4224">
        <v>49</v>
      </c>
      <c r="J4224">
        <v>11</v>
      </c>
      <c r="K4224">
        <v>17</v>
      </c>
      <c r="L4224">
        <v>13</v>
      </c>
      <c r="M4224">
        <v>13.5</v>
      </c>
      <c r="N4224">
        <v>23.1</v>
      </c>
      <c r="O4224">
        <v>16.605399999999999</v>
      </c>
      <c r="P4224">
        <v>3460</v>
      </c>
      <c r="Q4224" t="s">
        <v>16</v>
      </c>
      <c r="X4224" s="28" t="str">
        <f t="shared" ref="X4224:X4287" si="66">SUBSTITUTE("&lt;vehicle year="""&amp;A4224&amp;""" make="""&amp;IF(OR(C4224="BMW",C4224="GMC"),C4224,PROPER(TRIM(C4224)))&amp;""" model="""&amp;TRIM(D4224)&amp;""" engine="""&amp;E4224&amp;"L "&amp;G4224&amp;""" mpg="""&amp;ROUND(L4224,1)&amp;"""/&gt;","&amp;","&amp;amp;")</f>
        <v>&lt;vehicle year="2008" make="Mercedes-Benz" model="S65 AMG" engine="6L Auto(S5)" mpg="13"/&gt;</v>
      </c>
    </row>
    <row r="4225" spans="1:24">
      <c r="A4225">
        <v>2008</v>
      </c>
      <c r="B4225" t="s">
        <v>11</v>
      </c>
      <c r="C4225" t="s">
        <v>57</v>
      </c>
      <c r="D4225" t="s">
        <v>60</v>
      </c>
      <c r="E4225">
        <v>5.4</v>
      </c>
      <c r="F4225">
        <v>8</v>
      </c>
      <c r="G4225" t="s">
        <v>26</v>
      </c>
      <c r="H4225" t="s">
        <v>15</v>
      </c>
      <c r="I4225">
        <v>3</v>
      </c>
      <c r="J4225">
        <v>12</v>
      </c>
      <c r="K4225">
        <v>17</v>
      </c>
      <c r="L4225">
        <v>14</v>
      </c>
      <c r="M4225">
        <v>15</v>
      </c>
      <c r="N4225">
        <v>24.1</v>
      </c>
      <c r="O4225">
        <v>18.070499999999999</v>
      </c>
      <c r="P4225">
        <v>3213</v>
      </c>
      <c r="Q4225" t="s">
        <v>16</v>
      </c>
      <c r="X4225" s="28" t="str">
        <f t="shared" si="66"/>
        <v>&lt;vehicle year="2008" make="Mercedes-Benz" model="SL55 AMG" engine="5.4L Auto(S5)" mpg="14"/&gt;</v>
      </c>
    </row>
    <row r="4226" spans="1:24">
      <c r="A4226">
        <v>2008</v>
      </c>
      <c r="B4226" t="s">
        <v>11</v>
      </c>
      <c r="C4226" t="s">
        <v>57</v>
      </c>
      <c r="D4226" t="s">
        <v>760</v>
      </c>
      <c r="E4226">
        <v>5.5</v>
      </c>
      <c r="F4226">
        <v>8</v>
      </c>
      <c r="G4226" t="s">
        <v>59</v>
      </c>
      <c r="H4226" t="s">
        <v>15</v>
      </c>
      <c r="I4226">
        <v>20</v>
      </c>
      <c r="J4226">
        <v>14</v>
      </c>
      <c r="K4226">
        <v>21</v>
      </c>
      <c r="L4226">
        <v>16</v>
      </c>
      <c r="M4226">
        <v>16.7</v>
      </c>
      <c r="N4226">
        <v>29</v>
      </c>
      <c r="O4226">
        <v>20.639199999999999</v>
      </c>
      <c r="P4226">
        <v>2812</v>
      </c>
      <c r="Q4226" t="s">
        <v>16</v>
      </c>
      <c r="X4226" s="28" t="str">
        <f t="shared" si="66"/>
        <v>&lt;vehicle year="2008" make="Mercedes-Benz" model="SL550" engine="5.5L Auto(L7)" mpg="16"/&gt;</v>
      </c>
    </row>
    <row r="4227" spans="1:24">
      <c r="A4227">
        <v>2008</v>
      </c>
      <c r="B4227" t="s">
        <v>11</v>
      </c>
      <c r="C4227" t="s">
        <v>57</v>
      </c>
      <c r="D4227" t="s">
        <v>61</v>
      </c>
      <c r="E4227">
        <v>5.5</v>
      </c>
      <c r="F4227">
        <v>12</v>
      </c>
      <c r="G4227" t="s">
        <v>34</v>
      </c>
      <c r="H4227" t="s">
        <v>15</v>
      </c>
      <c r="I4227">
        <v>16</v>
      </c>
      <c r="J4227">
        <v>11</v>
      </c>
      <c r="K4227">
        <v>18</v>
      </c>
      <c r="L4227">
        <v>14</v>
      </c>
      <c r="M4227">
        <v>14.1</v>
      </c>
      <c r="N4227">
        <v>24.2</v>
      </c>
      <c r="O4227">
        <v>17.360499999999998</v>
      </c>
      <c r="P4227">
        <v>3213</v>
      </c>
      <c r="Q4227" t="s">
        <v>16</v>
      </c>
      <c r="X4227" s="28" t="str">
        <f t="shared" si="66"/>
        <v>&lt;vehicle year="2008" make="Mercedes-Benz" model="SL600" engine="5.5L Auto(L5)" mpg="14"/&gt;</v>
      </c>
    </row>
    <row r="4228" spans="1:24">
      <c r="A4228">
        <v>2008</v>
      </c>
      <c r="B4228" t="s">
        <v>11</v>
      </c>
      <c r="C4228" t="s">
        <v>57</v>
      </c>
      <c r="D4228" t="s">
        <v>62</v>
      </c>
      <c r="E4228">
        <v>6</v>
      </c>
      <c r="F4228">
        <v>12</v>
      </c>
      <c r="G4228" t="s">
        <v>26</v>
      </c>
      <c r="H4228" t="s">
        <v>15</v>
      </c>
      <c r="I4228">
        <v>17</v>
      </c>
      <c r="J4228">
        <v>11</v>
      </c>
      <c r="K4228">
        <v>18</v>
      </c>
      <c r="L4228">
        <v>14</v>
      </c>
      <c r="M4228">
        <v>14.1</v>
      </c>
      <c r="N4228">
        <v>24.6</v>
      </c>
      <c r="O4228">
        <v>17.452100000000002</v>
      </c>
      <c r="P4228">
        <v>3213</v>
      </c>
      <c r="Q4228" t="s">
        <v>16</v>
      </c>
      <c r="X4228" s="28" t="str">
        <f t="shared" si="66"/>
        <v>&lt;vehicle year="2008" make="Mercedes-Benz" model="SL65 AMG" engine="6L Auto(S5)" mpg="14"/&gt;</v>
      </c>
    </row>
    <row r="4229" spans="1:24">
      <c r="A4229">
        <v>2008</v>
      </c>
      <c r="B4229" t="s">
        <v>11</v>
      </c>
      <c r="C4229" t="s">
        <v>57</v>
      </c>
      <c r="D4229" t="s">
        <v>629</v>
      </c>
      <c r="E4229">
        <v>3</v>
      </c>
      <c r="F4229">
        <v>6</v>
      </c>
      <c r="G4229" t="s">
        <v>59</v>
      </c>
      <c r="H4229" t="s">
        <v>15</v>
      </c>
      <c r="I4229">
        <v>12</v>
      </c>
      <c r="J4229">
        <v>18</v>
      </c>
      <c r="K4229">
        <v>24</v>
      </c>
      <c r="L4229">
        <v>20</v>
      </c>
      <c r="M4229">
        <v>22</v>
      </c>
      <c r="N4229">
        <v>34.1</v>
      </c>
      <c r="O4229">
        <v>26.180399999999999</v>
      </c>
      <c r="P4229">
        <v>2250</v>
      </c>
      <c r="Q4229" t="s">
        <v>16</v>
      </c>
      <c r="X4229" s="28" t="str">
        <f t="shared" si="66"/>
        <v>&lt;vehicle year="2008" make="Mercedes-Benz" model="SLK280" engine="3L Auto(L7)" mpg="20"/&gt;</v>
      </c>
    </row>
    <row r="4230" spans="1:24">
      <c r="A4230">
        <v>2008</v>
      </c>
      <c r="B4230" t="s">
        <v>11</v>
      </c>
      <c r="C4230" t="s">
        <v>57</v>
      </c>
      <c r="D4230" t="s">
        <v>629</v>
      </c>
      <c r="E4230">
        <v>3</v>
      </c>
      <c r="F4230">
        <v>6</v>
      </c>
      <c r="G4230" t="s">
        <v>17</v>
      </c>
      <c r="H4230" t="s">
        <v>15</v>
      </c>
      <c r="I4230">
        <v>12</v>
      </c>
      <c r="J4230">
        <v>17</v>
      </c>
      <c r="K4230">
        <v>25</v>
      </c>
      <c r="L4230">
        <v>20</v>
      </c>
      <c r="M4230">
        <v>21.7</v>
      </c>
      <c r="N4230">
        <v>34.6</v>
      </c>
      <c r="O4230">
        <v>26.0747</v>
      </c>
      <c r="P4230">
        <v>2250</v>
      </c>
      <c r="Q4230" t="s">
        <v>16</v>
      </c>
      <c r="X4230" s="28" t="str">
        <f t="shared" si="66"/>
        <v>&lt;vehicle year="2008" make="Mercedes-Benz" model="SLK280" engine="3L Manual(M6)" mpg="20"/&gt;</v>
      </c>
    </row>
    <row r="4231" spans="1:24">
      <c r="A4231">
        <v>2008</v>
      </c>
      <c r="B4231" t="s">
        <v>11</v>
      </c>
      <c r="C4231" t="s">
        <v>57</v>
      </c>
      <c r="D4231" t="s">
        <v>63</v>
      </c>
      <c r="E4231">
        <v>3.5</v>
      </c>
      <c r="F4231">
        <v>6</v>
      </c>
      <c r="G4231" t="s">
        <v>59</v>
      </c>
      <c r="H4231" t="s">
        <v>15</v>
      </c>
      <c r="I4231">
        <v>15</v>
      </c>
      <c r="J4231">
        <v>17</v>
      </c>
      <c r="K4231">
        <v>23</v>
      </c>
      <c r="L4231">
        <v>19</v>
      </c>
      <c r="M4231">
        <v>21.2</v>
      </c>
      <c r="N4231">
        <v>32</v>
      </c>
      <c r="O4231">
        <v>24.996300000000002</v>
      </c>
      <c r="P4231">
        <v>2367</v>
      </c>
      <c r="Q4231" t="s">
        <v>16</v>
      </c>
      <c r="X4231" s="28" t="str">
        <f t="shared" si="66"/>
        <v>&lt;vehicle year="2008" make="Mercedes-Benz" model="SLK350" engine="3.5L Auto(L7)" mpg="19"/&gt;</v>
      </c>
    </row>
    <row r="4232" spans="1:24">
      <c r="A4232">
        <v>2008</v>
      </c>
      <c r="B4232" t="s">
        <v>11</v>
      </c>
      <c r="C4232" t="s">
        <v>57</v>
      </c>
      <c r="D4232" t="s">
        <v>63</v>
      </c>
      <c r="E4232">
        <v>3.5</v>
      </c>
      <c r="F4232">
        <v>6</v>
      </c>
      <c r="G4232" t="s">
        <v>17</v>
      </c>
      <c r="H4232" t="s">
        <v>15</v>
      </c>
      <c r="I4232">
        <v>15</v>
      </c>
      <c r="J4232">
        <v>16</v>
      </c>
      <c r="K4232">
        <v>23</v>
      </c>
      <c r="L4232">
        <v>19</v>
      </c>
      <c r="M4232">
        <v>20.5</v>
      </c>
      <c r="N4232">
        <v>32.1</v>
      </c>
      <c r="O4232">
        <v>24.481000000000002</v>
      </c>
      <c r="P4232">
        <v>2367</v>
      </c>
      <c r="Q4232" t="s">
        <v>16</v>
      </c>
      <c r="X4232" s="28" t="str">
        <f t="shared" si="66"/>
        <v>&lt;vehicle year="2008" make="Mercedes-Benz" model="SLK350" engine="3.5L Manual(M6)" mpg="19"/&gt;</v>
      </c>
    </row>
    <row r="4233" spans="1:24">
      <c r="A4233">
        <v>2008</v>
      </c>
      <c r="B4233" t="s">
        <v>11</v>
      </c>
      <c r="C4233" t="s">
        <v>57</v>
      </c>
      <c r="D4233" t="s">
        <v>64</v>
      </c>
      <c r="E4233">
        <v>5.4</v>
      </c>
      <c r="F4233">
        <v>8</v>
      </c>
      <c r="G4233" t="s">
        <v>630</v>
      </c>
      <c r="H4233" t="s">
        <v>15</v>
      </c>
      <c r="I4233">
        <v>21</v>
      </c>
      <c r="J4233">
        <v>14</v>
      </c>
      <c r="K4233">
        <v>20</v>
      </c>
      <c r="L4233">
        <v>16</v>
      </c>
      <c r="M4233">
        <v>17.399999999999999</v>
      </c>
      <c r="N4233">
        <v>28.1</v>
      </c>
      <c r="O4233">
        <v>20.998100000000001</v>
      </c>
      <c r="P4233">
        <v>2812</v>
      </c>
      <c r="Q4233" t="s">
        <v>16</v>
      </c>
      <c r="X4233" s="28" t="str">
        <f t="shared" si="66"/>
        <v>&lt;vehicle year="2008" make="Mercedes-Benz" model="SLK55 AMG" engine="5.4L Auto(S7)" mpg="16"/&gt;</v>
      </c>
    </row>
    <row r="4234" spans="1:24">
      <c r="A4234">
        <v>2008</v>
      </c>
      <c r="B4234" t="s">
        <v>11</v>
      </c>
      <c r="C4234" t="s">
        <v>57</v>
      </c>
      <c r="D4234" t="s">
        <v>631</v>
      </c>
      <c r="E4234">
        <v>5.4</v>
      </c>
      <c r="F4234">
        <v>8</v>
      </c>
      <c r="G4234" t="s">
        <v>26</v>
      </c>
      <c r="H4234" t="s">
        <v>15</v>
      </c>
      <c r="I4234">
        <v>58</v>
      </c>
      <c r="J4234">
        <v>12</v>
      </c>
      <c r="K4234">
        <v>16</v>
      </c>
      <c r="L4234">
        <v>13</v>
      </c>
      <c r="M4234">
        <v>14.2105</v>
      </c>
      <c r="N4234">
        <v>21.798200000000001</v>
      </c>
      <c r="O4234">
        <v>16.849900000000002</v>
      </c>
      <c r="P4234">
        <v>3460</v>
      </c>
      <c r="Q4234" t="s">
        <v>16</v>
      </c>
      <c r="X4234" s="28" t="str">
        <f t="shared" si="66"/>
        <v>&lt;vehicle year="2008" make="Mercedes-Benz" model="SLR" engine="5.4L Auto(S5)" mpg="13"/&gt;</v>
      </c>
    </row>
    <row r="4235" spans="1:24">
      <c r="A4235">
        <v>2008</v>
      </c>
      <c r="B4235" t="s">
        <v>11</v>
      </c>
      <c r="C4235" t="s">
        <v>57</v>
      </c>
      <c r="D4235" t="s">
        <v>963</v>
      </c>
      <c r="E4235">
        <v>1</v>
      </c>
      <c r="F4235">
        <v>3</v>
      </c>
      <c r="G4235" t="s">
        <v>26</v>
      </c>
      <c r="H4235" t="s">
        <v>15</v>
      </c>
      <c r="I4235">
        <v>667</v>
      </c>
      <c r="J4235">
        <v>33</v>
      </c>
      <c r="K4235">
        <v>41</v>
      </c>
      <c r="L4235">
        <v>36</v>
      </c>
      <c r="M4235">
        <v>44.3</v>
      </c>
      <c r="N4235">
        <v>57.8</v>
      </c>
      <c r="O4235">
        <v>49.502899999999997</v>
      </c>
      <c r="P4235">
        <v>1251</v>
      </c>
      <c r="Q4235" t="s">
        <v>16</v>
      </c>
      <c r="X4235" s="28" t="str">
        <f t="shared" si="66"/>
        <v>&lt;vehicle year="2008" make="Mercedes-Benz" model="SMART FORTWO (CONVERTIBLE)" engine="1L Auto(S5)" mpg="36"/&gt;</v>
      </c>
    </row>
    <row r="4236" spans="1:24">
      <c r="A4236">
        <v>2008</v>
      </c>
      <c r="B4236" t="s">
        <v>11</v>
      </c>
      <c r="C4236" t="s">
        <v>57</v>
      </c>
      <c r="D4236" t="s">
        <v>964</v>
      </c>
      <c r="E4236">
        <v>1</v>
      </c>
      <c r="F4236">
        <v>3</v>
      </c>
      <c r="G4236" t="s">
        <v>26</v>
      </c>
      <c r="H4236" t="s">
        <v>15</v>
      </c>
      <c r="I4236">
        <v>666</v>
      </c>
      <c r="J4236">
        <v>33</v>
      </c>
      <c r="K4236">
        <v>41</v>
      </c>
      <c r="L4236">
        <v>36</v>
      </c>
      <c r="M4236">
        <v>44.3</v>
      </c>
      <c r="N4236">
        <v>57.8</v>
      </c>
      <c r="O4236">
        <v>49.502899999999997</v>
      </c>
      <c r="P4236">
        <v>1251</v>
      </c>
      <c r="Q4236" t="s">
        <v>16</v>
      </c>
      <c r="X4236" s="28" t="str">
        <f t="shared" si="66"/>
        <v>&lt;vehicle year="2008" make="Mercedes-Benz" model="SMART FORTWO (COUPE)" engine="1L Auto(S5)" mpg="36"/&gt;</v>
      </c>
    </row>
    <row r="4237" spans="1:24">
      <c r="A4237">
        <v>2008</v>
      </c>
      <c r="B4237" t="s">
        <v>920</v>
      </c>
      <c r="C4237" t="s">
        <v>462</v>
      </c>
      <c r="D4237" t="s">
        <v>599</v>
      </c>
      <c r="E4237">
        <v>2.2999999999999998</v>
      </c>
      <c r="F4237">
        <v>4</v>
      </c>
      <c r="G4237" t="s">
        <v>31</v>
      </c>
      <c r="H4237">
        <v>4</v>
      </c>
      <c r="I4237">
        <v>609</v>
      </c>
      <c r="J4237">
        <v>19</v>
      </c>
      <c r="K4237">
        <v>24</v>
      </c>
      <c r="L4237">
        <v>21</v>
      </c>
      <c r="M4237">
        <v>23.8962</v>
      </c>
      <c r="N4237">
        <v>32.746299999999998</v>
      </c>
      <c r="O4237">
        <v>27.204799999999999</v>
      </c>
      <c r="P4237">
        <v>1999</v>
      </c>
      <c r="Q4237" t="s">
        <v>15</v>
      </c>
      <c r="X4237" s="28" t="str">
        <f t="shared" si="66"/>
        <v>&lt;vehicle year="2008" make="Mercury" model="MARINER 4WD" engine="2.3L Auto(L4)" mpg="21"/&gt;</v>
      </c>
    </row>
    <row r="4238" spans="1:24">
      <c r="A4238">
        <v>2008</v>
      </c>
      <c r="B4238" t="s">
        <v>920</v>
      </c>
      <c r="C4238" t="s">
        <v>462</v>
      </c>
      <c r="D4238" t="s">
        <v>599</v>
      </c>
      <c r="E4238">
        <v>3</v>
      </c>
      <c r="F4238">
        <v>6</v>
      </c>
      <c r="G4238" t="s">
        <v>31</v>
      </c>
      <c r="H4238">
        <v>4</v>
      </c>
      <c r="I4238">
        <v>613</v>
      </c>
      <c r="J4238">
        <v>17</v>
      </c>
      <c r="K4238">
        <v>22</v>
      </c>
      <c r="L4238">
        <v>19</v>
      </c>
      <c r="M4238">
        <v>21.353000000000002</v>
      </c>
      <c r="N4238">
        <v>30.415900000000001</v>
      </c>
      <c r="O4238">
        <v>24.659500000000001</v>
      </c>
      <c r="P4238">
        <v>2209</v>
      </c>
      <c r="Q4238" t="s">
        <v>15</v>
      </c>
      <c r="X4238" s="28" t="str">
        <f t="shared" si="66"/>
        <v>&lt;vehicle year="2008" make="Mercury" model="MARINER 4WD" engine="3L Auto(L4)" mpg="19"/&gt;</v>
      </c>
    </row>
    <row r="4239" spans="1:24">
      <c r="A4239">
        <v>2008</v>
      </c>
      <c r="B4239" t="s">
        <v>900</v>
      </c>
      <c r="C4239" t="s">
        <v>462</v>
      </c>
      <c r="D4239" t="s">
        <v>722</v>
      </c>
      <c r="E4239">
        <v>2.2999999999999998</v>
      </c>
      <c r="F4239">
        <v>4</v>
      </c>
      <c r="G4239" t="s">
        <v>31</v>
      </c>
      <c r="H4239" t="s">
        <v>21</v>
      </c>
      <c r="I4239">
        <v>608</v>
      </c>
      <c r="J4239">
        <v>20</v>
      </c>
      <c r="K4239">
        <v>26</v>
      </c>
      <c r="L4239">
        <v>22</v>
      </c>
      <c r="M4239">
        <v>25.4</v>
      </c>
      <c r="N4239">
        <v>35.9</v>
      </c>
      <c r="O4239">
        <v>29.249700000000001</v>
      </c>
      <c r="P4239">
        <v>1911</v>
      </c>
      <c r="Q4239" t="s">
        <v>15</v>
      </c>
      <c r="X4239" s="28" t="str">
        <f t="shared" si="66"/>
        <v>&lt;vehicle year="2008" make="Mercury" model="MARINER FWD" engine="2.3L Auto(L4)" mpg="22"/&gt;</v>
      </c>
    </row>
    <row r="4240" spans="1:24">
      <c r="A4240">
        <v>2008</v>
      </c>
      <c r="B4240" t="s">
        <v>900</v>
      </c>
      <c r="C4240" t="s">
        <v>462</v>
      </c>
      <c r="D4240" t="s">
        <v>722</v>
      </c>
      <c r="E4240">
        <v>3</v>
      </c>
      <c r="F4240">
        <v>6</v>
      </c>
      <c r="G4240" t="s">
        <v>31</v>
      </c>
      <c r="H4240" t="s">
        <v>21</v>
      </c>
      <c r="I4240">
        <v>612</v>
      </c>
      <c r="J4240">
        <v>18</v>
      </c>
      <c r="K4240">
        <v>24</v>
      </c>
      <c r="L4240">
        <v>20</v>
      </c>
      <c r="M4240">
        <v>22.4</v>
      </c>
      <c r="N4240">
        <v>33.700000000000003</v>
      </c>
      <c r="O4240">
        <v>26.380600000000001</v>
      </c>
      <c r="P4240">
        <v>2100</v>
      </c>
      <c r="Q4240" t="s">
        <v>15</v>
      </c>
      <c r="X4240" s="28" t="str">
        <f t="shared" si="66"/>
        <v>&lt;vehicle year="2008" make="Mercury" model="MARINER FWD" engine="3L Auto(L4)" mpg="20"/&gt;</v>
      </c>
    </row>
    <row r="4241" spans="1:24">
      <c r="A4241">
        <v>2008</v>
      </c>
      <c r="B4241" t="s">
        <v>920</v>
      </c>
      <c r="C4241" t="s">
        <v>462</v>
      </c>
      <c r="D4241" t="s">
        <v>738</v>
      </c>
      <c r="E4241">
        <v>2.2999999999999998</v>
      </c>
      <c r="F4241">
        <v>4</v>
      </c>
      <c r="G4241" t="s">
        <v>46</v>
      </c>
      <c r="H4241">
        <v>4</v>
      </c>
      <c r="I4241">
        <v>615</v>
      </c>
      <c r="J4241">
        <v>29</v>
      </c>
      <c r="K4241">
        <v>27</v>
      </c>
      <c r="L4241">
        <v>28</v>
      </c>
      <c r="M4241">
        <v>38.4</v>
      </c>
      <c r="N4241">
        <v>38</v>
      </c>
      <c r="O4241">
        <v>38.219000000000001</v>
      </c>
      <c r="P4241">
        <v>1499</v>
      </c>
      <c r="Q4241" t="s">
        <v>15</v>
      </c>
      <c r="X4241" s="28" t="str">
        <f t="shared" si="66"/>
        <v>&lt;vehicle year="2008" make="Mercury" model="MARINER HYBRID 4WD" engine="2.3L Auto(AV)" mpg="28"/&gt;</v>
      </c>
    </row>
    <row r="4242" spans="1:24">
      <c r="A4242">
        <v>2008</v>
      </c>
      <c r="B4242" t="s">
        <v>900</v>
      </c>
      <c r="C4242" t="s">
        <v>462</v>
      </c>
      <c r="D4242" t="s">
        <v>1061</v>
      </c>
      <c r="E4242">
        <v>2.2999999999999998</v>
      </c>
      <c r="F4242">
        <v>4</v>
      </c>
      <c r="G4242" t="s">
        <v>46</v>
      </c>
      <c r="H4242" t="s">
        <v>21</v>
      </c>
      <c r="I4242">
        <v>614</v>
      </c>
      <c r="J4242">
        <v>34</v>
      </c>
      <c r="K4242">
        <v>30</v>
      </c>
      <c r="L4242">
        <v>32</v>
      </c>
      <c r="M4242">
        <v>45.6</v>
      </c>
      <c r="N4242">
        <v>41.6</v>
      </c>
      <c r="O4242">
        <v>43.708799999999997</v>
      </c>
      <c r="P4242">
        <v>1315</v>
      </c>
      <c r="Q4242" t="s">
        <v>15</v>
      </c>
      <c r="X4242" s="28" t="str">
        <f t="shared" si="66"/>
        <v>&lt;vehicle year="2008" make="Mercury" model="MARINER HYBRID FWD" engine="2.3L Auto(AV)" mpg="32"/&gt;</v>
      </c>
    </row>
    <row r="4243" spans="1:24">
      <c r="A4243">
        <v>2008</v>
      </c>
      <c r="B4243" t="s">
        <v>900</v>
      </c>
      <c r="C4243" t="s">
        <v>462</v>
      </c>
      <c r="D4243" t="s">
        <v>521</v>
      </c>
      <c r="E4243">
        <v>4</v>
      </c>
      <c r="F4243">
        <v>6</v>
      </c>
      <c r="G4243" t="s">
        <v>34</v>
      </c>
      <c r="H4243" t="s">
        <v>15</v>
      </c>
      <c r="I4243">
        <v>708</v>
      </c>
      <c r="J4243">
        <v>14</v>
      </c>
      <c r="K4243">
        <v>20</v>
      </c>
      <c r="L4243">
        <v>16</v>
      </c>
      <c r="M4243">
        <v>17.3</v>
      </c>
      <c r="N4243">
        <v>27.8</v>
      </c>
      <c r="O4243">
        <v>20.842500000000001</v>
      </c>
      <c r="P4243">
        <v>2625</v>
      </c>
      <c r="Q4243" t="s">
        <v>15</v>
      </c>
      <c r="X4243" s="28" t="str">
        <f t="shared" si="66"/>
        <v>&lt;vehicle year="2008" make="Mercury" model="MOUNTAINEER 2WD" engine="4L Auto(L5)" mpg="16"/&gt;</v>
      </c>
    </row>
    <row r="4244" spans="1:24">
      <c r="A4244">
        <v>2008</v>
      </c>
      <c r="B4244" t="s">
        <v>900</v>
      </c>
      <c r="C4244" t="s">
        <v>462</v>
      </c>
      <c r="D4244" t="s">
        <v>521</v>
      </c>
      <c r="E4244">
        <v>4.5999999999999996</v>
      </c>
      <c r="F4244">
        <v>8</v>
      </c>
      <c r="G4244" t="s">
        <v>86</v>
      </c>
      <c r="H4244" t="s">
        <v>15</v>
      </c>
      <c r="I4244">
        <v>710</v>
      </c>
      <c r="J4244">
        <v>13</v>
      </c>
      <c r="K4244">
        <v>20</v>
      </c>
      <c r="L4244">
        <v>16</v>
      </c>
      <c r="M4244">
        <v>16.399999999999999</v>
      </c>
      <c r="N4244">
        <v>27.2</v>
      </c>
      <c r="O4244">
        <v>19.9678</v>
      </c>
      <c r="P4244">
        <v>2625</v>
      </c>
      <c r="Q4244" t="s">
        <v>15</v>
      </c>
      <c r="X4244" s="28" t="str">
        <f t="shared" si="66"/>
        <v>&lt;vehicle year="2008" make="Mercury" model="MOUNTAINEER 2WD" engine="4.6L Auto(L6)" mpg="16"/&gt;</v>
      </c>
    </row>
    <row r="4245" spans="1:24">
      <c r="A4245">
        <v>2008</v>
      </c>
      <c r="B4245" t="s">
        <v>920</v>
      </c>
      <c r="C4245" t="s">
        <v>462</v>
      </c>
      <c r="D4245" t="s">
        <v>600</v>
      </c>
      <c r="E4245">
        <v>4</v>
      </c>
      <c r="F4245">
        <v>6</v>
      </c>
      <c r="G4245" t="s">
        <v>34</v>
      </c>
      <c r="H4245">
        <v>4</v>
      </c>
      <c r="I4245">
        <v>709</v>
      </c>
      <c r="J4245">
        <v>13</v>
      </c>
      <c r="K4245">
        <v>19</v>
      </c>
      <c r="L4245">
        <v>15</v>
      </c>
      <c r="M4245">
        <v>16.4557</v>
      </c>
      <c r="N4245">
        <v>25.6221</v>
      </c>
      <c r="O4245">
        <v>19.613199999999999</v>
      </c>
      <c r="P4245">
        <v>2801</v>
      </c>
      <c r="Q4245" t="s">
        <v>15</v>
      </c>
      <c r="X4245" s="28" t="str">
        <f t="shared" si="66"/>
        <v>&lt;vehicle year="2008" make="Mercury" model="MOUNTAINEER 4WD" engine="4L Auto(L5)" mpg="15"/&gt;</v>
      </c>
    </row>
    <row r="4246" spans="1:24">
      <c r="A4246">
        <v>2008</v>
      </c>
      <c r="B4246" t="s">
        <v>920</v>
      </c>
      <c r="C4246" t="s">
        <v>462</v>
      </c>
      <c r="D4246" t="s">
        <v>600</v>
      </c>
      <c r="E4246">
        <v>4.5999999999999996</v>
      </c>
      <c r="F4246">
        <v>8</v>
      </c>
      <c r="G4246" t="s">
        <v>86</v>
      </c>
      <c r="H4246">
        <v>4</v>
      </c>
      <c r="I4246">
        <v>711</v>
      </c>
      <c r="J4246">
        <v>13</v>
      </c>
      <c r="K4246">
        <v>19</v>
      </c>
      <c r="L4246">
        <v>15</v>
      </c>
      <c r="M4246">
        <v>15.5907</v>
      </c>
      <c r="N4246">
        <v>25.637699999999999</v>
      </c>
      <c r="O4246">
        <v>18.928799999999999</v>
      </c>
      <c r="P4246">
        <v>2801</v>
      </c>
      <c r="Q4246" t="s">
        <v>15</v>
      </c>
      <c r="X4246" s="28" t="str">
        <f t="shared" si="66"/>
        <v>&lt;vehicle year="2008" make="Mercury" model="MOUNTAINEER 4WD" engine="4.6L Auto(L6)" mpg="15"/&gt;</v>
      </c>
    </row>
    <row r="4247" spans="1:24">
      <c r="A4247">
        <v>2008</v>
      </c>
      <c r="B4247" t="s">
        <v>119</v>
      </c>
      <c r="C4247" t="s">
        <v>90</v>
      </c>
      <c r="D4247" t="s">
        <v>984</v>
      </c>
      <c r="E4247">
        <v>1.6</v>
      </c>
      <c r="F4247">
        <v>4</v>
      </c>
      <c r="G4247" t="s">
        <v>20</v>
      </c>
      <c r="H4247" t="s">
        <v>21</v>
      </c>
      <c r="I4247">
        <v>12</v>
      </c>
      <c r="J4247">
        <v>26</v>
      </c>
      <c r="K4247">
        <v>34</v>
      </c>
      <c r="L4247">
        <v>29</v>
      </c>
      <c r="M4247">
        <v>32.9253</v>
      </c>
      <c r="N4247">
        <v>48.626800000000003</v>
      </c>
      <c r="O4247">
        <v>38.522799999999997</v>
      </c>
      <c r="P4247">
        <v>1552</v>
      </c>
      <c r="Q4247" t="s">
        <v>16</v>
      </c>
      <c r="X4247" s="28" t="str">
        <f t="shared" si="66"/>
        <v>&lt;vehicle year="2008" make="Mini" model="MINI CLUBMAN" engine="1.6L Auto(S6)" mpg="29"/&gt;</v>
      </c>
    </row>
    <row r="4248" spans="1:24">
      <c r="A4248">
        <v>2008</v>
      </c>
      <c r="B4248" t="s">
        <v>119</v>
      </c>
      <c r="C4248" t="s">
        <v>90</v>
      </c>
      <c r="D4248" t="s">
        <v>984</v>
      </c>
      <c r="E4248">
        <v>1.6</v>
      </c>
      <c r="F4248">
        <v>4</v>
      </c>
      <c r="G4248" t="s">
        <v>17</v>
      </c>
      <c r="H4248" t="s">
        <v>21</v>
      </c>
      <c r="I4248">
        <v>12</v>
      </c>
      <c r="J4248">
        <v>28</v>
      </c>
      <c r="K4248">
        <v>37</v>
      </c>
      <c r="L4248">
        <v>32</v>
      </c>
      <c r="M4248">
        <v>37</v>
      </c>
      <c r="N4248">
        <v>51.9</v>
      </c>
      <c r="O4248">
        <v>42.489199999999997</v>
      </c>
      <c r="P4248">
        <v>1408</v>
      </c>
      <c r="Q4248" t="s">
        <v>16</v>
      </c>
      <c r="X4248" s="28" t="str">
        <f t="shared" si="66"/>
        <v>&lt;vehicle year="2008" make="Mini" model="MINI CLUBMAN" engine="1.6L Manual(M6)" mpg="32"/&gt;</v>
      </c>
    </row>
    <row r="4249" spans="1:24">
      <c r="A4249">
        <v>2008</v>
      </c>
      <c r="B4249" t="s">
        <v>119</v>
      </c>
      <c r="C4249" t="s">
        <v>90</v>
      </c>
      <c r="D4249" t="s">
        <v>985</v>
      </c>
      <c r="E4249">
        <v>1.6</v>
      </c>
      <c r="F4249">
        <v>4</v>
      </c>
      <c r="G4249" t="s">
        <v>20</v>
      </c>
      <c r="H4249" t="s">
        <v>21</v>
      </c>
      <c r="I4249">
        <v>14</v>
      </c>
      <c r="J4249">
        <v>23</v>
      </c>
      <c r="K4249">
        <v>32</v>
      </c>
      <c r="L4249">
        <v>27</v>
      </c>
      <c r="M4249">
        <v>29.963999999999999</v>
      </c>
      <c r="N4249">
        <v>44.539299999999997</v>
      </c>
      <c r="O4249">
        <v>35.138500000000001</v>
      </c>
      <c r="P4249">
        <v>1665</v>
      </c>
      <c r="Q4249" t="s">
        <v>16</v>
      </c>
      <c r="X4249" s="28" t="str">
        <f t="shared" si="66"/>
        <v>&lt;vehicle year="2008" make="Mini" model="MINI CLUBMAN S" engine="1.6L Auto(S6)" mpg="27"/&gt;</v>
      </c>
    </row>
    <row r="4250" spans="1:24">
      <c r="A4250">
        <v>2008</v>
      </c>
      <c r="B4250" t="s">
        <v>119</v>
      </c>
      <c r="C4250" t="s">
        <v>90</v>
      </c>
      <c r="D4250" t="s">
        <v>985</v>
      </c>
      <c r="E4250">
        <v>1.6</v>
      </c>
      <c r="F4250">
        <v>4</v>
      </c>
      <c r="G4250" t="s">
        <v>17</v>
      </c>
      <c r="H4250" t="s">
        <v>21</v>
      </c>
      <c r="I4250">
        <v>14</v>
      </c>
      <c r="J4250">
        <v>26</v>
      </c>
      <c r="K4250">
        <v>34</v>
      </c>
      <c r="L4250">
        <v>29</v>
      </c>
      <c r="M4250">
        <v>33.770499999999998</v>
      </c>
      <c r="N4250">
        <v>48.655700000000003</v>
      </c>
      <c r="O4250">
        <v>39.161900000000003</v>
      </c>
      <c r="P4250">
        <v>1552</v>
      </c>
      <c r="Q4250" t="s">
        <v>16</v>
      </c>
      <c r="X4250" s="28" t="str">
        <f t="shared" si="66"/>
        <v>&lt;vehicle year="2008" make="Mini" model="MINI CLUBMAN S" engine="1.6L Manual(M6)" mpg="29"/&gt;</v>
      </c>
    </row>
    <row r="4251" spans="1:24">
      <c r="A4251">
        <v>2008</v>
      </c>
      <c r="B4251" t="s">
        <v>74</v>
      </c>
      <c r="C4251" t="s">
        <v>90</v>
      </c>
      <c r="D4251" t="s">
        <v>91</v>
      </c>
      <c r="E4251">
        <v>1.6</v>
      </c>
      <c r="F4251">
        <v>4</v>
      </c>
      <c r="G4251" t="s">
        <v>20</v>
      </c>
      <c r="H4251" t="s">
        <v>21</v>
      </c>
      <c r="I4251">
        <v>12</v>
      </c>
      <c r="J4251">
        <v>26</v>
      </c>
      <c r="K4251">
        <v>34</v>
      </c>
      <c r="L4251">
        <v>29</v>
      </c>
      <c r="M4251">
        <v>32.9253</v>
      </c>
      <c r="N4251">
        <v>48.626800000000003</v>
      </c>
      <c r="O4251">
        <v>38.522799999999997</v>
      </c>
      <c r="P4251">
        <v>1552</v>
      </c>
      <c r="Q4251" t="s">
        <v>16</v>
      </c>
      <c r="X4251" s="28" t="str">
        <f t="shared" si="66"/>
        <v>&lt;vehicle year="2008" make="Mini" model="MINI COOPER" engine="1.6L Auto(S6)" mpg="29"/&gt;</v>
      </c>
    </row>
    <row r="4252" spans="1:24">
      <c r="A4252">
        <v>2008</v>
      </c>
      <c r="B4252" t="s">
        <v>74</v>
      </c>
      <c r="C4252" t="s">
        <v>90</v>
      </c>
      <c r="D4252" t="s">
        <v>91</v>
      </c>
      <c r="E4252">
        <v>1.6</v>
      </c>
      <c r="F4252">
        <v>4</v>
      </c>
      <c r="G4252" t="s">
        <v>17</v>
      </c>
      <c r="H4252" t="s">
        <v>21</v>
      </c>
      <c r="I4252">
        <v>12</v>
      </c>
      <c r="J4252">
        <v>28</v>
      </c>
      <c r="K4252">
        <v>37</v>
      </c>
      <c r="L4252">
        <v>32</v>
      </c>
      <c r="M4252">
        <v>37</v>
      </c>
      <c r="N4252">
        <v>52</v>
      </c>
      <c r="O4252">
        <v>42.519300000000001</v>
      </c>
      <c r="P4252">
        <v>1408</v>
      </c>
      <c r="Q4252" t="s">
        <v>16</v>
      </c>
      <c r="X4252" s="28" t="str">
        <f t="shared" si="66"/>
        <v>&lt;vehicle year="2008" make="Mini" model="MINI COOPER" engine="1.6L Manual(M6)" mpg="32"/&gt;</v>
      </c>
    </row>
    <row r="4253" spans="1:24">
      <c r="A4253">
        <v>2008</v>
      </c>
      <c r="B4253" t="s">
        <v>74</v>
      </c>
      <c r="C4253" t="s">
        <v>90</v>
      </c>
      <c r="D4253" t="s">
        <v>92</v>
      </c>
      <c r="E4253">
        <v>1.6</v>
      </c>
      <c r="F4253">
        <v>4</v>
      </c>
      <c r="G4253" t="s">
        <v>46</v>
      </c>
      <c r="H4253" t="s">
        <v>21</v>
      </c>
      <c r="I4253">
        <v>16</v>
      </c>
      <c r="J4253">
        <v>22</v>
      </c>
      <c r="K4253">
        <v>30</v>
      </c>
      <c r="L4253">
        <v>25</v>
      </c>
      <c r="M4253">
        <v>28.3</v>
      </c>
      <c r="N4253">
        <v>41.9</v>
      </c>
      <c r="O4253">
        <v>33.140599999999999</v>
      </c>
      <c r="P4253">
        <v>1800</v>
      </c>
      <c r="Q4253" t="s">
        <v>16</v>
      </c>
      <c r="X4253" s="28" t="str">
        <f t="shared" si="66"/>
        <v>&lt;vehicle year="2008" make="Mini" model="MINI COOPER CONVERTIBLE" engine="1.6L Auto(AV)" mpg="25"/&gt;</v>
      </c>
    </row>
    <row r="4254" spans="1:24">
      <c r="A4254">
        <v>2008</v>
      </c>
      <c r="B4254" t="s">
        <v>74</v>
      </c>
      <c r="C4254" t="s">
        <v>90</v>
      </c>
      <c r="D4254" t="s">
        <v>92</v>
      </c>
      <c r="E4254">
        <v>1.6</v>
      </c>
      <c r="F4254">
        <v>4</v>
      </c>
      <c r="G4254" t="s">
        <v>25</v>
      </c>
      <c r="H4254" t="s">
        <v>21</v>
      </c>
      <c r="I4254">
        <v>16</v>
      </c>
      <c r="J4254">
        <v>23</v>
      </c>
      <c r="K4254">
        <v>32</v>
      </c>
      <c r="L4254">
        <v>26</v>
      </c>
      <c r="M4254">
        <v>28.9</v>
      </c>
      <c r="N4254">
        <v>44.9</v>
      </c>
      <c r="O4254">
        <v>34.419400000000003</v>
      </c>
      <c r="P4254">
        <v>1732</v>
      </c>
      <c r="Q4254" t="s">
        <v>16</v>
      </c>
      <c r="X4254" s="28" t="str">
        <f t="shared" si="66"/>
        <v>&lt;vehicle year="2008" make="Mini" model="MINI COOPER CONVERTIBLE" engine="1.6L Manual(M5)" mpg="26"/&gt;</v>
      </c>
    </row>
    <row r="4255" spans="1:24">
      <c r="A4255">
        <v>2008</v>
      </c>
      <c r="B4255" t="s">
        <v>74</v>
      </c>
      <c r="C4255" t="s">
        <v>90</v>
      </c>
      <c r="D4255" t="s">
        <v>93</v>
      </c>
      <c r="E4255">
        <v>1.6</v>
      </c>
      <c r="F4255">
        <v>4</v>
      </c>
      <c r="G4255" t="s">
        <v>20</v>
      </c>
      <c r="H4255" t="s">
        <v>21</v>
      </c>
      <c r="I4255">
        <v>14</v>
      </c>
      <c r="J4255">
        <v>23</v>
      </c>
      <c r="K4255">
        <v>32</v>
      </c>
      <c r="L4255">
        <v>27</v>
      </c>
      <c r="M4255">
        <v>29.963999999999999</v>
      </c>
      <c r="N4255">
        <v>44.539299999999997</v>
      </c>
      <c r="O4255">
        <v>35.138500000000001</v>
      </c>
      <c r="P4255">
        <v>1665</v>
      </c>
      <c r="Q4255" t="s">
        <v>16</v>
      </c>
      <c r="X4255" s="28" t="str">
        <f t="shared" si="66"/>
        <v>&lt;vehicle year="2008" make="Mini" model="MINI COOPER S" engine="1.6L Auto(S6)" mpg="27"/&gt;</v>
      </c>
    </row>
    <row r="4256" spans="1:24">
      <c r="A4256">
        <v>2008</v>
      </c>
      <c r="B4256" t="s">
        <v>74</v>
      </c>
      <c r="C4256" t="s">
        <v>90</v>
      </c>
      <c r="D4256" t="s">
        <v>93</v>
      </c>
      <c r="E4256">
        <v>1.6</v>
      </c>
      <c r="F4256">
        <v>4</v>
      </c>
      <c r="G4256" t="s">
        <v>17</v>
      </c>
      <c r="H4256" t="s">
        <v>21</v>
      </c>
      <c r="I4256">
        <v>14</v>
      </c>
      <c r="J4256">
        <v>26</v>
      </c>
      <c r="K4256">
        <v>34</v>
      </c>
      <c r="L4256">
        <v>29</v>
      </c>
      <c r="M4256">
        <v>33.770499999999998</v>
      </c>
      <c r="N4256">
        <v>48.655700000000003</v>
      </c>
      <c r="O4256">
        <v>39.161900000000003</v>
      </c>
      <c r="P4256">
        <v>1552</v>
      </c>
      <c r="Q4256" t="s">
        <v>16</v>
      </c>
      <c r="X4256" s="28" t="str">
        <f t="shared" si="66"/>
        <v>&lt;vehicle year="2008" make="Mini" model="MINI COOPER S" engine="1.6L Manual(M6)" mpg="29"/&gt;</v>
      </c>
    </row>
    <row r="4257" spans="1:24">
      <c r="A4257">
        <v>2008</v>
      </c>
      <c r="B4257" t="s">
        <v>74</v>
      </c>
      <c r="C4257" t="s">
        <v>90</v>
      </c>
      <c r="D4257" t="s">
        <v>94</v>
      </c>
      <c r="E4257">
        <v>1.6</v>
      </c>
      <c r="F4257">
        <v>4</v>
      </c>
      <c r="G4257" t="s">
        <v>20</v>
      </c>
      <c r="H4257" t="s">
        <v>21</v>
      </c>
      <c r="I4257">
        <v>17</v>
      </c>
      <c r="J4257">
        <v>19</v>
      </c>
      <c r="K4257">
        <v>29</v>
      </c>
      <c r="L4257">
        <v>23</v>
      </c>
      <c r="M4257">
        <v>24.558</v>
      </c>
      <c r="N4257">
        <v>40.274700000000003</v>
      </c>
      <c r="O4257">
        <v>29.789200000000001</v>
      </c>
      <c r="P4257">
        <v>1958</v>
      </c>
      <c r="Q4257" t="s">
        <v>16</v>
      </c>
      <c r="X4257" s="28" t="str">
        <f t="shared" si="66"/>
        <v>&lt;vehicle year="2008" make="Mini" model="MINI COOPER S CONVERTIBLE" engine="1.6L Auto(S6)" mpg="23"/&gt;</v>
      </c>
    </row>
    <row r="4258" spans="1:24">
      <c r="A4258">
        <v>2008</v>
      </c>
      <c r="B4258" t="s">
        <v>74</v>
      </c>
      <c r="C4258" t="s">
        <v>90</v>
      </c>
      <c r="D4258" t="s">
        <v>94</v>
      </c>
      <c r="E4258">
        <v>1.6</v>
      </c>
      <c r="F4258">
        <v>4</v>
      </c>
      <c r="G4258" t="s">
        <v>17</v>
      </c>
      <c r="H4258" t="s">
        <v>21</v>
      </c>
      <c r="I4258">
        <v>17</v>
      </c>
      <c r="J4258">
        <v>21</v>
      </c>
      <c r="K4258">
        <v>29</v>
      </c>
      <c r="L4258">
        <v>24</v>
      </c>
      <c r="M4258">
        <v>26.636500000000002</v>
      </c>
      <c r="N4258">
        <v>40.256300000000003</v>
      </c>
      <c r="O4258">
        <v>31.420100000000001</v>
      </c>
      <c r="P4258">
        <v>1876</v>
      </c>
      <c r="Q4258" t="s">
        <v>16</v>
      </c>
      <c r="X4258" s="28" t="str">
        <f t="shared" si="66"/>
        <v>&lt;vehicle year="2008" make="Mini" model="MINI COOPER S CONVERTIBLE" engine="1.6L Manual(M6)" mpg="24"/&gt;</v>
      </c>
    </row>
    <row r="4259" spans="1:24">
      <c r="A4259">
        <v>2008</v>
      </c>
      <c r="B4259" t="s">
        <v>119</v>
      </c>
      <c r="C4259" t="s">
        <v>95</v>
      </c>
      <c r="D4259" t="s">
        <v>143</v>
      </c>
      <c r="E4259">
        <v>2.4</v>
      </c>
      <c r="F4259">
        <v>4</v>
      </c>
      <c r="G4259" t="s">
        <v>14</v>
      </c>
      <c r="H4259" t="s">
        <v>21</v>
      </c>
      <c r="I4259">
        <v>21</v>
      </c>
      <c r="J4259">
        <v>20</v>
      </c>
      <c r="K4259">
        <v>26</v>
      </c>
      <c r="L4259">
        <v>22</v>
      </c>
      <c r="M4259">
        <v>24.920500000000001</v>
      </c>
      <c r="N4259">
        <v>36.538699999999999</v>
      </c>
      <c r="O4259">
        <v>29.081700000000001</v>
      </c>
      <c r="P4259">
        <v>1911</v>
      </c>
      <c r="Q4259" t="s">
        <v>15</v>
      </c>
      <c r="X4259" s="28" t="str">
        <f t="shared" si="66"/>
        <v>&lt;vehicle year="2008" make="Mitsubishi" model="ECLIPSE" engine="2.4L Auto(S4)" mpg="22"/&gt;</v>
      </c>
    </row>
    <row r="4260" spans="1:24">
      <c r="A4260">
        <v>2008</v>
      </c>
      <c r="B4260" t="s">
        <v>119</v>
      </c>
      <c r="C4260" t="s">
        <v>95</v>
      </c>
      <c r="D4260" t="s">
        <v>143</v>
      </c>
      <c r="E4260">
        <v>3.8</v>
      </c>
      <c r="F4260">
        <v>6</v>
      </c>
      <c r="G4260" t="s">
        <v>26</v>
      </c>
      <c r="H4260" t="s">
        <v>21</v>
      </c>
      <c r="I4260">
        <v>22</v>
      </c>
      <c r="J4260">
        <v>17</v>
      </c>
      <c r="K4260">
        <v>25</v>
      </c>
      <c r="L4260">
        <v>20</v>
      </c>
      <c r="M4260">
        <v>21.024999999999999</v>
      </c>
      <c r="N4260">
        <v>35.541899999999998</v>
      </c>
      <c r="O4260">
        <v>25.759599999999999</v>
      </c>
      <c r="P4260">
        <v>2250</v>
      </c>
      <c r="Q4260" t="s">
        <v>16</v>
      </c>
      <c r="X4260" s="28" t="str">
        <f t="shared" si="66"/>
        <v>&lt;vehicle year="2008" make="Mitsubishi" model="ECLIPSE" engine="3.8L Auto(S5)" mpg="20"/&gt;</v>
      </c>
    </row>
    <row r="4261" spans="1:24">
      <c r="A4261">
        <v>2008</v>
      </c>
      <c r="B4261" t="s">
        <v>119</v>
      </c>
      <c r="C4261" t="s">
        <v>95</v>
      </c>
      <c r="D4261" t="s">
        <v>143</v>
      </c>
      <c r="E4261">
        <v>2.4</v>
      </c>
      <c r="F4261">
        <v>4</v>
      </c>
      <c r="G4261" t="s">
        <v>25</v>
      </c>
      <c r="H4261" t="s">
        <v>21</v>
      </c>
      <c r="I4261">
        <v>21</v>
      </c>
      <c r="J4261">
        <v>20</v>
      </c>
      <c r="K4261">
        <v>28</v>
      </c>
      <c r="L4261">
        <v>23</v>
      </c>
      <c r="M4261">
        <v>25.1553</v>
      </c>
      <c r="N4261">
        <v>38.632899999999999</v>
      </c>
      <c r="O4261">
        <v>29.8398</v>
      </c>
      <c r="P4261">
        <v>1827</v>
      </c>
      <c r="Q4261" t="s">
        <v>15</v>
      </c>
      <c r="X4261" s="28" t="str">
        <f t="shared" si="66"/>
        <v>&lt;vehicle year="2008" make="Mitsubishi" model="ECLIPSE" engine="2.4L Manual(M5)" mpg="23"/&gt;</v>
      </c>
    </row>
    <row r="4262" spans="1:24">
      <c r="A4262">
        <v>2008</v>
      </c>
      <c r="B4262" t="s">
        <v>119</v>
      </c>
      <c r="C4262" t="s">
        <v>95</v>
      </c>
      <c r="D4262" t="s">
        <v>143</v>
      </c>
      <c r="E4262">
        <v>3.8</v>
      </c>
      <c r="F4262">
        <v>6</v>
      </c>
      <c r="G4262" t="s">
        <v>17</v>
      </c>
      <c r="H4262" t="s">
        <v>21</v>
      </c>
      <c r="I4262">
        <v>22</v>
      </c>
      <c r="J4262">
        <v>16</v>
      </c>
      <c r="K4262">
        <v>25</v>
      </c>
      <c r="L4262">
        <v>19</v>
      </c>
      <c r="M4262">
        <v>20</v>
      </c>
      <c r="N4262">
        <v>35.425400000000003</v>
      </c>
      <c r="O4262">
        <v>24.873899999999999</v>
      </c>
      <c r="P4262">
        <v>2367</v>
      </c>
      <c r="Q4262" t="s">
        <v>16</v>
      </c>
      <c r="X4262" s="28" t="str">
        <f t="shared" si="66"/>
        <v>&lt;vehicle year="2008" make="Mitsubishi" model="ECLIPSE" engine="3.8L Manual(M6)" mpg="19"/&gt;</v>
      </c>
    </row>
    <row r="4263" spans="1:24">
      <c r="A4263">
        <v>2008</v>
      </c>
      <c r="B4263" t="s">
        <v>74</v>
      </c>
      <c r="C4263" t="s">
        <v>95</v>
      </c>
      <c r="D4263" t="s">
        <v>96</v>
      </c>
      <c r="E4263">
        <v>2.4</v>
      </c>
      <c r="F4263">
        <v>4</v>
      </c>
      <c r="G4263" t="s">
        <v>14</v>
      </c>
      <c r="H4263" t="s">
        <v>21</v>
      </c>
      <c r="I4263">
        <v>26</v>
      </c>
      <c r="J4263">
        <v>19</v>
      </c>
      <c r="K4263">
        <v>26</v>
      </c>
      <c r="L4263">
        <v>22</v>
      </c>
      <c r="M4263">
        <v>24.218399999999999</v>
      </c>
      <c r="N4263">
        <v>36.270000000000003</v>
      </c>
      <c r="O4263">
        <v>28.476299999999998</v>
      </c>
      <c r="P4263">
        <v>1911</v>
      </c>
      <c r="Q4263" t="s">
        <v>15</v>
      </c>
      <c r="X4263" s="28" t="str">
        <f t="shared" si="66"/>
        <v>&lt;vehicle year="2008" make="Mitsubishi" model="ECLIPSE SPYDER" engine="2.4L Auto(S4)" mpg="22"/&gt;</v>
      </c>
    </row>
    <row r="4264" spans="1:24">
      <c r="A4264">
        <v>2008</v>
      </c>
      <c r="B4264" t="s">
        <v>74</v>
      </c>
      <c r="C4264" t="s">
        <v>95</v>
      </c>
      <c r="D4264" t="s">
        <v>96</v>
      </c>
      <c r="E4264">
        <v>3.8</v>
      </c>
      <c r="F4264">
        <v>6</v>
      </c>
      <c r="G4264" t="s">
        <v>26</v>
      </c>
      <c r="H4264" t="s">
        <v>21</v>
      </c>
      <c r="I4264">
        <v>27</v>
      </c>
      <c r="J4264">
        <v>16</v>
      </c>
      <c r="K4264">
        <v>24</v>
      </c>
      <c r="L4264">
        <v>19</v>
      </c>
      <c r="M4264">
        <v>20.212700000000002</v>
      </c>
      <c r="N4264">
        <v>33.396099999999997</v>
      </c>
      <c r="O4264">
        <v>24.578900000000001</v>
      </c>
      <c r="P4264">
        <v>2367</v>
      </c>
      <c r="Q4264" t="s">
        <v>16</v>
      </c>
      <c r="X4264" s="28" t="str">
        <f t="shared" si="66"/>
        <v>&lt;vehicle year="2008" make="Mitsubishi" model="ECLIPSE SPYDER" engine="3.8L Auto(S5)" mpg="19"/&gt;</v>
      </c>
    </row>
    <row r="4265" spans="1:24">
      <c r="A4265">
        <v>2008</v>
      </c>
      <c r="B4265" t="s">
        <v>74</v>
      </c>
      <c r="C4265" t="s">
        <v>95</v>
      </c>
      <c r="D4265" t="s">
        <v>96</v>
      </c>
      <c r="E4265">
        <v>2.4</v>
      </c>
      <c r="F4265">
        <v>4</v>
      </c>
      <c r="G4265" t="s">
        <v>25</v>
      </c>
      <c r="H4265" t="s">
        <v>21</v>
      </c>
      <c r="I4265">
        <v>26</v>
      </c>
      <c r="J4265">
        <v>19</v>
      </c>
      <c r="K4265">
        <v>26</v>
      </c>
      <c r="L4265">
        <v>22</v>
      </c>
      <c r="M4265">
        <v>24.229500000000002</v>
      </c>
      <c r="N4265">
        <v>36.980600000000003</v>
      </c>
      <c r="O4265">
        <v>28.679500000000001</v>
      </c>
      <c r="P4265">
        <v>1911</v>
      </c>
      <c r="Q4265" t="s">
        <v>15</v>
      </c>
      <c r="X4265" s="28" t="str">
        <f t="shared" si="66"/>
        <v>&lt;vehicle year="2008" make="Mitsubishi" model="ECLIPSE SPYDER" engine="2.4L Manual(M5)" mpg="22"/&gt;</v>
      </c>
    </row>
    <row r="4266" spans="1:24">
      <c r="A4266">
        <v>2008</v>
      </c>
      <c r="B4266" t="s">
        <v>74</v>
      </c>
      <c r="C4266" t="s">
        <v>95</v>
      </c>
      <c r="D4266" t="s">
        <v>96</v>
      </c>
      <c r="E4266">
        <v>3.8</v>
      </c>
      <c r="F4266">
        <v>6</v>
      </c>
      <c r="G4266" t="s">
        <v>17</v>
      </c>
      <c r="H4266" t="s">
        <v>21</v>
      </c>
      <c r="I4266">
        <v>27</v>
      </c>
      <c r="J4266">
        <v>16</v>
      </c>
      <c r="K4266">
        <v>25</v>
      </c>
      <c r="L4266">
        <v>19</v>
      </c>
      <c r="M4266">
        <v>19.915500000000002</v>
      </c>
      <c r="N4266">
        <v>34.557899999999997</v>
      </c>
      <c r="O4266">
        <v>24.607299999999999</v>
      </c>
      <c r="P4266">
        <v>2367</v>
      </c>
      <c r="Q4266" t="s">
        <v>16</v>
      </c>
      <c r="X4266" s="28" t="str">
        <f t="shared" si="66"/>
        <v>&lt;vehicle year="2008" make="Mitsubishi" model="ECLIPSE SPYDER" engine="3.8L Manual(M6)" mpg="19"/&gt;</v>
      </c>
    </row>
    <row r="4267" spans="1:24">
      <c r="A4267">
        <v>2008</v>
      </c>
      <c r="B4267" t="s">
        <v>900</v>
      </c>
      <c r="C4267" t="s">
        <v>95</v>
      </c>
      <c r="D4267" t="s">
        <v>523</v>
      </c>
      <c r="E4267">
        <v>3.8</v>
      </c>
      <c r="F4267">
        <v>6</v>
      </c>
      <c r="G4267" t="s">
        <v>14</v>
      </c>
      <c r="H4267" t="s">
        <v>21</v>
      </c>
      <c r="I4267">
        <v>110</v>
      </c>
      <c r="J4267">
        <v>15</v>
      </c>
      <c r="K4267">
        <v>22</v>
      </c>
      <c r="L4267">
        <v>18</v>
      </c>
      <c r="M4267">
        <v>19.1432</v>
      </c>
      <c r="N4267">
        <v>29.971900000000002</v>
      </c>
      <c r="O4267">
        <v>22.8598</v>
      </c>
      <c r="P4267">
        <v>2502</v>
      </c>
      <c r="Q4267" t="s">
        <v>16</v>
      </c>
      <c r="X4267" s="28" t="str">
        <f t="shared" si="66"/>
        <v>&lt;vehicle year="2008" make="Mitsubishi" model="ENDEAVOR 2WD" engine="3.8L Auto(S4)" mpg="18"/&gt;</v>
      </c>
    </row>
    <row r="4268" spans="1:24">
      <c r="A4268">
        <v>2008</v>
      </c>
      <c r="B4268" t="s">
        <v>920</v>
      </c>
      <c r="C4268" t="s">
        <v>95</v>
      </c>
      <c r="D4268" t="s">
        <v>1074</v>
      </c>
      <c r="E4268">
        <v>3.8</v>
      </c>
      <c r="F4268">
        <v>6</v>
      </c>
      <c r="G4268" t="s">
        <v>14</v>
      </c>
      <c r="H4268">
        <v>4</v>
      </c>
      <c r="I4268">
        <v>115</v>
      </c>
      <c r="J4268">
        <v>15</v>
      </c>
      <c r="K4268">
        <v>19</v>
      </c>
      <c r="L4268">
        <v>17</v>
      </c>
      <c r="M4268">
        <v>18.399999999999999</v>
      </c>
      <c r="N4268">
        <v>26.9</v>
      </c>
      <c r="O4268">
        <v>21.450099999999999</v>
      </c>
      <c r="P4268">
        <v>2646</v>
      </c>
      <c r="Q4268" t="s">
        <v>16</v>
      </c>
      <c r="X4268" s="28" t="str">
        <f t="shared" si="66"/>
        <v>&lt;vehicle year="2008" make="Mitsubishi" model="ENDEAVOR AWD" engine="3.8L Auto(S4)" mpg="17"/&gt;</v>
      </c>
    </row>
    <row r="4269" spans="1:24">
      <c r="A4269">
        <v>2008</v>
      </c>
      <c r="B4269" t="s">
        <v>236</v>
      </c>
      <c r="C4269" t="s">
        <v>95</v>
      </c>
      <c r="D4269" t="s">
        <v>282</v>
      </c>
      <c r="E4269">
        <v>2.4</v>
      </c>
      <c r="F4269">
        <v>4</v>
      </c>
      <c r="G4269" t="s">
        <v>14</v>
      </c>
      <c r="H4269" t="s">
        <v>21</v>
      </c>
      <c r="I4269">
        <v>31</v>
      </c>
      <c r="J4269">
        <v>20</v>
      </c>
      <c r="K4269">
        <v>27</v>
      </c>
      <c r="L4269">
        <v>23</v>
      </c>
      <c r="M4269">
        <v>25.345800000000001</v>
      </c>
      <c r="N4269">
        <v>38.091500000000003</v>
      </c>
      <c r="O4269">
        <v>29.838699999999999</v>
      </c>
      <c r="P4269">
        <v>1827</v>
      </c>
      <c r="Q4269" t="s">
        <v>15</v>
      </c>
      <c r="X4269" s="28" t="str">
        <f t="shared" si="66"/>
        <v>&lt;vehicle year="2008" make="Mitsubishi" model="GALANT" engine="2.4L Auto(S4)" mpg="23"/&gt;</v>
      </c>
    </row>
    <row r="4270" spans="1:24">
      <c r="A4270">
        <v>2008</v>
      </c>
      <c r="B4270" t="s">
        <v>236</v>
      </c>
      <c r="C4270" t="s">
        <v>95</v>
      </c>
      <c r="D4270" t="s">
        <v>282</v>
      </c>
      <c r="E4270">
        <v>3.8</v>
      </c>
      <c r="F4270">
        <v>6</v>
      </c>
      <c r="G4270" t="s">
        <v>26</v>
      </c>
      <c r="H4270" t="s">
        <v>21</v>
      </c>
      <c r="I4270">
        <v>32</v>
      </c>
      <c r="J4270">
        <v>17</v>
      </c>
      <c r="K4270">
        <v>25</v>
      </c>
      <c r="L4270">
        <v>20</v>
      </c>
      <c r="M4270">
        <v>20.666899999999998</v>
      </c>
      <c r="N4270">
        <v>34.900399999999998</v>
      </c>
      <c r="O4270">
        <v>25.3123</v>
      </c>
      <c r="P4270">
        <v>2250</v>
      </c>
      <c r="Q4270" t="s">
        <v>16</v>
      </c>
      <c r="X4270" s="28" t="str">
        <f t="shared" si="66"/>
        <v>&lt;vehicle year="2008" make="Mitsubishi" model="GALANT" engine="3.8L Auto(S5)" mpg="20"/&gt;</v>
      </c>
    </row>
    <row r="4271" spans="1:24">
      <c r="A4271">
        <v>2008</v>
      </c>
      <c r="B4271" t="s">
        <v>153</v>
      </c>
      <c r="C4271" t="s">
        <v>95</v>
      </c>
      <c r="D4271" t="s">
        <v>201</v>
      </c>
      <c r="E4271">
        <v>2</v>
      </c>
      <c r="F4271">
        <v>4</v>
      </c>
      <c r="G4271" t="s">
        <v>46</v>
      </c>
      <c r="H4271" t="s">
        <v>21</v>
      </c>
      <c r="I4271">
        <v>50</v>
      </c>
      <c r="J4271">
        <v>22</v>
      </c>
      <c r="K4271">
        <v>29</v>
      </c>
      <c r="L4271">
        <v>24</v>
      </c>
      <c r="M4271">
        <v>27.584399999999999</v>
      </c>
      <c r="N4271">
        <v>39.9998</v>
      </c>
      <c r="O4271">
        <v>32.062800000000003</v>
      </c>
      <c r="P4271">
        <v>1751</v>
      </c>
      <c r="Q4271" t="s">
        <v>15</v>
      </c>
      <c r="X4271" s="28" t="str">
        <f t="shared" si="66"/>
        <v>&lt;vehicle year="2008" make="Mitsubishi" model="LANCER" engine="2L Auto(AV)" mpg="24"/&gt;</v>
      </c>
    </row>
    <row r="4272" spans="1:24">
      <c r="A4272">
        <v>2008</v>
      </c>
      <c r="B4272" t="s">
        <v>153</v>
      </c>
      <c r="C4272" t="s">
        <v>95</v>
      </c>
      <c r="D4272" t="s">
        <v>201</v>
      </c>
      <c r="E4272">
        <v>2</v>
      </c>
      <c r="F4272">
        <v>4</v>
      </c>
      <c r="G4272" t="s">
        <v>25</v>
      </c>
      <c r="H4272" t="s">
        <v>21</v>
      </c>
      <c r="I4272">
        <v>50</v>
      </c>
      <c r="J4272">
        <v>21</v>
      </c>
      <c r="K4272">
        <v>29</v>
      </c>
      <c r="L4272">
        <v>24</v>
      </c>
      <c r="M4272">
        <v>27.222000000000001</v>
      </c>
      <c r="N4272">
        <v>39.989899999999999</v>
      </c>
      <c r="O4272">
        <v>31.789300000000001</v>
      </c>
      <c r="P4272">
        <v>1751</v>
      </c>
      <c r="Q4272" t="s">
        <v>15</v>
      </c>
      <c r="X4272" s="28" t="str">
        <f t="shared" si="66"/>
        <v>&lt;vehicle year="2008" make="Mitsubishi" model="LANCER" engine="2L Manual(M5)" mpg="24"/&gt;</v>
      </c>
    </row>
    <row r="4273" spans="1:24">
      <c r="A4273">
        <v>2008</v>
      </c>
      <c r="B4273" t="s">
        <v>153</v>
      </c>
      <c r="C4273" t="s">
        <v>95</v>
      </c>
      <c r="D4273" t="s">
        <v>202</v>
      </c>
      <c r="E4273">
        <v>2</v>
      </c>
      <c r="F4273">
        <v>4</v>
      </c>
      <c r="G4273" t="s">
        <v>20</v>
      </c>
      <c r="H4273">
        <v>4</v>
      </c>
      <c r="I4273">
        <v>17</v>
      </c>
      <c r="J4273">
        <v>17</v>
      </c>
      <c r="K4273">
        <v>22</v>
      </c>
      <c r="L4273">
        <v>19</v>
      </c>
      <c r="M4273">
        <v>20.6</v>
      </c>
      <c r="N4273">
        <v>31</v>
      </c>
      <c r="O4273">
        <v>24.262899999999998</v>
      </c>
      <c r="P4273">
        <v>2367</v>
      </c>
      <c r="Q4273" t="s">
        <v>16</v>
      </c>
      <c r="X4273" s="28" t="str">
        <f t="shared" si="66"/>
        <v>&lt;vehicle year="2008" make="Mitsubishi" model="LANCER EVOLUTION" engine="2L Auto(S6)" mpg="19"/&gt;</v>
      </c>
    </row>
    <row r="4274" spans="1:24">
      <c r="A4274">
        <v>2008</v>
      </c>
      <c r="B4274" t="s">
        <v>153</v>
      </c>
      <c r="C4274" t="s">
        <v>95</v>
      </c>
      <c r="D4274" t="s">
        <v>202</v>
      </c>
      <c r="E4274">
        <v>2</v>
      </c>
      <c r="F4274">
        <v>4</v>
      </c>
      <c r="G4274" t="s">
        <v>25</v>
      </c>
      <c r="H4274">
        <v>4</v>
      </c>
      <c r="I4274">
        <v>17</v>
      </c>
      <c r="J4274">
        <v>16</v>
      </c>
      <c r="K4274">
        <v>22</v>
      </c>
      <c r="L4274">
        <v>18</v>
      </c>
      <c r="M4274">
        <v>20.2</v>
      </c>
      <c r="N4274">
        <v>30.6</v>
      </c>
      <c r="O4274">
        <v>23.847200000000001</v>
      </c>
      <c r="P4274">
        <v>2502</v>
      </c>
      <c r="Q4274" t="s">
        <v>16</v>
      </c>
      <c r="X4274" s="28" t="str">
        <f t="shared" si="66"/>
        <v>&lt;vehicle year="2008" make="Mitsubishi" model="LANCER EVOLUTION" engine="2L Manual(M5)" mpg="18"/&gt;</v>
      </c>
    </row>
    <row r="4275" spans="1:24">
      <c r="A4275">
        <v>2008</v>
      </c>
      <c r="B4275" t="s">
        <v>900</v>
      </c>
      <c r="C4275" t="s">
        <v>95</v>
      </c>
      <c r="D4275" t="s">
        <v>524</v>
      </c>
      <c r="E4275">
        <v>2.4</v>
      </c>
      <c r="F4275">
        <v>4</v>
      </c>
      <c r="G4275" t="s">
        <v>46</v>
      </c>
      <c r="H4275" t="s">
        <v>21</v>
      </c>
      <c r="I4275">
        <v>141</v>
      </c>
      <c r="J4275">
        <v>20</v>
      </c>
      <c r="K4275">
        <v>25</v>
      </c>
      <c r="L4275">
        <v>22</v>
      </c>
      <c r="M4275">
        <v>25.6</v>
      </c>
      <c r="N4275">
        <v>34.9</v>
      </c>
      <c r="O4275">
        <v>29.088100000000001</v>
      </c>
      <c r="P4275">
        <v>1911</v>
      </c>
      <c r="Q4275" t="s">
        <v>15</v>
      </c>
      <c r="X4275" s="28" t="str">
        <f t="shared" si="66"/>
        <v>&lt;vehicle year="2008" make="Mitsubishi" model="OUTLANDER 2WD" engine="2.4L Auto(AV)" mpg="22"/&gt;</v>
      </c>
    </row>
    <row r="4276" spans="1:24">
      <c r="A4276">
        <v>2008</v>
      </c>
      <c r="B4276" t="s">
        <v>900</v>
      </c>
      <c r="C4276" t="s">
        <v>95</v>
      </c>
      <c r="D4276" t="s">
        <v>524</v>
      </c>
      <c r="E4276">
        <v>3</v>
      </c>
      <c r="F4276">
        <v>6</v>
      </c>
      <c r="G4276" t="s">
        <v>20</v>
      </c>
      <c r="H4276" t="s">
        <v>21</v>
      </c>
      <c r="I4276">
        <v>131</v>
      </c>
      <c r="J4276">
        <v>17</v>
      </c>
      <c r="K4276">
        <v>25</v>
      </c>
      <c r="L4276">
        <v>20</v>
      </c>
      <c r="M4276">
        <v>21.879799999999999</v>
      </c>
      <c r="N4276">
        <v>34.238900000000001</v>
      </c>
      <c r="O4276">
        <v>26.123100000000001</v>
      </c>
      <c r="P4276">
        <v>2100</v>
      </c>
      <c r="Q4276" t="s">
        <v>15</v>
      </c>
      <c r="X4276" s="28" t="str">
        <f t="shared" si="66"/>
        <v>&lt;vehicle year="2008" make="Mitsubishi" model="OUTLANDER 2WD" engine="3L Auto(S6)" mpg="20"/&gt;</v>
      </c>
    </row>
    <row r="4277" spans="1:24">
      <c r="A4277">
        <v>2008</v>
      </c>
      <c r="B4277" t="s">
        <v>920</v>
      </c>
      <c r="C4277" t="s">
        <v>95</v>
      </c>
      <c r="D4277" t="s">
        <v>604</v>
      </c>
      <c r="E4277">
        <v>2.4</v>
      </c>
      <c r="F4277">
        <v>4</v>
      </c>
      <c r="G4277" t="s">
        <v>46</v>
      </c>
      <c r="H4277">
        <v>4</v>
      </c>
      <c r="I4277">
        <v>142</v>
      </c>
      <c r="J4277">
        <v>20</v>
      </c>
      <c r="K4277">
        <v>25</v>
      </c>
      <c r="L4277">
        <v>22</v>
      </c>
      <c r="M4277">
        <v>25.2</v>
      </c>
      <c r="N4277">
        <v>34.5</v>
      </c>
      <c r="O4277">
        <v>28.678899999999999</v>
      </c>
      <c r="P4277">
        <v>1911</v>
      </c>
      <c r="Q4277" t="s">
        <v>15</v>
      </c>
      <c r="X4277" s="28" t="str">
        <f t="shared" si="66"/>
        <v>&lt;vehicle year="2008" make="Mitsubishi" model="OUTLANDER 4WD" engine="2.4L Auto(AV)" mpg="22"/&gt;</v>
      </c>
    </row>
    <row r="4278" spans="1:24">
      <c r="A4278">
        <v>2008</v>
      </c>
      <c r="B4278" t="s">
        <v>920</v>
      </c>
      <c r="C4278" t="s">
        <v>95</v>
      </c>
      <c r="D4278" t="s">
        <v>604</v>
      </c>
      <c r="E4278">
        <v>3</v>
      </c>
      <c r="F4278">
        <v>6</v>
      </c>
      <c r="G4278" t="s">
        <v>20</v>
      </c>
      <c r="H4278">
        <v>4</v>
      </c>
      <c r="I4278">
        <v>132</v>
      </c>
      <c r="J4278">
        <v>17</v>
      </c>
      <c r="K4278">
        <v>24</v>
      </c>
      <c r="L4278">
        <v>20</v>
      </c>
      <c r="M4278">
        <v>21.523900000000001</v>
      </c>
      <c r="N4278">
        <v>33.104100000000003</v>
      </c>
      <c r="O4278">
        <v>25.545100000000001</v>
      </c>
      <c r="P4278">
        <v>2100</v>
      </c>
      <c r="Q4278" t="s">
        <v>15</v>
      </c>
      <c r="X4278" s="28" t="str">
        <f t="shared" si="66"/>
        <v>&lt;vehicle year="2008" make="Mitsubishi" model="OUTLANDER 4WD" engine="3L Auto(S6)" mpg="20"/&gt;</v>
      </c>
    </row>
    <row r="4279" spans="1:24">
      <c r="A4279">
        <v>2008</v>
      </c>
      <c r="B4279" t="s">
        <v>377</v>
      </c>
      <c r="C4279" t="s">
        <v>95</v>
      </c>
      <c r="D4279" t="s">
        <v>701</v>
      </c>
      <c r="E4279">
        <v>3.7</v>
      </c>
      <c r="F4279">
        <v>6</v>
      </c>
      <c r="G4279" t="s">
        <v>31</v>
      </c>
      <c r="H4279" t="s">
        <v>15</v>
      </c>
      <c r="I4279">
        <v>560</v>
      </c>
      <c r="J4279">
        <v>15</v>
      </c>
      <c r="K4279">
        <v>20</v>
      </c>
      <c r="L4279">
        <v>17</v>
      </c>
      <c r="M4279">
        <v>18.100000000000001</v>
      </c>
      <c r="N4279">
        <v>28.1</v>
      </c>
      <c r="O4279">
        <v>21.551300000000001</v>
      </c>
      <c r="P4279">
        <v>2470</v>
      </c>
      <c r="Q4279" t="s">
        <v>15</v>
      </c>
      <c r="X4279" s="28" t="str">
        <f t="shared" si="66"/>
        <v>&lt;vehicle year="2008" make="Mitsubishi" model="RAIDER PICKUP 2WD" engine="3.7L Auto(L4)" mpg="17"/&gt;</v>
      </c>
    </row>
    <row r="4280" spans="1:24">
      <c r="A4280">
        <v>2008</v>
      </c>
      <c r="B4280" t="s">
        <v>377</v>
      </c>
      <c r="C4280" t="s">
        <v>95</v>
      </c>
      <c r="D4280" t="s">
        <v>701</v>
      </c>
      <c r="E4280">
        <v>4.7</v>
      </c>
      <c r="F4280">
        <v>8</v>
      </c>
      <c r="G4280" t="s">
        <v>34</v>
      </c>
      <c r="H4280" t="s">
        <v>15</v>
      </c>
      <c r="I4280">
        <v>712</v>
      </c>
      <c r="J4280">
        <v>14</v>
      </c>
      <c r="K4280">
        <v>19</v>
      </c>
      <c r="L4280">
        <v>15</v>
      </c>
      <c r="M4280">
        <v>17.399999999999999</v>
      </c>
      <c r="N4280">
        <v>25.8</v>
      </c>
      <c r="O4280">
        <v>20.386900000000001</v>
      </c>
      <c r="P4280">
        <v>2801</v>
      </c>
      <c r="Q4280" t="s">
        <v>15</v>
      </c>
      <c r="X4280" s="28" t="str">
        <f t="shared" si="66"/>
        <v>&lt;vehicle year="2008" make="Mitsubishi" model="RAIDER PICKUP 2WD" engine="4.7L Auto(L5)" mpg="15"/&gt;</v>
      </c>
    </row>
    <row r="4281" spans="1:24">
      <c r="A4281">
        <v>2008</v>
      </c>
      <c r="B4281" t="s">
        <v>377</v>
      </c>
      <c r="C4281" t="s">
        <v>95</v>
      </c>
      <c r="D4281" t="s">
        <v>701</v>
      </c>
      <c r="E4281">
        <v>4.7</v>
      </c>
      <c r="F4281">
        <v>8</v>
      </c>
      <c r="G4281" t="s">
        <v>34</v>
      </c>
      <c r="H4281" t="s">
        <v>15</v>
      </c>
      <c r="I4281">
        <v>312</v>
      </c>
      <c r="J4281">
        <v>9</v>
      </c>
      <c r="K4281">
        <v>12</v>
      </c>
      <c r="L4281">
        <v>10</v>
      </c>
      <c r="M4281">
        <v>11</v>
      </c>
      <c r="N4281">
        <v>16.5</v>
      </c>
      <c r="O4281">
        <v>12.9412</v>
      </c>
      <c r="P4281">
        <v>3900</v>
      </c>
      <c r="Q4281" t="s">
        <v>172</v>
      </c>
      <c r="X4281" s="28" t="str">
        <f t="shared" si="66"/>
        <v>&lt;vehicle year="2008" make="Mitsubishi" model="RAIDER PICKUP 2WD" engine="4.7L Auto(L5)" mpg="10"/&gt;</v>
      </c>
    </row>
    <row r="4282" spans="1:24">
      <c r="A4282">
        <v>2008</v>
      </c>
      <c r="B4282" t="s">
        <v>377</v>
      </c>
      <c r="C4282" t="s">
        <v>95</v>
      </c>
      <c r="D4282" t="s">
        <v>701</v>
      </c>
      <c r="E4282">
        <v>4.7</v>
      </c>
      <c r="F4282">
        <v>8</v>
      </c>
      <c r="G4282" t="s">
        <v>34</v>
      </c>
      <c r="H4282" t="s">
        <v>15</v>
      </c>
      <c r="I4282">
        <v>812</v>
      </c>
      <c r="J4282">
        <v>14</v>
      </c>
      <c r="K4282">
        <v>19</v>
      </c>
      <c r="L4282">
        <v>15</v>
      </c>
      <c r="M4282">
        <v>17.399999999999999</v>
      </c>
      <c r="N4282">
        <v>25.8</v>
      </c>
      <c r="O4282">
        <v>20.386900000000001</v>
      </c>
      <c r="P4282">
        <v>2801</v>
      </c>
      <c r="Q4282" t="s">
        <v>15</v>
      </c>
      <c r="X4282" s="28" t="str">
        <f t="shared" si="66"/>
        <v>&lt;vehicle year="2008" make="Mitsubishi" model="RAIDER PICKUP 2WD" engine="4.7L Auto(L5)" mpg="15"/&gt;</v>
      </c>
    </row>
    <row r="4283" spans="1:24">
      <c r="A4283">
        <v>2008</v>
      </c>
      <c r="B4283" t="s">
        <v>377</v>
      </c>
      <c r="C4283" t="s">
        <v>95</v>
      </c>
      <c r="D4283" t="s">
        <v>701</v>
      </c>
      <c r="E4283">
        <v>3.7</v>
      </c>
      <c r="F4283">
        <v>6</v>
      </c>
      <c r="G4283" t="s">
        <v>17</v>
      </c>
      <c r="H4283" t="s">
        <v>15</v>
      </c>
      <c r="I4283">
        <v>730</v>
      </c>
      <c r="J4283">
        <v>16</v>
      </c>
      <c r="K4283">
        <v>20</v>
      </c>
      <c r="L4283">
        <v>18</v>
      </c>
      <c r="M4283">
        <v>19.5</v>
      </c>
      <c r="N4283">
        <v>28.3</v>
      </c>
      <c r="O4283">
        <v>22.672599999999999</v>
      </c>
      <c r="P4283">
        <v>2335</v>
      </c>
      <c r="Q4283" t="s">
        <v>15</v>
      </c>
      <c r="X4283" s="28" t="str">
        <f t="shared" si="66"/>
        <v>&lt;vehicle year="2008" make="Mitsubishi" model="RAIDER PICKUP 2WD" engine="3.7L Manual(M6)" mpg="18"/&gt;</v>
      </c>
    </row>
    <row r="4284" spans="1:24">
      <c r="A4284">
        <v>2008</v>
      </c>
      <c r="B4284" t="s">
        <v>400</v>
      </c>
      <c r="C4284" t="s">
        <v>95</v>
      </c>
      <c r="D4284" t="s">
        <v>706</v>
      </c>
      <c r="E4284">
        <v>3.7</v>
      </c>
      <c r="F4284">
        <v>6</v>
      </c>
      <c r="G4284" t="s">
        <v>31</v>
      </c>
      <c r="H4284">
        <v>4</v>
      </c>
      <c r="I4284">
        <v>560</v>
      </c>
      <c r="J4284">
        <v>14</v>
      </c>
      <c r="K4284">
        <v>18</v>
      </c>
      <c r="L4284">
        <v>15</v>
      </c>
      <c r="M4284">
        <v>16.8</v>
      </c>
      <c r="N4284">
        <v>24.4</v>
      </c>
      <c r="O4284">
        <v>19.538599999999999</v>
      </c>
      <c r="P4284">
        <v>2801</v>
      </c>
      <c r="Q4284" t="s">
        <v>15</v>
      </c>
      <c r="X4284" s="28" t="str">
        <f t="shared" si="66"/>
        <v>&lt;vehicle year="2008" make="Mitsubishi" model="RAIDER PICKUP 4WD" engine="3.7L Auto(L4)" mpg="15"/&gt;</v>
      </c>
    </row>
    <row r="4285" spans="1:24">
      <c r="A4285">
        <v>2008</v>
      </c>
      <c r="B4285" t="s">
        <v>400</v>
      </c>
      <c r="C4285" t="s">
        <v>95</v>
      </c>
      <c r="D4285" t="s">
        <v>706</v>
      </c>
      <c r="E4285">
        <v>4.7</v>
      </c>
      <c r="F4285">
        <v>8</v>
      </c>
      <c r="G4285" t="s">
        <v>34</v>
      </c>
      <c r="H4285">
        <v>4</v>
      </c>
      <c r="I4285">
        <v>711</v>
      </c>
      <c r="J4285">
        <v>14</v>
      </c>
      <c r="K4285">
        <v>19</v>
      </c>
      <c r="L4285">
        <v>15</v>
      </c>
      <c r="M4285">
        <v>16.7</v>
      </c>
      <c r="N4285">
        <v>25.6</v>
      </c>
      <c r="O4285">
        <v>19.7972</v>
      </c>
      <c r="P4285">
        <v>2801</v>
      </c>
      <c r="Q4285" t="s">
        <v>15</v>
      </c>
      <c r="X4285" s="28" t="str">
        <f t="shared" si="66"/>
        <v>&lt;vehicle year="2008" make="Mitsubishi" model="RAIDER PICKUP 4WD" engine="4.7L Auto(L5)" mpg="15"/&gt;</v>
      </c>
    </row>
    <row r="4286" spans="1:24">
      <c r="A4286">
        <v>2008</v>
      </c>
      <c r="B4286" t="s">
        <v>400</v>
      </c>
      <c r="C4286" t="s">
        <v>95</v>
      </c>
      <c r="D4286" t="s">
        <v>706</v>
      </c>
      <c r="E4286">
        <v>4.7</v>
      </c>
      <c r="F4286">
        <v>8</v>
      </c>
      <c r="G4286" t="s">
        <v>34</v>
      </c>
      <c r="H4286">
        <v>4</v>
      </c>
      <c r="I4286">
        <v>311</v>
      </c>
      <c r="J4286">
        <v>9</v>
      </c>
      <c r="K4286">
        <v>12</v>
      </c>
      <c r="L4286">
        <v>10</v>
      </c>
      <c r="M4286">
        <v>11</v>
      </c>
      <c r="N4286">
        <v>16.5</v>
      </c>
      <c r="O4286">
        <v>12.9412</v>
      </c>
      <c r="P4286">
        <v>3900</v>
      </c>
      <c r="Q4286" t="s">
        <v>172</v>
      </c>
      <c r="X4286" s="28" t="str">
        <f t="shared" si="66"/>
        <v>&lt;vehicle year="2008" make="Mitsubishi" model="RAIDER PICKUP 4WD" engine="4.7L Auto(L5)" mpg="10"/&gt;</v>
      </c>
    </row>
    <row r="4287" spans="1:24">
      <c r="A4287">
        <v>2008</v>
      </c>
      <c r="B4287" t="s">
        <v>400</v>
      </c>
      <c r="C4287" t="s">
        <v>95</v>
      </c>
      <c r="D4287" t="s">
        <v>706</v>
      </c>
      <c r="E4287">
        <v>4.7</v>
      </c>
      <c r="F4287">
        <v>8</v>
      </c>
      <c r="G4287" t="s">
        <v>34</v>
      </c>
      <c r="H4287">
        <v>4</v>
      </c>
      <c r="I4287">
        <v>811</v>
      </c>
      <c r="J4287">
        <v>14</v>
      </c>
      <c r="K4287">
        <v>19</v>
      </c>
      <c r="L4287">
        <v>15</v>
      </c>
      <c r="M4287">
        <v>16.7</v>
      </c>
      <c r="N4287">
        <v>25.6</v>
      </c>
      <c r="O4287">
        <v>19.7972</v>
      </c>
      <c r="P4287">
        <v>2801</v>
      </c>
      <c r="Q4287" t="s">
        <v>15</v>
      </c>
      <c r="X4287" s="28" t="str">
        <f t="shared" si="66"/>
        <v>&lt;vehicle year="2008" make="Mitsubishi" model="RAIDER PICKUP 4WD" engine="4.7L Auto(L5)" mpg="15"/&gt;</v>
      </c>
    </row>
    <row r="4288" spans="1:24">
      <c r="A4288">
        <v>2008</v>
      </c>
      <c r="B4288" t="s">
        <v>11</v>
      </c>
      <c r="C4288" t="s">
        <v>65</v>
      </c>
      <c r="D4288" t="s">
        <v>66</v>
      </c>
      <c r="E4288">
        <v>3.5</v>
      </c>
      <c r="F4288">
        <v>6</v>
      </c>
      <c r="G4288" t="s">
        <v>26</v>
      </c>
      <c r="H4288" t="s">
        <v>15</v>
      </c>
      <c r="I4288">
        <v>44</v>
      </c>
      <c r="J4288">
        <v>17</v>
      </c>
      <c r="K4288">
        <v>24</v>
      </c>
      <c r="L4288">
        <v>20</v>
      </c>
      <c r="M4288">
        <v>21.496300000000002</v>
      </c>
      <c r="N4288">
        <v>32.985300000000002</v>
      </c>
      <c r="O4288">
        <v>25.491800000000001</v>
      </c>
      <c r="P4288">
        <v>2250</v>
      </c>
      <c r="Q4288" t="s">
        <v>16</v>
      </c>
      <c r="X4288" s="28" t="str">
        <f t="shared" ref="X4288:X4351" si="67">SUBSTITUTE("&lt;vehicle year="""&amp;A4288&amp;""" make="""&amp;IF(OR(C4288="BMW",C4288="GMC"),C4288,PROPER(TRIM(C4288)))&amp;""" model="""&amp;TRIM(D4288)&amp;""" engine="""&amp;E4288&amp;"L "&amp;G4288&amp;""" mpg="""&amp;ROUND(L4288,1)&amp;"""/&gt;","&amp;","&amp;amp;")</f>
        <v>&lt;vehicle year="2008" make="Nissan" model="350Z" engine="3.5L Auto(S5)" mpg="20"/&gt;</v>
      </c>
    </row>
    <row r="4289" spans="1:24">
      <c r="A4289">
        <v>2008</v>
      </c>
      <c r="B4289" t="s">
        <v>11</v>
      </c>
      <c r="C4289" t="s">
        <v>65</v>
      </c>
      <c r="D4289" t="s">
        <v>66</v>
      </c>
      <c r="E4289">
        <v>3.5</v>
      </c>
      <c r="F4289">
        <v>6</v>
      </c>
      <c r="G4289" t="s">
        <v>17</v>
      </c>
      <c r="H4289" t="s">
        <v>15</v>
      </c>
      <c r="I4289">
        <v>44</v>
      </c>
      <c r="J4289">
        <v>18</v>
      </c>
      <c r="K4289">
        <v>25</v>
      </c>
      <c r="L4289">
        <v>20</v>
      </c>
      <c r="M4289">
        <v>22.2</v>
      </c>
      <c r="N4289">
        <v>34.700000000000003</v>
      </c>
      <c r="O4289">
        <v>26.494900000000001</v>
      </c>
      <c r="P4289">
        <v>2250</v>
      </c>
      <c r="Q4289" t="s">
        <v>16</v>
      </c>
      <c r="X4289" s="28" t="str">
        <f t="shared" si="67"/>
        <v>&lt;vehicle year="2008" make="Nissan" model="350Z" engine="3.5L Manual(M6)" mpg="20"/&gt;</v>
      </c>
    </row>
    <row r="4290" spans="1:24">
      <c r="A4290">
        <v>2008</v>
      </c>
      <c r="B4290" t="s">
        <v>11</v>
      </c>
      <c r="C4290" t="s">
        <v>65</v>
      </c>
      <c r="D4290" t="s">
        <v>67</v>
      </c>
      <c r="E4290">
        <v>3.5</v>
      </c>
      <c r="F4290">
        <v>6</v>
      </c>
      <c r="G4290" t="s">
        <v>26</v>
      </c>
      <c r="H4290" t="s">
        <v>15</v>
      </c>
      <c r="I4290">
        <v>45</v>
      </c>
      <c r="J4290">
        <v>17</v>
      </c>
      <c r="K4290">
        <v>23</v>
      </c>
      <c r="L4290">
        <v>19</v>
      </c>
      <c r="M4290">
        <v>20.8</v>
      </c>
      <c r="N4290">
        <v>32.5</v>
      </c>
      <c r="O4290">
        <v>24.821000000000002</v>
      </c>
      <c r="P4290">
        <v>2367</v>
      </c>
      <c r="Q4290" t="s">
        <v>16</v>
      </c>
      <c r="X4290" s="28" t="str">
        <f t="shared" si="67"/>
        <v>&lt;vehicle year="2008" make="Nissan" model="350Z ROADSTER" engine="3.5L Auto(S5)" mpg="19"/&gt;</v>
      </c>
    </row>
    <row r="4291" spans="1:24">
      <c r="A4291">
        <v>2008</v>
      </c>
      <c r="B4291" t="s">
        <v>11</v>
      </c>
      <c r="C4291" t="s">
        <v>65</v>
      </c>
      <c r="D4291" t="s">
        <v>67</v>
      </c>
      <c r="E4291">
        <v>3.5</v>
      </c>
      <c r="F4291">
        <v>6</v>
      </c>
      <c r="G4291" t="s">
        <v>17</v>
      </c>
      <c r="H4291" t="s">
        <v>15</v>
      </c>
      <c r="I4291">
        <v>45</v>
      </c>
      <c r="J4291">
        <v>17</v>
      </c>
      <c r="K4291">
        <v>24</v>
      </c>
      <c r="L4291">
        <v>20</v>
      </c>
      <c r="M4291">
        <v>21.6</v>
      </c>
      <c r="N4291">
        <v>33.799999999999997</v>
      </c>
      <c r="O4291">
        <v>25.788799999999998</v>
      </c>
      <c r="P4291">
        <v>2250</v>
      </c>
      <c r="Q4291" t="s">
        <v>16</v>
      </c>
      <c r="X4291" s="28" t="str">
        <f t="shared" si="67"/>
        <v>&lt;vehicle year="2008" make="Nissan" model="350Z ROADSTER" engine="3.5L Manual(M6)" mpg="20"/&gt;</v>
      </c>
    </row>
    <row r="4292" spans="1:24">
      <c r="A4292">
        <v>2008</v>
      </c>
      <c r="B4292" t="s">
        <v>236</v>
      </c>
      <c r="C4292" t="s">
        <v>65</v>
      </c>
      <c r="D4292" t="s">
        <v>283</v>
      </c>
      <c r="E4292">
        <v>2.5</v>
      </c>
      <c r="F4292">
        <v>4</v>
      </c>
      <c r="G4292" t="s">
        <v>46</v>
      </c>
      <c r="H4292" t="s">
        <v>21</v>
      </c>
      <c r="I4292">
        <v>23</v>
      </c>
      <c r="J4292">
        <v>23</v>
      </c>
      <c r="K4292">
        <v>31</v>
      </c>
      <c r="L4292">
        <v>26</v>
      </c>
      <c r="M4292">
        <v>29.325399999999998</v>
      </c>
      <c r="N4292">
        <v>43.325299999999999</v>
      </c>
      <c r="O4292">
        <v>34.315100000000001</v>
      </c>
      <c r="P4292">
        <v>1617</v>
      </c>
      <c r="Q4292" t="s">
        <v>15</v>
      </c>
      <c r="X4292" s="28" t="str">
        <f t="shared" si="67"/>
        <v>&lt;vehicle year="2008" make="Nissan" model="ALTIMA" engine="2.5L Auto(AV)" mpg="26"/&gt;</v>
      </c>
    </row>
    <row r="4293" spans="1:24">
      <c r="A4293">
        <v>2008</v>
      </c>
      <c r="B4293" t="s">
        <v>236</v>
      </c>
      <c r="C4293" t="s">
        <v>65</v>
      </c>
      <c r="D4293" t="s">
        <v>283</v>
      </c>
      <c r="E4293">
        <v>3.5</v>
      </c>
      <c r="F4293">
        <v>6</v>
      </c>
      <c r="G4293" t="s">
        <v>46</v>
      </c>
      <c r="H4293" t="s">
        <v>21</v>
      </c>
      <c r="I4293">
        <v>41</v>
      </c>
      <c r="J4293">
        <v>19</v>
      </c>
      <c r="K4293">
        <v>26</v>
      </c>
      <c r="L4293">
        <v>22</v>
      </c>
      <c r="M4293">
        <v>24.4</v>
      </c>
      <c r="N4293">
        <v>35.6</v>
      </c>
      <c r="O4293">
        <v>28.424099999999999</v>
      </c>
      <c r="P4293">
        <v>2048</v>
      </c>
      <c r="Q4293" t="s">
        <v>16</v>
      </c>
      <c r="X4293" s="28" t="str">
        <f t="shared" si="67"/>
        <v>&lt;vehicle year="2008" make="Nissan" model="ALTIMA" engine="3.5L Auto(AV)" mpg="22"/&gt;</v>
      </c>
    </row>
    <row r="4294" spans="1:24">
      <c r="A4294">
        <v>2008</v>
      </c>
      <c r="B4294" t="s">
        <v>236</v>
      </c>
      <c r="C4294" t="s">
        <v>65</v>
      </c>
      <c r="D4294" t="s">
        <v>283</v>
      </c>
      <c r="E4294">
        <v>2.5</v>
      </c>
      <c r="F4294">
        <v>4</v>
      </c>
      <c r="G4294" t="s">
        <v>17</v>
      </c>
      <c r="H4294" t="s">
        <v>21</v>
      </c>
      <c r="I4294">
        <v>23</v>
      </c>
      <c r="J4294">
        <v>23</v>
      </c>
      <c r="K4294">
        <v>32</v>
      </c>
      <c r="L4294">
        <v>26</v>
      </c>
      <c r="M4294">
        <v>29.354399999999998</v>
      </c>
      <c r="N4294">
        <v>45.443899999999999</v>
      </c>
      <c r="O4294">
        <v>34.9176</v>
      </c>
      <c r="P4294">
        <v>1617</v>
      </c>
      <c r="Q4294" t="s">
        <v>15</v>
      </c>
      <c r="X4294" s="28" t="str">
        <f t="shared" si="67"/>
        <v>&lt;vehicle year="2008" make="Nissan" model="ALTIMA" engine="2.5L Manual(M6)" mpg="26"/&gt;</v>
      </c>
    </row>
    <row r="4295" spans="1:24">
      <c r="A4295">
        <v>2008</v>
      </c>
      <c r="B4295" t="s">
        <v>236</v>
      </c>
      <c r="C4295" t="s">
        <v>65</v>
      </c>
      <c r="D4295" t="s">
        <v>283</v>
      </c>
      <c r="E4295">
        <v>3.5</v>
      </c>
      <c r="F4295">
        <v>6</v>
      </c>
      <c r="G4295" t="s">
        <v>17</v>
      </c>
      <c r="H4295" t="s">
        <v>21</v>
      </c>
      <c r="I4295">
        <v>41</v>
      </c>
      <c r="J4295">
        <v>19</v>
      </c>
      <c r="K4295">
        <v>27</v>
      </c>
      <c r="L4295">
        <v>22</v>
      </c>
      <c r="M4295">
        <v>23.3</v>
      </c>
      <c r="N4295">
        <v>37.799999999999997</v>
      </c>
      <c r="O4295">
        <v>28.161200000000001</v>
      </c>
      <c r="P4295">
        <v>2048</v>
      </c>
      <c r="Q4295" t="s">
        <v>16</v>
      </c>
      <c r="X4295" s="28" t="str">
        <f t="shared" si="67"/>
        <v>&lt;vehicle year="2008" make="Nissan" model="ALTIMA" engine="3.5L Manual(M6)" mpg="22"/&gt;</v>
      </c>
    </row>
    <row r="4296" spans="1:24">
      <c r="A4296">
        <v>2008</v>
      </c>
      <c r="B4296" t="s">
        <v>119</v>
      </c>
      <c r="C4296" t="s">
        <v>65</v>
      </c>
      <c r="D4296" t="s">
        <v>986</v>
      </c>
      <c r="E4296">
        <v>2.5</v>
      </c>
      <c r="F4296">
        <v>4</v>
      </c>
      <c r="G4296" t="s">
        <v>46</v>
      </c>
      <c r="H4296" t="s">
        <v>21</v>
      </c>
      <c r="I4296">
        <v>23</v>
      </c>
      <c r="J4296">
        <v>23</v>
      </c>
      <c r="K4296">
        <v>31</v>
      </c>
      <c r="L4296">
        <v>26</v>
      </c>
      <c r="M4296">
        <v>29.325399999999998</v>
      </c>
      <c r="N4296">
        <v>43.325299999999999</v>
      </c>
      <c r="O4296">
        <v>34.315100000000001</v>
      </c>
      <c r="P4296">
        <v>1617</v>
      </c>
      <c r="Q4296" t="s">
        <v>15</v>
      </c>
      <c r="X4296" s="28" t="str">
        <f t="shared" si="67"/>
        <v>&lt;vehicle year="2008" make="Nissan" model="ALTIMA COUPE" engine="2.5L Auto(AV)" mpg="26"/&gt;</v>
      </c>
    </row>
    <row r="4297" spans="1:24">
      <c r="A4297">
        <v>2008</v>
      </c>
      <c r="B4297" t="s">
        <v>119</v>
      </c>
      <c r="C4297" t="s">
        <v>65</v>
      </c>
      <c r="D4297" t="s">
        <v>986</v>
      </c>
      <c r="E4297">
        <v>3.5</v>
      </c>
      <c r="F4297">
        <v>6</v>
      </c>
      <c r="G4297" t="s">
        <v>46</v>
      </c>
      <c r="H4297" t="s">
        <v>21</v>
      </c>
      <c r="I4297">
        <v>41</v>
      </c>
      <c r="J4297">
        <v>19</v>
      </c>
      <c r="K4297">
        <v>26</v>
      </c>
      <c r="L4297">
        <v>22</v>
      </c>
      <c r="M4297">
        <v>24.4</v>
      </c>
      <c r="N4297">
        <v>35.6</v>
      </c>
      <c r="O4297">
        <v>28.424099999999999</v>
      </c>
      <c r="P4297">
        <v>2048</v>
      </c>
      <c r="Q4297" t="s">
        <v>16</v>
      </c>
      <c r="X4297" s="28" t="str">
        <f t="shared" si="67"/>
        <v>&lt;vehicle year="2008" make="Nissan" model="ALTIMA COUPE" engine="3.5L Auto(AV)" mpg="22"/&gt;</v>
      </c>
    </row>
    <row r="4298" spans="1:24">
      <c r="A4298">
        <v>2008</v>
      </c>
      <c r="B4298" t="s">
        <v>119</v>
      </c>
      <c r="C4298" t="s">
        <v>65</v>
      </c>
      <c r="D4298" t="s">
        <v>986</v>
      </c>
      <c r="E4298">
        <v>2.5</v>
      </c>
      <c r="F4298">
        <v>4</v>
      </c>
      <c r="G4298" t="s">
        <v>17</v>
      </c>
      <c r="H4298" t="s">
        <v>21</v>
      </c>
      <c r="I4298">
        <v>23</v>
      </c>
      <c r="J4298">
        <v>23</v>
      </c>
      <c r="K4298">
        <v>32</v>
      </c>
      <c r="L4298">
        <v>26</v>
      </c>
      <c r="M4298">
        <v>29.354399999999998</v>
      </c>
      <c r="N4298">
        <v>45.443899999999999</v>
      </c>
      <c r="O4298">
        <v>34.9176</v>
      </c>
      <c r="P4298">
        <v>1617</v>
      </c>
      <c r="Q4298" t="s">
        <v>15</v>
      </c>
      <c r="X4298" s="28" t="str">
        <f t="shared" si="67"/>
        <v>&lt;vehicle year="2008" make="Nissan" model="ALTIMA COUPE" engine="2.5L Manual(M6)" mpg="26"/&gt;</v>
      </c>
    </row>
    <row r="4299" spans="1:24">
      <c r="A4299">
        <v>2008</v>
      </c>
      <c r="B4299" t="s">
        <v>119</v>
      </c>
      <c r="C4299" t="s">
        <v>65</v>
      </c>
      <c r="D4299" t="s">
        <v>986</v>
      </c>
      <c r="E4299">
        <v>3.5</v>
      </c>
      <c r="F4299">
        <v>6</v>
      </c>
      <c r="G4299" t="s">
        <v>17</v>
      </c>
      <c r="H4299" t="s">
        <v>21</v>
      </c>
      <c r="I4299">
        <v>41</v>
      </c>
      <c r="J4299">
        <v>19</v>
      </c>
      <c r="K4299">
        <v>27</v>
      </c>
      <c r="L4299">
        <v>22</v>
      </c>
      <c r="M4299">
        <v>23.3</v>
      </c>
      <c r="N4299">
        <v>37.799999999999997</v>
      </c>
      <c r="O4299">
        <v>28.161200000000001</v>
      </c>
      <c r="P4299">
        <v>2048</v>
      </c>
      <c r="Q4299" t="s">
        <v>16</v>
      </c>
      <c r="X4299" s="28" t="str">
        <f t="shared" si="67"/>
        <v>&lt;vehicle year="2008" make="Nissan" model="ALTIMA COUPE" engine="3.5L Manual(M6)" mpg="22"/&gt;</v>
      </c>
    </row>
    <row r="4300" spans="1:24">
      <c r="A4300">
        <v>2008</v>
      </c>
      <c r="B4300" t="s">
        <v>236</v>
      </c>
      <c r="C4300" t="s">
        <v>65</v>
      </c>
      <c r="D4300" t="s">
        <v>830</v>
      </c>
      <c r="E4300">
        <v>2.5</v>
      </c>
      <c r="F4300">
        <v>4</v>
      </c>
      <c r="G4300" t="s">
        <v>46</v>
      </c>
      <c r="H4300" t="s">
        <v>21</v>
      </c>
      <c r="I4300">
        <v>31</v>
      </c>
      <c r="J4300">
        <v>35</v>
      </c>
      <c r="K4300">
        <v>33</v>
      </c>
      <c r="L4300">
        <v>34</v>
      </c>
      <c r="M4300">
        <v>46.8</v>
      </c>
      <c r="N4300">
        <v>46.6</v>
      </c>
      <c r="O4300">
        <v>46.709800000000001</v>
      </c>
      <c r="P4300">
        <v>1235</v>
      </c>
      <c r="Q4300" t="s">
        <v>15</v>
      </c>
      <c r="X4300" s="28" t="str">
        <f t="shared" si="67"/>
        <v>&lt;vehicle year="2008" make="Nissan" model="ALTIMA HYBRID" engine="2.5L Auto(AV)" mpg="34"/&gt;</v>
      </c>
    </row>
    <row r="4301" spans="1:24">
      <c r="A4301">
        <v>2008</v>
      </c>
      <c r="B4301" t="s">
        <v>900</v>
      </c>
      <c r="C4301" t="s">
        <v>65</v>
      </c>
      <c r="D4301" t="s">
        <v>525</v>
      </c>
      <c r="E4301">
        <v>5.6</v>
      </c>
      <c r="F4301">
        <v>8</v>
      </c>
      <c r="G4301" t="s">
        <v>34</v>
      </c>
      <c r="H4301" t="s">
        <v>15</v>
      </c>
      <c r="I4301">
        <v>283</v>
      </c>
      <c r="J4301">
        <v>12</v>
      </c>
      <c r="K4301">
        <v>18</v>
      </c>
      <c r="L4301">
        <v>14</v>
      </c>
      <c r="M4301">
        <v>14.939</v>
      </c>
      <c r="N4301">
        <v>24.777999999999999</v>
      </c>
      <c r="O4301">
        <v>18.1892</v>
      </c>
      <c r="P4301">
        <v>2999</v>
      </c>
      <c r="Q4301" t="s">
        <v>15</v>
      </c>
      <c r="X4301" s="28" t="str">
        <f t="shared" si="67"/>
        <v>&lt;vehicle year="2008" make="Nissan" model="ARMADA 2WD" engine="5.6L Auto(L5)" mpg="14"/&gt;</v>
      </c>
    </row>
    <row r="4302" spans="1:24">
      <c r="A4302">
        <v>2008</v>
      </c>
      <c r="B4302" t="s">
        <v>900</v>
      </c>
      <c r="C4302" t="s">
        <v>65</v>
      </c>
      <c r="D4302" t="s">
        <v>525</v>
      </c>
      <c r="E4302">
        <v>5.6</v>
      </c>
      <c r="F4302">
        <v>8</v>
      </c>
      <c r="G4302" t="s">
        <v>34</v>
      </c>
      <c r="H4302" t="s">
        <v>15</v>
      </c>
      <c r="I4302">
        <v>292</v>
      </c>
      <c r="J4302">
        <v>9</v>
      </c>
      <c r="K4302">
        <v>13</v>
      </c>
      <c r="L4302">
        <v>10</v>
      </c>
      <c r="M4302">
        <v>10.9</v>
      </c>
      <c r="N4302">
        <v>17.8779</v>
      </c>
      <c r="O4302">
        <v>13.222300000000001</v>
      </c>
      <c r="P4302">
        <v>3900</v>
      </c>
      <c r="Q4302" t="s">
        <v>172</v>
      </c>
      <c r="X4302" s="28" t="str">
        <f t="shared" si="67"/>
        <v>&lt;vehicle year="2008" make="Nissan" model="ARMADA 2WD" engine="5.6L Auto(L5)" mpg="10"/&gt;</v>
      </c>
    </row>
    <row r="4303" spans="1:24">
      <c r="A4303">
        <v>2008</v>
      </c>
      <c r="B4303" t="s">
        <v>900</v>
      </c>
      <c r="C4303" t="s">
        <v>65</v>
      </c>
      <c r="D4303" t="s">
        <v>525</v>
      </c>
      <c r="E4303">
        <v>5.6</v>
      </c>
      <c r="F4303">
        <v>8</v>
      </c>
      <c r="G4303" t="s">
        <v>34</v>
      </c>
      <c r="H4303" t="s">
        <v>15</v>
      </c>
      <c r="I4303">
        <v>291</v>
      </c>
      <c r="J4303">
        <v>12</v>
      </c>
      <c r="K4303">
        <v>18</v>
      </c>
      <c r="L4303">
        <v>14</v>
      </c>
      <c r="M4303">
        <v>14.939</v>
      </c>
      <c r="N4303">
        <v>24.7212</v>
      </c>
      <c r="O4303">
        <v>18.1755</v>
      </c>
      <c r="P4303">
        <v>2999</v>
      </c>
      <c r="Q4303" t="s">
        <v>15</v>
      </c>
      <c r="X4303" s="28" t="str">
        <f t="shared" si="67"/>
        <v>&lt;vehicle year="2008" make="Nissan" model="ARMADA 2WD" engine="5.6L Auto(L5)" mpg="14"/&gt;</v>
      </c>
    </row>
    <row r="4304" spans="1:24">
      <c r="A4304">
        <v>2008</v>
      </c>
      <c r="B4304" t="s">
        <v>920</v>
      </c>
      <c r="C4304" t="s">
        <v>65</v>
      </c>
      <c r="D4304" t="s">
        <v>605</v>
      </c>
      <c r="E4304">
        <v>5.6</v>
      </c>
      <c r="F4304">
        <v>8</v>
      </c>
      <c r="G4304" t="s">
        <v>34</v>
      </c>
      <c r="H4304">
        <v>4</v>
      </c>
      <c r="I4304">
        <v>283</v>
      </c>
      <c r="J4304">
        <v>12</v>
      </c>
      <c r="K4304">
        <v>17</v>
      </c>
      <c r="L4304">
        <v>14</v>
      </c>
      <c r="M4304">
        <v>14.760899999999999</v>
      </c>
      <c r="N4304">
        <v>23.827100000000002</v>
      </c>
      <c r="O4304">
        <v>17.810500000000001</v>
      </c>
      <c r="P4304">
        <v>2999</v>
      </c>
      <c r="Q4304" t="s">
        <v>15</v>
      </c>
      <c r="X4304" s="28" t="str">
        <f t="shared" si="67"/>
        <v>&lt;vehicle year="2008" make="Nissan" model="ARMADA 4WD" engine="5.6L Auto(L5)" mpg="14"/&gt;</v>
      </c>
    </row>
    <row r="4305" spans="1:24">
      <c r="A4305">
        <v>2008</v>
      </c>
      <c r="B4305" t="s">
        <v>920</v>
      </c>
      <c r="C4305" t="s">
        <v>65</v>
      </c>
      <c r="D4305" t="s">
        <v>605</v>
      </c>
      <c r="E4305">
        <v>5.6</v>
      </c>
      <c r="F4305">
        <v>8</v>
      </c>
      <c r="G4305" t="s">
        <v>34</v>
      </c>
      <c r="H4305">
        <v>4</v>
      </c>
      <c r="I4305">
        <v>292</v>
      </c>
      <c r="J4305">
        <v>9</v>
      </c>
      <c r="K4305">
        <v>13</v>
      </c>
      <c r="L4305">
        <v>10</v>
      </c>
      <c r="M4305">
        <v>10.5634</v>
      </c>
      <c r="N4305">
        <v>17.399999999999999</v>
      </c>
      <c r="O4305">
        <v>12.8322</v>
      </c>
      <c r="P4305">
        <v>3900</v>
      </c>
      <c r="Q4305" t="s">
        <v>172</v>
      </c>
      <c r="X4305" s="28" t="str">
        <f t="shared" si="67"/>
        <v>&lt;vehicle year="2008" make="Nissan" model="ARMADA 4WD" engine="5.6L Auto(L5)" mpg="10"/&gt;</v>
      </c>
    </row>
    <row r="4306" spans="1:24">
      <c r="A4306">
        <v>2008</v>
      </c>
      <c r="B4306" t="s">
        <v>920</v>
      </c>
      <c r="C4306" t="s">
        <v>65</v>
      </c>
      <c r="D4306" t="s">
        <v>605</v>
      </c>
      <c r="E4306">
        <v>5.6</v>
      </c>
      <c r="F4306">
        <v>8</v>
      </c>
      <c r="G4306" t="s">
        <v>34</v>
      </c>
      <c r="H4306">
        <v>4</v>
      </c>
      <c r="I4306">
        <v>291</v>
      </c>
      <c r="J4306">
        <v>12</v>
      </c>
      <c r="K4306">
        <v>17</v>
      </c>
      <c r="L4306">
        <v>14</v>
      </c>
      <c r="M4306">
        <v>14.595000000000001</v>
      </c>
      <c r="N4306">
        <v>23.620200000000001</v>
      </c>
      <c r="O4306">
        <v>17.625599999999999</v>
      </c>
      <c r="P4306">
        <v>2999</v>
      </c>
      <c r="Q4306" t="s">
        <v>15</v>
      </c>
      <c r="X4306" s="28" t="str">
        <f t="shared" si="67"/>
        <v>&lt;vehicle year="2008" make="Nissan" model="ARMADA 4WD" engine="5.6L Auto(L5)" mpg="14"/&gt;</v>
      </c>
    </row>
    <row r="4307" spans="1:24">
      <c r="A4307">
        <v>2008</v>
      </c>
      <c r="B4307" t="s">
        <v>1036</v>
      </c>
      <c r="C4307" t="s">
        <v>65</v>
      </c>
      <c r="D4307" t="s">
        <v>702</v>
      </c>
      <c r="E4307">
        <v>2.5</v>
      </c>
      <c r="F4307">
        <v>4</v>
      </c>
      <c r="G4307" t="s">
        <v>34</v>
      </c>
      <c r="H4307" t="s">
        <v>15</v>
      </c>
      <c r="I4307">
        <v>81</v>
      </c>
      <c r="J4307">
        <v>17</v>
      </c>
      <c r="K4307">
        <v>22</v>
      </c>
      <c r="L4307">
        <v>19</v>
      </c>
      <c r="M4307">
        <v>20.8</v>
      </c>
      <c r="N4307">
        <v>30.2</v>
      </c>
      <c r="O4307">
        <v>24.187899999999999</v>
      </c>
      <c r="P4307">
        <v>2209</v>
      </c>
      <c r="Q4307" t="s">
        <v>15</v>
      </c>
      <c r="X4307" s="28" t="str">
        <f t="shared" si="67"/>
        <v>&lt;vehicle year="2008" make="Nissan" model="FRONTIER 2WD" engine="2.5L Auto(L5)" mpg="19"/&gt;</v>
      </c>
    </row>
    <row r="4308" spans="1:24">
      <c r="A4308">
        <v>2008</v>
      </c>
      <c r="B4308" t="s">
        <v>1036</v>
      </c>
      <c r="C4308" t="s">
        <v>65</v>
      </c>
      <c r="D4308" t="s">
        <v>702</v>
      </c>
      <c r="E4308">
        <v>4</v>
      </c>
      <c r="F4308">
        <v>6</v>
      </c>
      <c r="G4308" t="s">
        <v>34</v>
      </c>
      <c r="H4308" t="s">
        <v>15</v>
      </c>
      <c r="I4308">
        <v>181</v>
      </c>
      <c r="J4308">
        <v>15</v>
      </c>
      <c r="K4308">
        <v>20</v>
      </c>
      <c r="L4308">
        <v>17</v>
      </c>
      <c r="M4308">
        <v>18.207899999999999</v>
      </c>
      <c r="N4308">
        <v>27.259699999999999</v>
      </c>
      <c r="O4308">
        <v>21.406600000000001</v>
      </c>
      <c r="P4308">
        <v>2470</v>
      </c>
      <c r="Q4308" t="s">
        <v>15</v>
      </c>
      <c r="X4308" s="28" t="str">
        <f t="shared" si="67"/>
        <v>&lt;vehicle year="2008" make="Nissan" model="FRONTIER 2WD" engine="4L Auto(L5)" mpg="17"/&gt;</v>
      </c>
    </row>
    <row r="4309" spans="1:24">
      <c r="A4309">
        <v>2008</v>
      </c>
      <c r="B4309" t="s">
        <v>1036</v>
      </c>
      <c r="C4309" t="s">
        <v>65</v>
      </c>
      <c r="D4309" t="s">
        <v>702</v>
      </c>
      <c r="E4309">
        <v>2.5</v>
      </c>
      <c r="F4309">
        <v>4</v>
      </c>
      <c r="G4309" t="s">
        <v>25</v>
      </c>
      <c r="H4309" t="s">
        <v>15</v>
      </c>
      <c r="I4309">
        <v>81</v>
      </c>
      <c r="J4309">
        <v>19</v>
      </c>
      <c r="K4309">
        <v>23</v>
      </c>
      <c r="L4309">
        <v>21</v>
      </c>
      <c r="M4309">
        <v>24.5</v>
      </c>
      <c r="N4309">
        <v>31.8</v>
      </c>
      <c r="O4309">
        <v>27.322500000000002</v>
      </c>
      <c r="P4309">
        <v>1999</v>
      </c>
      <c r="Q4309" t="s">
        <v>15</v>
      </c>
      <c r="X4309" s="28" t="str">
        <f t="shared" si="67"/>
        <v>&lt;vehicle year="2008" make="Nissan" model="FRONTIER 2WD" engine="2.5L Manual(M5)" mpg="21"/&gt;</v>
      </c>
    </row>
    <row r="4310" spans="1:24">
      <c r="A4310">
        <v>2008</v>
      </c>
      <c r="B4310" t="s">
        <v>1036</v>
      </c>
      <c r="C4310" t="s">
        <v>65</v>
      </c>
      <c r="D4310" t="s">
        <v>702</v>
      </c>
      <c r="E4310">
        <v>4</v>
      </c>
      <c r="F4310">
        <v>6</v>
      </c>
      <c r="G4310" t="s">
        <v>17</v>
      </c>
      <c r="H4310" t="s">
        <v>15</v>
      </c>
      <c r="I4310">
        <v>181</v>
      </c>
      <c r="J4310">
        <v>16</v>
      </c>
      <c r="K4310">
        <v>20</v>
      </c>
      <c r="L4310">
        <v>17</v>
      </c>
      <c r="M4310">
        <v>19.444099999999999</v>
      </c>
      <c r="N4310">
        <v>27.45</v>
      </c>
      <c r="O4310">
        <v>22.381599999999999</v>
      </c>
      <c r="P4310">
        <v>2470</v>
      </c>
      <c r="Q4310" t="s">
        <v>15</v>
      </c>
      <c r="X4310" s="28" t="str">
        <f t="shared" si="67"/>
        <v>&lt;vehicle year="2008" make="Nissan" model="FRONTIER 2WD" engine="4L Manual(M6)" mpg="17"/&gt;</v>
      </c>
    </row>
    <row r="4311" spans="1:24">
      <c r="A4311">
        <v>2008</v>
      </c>
      <c r="B4311" t="s">
        <v>1039</v>
      </c>
      <c r="C4311" t="s">
        <v>65</v>
      </c>
      <c r="D4311" t="s">
        <v>1041</v>
      </c>
      <c r="E4311">
        <v>4</v>
      </c>
      <c r="F4311">
        <v>6</v>
      </c>
      <c r="G4311" t="s">
        <v>34</v>
      </c>
      <c r="H4311">
        <v>4</v>
      </c>
      <c r="I4311">
        <v>181</v>
      </c>
      <c r="J4311">
        <v>14</v>
      </c>
      <c r="K4311">
        <v>19</v>
      </c>
      <c r="L4311">
        <v>16</v>
      </c>
      <c r="M4311">
        <v>17.6723</v>
      </c>
      <c r="N4311">
        <v>26.145399999999999</v>
      </c>
      <c r="O4311">
        <v>20.689499999999999</v>
      </c>
      <c r="P4311">
        <v>2625</v>
      </c>
      <c r="Q4311" t="s">
        <v>15</v>
      </c>
      <c r="X4311" s="28" t="str">
        <f t="shared" si="67"/>
        <v>&lt;vehicle year="2008" make="Nissan" model="FRONTIER 4WD" engine="4L Auto(L5)" mpg="16"/&gt;</v>
      </c>
    </row>
    <row r="4312" spans="1:24">
      <c r="A4312">
        <v>2008</v>
      </c>
      <c r="B4312" t="s">
        <v>1039</v>
      </c>
      <c r="C4312" t="s">
        <v>65</v>
      </c>
      <c r="D4312" t="s">
        <v>1041</v>
      </c>
      <c r="E4312">
        <v>4</v>
      </c>
      <c r="F4312">
        <v>6</v>
      </c>
      <c r="G4312" t="s">
        <v>17</v>
      </c>
      <c r="H4312">
        <v>4</v>
      </c>
      <c r="I4312">
        <v>181</v>
      </c>
      <c r="J4312">
        <v>15</v>
      </c>
      <c r="K4312">
        <v>19</v>
      </c>
      <c r="L4312">
        <v>17</v>
      </c>
      <c r="M4312">
        <v>19.017199999999999</v>
      </c>
      <c r="N4312">
        <v>26.746500000000001</v>
      </c>
      <c r="O4312">
        <v>21.8599</v>
      </c>
      <c r="P4312">
        <v>2470</v>
      </c>
      <c r="Q4312" t="s">
        <v>15</v>
      </c>
      <c r="X4312" s="28" t="str">
        <f t="shared" si="67"/>
        <v>&lt;vehicle year="2008" make="Nissan" model="FRONTIER 4WD" engine="4L Manual(M6)" mpg="17"/&gt;</v>
      </c>
    </row>
    <row r="4313" spans="1:24">
      <c r="A4313">
        <v>2008</v>
      </c>
      <c r="B4313" t="s">
        <v>236</v>
      </c>
      <c r="C4313" t="s">
        <v>65</v>
      </c>
      <c r="D4313" t="s">
        <v>284</v>
      </c>
      <c r="E4313">
        <v>3.5</v>
      </c>
      <c r="F4313">
        <v>6</v>
      </c>
      <c r="G4313" t="s">
        <v>46</v>
      </c>
      <c r="H4313" t="s">
        <v>21</v>
      </c>
      <c r="I4313">
        <v>42</v>
      </c>
      <c r="J4313">
        <v>19</v>
      </c>
      <c r="K4313">
        <v>25</v>
      </c>
      <c r="L4313">
        <v>21</v>
      </c>
      <c r="M4313">
        <v>23.6983</v>
      </c>
      <c r="N4313">
        <v>35.493000000000002</v>
      </c>
      <c r="O4313">
        <v>27.865300000000001</v>
      </c>
      <c r="P4313">
        <v>2142</v>
      </c>
      <c r="Q4313" t="s">
        <v>16</v>
      </c>
      <c r="X4313" s="28" t="str">
        <f t="shared" si="67"/>
        <v>&lt;vehicle year="2008" make="Nissan" model="MAXIMA" engine="3.5L Auto(AV)" mpg="21"/&gt;</v>
      </c>
    </row>
    <row r="4314" spans="1:24">
      <c r="A4314">
        <v>2008</v>
      </c>
      <c r="B4314" t="s">
        <v>900</v>
      </c>
      <c r="C4314" t="s">
        <v>65</v>
      </c>
      <c r="D4314" t="s">
        <v>527</v>
      </c>
      <c r="E4314">
        <v>4</v>
      </c>
      <c r="F4314">
        <v>6</v>
      </c>
      <c r="G4314" t="s">
        <v>34</v>
      </c>
      <c r="H4314" t="s">
        <v>15</v>
      </c>
      <c r="I4314">
        <v>183</v>
      </c>
      <c r="J4314">
        <v>15</v>
      </c>
      <c r="K4314">
        <v>22</v>
      </c>
      <c r="L4314">
        <v>17</v>
      </c>
      <c r="M4314">
        <v>18.450900000000001</v>
      </c>
      <c r="N4314">
        <v>30.020399999999999</v>
      </c>
      <c r="O4314">
        <v>22.322099999999999</v>
      </c>
      <c r="P4314">
        <v>2646</v>
      </c>
      <c r="Q4314" t="s">
        <v>16</v>
      </c>
      <c r="X4314" s="28" t="str">
        <f t="shared" si="67"/>
        <v>&lt;vehicle year="2008" make="Nissan" model="PATHFINDER 2WD" engine="4L Auto(L5)" mpg="17"/&gt;</v>
      </c>
    </row>
    <row r="4315" spans="1:24">
      <c r="A4315">
        <v>2008</v>
      </c>
      <c r="B4315" t="s">
        <v>900</v>
      </c>
      <c r="C4315" t="s">
        <v>65</v>
      </c>
      <c r="D4315" t="s">
        <v>527</v>
      </c>
      <c r="E4315">
        <v>5.6</v>
      </c>
      <c r="F4315">
        <v>8</v>
      </c>
      <c r="G4315" t="s">
        <v>26</v>
      </c>
      <c r="H4315" t="s">
        <v>15</v>
      </c>
      <c r="I4315">
        <v>281</v>
      </c>
      <c r="J4315">
        <v>13</v>
      </c>
      <c r="K4315">
        <v>18</v>
      </c>
      <c r="L4315">
        <v>15</v>
      </c>
      <c r="M4315">
        <v>15.9</v>
      </c>
      <c r="N4315">
        <v>25.5</v>
      </c>
      <c r="O4315">
        <v>19.1431</v>
      </c>
      <c r="P4315">
        <v>3002</v>
      </c>
      <c r="Q4315" t="s">
        <v>16</v>
      </c>
      <c r="X4315" s="28" t="str">
        <f t="shared" si="67"/>
        <v>&lt;vehicle year="2008" make="Nissan" model="PATHFINDER 2WD" engine="5.6L Auto(S5)" mpg="15"/&gt;</v>
      </c>
    </row>
    <row r="4316" spans="1:24">
      <c r="A4316">
        <v>2008</v>
      </c>
      <c r="B4316" t="s">
        <v>920</v>
      </c>
      <c r="C4316" t="s">
        <v>65</v>
      </c>
      <c r="D4316" t="s">
        <v>607</v>
      </c>
      <c r="E4316">
        <v>4</v>
      </c>
      <c r="F4316">
        <v>6</v>
      </c>
      <c r="G4316" t="s">
        <v>34</v>
      </c>
      <c r="H4316">
        <v>4</v>
      </c>
      <c r="I4316">
        <v>183</v>
      </c>
      <c r="J4316">
        <v>14</v>
      </c>
      <c r="K4316">
        <v>20</v>
      </c>
      <c r="L4316">
        <v>16</v>
      </c>
      <c r="M4316">
        <v>17.388999999999999</v>
      </c>
      <c r="N4316">
        <v>27.151800000000001</v>
      </c>
      <c r="O4316">
        <v>20.745699999999999</v>
      </c>
      <c r="P4316">
        <v>2812</v>
      </c>
      <c r="Q4316" t="s">
        <v>16</v>
      </c>
      <c r="X4316" s="28" t="str">
        <f t="shared" si="67"/>
        <v>&lt;vehicle year="2008" make="Nissan" model="PATHFINDER 4WD" engine="4L Auto(L5)" mpg="16"/&gt;</v>
      </c>
    </row>
    <row r="4317" spans="1:24">
      <c r="A4317">
        <v>2008</v>
      </c>
      <c r="B4317" t="s">
        <v>920</v>
      </c>
      <c r="C4317" t="s">
        <v>65</v>
      </c>
      <c r="D4317" t="s">
        <v>607</v>
      </c>
      <c r="E4317">
        <v>5.6</v>
      </c>
      <c r="F4317">
        <v>8</v>
      </c>
      <c r="G4317" t="s">
        <v>26</v>
      </c>
      <c r="H4317">
        <v>4</v>
      </c>
      <c r="I4317">
        <v>281</v>
      </c>
      <c r="J4317">
        <v>12</v>
      </c>
      <c r="K4317">
        <v>18</v>
      </c>
      <c r="L4317">
        <v>14</v>
      </c>
      <c r="M4317">
        <v>15.3</v>
      </c>
      <c r="N4317">
        <v>24.2</v>
      </c>
      <c r="O4317">
        <v>18.334199999999999</v>
      </c>
      <c r="P4317">
        <v>3213</v>
      </c>
      <c r="Q4317" t="s">
        <v>16</v>
      </c>
      <c r="X4317" s="28" t="str">
        <f t="shared" si="67"/>
        <v>&lt;vehicle year="2008" make="Nissan" model="PATHFINDER 4WD" engine="5.6L Auto(S5)" mpg="14"/&gt;</v>
      </c>
    </row>
    <row r="4318" spans="1:24">
      <c r="A4318">
        <v>2008</v>
      </c>
      <c r="B4318" t="s">
        <v>895</v>
      </c>
      <c r="C4318" t="s">
        <v>65</v>
      </c>
      <c r="D4318" t="s">
        <v>464</v>
      </c>
      <c r="E4318">
        <v>3.5</v>
      </c>
      <c r="F4318">
        <v>6</v>
      </c>
      <c r="G4318" t="s">
        <v>34</v>
      </c>
      <c r="H4318" t="s">
        <v>21</v>
      </c>
      <c r="I4318">
        <v>91</v>
      </c>
      <c r="J4318">
        <v>16</v>
      </c>
      <c r="K4318">
        <v>24</v>
      </c>
      <c r="L4318">
        <v>19</v>
      </c>
      <c r="M4318">
        <v>20.286899999999999</v>
      </c>
      <c r="N4318">
        <v>32.707299999999996</v>
      </c>
      <c r="O4318">
        <v>24.4681</v>
      </c>
      <c r="P4318">
        <v>2367</v>
      </c>
      <c r="Q4318" t="s">
        <v>16</v>
      </c>
      <c r="X4318" s="28" t="str">
        <f t="shared" si="67"/>
        <v>&lt;vehicle year="2008" make="Nissan" model="QUEST" engine="3.5L Auto(L5)" mpg="19"/&gt;</v>
      </c>
    </row>
    <row r="4319" spans="1:24">
      <c r="A4319">
        <v>2008</v>
      </c>
      <c r="B4319" t="s">
        <v>920</v>
      </c>
      <c r="C4319" t="s">
        <v>65</v>
      </c>
      <c r="D4319" t="s">
        <v>1075</v>
      </c>
      <c r="E4319">
        <v>2.5</v>
      </c>
      <c r="F4319">
        <v>4</v>
      </c>
      <c r="G4319" t="s">
        <v>46</v>
      </c>
      <c r="H4319">
        <v>4</v>
      </c>
      <c r="I4319">
        <v>82</v>
      </c>
      <c r="J4319">
        <v>21</v>
      </c>
      <c r="K4319">
        <v>26</v>
      </c>
      <c r="L4319">
        <v>23</v>
      </c>
      <c r="M4319">
        <v>27.041799999999999</v>
      </c>
      <c r="N4319">
        <v>35.925600000000003</v>
      </c>
      <c r="O4319">
        <v>30.427800000000001</v>
      </c>
      <c r="P4319">
        <v>1827</v>
      </c>
      <c r="Q4319" t="s">
        <v>15</v>
      </c>
      <c r="X4319" s="28" t="str">
        <f t="shared" si="67"/>
        <v>&lt;vehicle year="2008" make="Nissan" model="ROGUE AWD" engine="2.5L Auto(AV)" mpg="23"/&gt;</v>
      </c>
    </row>
    <row r="4320" spans="1:24">
      <c r="A4320">
        <v>2008</v>
      </c>
      <c r="B4320" t="s">
        <v>900</v>
      </c>
      <c r="C4320" t="s">
        <v>65</v>
      </c>
      <c r="D4320" t="s">
        <v>1062</v>
      </c>
      <c r="E4320">
        <v>2.5</v>
      </c>
      <c r="F4320">
        <v>4</v>
      </c>
      <c r="G4320" t="s">
        <v>46</v>
      </c>
      <c r="H4320" t="s">
        <v>21</v>
      </c>
      <c r="I4320">
        <v>82</v>
      </c>
      <c r="J4320">
        <v>22</v>
      </c>
      <c r="K4320">
        <v>27</v>
      </c>
      <c r="L4320">
        <v>24</v>
      </c>
      <c r="M4320">
        <v>28.6</v>
      </c>
      <c r="N4320">
        <v>38.4</v>
      </c>
      <c r="O4320">
        <v>32.310699999999997</v>
      </c>
      <c r="P4320">
        <v>1751</v>
      </c>
      <c r="Q4320" t="s">
        <v>15</v>
      </c>
      <c r="X4320" s="28" t="str">
        <f t="shared" si="67"/>
        <v>&lt;vehicle year="2008" make="Nissan" model="ROGUE FWD" engine="2.5L Auto(AV)" mpg="24"/&gt;</v>
      </c>
    </row>
    <row r="4321" spans="1:24">
      <c r="A4321">
        <v>2008</v>
      </c>
      <c r="B4321" t="s">
        <v>236</v>
      </c>
      <c r="C4321" t="s">
        <v>65</v>
      </c>
      <c r="D4321" t="s">
        <v>203</v>
      </c>
      <c r="E4321">
        <v>2</v>
      </c>
      <c r="F4321">
        <v>4</v>
      </c>
      <c r="G4321" t="s">
        <v>46</v>
      </c>
      <c r="H4321" t="s">
        <v>21</v>
      </c>
      <c r="I4321">
        <v>11</v>
      </c>
      <c r="J4321">
        <v>25</v>
      </c>
      <c r="K4321">
        <v>33</v>
      </c>
      <c r="L4321">
        <v>28</v>
      </c>
      <c r="M4321">
        <v>31.9</v>
      </c>
      <c r="N4321">
        <v>46.4</v>
      </c>
      <c r="O4321">
        <v>37.119999999999997</v>
      </c>
      <c r="P4321">
        <v>1499</v>
      </c>
      <c r="Q4321" t="s">
        <v>15</v>
      </c>
      <c r="X4321" s="28" t="str">
        <f t="shared" si="67"/>
        <v>&lt;vehicle year="2008" make="Nissan" model="SENTRA" engine="2L Auto(AV)" mpg="28"/&gt;</v>
      </c>
    </row>
    <row r="4322" spans="1:24">
      <c r="A4322">
        <v>2008</v>
      </c>
      <c r="B4322" t="s">
        <v>236</v>
      </c>
      <c r="C4322" t="s">
        <v>65</v>
      </c>
      <c r="D4322" t="s">
        <v>203</v>
      </c>
      <c r="E4322">
        <v>2.5</v>
      </c>
      <c r="F4322">
        <v>4</v>
      </c>
      <c r="G4322" t="s">
        <v>46</v>
      </c>
      <c r="H4322" t="s">
        <v>21</v>
      </c>
      <c r="I4322">
        <v>21</v>
      </c>
      <c r="J4322">
        <v>24</v>
      </c>
      <c r="K4322">
        <v>30</v>
      </c>
      <c r="L4322">
        <v>26</v>
      </c>
      <c r="M4322">
        <v>30.3</v>
      </c>
      <c r="N4322">
        <v>42.5</v>
      </c>
      <c r="O4322">
        <v>34.794699999999999</v>
      </c>
      <c r="P4322">
        <v>1617</v>
      </c>
      <c r="Q4322" t="s">
        <v>15</v>
      </c>
      <c r="X4322" s="28" t="str">
        <f t="shared" si="67"/>
        <v>&lt;vehicle year="2008" make="Nissan" model="SENTRA" engine="2.5L Auto(AV)" mpg="26"/&gt;</v>
      </c>
    </row>
    <row r="4323" spans="1:24">
      <c r="A4323">
        <v>2008</v>
      </c>
      <c r="B4323" t="s">
        <v>236</v>
      </c>
      <c r="C4323" t="s">
        <v>65</v>
      </c>
      <c r="D4323" t="s">
        <v>203</v>
      </c>
      <c r="E4323">
        <v>2</v>
      </c>
      <c r="F4323">
        <v>4</v>
      </c>
      <c r="G4323" t="s">
        <v>17</v>
      </c>
      <c r="H4323" t="s">
        <v>21</v>
      </c>
      <c r="I4323">
        <v>11</v>
      </c>
      <c r="J4323">
        <v>24</v>
      </c>
      <c r="K4323">
        <v>31</v>
      </c>
      <c r="L4323">
        <v>27</v>
      </c>
      <c r="M4323">
        <v>31.4</v>
      </c>
      <c r="N4323">
        <v>43.2</v>
      </c>
      <c r="O4323">
        <v>35.8005</v>
      </c>
      <c r="P4323">
        <v>1554</v>
      </c>
      <c r="Q4323" t="s">
        <v>15</v>
      </c>
      <c r="X4323" s="28" t="str">
        <f t="shared" si="67"/>
        <v>&lt;vehicle year="2008" make="Nissan" model="SENTRA" engine="2L Manual(M6)" mpg="27"/&gt;</v>
      </c>
    </row>
    <row r="4324" spans="1:24">
      <c r="A4324">
        <v>2008</v>
      </c>
      <c r="B4324" t="s">
        <v>236</v>
      </c>
      <c r="C4324" t="s">
        <v>65</v>
      </c>
      <c r="D4324" t="s">
        <v>203</v>
      </c>
      <c r="E4324">
        <v>2.5</v>
      </c>
      <c r="F4324">
        <v>4</v>
      </c>
      <c r="G4324" t="s">
        <v>17</v>
      </c>
      <c r="H4324" t="s">
        <v>21</v>
      </c>
      <c r="I4324">
        <v>21</v>
      </c>
      <c r="J4324">
        <v>21</v>
      </c>
      <c r="K4324">
        <v>29</v>
      </c>
      <c r="L4324">
        <v>24</v>
      </c>
      <c r="M4324">
        <v>26.575600000000001</v>
      </c>
      <c r="N4324">
        <v>40.071399999999997</v>
      </c>
      <c r="O4324">
        <v>31.322800000000001</v>
      </c>
      <c r="P4324">
        <v>1876</v>
      </c>
      <c r="Q4324" t="s">
        <v>16</v>
      </c>
      <c r="X4324" s="28" t="str">
        <f t="shared" si="67"/>
        <v>&lt;vehicle year="2008" make="Nissan" model="SENTRA" engine="2.5L Manual(M6)" mpg="24"/&gt;</v>
      </c>
    </row>
    <row r="4325" spans="1:24">
      <c r="A4325">
        <v>2008</v>
      </c>
      <c r="B4325" t="s">
        <v>377</v>
      </c>
      <c r="C4325" t="s">
        <v>65</v>
      </c>
      <c r="D4325" t="s">
        <v>397</v>
      </c>
      <c r="E4325">
        <v>5.6</v>
      </c>
      <c r="F4325">
        <v>8</v>
      </c>
      <c r="G4325" t="s">
        <v>34</v>
      </c>
      <c r="H4325" t="s">
        <v>15</v>
      </c>
      <c r="I4325">
        <v>284</v>
      </c>
      <c r="J4325">
        <v>12</v>
      </c>
      <c r="K4325">
        <v>17</v>
      </c>
      <c r="L4325">
        <v>14</v>
      </c>
      <c r="M4325">
        <v>15.1761</v>
      </c>
      <c r="N4325">
        <v>23.935400000000001</v>
      </c>
      <c r="O4325">
        <v>18.167999999999999</v>
      </c>
      <c r="P4325">
        <v>2999</v>
      </c>
      <c r="Q4325" t="s">
        <v>15</v>
      </c>
      <c r="X4325" s="28" t="str">
        <f t="shared" si="67"/>
        <v>&lt;vehicle year="2008" make="Nissan" model="TITAN 2WD" engine="5.6L Auto(L5)" mpg="14"/&gt;</v>
      </c>
    </row>
    <row r="4326" spans="1:24">
      <c r="A4326">
        <v>2008</v>
      </c>
      <c r="B4326" t="s">
        <v>377</v>
      </c>
      <c r="C4326" t="s">
        <v>65</v>
      </c>
      <c r="D4326" t="s">
        <v>397</v>
      </c>
      <c r="E4326">
        <v>5.6</v>
      </c>
      <c r="F4326">
        <v>8</v>
      </c>
      <c r="G4326" t="s">
        <v>34</v>
      </c>
      <c r="H4326" t="s">
        <v>15</v>
      </c>
      <c r="I4326">
        <v>294</v>
      </c>
      <c r="J4326">
        <v>9</v>
      </c>
      <c r="K4326">
        <v>13</v>
      </c>
      <c r="L4326">
        <v>10</v>
      </c>
      <c r="M4326">
        <v>11.0745</v>
      </c>
      <c r="N4326">
        <v>17.4145</v>
      </c>
      <c r="O4326">
        <v>13.244300000000001</v>
      </c>
      <c r="P4326">
        <v>3900</v>
      </c>
      <c r="Q4326" t="s">
        <v>172</v>
      </c>
      <c r="X4326" s="28" t="str">
        <f t="shared" si="67"/>
        <v>&lt;vehicle year="2008" make="Nissan" model="TITAN 2WD" engine="5.6L Auto(L5)" mpg="10"/&gt;</v>
      </c>
    </row>
    <row r="4327" spans="1:24">
      <c r="A4327">
        <v>2008</v>
      </c>
      <c r="B4327" t="s">
        <v>377</v>
      </c>
      <c r="C4327" t="s">
        <v>65</v>
      </c>
      <c r="D4327" t="s">
        <v>397</v>
      </c>
      <c r="E4327">
        <v>5.6</v>
      </c>
      <c r="F4327">
        <v>8</v>
      </c>
      <c r="G4327" t="s">
        <v>34</v>
      </c>
      <c r="H4327" t="s">
        <v>15</v>
      </c>
      <c r="I4327">
        <v>293</v>
      </c>
      <c r="J4327">
        <v>12</v>
      </c>
      <c r="K4327">
        <v>17</v>
      </c>
      <c r="L4327">
        <v>14</v>
      </c>
      <c r="M4327">
        <v>15.217499999999999</v>
      </c>
      <c r="N4327">
        <v>24.073399999999999</v>
      </c>
      <c r="O4327">
        <v>18.2363</v>
      </c>
      <c r="P4327">
        <v>2999</v>
      </c>
      <c r="Q4327" t="s">
        <v>15</v>
      </c>
      <c r="X4327" s="28" t="str">
        <f t="shared" si="67"/>
        <v>&lt;vehicle year="2008" make="Nissan" model="TITAN 2WD" engine="5.6L Auto(L5)" mpg="14"/&gt;</v>
      </c>
    </row>
    <row r="4328" spans="1:24">
      <c r="A4328">
        <v>2008</v>
      </c>
      <c r="B4328" t="s">
        <v>400</v>
      </c>
      <c r="C4328" t="s">
        <v>65</v>
      </c>
      <c r="D4328" t="s">
        <v>419</v>
      </c>
      <c r="E4328">
        <v>5.6</v>
      </c>
      <c r="F4328">
        <v>8</v>
      </c>
      <c r="G4328" t="s">
        <v>34</v>
      </c>
      <c r="H4328">
        <v>4</v>
      </c>
      <c r="I4328">
        <v>284</v>
      </c>
      <c r="J4328">
        <v>12</v>
      </c>
      <c r="K4328">
        <v>17</v>
      </c>
      <c r="L4328">
        <v>14</v>
      </c>
      <c r="M4328">
        <v>14.598800000000001</v>
      </c>
      <c r="N4328">
        <v>22.9802</v>
      </c>
      <c r="O4328">
        <v>17.465299999999999</v>
      </c>
      <c r="P4328">
        <v>2999</v>
      </c>
      <c r="Q4328" t="s">
        <v>15</v>
      </c>
      <c r="X4328" s="28" t="str">
        <f t="shared" si="67"/>
        <v>&lt;vehicle year="2008" make="Nissan" model="TITAN 4WD" engine="5.6L Auto(L5)" mpg="14"/&gt;</v>
      </c>
    </row>
    <row r="4329" spans="1:24">
      <c r="A4329">
        <v>2008</v>
      </c>
      <c r="B4329" t="s">
        <v>400</v>
      </c>
      <c r="C4329" t="s">
        <v>65</v>
      </c>
      <c r="D4329" t="s">
        <v>419</v>
      </c>
      <c r="E4329">
        <v>5.6</v>
      </c>
      <c r="F4329">
        <v>8</v>
      </c>
      <c r="G4329" t="s">
        <v>34</v>
      </c>
      <c r="H4329">
        <v>4</v>
      </c>
      <c r="I4329">
        <v>294</v>
      </c>
      <c r="J4329">
        <v>9</v>
      </c>
      <c r="K4329">
        <v>12</v>
      </c>
      <c r="L4329">
        <v>10</v>
      </c>
      <c r="M4329">
        <v>10.6426</v>
      </c>
      <c r="N4329">
        <v>16.6831</v>
      </c>
      <c r="O4329">
        <v>12.7142</v>
      </c>
      <c r="P4329">
        <v>3900</v>
      </c>
      <c r="Q4329" t="s">
        <v>172</v>
      </c>
      <c r="X4329" s="28" t="str">
        <f t="shared" si="67"/>
        <v>&lt;vehicle year="2008" make="Nissan" model="TITAN 4WD" engine="5.6L Auto(L5)" mpg="10"/&gt;</v>
      </c>
    </row>
    <row r="4330" spans="1:24">
      <c r="A4330">
        <v>2008</v>
      </c>
      <c r="B4330" t="s">
        <v>400</v>
      </c>
      <c r="C4330" t="s">
        <v>65</v>
      </c>
      <c r="D4330" t="s">
        <v>419</v>
      </c>
      <c r="E4330">
        <v>5.6</v>
      </c>
      <c r="F4330">
        <v>8</v>
      </c>
      <c r="G4330" t="s">
        <v>34</v>
      </c>
      <c r="H4330">
        <v>4</v>
      </c>
      <c r="I4330">
        <v>293</v>
      </c>
      <c r="J4330">
        <v>12</v>
      </c>
      <c r="K4330">
        <v>17</v>
      </c>
      <c r="L4330">
        <v>14</v>
      </c>
      <c r="M4330">
        <v>14.5345</v>
      </c>
      <c r="N4330">
        <v>22.932200000000002</v>
      </c>
      <c r="O4330">
        <v>17.402200000000001</v>
      </c>
      <c r="P4330">
        <v>2999</v>
      </c>
      <c r="Q4330" t="s">
        <v>15</v>
      </c>
      <c r="X4330" s="28" t="str">
        <f t="shared" si="67"/>
        <v>&lt;vehicle year="2008" make="Nissan" model="TITAN 4WD" engine="5.6L Auto(L5)" mpg="14"/&gt;</v>
      </c>
    </row>
    <row r="4331" spans="1:24">
      <c r="A4331">
        <v>2008</v>
      </c>
      <c r="B4331" t="s">
        <v>236</v>
      </c>
      <c r="C4331" t="s">
        <v>65</v>
      </c>
      <c r="D4331" t="s">
        <v>831</v>
      </c>
      <c r="E4331">
        <v>1.8</v>
      </c>
      <c r="F4331">
        <v>4</v>
      </c>
      <c r="G4331" t="s">
        <v>46</v>
      </c>
      <c r="H4331" t="s">
        <v>21</v>
      </c>
      <c r="I4331">
        <v>1</v>
      </c>
      <c r="J4331">
        <v>27</v>
      </c>
      <c r="K4331">
        <v>33</v>
      </c>
      <c r="L4331">
        <v>29</v>
      </c>
      <c r="M4331">
        <v>34.839500000000001</v>
      </c>
      <c r="N4331">
        <v>46.2605</v>
      </c>
      <c r="O4331">
        <v>39.193899999999999</v>
      </c>
      <c r="P4331">
        <v>1449</v>
      </c>
      <c r="Q4331" t="s">
        <v>15</v>
      </c>
      <c r="X4331" s="28" t="str">
        <f t="shared" si="67"/>
        <v>&lt;vehicle year="2008" make="Nissan" model="VERSA" engine="1.8L Auto(AV)" mpg="29"/&gt;</v>
      </c>
    </row>
    <row r="4332" spans="1:24">
      <c r="A4332">
        <v>2008</v>
      </c>
      <c r="B4332" t="s">
        <v>236</v>
      </c>
      <c r="C4332" t="s">
        <v>65</v>
      </c>
      <c r="D4332" t="s">
        <v>831</v>
      </c>
      <c r="E4332">
        <v>1.8</v>
      </c>
      <c r="F4332">
        <v>4</v>
      </c>
      <c r="G4332" t="s">
        <v>31</v>
      </c>
      <c r="H4332" t="s">
        <v>21</v>
      </c>
      <c r="I4332">
        <v>1</v>
      </c>
      <c r="J4332">
        <v>24</v>
      </c>
      <c r="K4332">
        <v>32</v>
      </c>
      <c r="L4332">
        <v>27</v>
      </c>
      <c r="M4332">
        <v>30.7394</v>
      </c>
      <c r="N4332">
        <v>44.6569</v>
      </c>
      <c r="O4332">
        <v>35.753599999999999</v>
      </c>
      <c r="P4332">
        <v>1554</v>
      </c>
      <c r="Q4332" t="s">
        <v>15</v>
      </c>
      <c r="X4332" s="28" t="str">
        <f t="shared" si="67"/>
        <v>&lt;vehicle year="2008" make="Nissan" model="VERSA" engine="1.8L Auto(L4)" mpg="27"/&gt;</v>
      </c>
    </row>
    <row r="4333" spans="1:24">
      <c r="A4333">
        <v>2008</v>
      </c>
      <c r="B4333" t="s">
        <v>236</v>
      </c>
      <c r="C4333" t="s">
        <v>65</v>
      </c>
      <c r="D4333" t="s">
        <v>831</v>
      </c>
      <c r="E4333">
        <v>1.8</v>
      </c>
      <c r="F4333">
        <v>4</v>
      </c>
      <c r="G4333" t="s">
        <v>17</v>
      </c>
      <c r="H4333" t="s">
        <v>21</v>
      </c>
      <c r="I4333">
        <v>1</v>
      </c>
      <c r="J4333">
        <v>26</v>
      </c>
      <c r="K4333">
        <v>31</v>
      </c>
      <c r="L4333">
        <v>28</v>
      </c>
      <c r="M4333">
        <v>33.039400000000001</v>
      </c>
      <c r="N4333">
        <v>44.078699999999998</v>
      </c>
      <c r="O4333">
        <v>37.235900000000001</v>
      </c>
      <c r="P4333">
        <v>1499</v>
      </c>
      <c r="Q4333" t="s">
        <v>15</v>
      </c>
      <c r="X4333" s="28" t="str">
        <f t="shared" si="67"/>
        <v>&lt;vehicle year="2008" make="Nissan" model="VERSA" engine="1.8L Manual(M6)" mpg="28"/&gt;</v>
      </c>
    </row>
    <row r="4334" spans="1:24">
      <c r="A4334">
        <v>2008</v>
      </c>
      <c r="B4334" t="s">
        <v>900</v>
      </c>
      <c r="C4334" t="s">
        <v>65</v>
      </c>
      <c r="D4334" t="s">
        <v>723</v>
      </c>
      <c r="E4334">
        <v>4</v>
      </c>
      <c r="F4334">
        <v>6</v>
      </c>
      <c r="G4334" t="s">
        <v>34</v>
      </c>
      <c r="H4334" t="s">
        <v>15</v>
      </c>
      <c r="I4334">
        <v>182</v>
      </c>
      <c r="J4334">
        <v>15</v>
      </c>
      <c r="K4334">
        <v>20</v>
      </c>
      <c r="L4334">
        <v>17</v>
      </c>
      <c r="M4334">
        <v>18.5</v>
      </c>
      <c r="N4334">
        <v>28.1</v>
      </c>
      <c r="O4334">
        <v>21.860800000000001</v>
      </c>
      <c r="P4334">
        <v>2470</v>
      </c>
      <c r="Q4334" t="s">
        <v>15</v>
      </c>
      <c r="X4334" s="28" t="str">
        <f t="shared" si="67"/>
        <v>&lt;vehicle year="2008" make="Nissan" model="XTERRA 2WD" engine="4L Auto(L5)" mpg="17"/&gt;</v>
      </c>
    </row>
    <row r="4335" spans="1:24">
      <c r="A4335">
        <v>2008</v>
      </c>
      <c r="B4335" t="s">
        <v>900</v>
      </c>
      <c r="C4335" t="s">
        <v>65</v>
      </c>
      <c r="D4335" t="s">
        <v>723</v>
      </c>
      <c r="E4335">
        <v>4</v>
      </c>
      <c r="F4335">
        <v>6</v>
      </c>
      <c r="G4335" t="s">
        <v>17</v>
      </c>
      <c r="H4335" t="s">
        <v>15</v>
      </c>
      <c r="I4335">
        <v>182</v>
      </c>
      <c r="J4335">
        <v>16</v>
      </c>
      <c r="K4335">
        <v>20</v>
      </c>
      <c r="L4335">
        <v>17</v>
      </c>
      <c r="M4335">
        <v>19.7</v>
      </c>
      <c r="N4335">
        <v>27.7</v>
      </c>
      <c r="O4335">
        <v>22.642700000000001</v>
      </c>
      <c r="P4335">
        <v>2470</v>
      </c>
      <c r="Q4335" t="s">
        <v>15</v>
      </c>
      <c r="X4335" s="28" t="str">
        <f t="shared" si="67"/>
        <v>&lt;vehicle year="2008" make="Nissan" model="XTERRA 2WD" engine="4L Manual(M6)" mpg="17"/&gt;</v>
      </c>
    </row>
    <row r="4336" spans="1:24">
      <c r="A4336">
        <v>2008</v>
      </c>
      <c r="B4336" t="s">
        <v>920</v>
      </c>
      <c r="C4336" t="s">
        <v>65</v>
      </c>
      <c r="D4336" t="s">
        <v>739</v>
      </c>
      <c r="E4336">
        <v>4</v>
      </c>
      <c r="F4336">
        <v>6</v>
      </c>
      <c r="G4336" t="s">
        <v>34</v>
      </c>
      <c r="H4336">
        <v>4</v>
      </c>
      <c r="I4336">
        <v>182</v>
      </c>
      <c r="J4336">
        <v>14</v>
      </c>
      <c r="K4336">
        <v>20</v>
      </c>
      <c r="L4336">
        <v>16</v>
      </c>
      <c r="M4336">
        <v>17.899999999999999</v>
      </c>
      <c r="N4336">
        <v>27</v>
      </c>
      <c r="O4336">
        <v>21.100200000000001</v>
      </c>
      <c r="P4336">
        <v>2625</v>
      </c>
      <c r="Q4336" t="s">
        <v>15</v>
      </c>
      <c r="X4336" s="28" t="str">
        <f t="shared" si="67"/>
        <v>&lt;vehicle year="2008" make="Nissan" model="XTERRA 4WD" engine="4L Auto(L5)" mpg="16"/&gt;</v>
      </c>
    </row>
    <row r="4337" spans="1:24">
      <c r="A4337">
        <v>2008</v>
      </c>
      <c r="B4337" t="s">
        <v>920</v>
      </c>
      <c r="C4337" t="s">
        <v>65</v>
      </c>
      <c r="D4337" t="s">
        <v>739</v>
      </c>
      <c r="E4337">
        <v>4</v>
      </c>
      <c r="F4337">
        <v>6</v>
      </c>
      <c r="G4337" t="s">
        <v>17</v>
      </c>
      <c r="H4337">
        <v>4</v>
      </c>
      <c r="I4337">
        <v>182</v>
      </c>
      <c r="J4337">
        <v>16</v>
      </c>
      <c r="K4337">
        <v>20</v>
      </c>
      <c r="L4337">
        <v>17</v>
      </c>
      <c r="M4337">
        <v>19.3</v>
      </c>
      <c r="N4337">
        <v>27.3</v>
      </c>
      <c r="O4337">
        <v>22.2316</v>
      </c>
      <c r="P4337">
        <v>2470</v>
      </c>
      <c r="Q4337" t="s">
        <v>15</v>
      </c>
      <c r="X4337" s="28" t="str">
        <f t="shared" si="67"/>
        <v>&lt;vehicle year="2008" make="Nissan" model="XTERRA 4WD" engine="4L Manual(M6)" mpg="17"/&gt;</v>
      </c>
    </row>
    <row r="4338" spans="1:24">
      <c r="A4338">
        <v>2008</v>
      </c>
      <c r="B4338" t="s">
        <v>119</v>
      </c>
      <c r="C4338" t="s">
        <v>204</v>
      </c>
      <c r="D4338" t="s">
        <v>987</v>
      </c>
      <c r="E4338">
        <v>2.2000000000000002</v>
      </c>
      <c r="F4338">
        <v>4</v>
      </c>
      <c r="G4338" t="s">
        <v>25</v>
      </c>
      <c r="H4338" t="s">
        <v>21</v>
      </c>
      <c r="I4338">
        <v>85</v>
      </c>
      <c r="J4338">
        <v>25</v>
      </c>
      <c r="K4338">
        <v>35</v>
      </c>
      <c r="L4338">
        <v>29</v>
      </c>
      <c r="M4338">
        <v>32</v>
      </c>
      <c r="N4338">
        <v>49.8</v>
      </c>
      <c r="O4338">
        <v>38.133499999999998</v>
      </c>
      <c r="P4338">
        <v>1449</v>
      </c>
      <c r="Q4338" t="s">
        <v>15</v>
      </c>
      <c r="X4338" s="28" t="str">
        <f t="shared" si="67"/>
        <v>&lt;vehicle year="2008" make="Pontiac" model="G5 XFE" engine="2.2L Manual(M5)" mpg="29"/&gt;</v>
      </c>
    </row>
    <row r="4339" spans="1:24">
      <c r="A4339">
        <v>2008</v>
      </c>
      <c r="B4339" t="s">
        <v>119</v>
      </c>
      <c r="C4339" t="s">
        <v>204</v>
      </c>
      <c r="D4339" t="s">
        <v>788</v>
      </c>
      <c r="E4339">
        <v>2.2000000000000002</v>
      </c>
      <c r="F4339">
        <v>4</v>
      </c>
      <c r="G4339" t="s">
        <v>31</v>
      </c>
      <c r="H4339" t="s">
        <v>21</v>
      </c>
      <c r="I4339">
        <v>57</v>
      </c>
      <c r="J4339">
        <v>22</v>
      </c>
      <c r="K4339">
        <v>31</v>
      </c>
      <c r="L4339">
        <v>26</v>
      </c>
      <c r="M4339">
        <v>28.5</v>
      </c>
      <c r="N4339">
        <v>43.4</v>
      </c>
      <c r="O4339">
        <v>33.707599999999999</v>
      </c>
      <c r="P4339">
        <v>1617</v>
      </c>
      <c r="Q4339" t="s">
        <v>15</v>
      </c>
      <c r="X4339" s="28" t="str">
        <f t="shared" si="67"/>
        <v>&lt;vehicle year="2008" make="Pontiac" model="G5/PURSUIT" engine="2.2L Auto(L4)" mpg="26"/&gt;</v>
      </c>
    </row>
    <row r="4340" spans="1:24">
      <c r="A4340">
        <v>2008</v>
      </c>
      <c r="B4340" t="s">
        <v>119</v>
      </c>
      <c r="C4340" t="s">
        <v>204</v>
      </c>
      <c r="D4340" t="s">
        <v>788</v>
      </c>
      <c r="E4340">
        <v>2.4</v>
      </c>
      <c r="F4340">
        <v>4</v>
      </c>
      <c r="G4340" t="s">
        <v>31</v>
      </c>
      <c r="H4340" t="s">
        <v>21</v>
      </c>
      <c r="I4340">
        <v>59</v>
      </c>
      <c r="J4340">
        <v>22</v>
      </c>
      <c r="K4340">
        <v>31</v>
      </c>
      <c r="L4340">
        <v>25</v>
      </c>
      <c r="M4340">
        <v>27.9</v>
      </c>
      <c r="N4340">
        <v>43.1</v>
      </c>
      <c r="O4340">
        <v>33.162999999999997</v>
      </c>
      <c r="P4340">
        <v>1800</v>
      </c>
      <c r="Q4340" t="s">
        <v>16</v>
      </c>
      <c r="X4340" s="28" t="str">
        <f t="shared" si="67"/>
        <v>&lt;vehicle year="2008" make="Pontiac" model="G5/PURSUIT" engine="2.4L Auto(L4)" mpg="25"/&gt;</v>
      </c>
    </row>
    <row r="4341" spans="1:24">
      <c r="A4341">
        <v>2008</v>
      </c>
      <c r="B4341" t="s">
        <v>119</v>
      </c>
      <c r="C4341" t="s">
        <v>204</v>
      </c>
      <c r="D4341" t="s">
        <v>788</v>
      </c>
      <c r="E4341">
        <v>2.2000000000000002</v>
      </c>
      <c r="F4341">
        <v>4</v>
      </c>
      <c r="G4341" t="s">
        <v>25</v>
      </c>
      <c r="H4341" t="s">
        <v>21</v>
      </c>
      <c r="I4341">
        <v>58</v>
      </c>
      <c r="J4341">
        <v>24</v>
      </c>
      <c r="K4341">
        <v>33</v>
      </c>
      <c r="L4341">
        <v>27</v>
      </c>
      <c r="M4341">
        <v>30.4</v>
      </c>
      <c r="N4341">
        <v>46.3</v>
      </c>
      <c r="O4341">
        <v>35.956600000000002</v>
      </c>
      <c r="P4341">
        <v>1554</v>
      </c>
      <c r="Q4341" t="s">
        <v>15</v>
      </c>
      <c r="X4341" s="28" t="str">
        <f t="shared" si="67"/>
        <v>&lt;vehicle year="2008" make="Pontiac" model="G5/PURSUIT" engine="2.2L Manual(M5)" mpg="27"/&gt;</v>
      </c>
    </row>
    <row r="4342" spans="1:24">
      <c r="A4342">
        <v>2008</v>
      </c>
      <c r="B4342" t="s">
        <v>119</v>
      </c>
      <c r="C4342" t="s">
        <v>204</v>
      </c>
      <c r="D4342" t="s">
        <v>788</v>
      </c>
      <c r="E4342">
        <v>2.4</v>
      </c>
      <c r="F4342">
        <v>4</v>
      </c>
      <c r="G4342" t="s">
        <v>25</v>
      </c>
      <c r="H4342" t="s">
        <v>21</v>
      </c>
      <c r="I4342">
        <v>60</v>
      </c>
      <c r="J4342">
        <v>22</v>
      </c>
      <c r="K4342">
        <v>32</v>
      </c>
      <c r="L4342">
        <v>26</v>
      </c>
      <c r="M4342">
        <v>28.2</v>
      </c>
      <c r="N4342">
        <v>44.8</v>
      </c>
      <c r="O4342">
        <v>33.843000000000004</v>
      </c>
      <c r="P4342">
        <v>1732</v>
      </c>
      <c r="Q4342" t="s">
        <v>16</v>
      </c>
      <c r="X4342" s="28" t="str">
        <f t="shared" si="67"/>
        <v>&lt;vehicle year="2008" make="Pontiac" model="G5/PURSUIT" engine="2.4L Manual(M5)" mpg="26"/&gt;</v>
      </c>
    </row>
    <row r="4343" spans="1:24">
      <c r="A4343">
        <v>2008</v>
      </c>
      <c r="B4343" t="s">
        <v>153</v>
      </c>
      <c r="C4343" t="s">
        <v>204</v>
      </c>
      <c r="D4343" t="s">
        <v>205</v>
      </c>
      <c r="E4343">
        <v>2.4</v>
      </c>
      <c r="F4343">
        <v>4</v>
      </c>
      <c r="G4343" t="s">
        <v>31</v>
      </c>
      <c r="H4343" t="s">
        <v>21</v>
      </c>
      <c r="I4343">
        <v>38</v>
      </c>
      <c r="J4343">
        <v>22</v>
      </c>
      <c r="K4343">
        <v>30</v>
      </c>
      <c r="L4343">
        <v>25</v>
      </c>
      <c r="M4343">
        <v>27.3</v>
      </c>
      <c r="N4343">
        <v>42.3</v>
      </c>
      <c r="O4343">
        <v>32.483499999999999</v>
      </c>
      <c r="P4343">
        <v>1680</v>
      </c>
      <c r="Q4343" t="s">
        <v>15</v>
      </c>
      <c r="X4343" s="28" t="str">
        <f t="shared" si="67"/>
        <v>&lt;vehicle year="2008" make="Pontiac" model="G6" engine="2.4L Auto(L4)" mpg="25"/&gt;</v>
      </c>
    </row>
    <row r="4344" spans="1:24">
      <c r="A4344">
        <v>2008</v>
      </c>
      <c r="B4344" t="s">
        <v>153</v>
      </c>
      <c r="C4344" t="s">
        <v>204</v>
      </c>
      <c r="D4344" t="s">
        <v>205</v>
      </c>
      <c r="E4344">
        <v>3.5</v>
      </c>
      <c r="F4344">
        <v>6</v>
      </c>
      <c r="G4344" t="s">
        <v>31</v>
      </c>
      <c r="H4344" t="s">
        <v>21</v>
      </c>
      <c r="I4344">
        <v>23</v>
      </c>
      <c r="J4344">
        <v>18</v>
      </c>
      <c r="K4344">
        <v>29</v>
      </c>
      <c r="L4344">
        <v>22</v>
      </c>
      <c r="M4344">
        <v>22.3</v>
      </c>
      <c r="N4344">
        <v>40.6</v>
      </c>
      <c r="O4344">
        <v>27.974</v>
      </c>
      <c r="P4344">
        <v>1911</v>
      </c>
      <c r="Q4344" t="s">
        <v>15</v>
      </c>
      <c r="X4344" s="28" t="str">
        <f t="shared" si="67"/>
        <v>&lt;vehicle year="2008" make="Pontiac" model="G6" engine="3.5L Auto(L4)" mpg="22"/&gt;</v>
      </c>
    </row>
    <row r="4345" spans="1:24">
      <c r="A4345">
        <v>2008</v>
      </c>
      <c r="B4345" t="s">
        <v>153</v>
      </c>
      <c r="C4345" t="s">
        <v>204</v>
      </c>
      <c r="D4345" t="s">
        <v>205</v>
      </c>
      <c r="E4345">
        <v>3.5</v>
      </c>
      <c r="F4345">
        <v>6</v>
      </c>
      <c r="G4345" t="s">
        <v>14</v>
      </c>
      <c r="H4345" t="s">
        <v>21</v>
      </c>
      <c r="I4345">
        <v>50</v>
      </c>
      <c r="J4345">
        <v>17</v>
      </c>
      <c r="K4345">
        <v>26</v>
      </c>
      <c r="L4345">
        <v>20</v>
      </c>
      <c r="M4345">
        <v>21.3</v>
      </c>
      <c r="N4345">
        <v>36.6</v>
      </c>
      <c r="O4345">
        <v>26.235199999999999</v>
      </c>
      <c r="P4345">
        <v>2100</v>
      </c>
      <c r="Q4345" t="s">
        <v>15</v>
      </c>
      <c r="X4345" s="28" t="str">
        <f t="shared" si="67"/>
        <v>&lt;vehicle year="2008" make="Pontiac" model="G6" engine="3.5L Auto(S4)" mpg="20"/&gt;</v>
      </c>
    </row>
    <row r="4346" spans="1:24">
      <c r="A4346">
        <v>2008</v>
      </c>
      <c r="B4346" t="s">
        <v>153</v>
      </c>
      <c r="C4346" t="s">
        <v>204</v>
      </c>
      <c r="D4346" t="s">
        <v>205</v>
      </c>
      <c r="E4346">
        <v>3.9</v>
      </c>
      <c r="F4346">
        <v>6</v>
      </c>
      <c r="G4346" t="s">
        <v>14</v>
      </c>
      <c r="H4346" t="s">
        <v>21</v>
      </c>
      <c r="I4346">
        <v>39</v>
      </c>
      <c r="J4346">
        <v>15</v>
      </c>
      <c r="K4346">
        <v>22</v>
      </c>
      <c r="L4346">
        <v>18</v>
      </c>
      <c r="M4346">
        <v>19</v>
      </c>
      <c r="N4346">
        <v>31.1</v>
      </c>
      <c r="O4346">
        <v>23.032499999999999</v>
      </c>
      <c r="P4346">
        <v>2335</v>
      </c>
      <c r="Q4346" t="s">
        <v>15</v>
      </c>
      <c r="X4346" s="28" t="str">
        <f t="shared" si="67"/>
        <v>&lt;vehicle year="2008" make="Pontiac" model="G6" engine="3.9L Auto(S4)" mpg="18"/&gt;</v>
      </c>
    </row>
    <row r="4347" spans="1:24">
      <c r="A4347">
        <v>2008</v>
      </c>
      <c r="B4347" t="s">
        <v>153</v>
      </c>
      <c r="C4347" t="s">
        <v>204</v>
      </c>
      <c r="D4347" t="s">
        <v>205</v>
      </c>
      <c r="E4347">
        <v>3.6</v>
      </c>
      <c r="F4347">
        <v>6</v>
      </c>
      <c r="G4347" t="s">
        <v>20</v>
      </c>
      <c r="H4347" t="s">
        <v>21</v>
      </c>
      <c r="I4347">
        <v>51</v>
      </c>
      <c r="J4347">
        <v>17</v>
      </c>
      <c r="K4347">
        <v>26</v>
      </c>
      <c r="L4347">
        <v>20</v>
      </c>
      <c r="M4347">
        <v>21.4</v>
      </c>
      <c r="N4347">
        <v>35.6</v>
      </c>
      <c r="O4347">
        <v>26.081499999999998</v>
      </c>
      <c r="P4347">
        <v>2100</v>
      </c>
      <c r="Q4347" t="s">
        <v>15</v>
      </c>
      <c r="X4347" s="28" t="str">
        <f t="shared" si="67"/>
        <v>&lt;vehicle year="2008" make="Pontiac" model="G6" engine="3.6L Auto(S6)" mpg="20"/&gt;</v>
      </c>
    </row>
    <row r="4348" spans="1:24">
      <c r="A4348">
        <v>2008</v>
      </c>
      <c r="B4348" t="s">
        <v>296</v>
      </c>
      <c r="C4348" t="s">
        <v>204</v>
      </c>
      <c r="D4348" t="s">
        <v>1031</v>
      </c>
      <c r="E4348">
        <v>3.6</v>
      </c>
      <c r="F4348">
        <v>6</v>
      </c>
      <c r="G4348" t="s">
        <v>26</v>
      </c>
      <c r="H4348" t="s">
        <v>15</v>
      </c>
      <c r="I4348">
        <v>56</v>
      </c>
      <c r="J4348">
        <v>17</v>
      </c>
      <c r="K4348">
        <v>25</v>
      </c>
      <c r="L4348">
        <v>20</v>
      </c>
      <c r="M4348">
        <v>21.4</v>
      </c>
      <c r="N4348">
        <v>34.6</v>
      </c>
      <c r="O4348">
        <v>25.8353</v>
      </c>
      <c r="P4348">
        <v>2100</v>
      </c>
      <c r="Q4348" t="s">
        <v>15</v>
      </c>
      <c r="X4348" s="28" t="str">
        <f t="shared" si="67"/>
        <v>&lt;vehicle year="2008" make="Pontiac" model="G8" engine="3.6L Auto(S5)" mpg="20"/&gt;</v>
      </c>
    </row>
    <row r="4349" spans="1:24">
      <c r="A4349">
        <v>2008</v>
      </c>
      <c r="B4349" t="s">
        <v>296</v>
      </c>
      <c r="C4349" t="s">
        <v>204</v>
      </c>
      <c r="D4349" t="s">
        <v>1031</v>
      </c>
      <c r="E4349">
        <v>6</v>
      </c>
      <c r="F4349">
        <v>8</v>
      </c>
      <c r="G4349" t="s">
        <v>20</v>
      </c>
      <c r="H4349" t="s">
        <v>15</v>
      </c>
      <c r="I4349">
        <v>83</v>
      </c>
      <c r="J4349">
        <v>15</v>
      </c>
      <c r="K4349">
        <v>24</v>
      </c>
      <c r="L4349">
        <v>18</v>
      </c>
      <c r="M4349">
        <v>18.823499999999999</v>
      </c>
      <c r="N4349">
        <v>32.819899999999997</v>
      </c>
      <c r="O4349">
        <v>23.293700000000001</v>
      </c>
      <c r="P4349">
        <v>2502</v>
      </c>
      <c r="Q4349" t="s">
        <v>16</v>
      </c>
      <c r="X4349" s="28" t="str">
        <f t="shared" si="67"/>
        <v>&lt;vehicle year="2008" make="Pontiac" model="G8" engine="6L Auto(S6)" mpg="18"/&gt;</v>
      </c>
    </row>
    <row r="4350" spans="1:24">
      <c r="A4350">
        <v>2008</v>
      </c>
      <c r="B4350" t="s">
        <v>236</v>
      </c>
      <c r="C4350" t="s">
        <v>204</v>
      </c>
      <c r="D4350" t="s">
        <v>285</v>
      </c>
      <c r="E4350">
        <v>3.8</v>
      </c>
      <c r="F4350">
        <v>6</v>
      </c>
      <c r="G4350" t="s">
        <v>31</v>
      </c>
      <c r="H4350" t="s">
        <v>21</v>
      </c>
      <c r="I4350">
        <v>9</v>
      </c>
      <c r="J4350">
        <v>18</v>
      </c>
      <c r="K4350">
        <v>28</v>
      </c>
      <c r="L4350">
        <v>21</v>
      </c>
      <c r="M4350">
        <v>22.1</v>
      </c>
      <c r="N4350">
        <v>38.9</v>
      </c>
      <c r="O4350">
        <v>27.431100000000001</v>
      </c>
      <c r="P4350">
        <v>1999</v>
      </c>
      <c r="Q4350" t="s">
        <v>15</v>
      </c>
      <c r="X4350" s="28" t="str">
        <f t="shared" si="67"/>
        <v>&lt;vehicle year="2008" make="Pontiac" model="GRAND PRIX" engine="3.8L Auto(L4)" mpg="21"/&gt;</v>
      </c>
    </row>
    <row r="4351" spans="1:24">
      <c r="A4351">
        <v>2008</v>
      </c>
      <c r="B4351" t="s">
        <v>236</v>
      </c>
      <c r="C4351" t="s">
        <v>204</v>
      </c>
      <c r="D4351" t="s">
        <v>285</v>
      </c>
      <c r="E4351">
        <v>5.3</v>
      </c>
      <c r="F4351">
        <v>8</v>
      </c>
      <c r="G4351" t="s">
        <v>14</v>
      </c>
      <c r="H4351" t="s">
        <v>21</v>
      </c>
      <c r="I4351">
        <v>8</v>
      </c>
      <c r="J4351">
        <v>16</v>
      </c>
      <c r="K4351">
        <v>25</v>
      </c>
      <c r="L4351">
        <v>19</v>
      </c>
      <c r="M4351">
        <v>20.239999999999998</v>
      </c>
      <c r="N4351">
        <v>35.5</v>
      </c>
      <c r="O4351">
        <v>25.094100000000001</v>
      </c>
      <c r="P4351">
        <v>2367</v>
      </c>
      <c r="Q4351" t="s">
        <v>16</v>
      </c>
      <c r="X4351" s="28" t="str">
        <f t="shared" si="67"/>
        <v>&lt;vehicle year="2008" make="Pontiac" model="GRAND PRIX" engine="5.3L Auto(S4)" mpg="19"/&gt;</v>
      </c>
    </row>
    <row r="4352" spans="1:24">
      <c r="A4352">
        <v>2008</v>
      </c>
      <c r="B4352" t="s">
        <v>11</v>
      </c>
      <c r="C4352" t="s">
        <v>204</v>
      </c>
      <c r="D4352" t="s">
        <v>632</v>
      </c>
      <c r="E4352">
        <v>2</v>
      </c>
      <c r="F4352">
        <v>4</v>
      </c>
      <c r="G4352" t="s">
        <v>34</v>
      </c>
      <c r="H4352" t="s">
        <v>15</v>
      </c>
      <c r="I4352">
        <v>19</v>
      </c>
      <c r="J4352">
        <v>19</v>
      </c>
      <c r="K4352">
        <v>26</v>
      </c>
      <c r="L4352">
        <v>21</v>
      </c>
      <c r="M4352">
        <v>23.2499</v>
      </c>
      <c r="N4352">
        <v>36.899700000000003</v>
      </c>
      <c r="O4352">
        <v>27.893000000000001</v>
      </c>
      <c r="P4352">
        <v>2142</v>
      </c>
      <c r="Q4352" t="s">
        <v>16</v>
      </c>
      <c r="X4352" s="28" t="str">
        <f t="shared" ref="X4352:X4415" si="68">SUBSTITUTE("&lt;vehicle year="""&amp;A4352&amp;""" make="""&amp;IF(OR(C4352="BMW",C4352="GMC"),C4352,PROPER(TRIM(C4352)))&amp;""" model="""&amp;TRIM(D4352)&amp;""" engine="""&amp;E4352&amp;"L "&amp;G4352&amp;""" mpg="""&amp;ROUND(L4352,1)&amp;"""/&gt;","&amp;","&amp;amp;")</f>
        <v>&lt;vehicle year="2008" make="Pontiac" model="SOLSTICE" engine="2L Auto(L5)" mpg="21"/&gt;</v>
      </c>
    </row>
    <row r="4353" spans="1:24">
      <c r="A4353">
        <v>2008</v>
      </c>
      <c r="B4353" t="s">
        <v>11</v>
      </c>
      <c r="C4353" t="s">
        <v>204</v>
      </c>
      <c r="D4353" t="s">
        <v>632</v>
      </c>
      <c r="E4353">
        <v>2.4</v>
      </c>
      <c r="F4353">
        <v>4</v>
      </c>
      <c r="G4353" t="s">
        <v>34</v>
      </c>
      <c r="H4353" t="s">
        <v>15</v>
      </c>
      <c r="I4353">
        <v>17</v>
      </c>
      <c r="J4353">
        <v>19</v>
      </c>
      <c r="K4353">
        <v>24</v>
      </c>
      <c r="L4353">
        <v>21</v>
      </c>
      <c r="M4353">
        <v>24.2</v>
      </c>
      <c r="N4353">
        <v>33.4</v>
      </c>
      <c r="O4353">
        <v>27.624099999999999</v>
      </c>
      <c r="P4353">
        <v>2142</v>
      </c>
      <c r="Q4353" t="s">
        <v>16</v>
      </c>
      <c r="X4353" s="28" t="str">
        <f t="shared" si="68"/>
        <v>&lt;vehicle year="2008" make="Pontiac" model="SOLSTICE" engine="2.4L Auto(L5)" mpg="21"/&gt;</v>
      </c>
    </row>
    <row r="4354" spans="1:24">
      <c r="A4354">
        <v>2008</v>
      </c>
      <c r="B4354" t="s">
        <v>11</v>
      </c>
      <c r="C4354" t="s">
        <v>204</v>
      </c>
      <c r="D4354" t="s">
        <v>632</v>
      </c>
      <c r="E4354">
        <v>2</v>
      </c>
      <c r="F4354">
        <v>4</v>
      </c>
      <c r="G4354" t="s">
        <v>25</v>
      </c>
      <c r="H4354" t="s">
        <v>15</v>
      </c>
      <c r="I4354">
        <v>20</v>
      </c>
      <c r="J4354">
        <v>19</v>
      </c>
      <c r="K4354">
        <v>28</v>
      </c>
      <c r="L4354">
        <v>22</v>
      </c>
      <c r="M4354">
        <v>24.2</v>
      </c>
      <c r="N4354">
        <v>39.6</v>
      </c>
      <c r="O4354">
        <v>29.333300000000001</v>
      </c>
      <c r="P4354">
        <v>2048</v>
      </c>
      <c r="Q4354" t="s">
        <v>16</v>
      </c>
      <c r="X4354" s="28" t="str">
        <f t="shared" si="68"/>
        <v>&lt;vehicle year="2008" make="Pontiac" model="SOLSTICE" engine="2L Manual(M5)" mpg="22"/&gt;</v>
      </c>
    </row>
    <row r="4355" spans="1:24">
      <c r="A4355">
        <v>2008</v>
      </c>
      <c r="B4355" t="s">
        <v>11</v>
      </c>
      <c r="C4355" t="s">
        <v>204</v>
      </c>
      <c r="D4355" t="s">
        <v>632</v>
      </c>
      <c r="E4355">
        <v>2.4</v>
      </c>
      <c r="F4355">
        <v>4</v>
      </c>
      <c r="G4355" t="s">
        <v>25</v>
      </c>
      <c r="H4355" t="s">
        <v>15</v>
      </c>
      <c r="I4355">
        <v>18</v>
      </c>
      <c r="J4355">
        <v>19</v>
      </c>
      <c r="K4355">
        <v>25</v>
      </c>
      <c r="L4355">
        <v>21</v>
      </c>
      <c r="M4355">
        <v>23.6</v>
      </c>
      <c r="N4355">
        <v>34.799999999999997</v>
      </c>
      <c r="O4355">
        <v>27.596800000000002</v>
      </c>
      <c r="P4355">
        <v>2142</v>
      </c>
      <c r="Q4355" t="s">
        <v>16</v>
      </c>
      <c r="X4355" s="28" t="str">
        <f t="shared" si="68"/>
        <v>&lt;vehicle year="2008" make="Pontiac" model="SOLSTICE" engine="2.4L Manual(M5)" mpg="21"/&gt;</v>
      </c>
    </row>
    <row r="4356" spans="1:24">
      <c r="A4356">
        <v>2008</v>
      </c>
      <c r="B4356" t="s">
        <v>920</v>
      </c>
      <c r="C4356" t="s">
        <v>204</v>
      </c>
      <c r="D4356" t="s">
        <v>713</v>
      </c>
      <c r="E4356">
        <v>3.4</v>
      </c>
      <c r="F4356">
        <v>6</v>
      </c>
      <c r="G4356" t="s">
        <v>34</v>
      </c>
      <c r="H4356">
        <v>4</v>
      </c>
      <c r="I4356">
        <v>29</v>
      </c>
      <c r="J4356">
        <v>17</v>
      </c>
      <c r="K4356">
        <v>24</v>
      </c>
      <c r="L4356">
        <v>19</v>
      </c>
      <c r="M4356">
        <v>20.9</v>
      </c>
      <c r="N4356">
        <v>32.9</v>
      </c>
      <c r="O4356">
        <v>25.004000000000001</v>
      </c>
      <c r="P4356">
        <v>2209</v>
      </c>
      <c r="Q4356" t="s">
        <v>15</v>
      </c>
      <c r="X4356" s="28" t="str">
        <f t="shared" si="68"/>
        <v>&lt;vehicle year="2008" make="Pontiac" model="TORRENT AWD" engine="3.4L Auto(L5)" mpg="19"/&gt;</v>
      </c>
    </row>
    <row r="4357" spans="1:24">
      <c r="A4357">
        <v>2008</v>
      </c>
      <c r="B4357" t="s">
        <v>920</v>
      </c>
      <c r="C4357" t="s">
        <v>204</v>
      </c>
      <c r="D4357" t="s">
        <v>713</v>
      </c>
      <c r="E4357">
        <v>3.6</v>
      </c>
      <c r="F4357">
        <v>6</v>
      </c>
      <c r="G4357" t="s">
        <v>20</v>
      </c>
      <c r="H4357">
        <v>4</v>
      </c>
      <c r="I4357">
        <v>22</v>
      </c>
      <c r="J4357">
        <v>16</v>
      </c>
      <c r="K4357">
        <v>24</v>
      </c>
      <c r="L4357">
        <v>19</v>
      </c>
      <c r="M4357">
        <v>20.100000000000001</v>
      </c>
      <c r="N4357">
        <v>33.5</v>
      </c>
      <c r="O4357">
        <v>24.5122</v>
      </c>
      <c r="P4357">
        <v>2209</v>
      </c>
      <c r="Q4357" t="s">
        <v>15</v>
      </c>
      <c r="X4357" s="28" t="str">
        <f t="shared" si="68"/>
        <v>&lt;vehicle year="2008" make="Pontiac" model="TORRENT AWD" engine="3.6L Auto(S6)" mpg="19"/&gt;</v>
      </c>
    </row>
    <row r="4358" spans="1:24">
      <c r="A4358">
        <v>2008</v>
      </c>
      <c r="B4358" t="s">
        <v>900</v>
      </c>
      <c r="C4358" t="s">
        <v>204</v>
      </c>
      <c r="D4358" t="s">
        <v>711</v>
      </c>
      <c r="E4358">
        <v>3.4</v>
      </c>
      <c r="F4358">
        <v>6</v>
      </c>
      <c r="G4358" t="s">
        <v>34</v>
      </c>
      <c r="H4358" t="s">
        <v>21</v>
      </c>
      <c r="I4358">
        <v>28</v>
      </c>
      <c r="J4358">
        <v>17</v>
      </c>
      <c r="K4358">
        <v>24</v>
      </c>
      <c r="L4358">
        <v>19</v>
      </c>
      <c r="M4358">
        <v>20.8</v>
      </c>
      <c r="N4358">
        <v>33.1</v>
      </c>
      <c r="O4358">
        <v>24.976600000000001</v>
      </c>
      <c r="P4358">
        <v>2209</v>
      </c>
      <c r="Q4358" t="s">
        <v>15</v>
      </c>
      <c r="X4358" s="28" t="str">
        <f t="shared" si="68"/>
        <v>&lt;vehicle year="2008" make="Pontiac" model="TORRENT FWD" engine="3.4L Auto(L5)" mpg="19"/&gt;</v>
      </c>
    </row>
    <row r="4359" spans="1:24">
      <c r="A4359">
        <v>2008</v>
      </c>
      <c r="B4359" t="s">
        <v>900</v>
      </c>
      <c r="C4359" t="s">
        <v>204</v>
      </c>
      <c r="D4359" t="s">
        <v>711</v>
      </c>
      <c r="E4359">
        <v>3.6</v>
      </c>
      <c r="F4359">
        <v>6</v>
      </c>
      <c r="G4359" t="s">
        <v>20</v>
      </c>
      <c r="H4359" t="s">
        <v>21</v>
      </c>
      <c r="I4359">
        <v>114</v>
      </c>
      <c r="J4359">
        <v>16</v>
      </c>
      <c r="K4359">
        <v>24</v>
      </c>
      <c r="L4359">
        <v>19</v>
      </c>
      <c r="M4359">
        <v>20.100000000000001</v>
      </c>
      <c r="N4359">
        <v>33.5</v>
      </c>
      <c r="O4359">
        <v>24.5122</v>
      </c>
      <c r="P4359">
        <v>2209</v>
      </c>
      <c r="Q4359" t="s">
        <v>15</v>
      </c>
      <c r="X4359" s="28" t="str">
        <f t="shared" si="68"/>
        <v>&lt;vehicle year="2008" make="Pontiac" model="TORRENT FWD" engine="3.6L Auto(S6)" mpg="19"/&gt;</v>
      </c>
    </row>
    <row r="4360" spans="1:24">
      <c r="A4360">
        <v>2008</v>
      </c>
      <c r="B4360" t="s">
        <v>340</v>
      </c>
      <c r="C4360" t="s">
        <v>204</v>
      </c>
      <c r="D4360" t="s">
        <v>349</v>
      </c>
      <c r="E4360">
        <v>1.8</v>
      </c>
      <c r="F4360">
        <v>4</v>
      </c>
      <c r="G4360" t="s">
        <v>31</v>
      </c>
      <c r="H4360" t="s">
        <v>21</v>
      </c>
      <c r="I4360">
        <v>1</v>
      </c>
      <c r="J4360">
        <v>25</v>
      </c>
      <c r="K4360">
        <v>31</v>
      </c>
      <c r="L4360">
        <v>27</v>
      </c>
      <c r="M4360">
        <v>31.7</v>
      </c>
      <c r="N4360">
        <v>43.8</v>
      </c>
      <c r="O4360">
        <v>36.200200000000002</v>
      </c>
      <c r="P4360">
        <v>1554</v>
      </c>
      <c r="Q4360" t="s">
        <v>15</v>
      </c>
      <c r="X4360" s="28" t="str">
        <f t="shared" si="68"/>
        <v>&lt;vehicle year="2008" make="Pontiac" model="VIBE" engine="1.8L Auto(L4)" mpg="27"/&gt;</v>
      </c>
    </row>
    <row r="4361" spans="1:24">
      <c r="A4361">
        <v>2008</v>
      </c>
      <c r="B4361" t="s">
        <v>340</v>
      </c>
      <c r="C4361" t="s">
        <v>204</v>
      </c>
      <c r="D4361" t="s">
        <v>349</v>
      </c>
      <c r="E4361">
        <v>1.8</v>
      </c>
      <c r="F4361">
        <v>4</v>
      </c>
      <c r="G4361" t="s">
        <v>25</v>
      </c>
      <c r="H4361" t="s">
        <v>21</v>
      </c>
      <c r="I4361">
        <v>1</v>
      </c>
      <c r="J4361">
        <v>26</v>
      </c>
      <c r="K4361">
        <v>33</v>
      </c>
      <c r="L4361">
        <v>29</v>
      </c>
      <c r="M4361">
        <v>33.5</v>
      </c>
      <c r="N4361">
        <v>46.6</v>
      </c>
      <c r="O4361">
        <v>38.351599999999998</v>
      </c>
      <c r="P4361">
        <v>1449</v>
      </c>
      <c r="Q4361" t="s">
        <v>15</v>
      </c>
      <c r="X4361" s="28" t="str">
        <f t="shared" si="68"/>
        <v>&lt;vehicle year="2008" make="Pontiac" model="VIBE" engine="1.8L Manual(M5)" mpg="29"/&gt;</v>
      </c>
    </row>
    <row r="4362" spans="1:24">
      <c r="A4362">
        <v>2008</v>
      </c>
      <c r="B4362" t="s">
        <v>11</v>
      </c>
      <c r="C4362" t="s">
        <v>68</v>
      </c>
      <c r="D4362" t="s">
        <v>965</v>
      </c>
      <c r="E4362">
        <v>3.6</v>
      </c>
      <c r="F4362">
        <v>6</v>
      </c>
      <c r="G4362" t="s">
        <v>17</v>
      </c>
      <c r="H4362" t="s">
        <v>15</v>
      </c>
      <c r="I4362">
        <v>900</v>
      </c>
      <c r="J4362">
        <v>16</v>
      </c>
      <c r="K4362">
        <v>23</v>
      </c>
      <c r="L4362">
        <v>19</v>
      </c>
      <c r="M4362">
        <v>20.100000000000001</v>
      </c>
      <c r="N4362">
        <v>32.299999999999997</v>
      </c>
      <c r="O4362">
        <v>24.216000000000001</v>
      </c>
      <c r="P4362">
        <v>2367</v>
      </c>
      <c r="Q4362" t="s">
        <v>16</v>
      </c>
      <c r="X4362" s="28" t="str">
        <f t="shared" si="68"/>
        <v>&lt;vehicle year="2008" make="Porsche" model="911 GT2" engine="3.6L Manual(M6)" mpg="19"/&gt;</v>
      </c>
    </row>
    <row r="4363" spans="1:24">
      <c r="A4363">
        <v>2008</v>
      </c>
      <c r="B4363" t="s">
        <v>74</v>
      </c>
      <c r="C4363" t="s">
        <v>68</v>
      </c>
      <c r="D4363" t="s">
        <v>968</v>
      </c>
      <c r="E4363">
        <v>3.6</v>
      </c>
      <c r="F4363">
        <v>6</v>
      </c>
      <c r="G4363" t="s">
        <v>34</v>
      </c>
      <c r="H4363">
        <v>4</v>
      </c>
      <c r="I4363">
        <v>900</v>
      </c>
      <c r="J4363">
        <v>15</v>
      </c>
      <c r="K4363">
        <v>23</v>
      </c>
      <c r="L4363">
        <v>18</v>
      </c>
      <c r="M4363">
        <v>18.814900000000002</v>
      </c>
      <c r="N4363">
        <v>31.563500000000001</v>
      </c>
      <c r="O4363">
        <v>22.994299999999999</v>
      </c>
      <c r="P4363">
        <v>2502</v>
      </c>
      <c r="Q4363" t="s">
        <v>16</v>
      </c>
      <c r="X4363" s="28" t="str">
        <f t="shared" si="68"/>
        <v>&lt;vehicle year="2008" make="Porsche" model="911 TURBO" engine="3.6L Auto(L5)" mpg="18"/&gt;</v>
      </c>
    </row>
    <row r="4364" spans="1:24">
      <c r="A4364">
        <v>2008</v>
      </c>
      <c r="B4364" t="s">
        <v>74</v>
      </c>
      <c r="C4364" t="s">
        <v>68</v>
      </c>
      <c r="D4364" t="s">
        <v>968</v>
      </c>
      <c r="E4364">
        <v>3.6</v>
      </c>
      <c r="F4364">
        <v>6</v>
      </c>
      <c r="G4364" t="s">
        <v>17</v>
      </c>
      <c r="H4364">
        <v>4</v>
      </c>
      <c r="I4364">
        <v>900</v>
      </c>
      <c r="J4364">
        <v>16</v>
      </c>
      <c r="K4364">
        <v>23</v>
      </c>
      <c r="L4364">
        <v>18</v>
      </c>
      <c r="M4364">
        <v>19.7</v>
      </c>
      <c r="N4364">
        <v>32.4</v>
      </c>
      <c r="O4364">
        <v>23.9191</v>
      </c>
      <c r="P4364">
        <v>2502</v>
      </c>
      <c r="Q4364" t="s">
        <v>16</v>
      </c>
      <c r="X4364" s="28" t="str">
        <f t="shared" si="68"/>
        <v>&lt;vehicle year="2008" make="Porsche" model="911 TURBO" engine="3.6L Manual(M6)" mpg="18"/&gt;</v>
      </c>
    </row>
    <row r="4365" spans="1:24">
      <c r="A4365">
        <v>2008</v>
      </c>
      <c r="B4365" t="s">
        <v>74</v>
      </c>
      <c r="C4365" t="s">
        <v>68</v>
      </c>
      <c r="D4365" t="s">
        <v>969</v>
      </c>
      <c r="E4365">
        <v>3.6</v>
      </c>
      <c r="F4365">
        <v>6</v>
      </c>
      <c r="G4365" t="s">
        <v>34</v>
      </c>
      <c r="H4365">
        <v>4</v>
      </c>
      <c r="I4365">
        <v>900</v>
      </c>
      <c r="J4365">
        <v>15</v>
      </c>
      <c r="K4365">
        <v>23</v>
      </c>
      <c r="L4365">
        <v>18</v>
      </c>
      <c r="M4365">
        <v>18.814900000000002</v>
      </c>
      <c r="N4365">
        <v>31.563500000000001</v>
      </c>
      <c r="O4365">
        <v>22.994299999999999</v>
      </c>
      <c r="P4365">
        <v>2502</v>
      </c>
      <c r="Q4365" t="s">
        <v>16</v>
      </c>
      <c r="X4365" s="28" t="str">
        <f t="shared" si="68"/>
        <v>&lt;vehicle year="2008" make="Porsche" model="911 TURBO CABRIOLET" engine="3.6L Auto(L5)" mpg="18"/&gt;</v>
      </c>
    </row>
    <row r="4366" spans="1:24">
      <c r="A4366">
        <v>2008</v>
      </c>
      <c r="B4366" t="s">
        <v>74</v>
      </c>
      <c r="C4366" t="s">
        <v>68</v>
      </c>
      <c r="D4366" t="s">
        <v>969</v>
      </c>
      <c r="E4366">
        <v>3.6</v>
      </c>
      <c r="F4366">
        <v>6</v>
      </c>
      <c r="G4366" t="s">
        <v>17</v>
      </c>
      <c r="H4366">
        <v>4</v>
      </c>
      <c r="I4366">
        <v>900</v>
      </c>
      <c r="J4366">
        <v>15</v>
      </c>
      <c r="K4366">
        <v>24</v>
      </c>
      <c r="L4366">
        <v>18</v>
      </c>
      <c r="M4366">
        <v>19.2</v>
      </c>
      <c r="N4366">
        <v>32.799999999999997</v>
      </c>
      <c r="O4366">
        <v>23.604199999999999</v>
      </c>
      <c r="P4366">
        <v>2502</v>
      </c>
      <c r="Q4366" t="s">
        <v>16</v>
      </c>
      <c r="X4366" s="28" t="str">
        <f t="shared" si="68"/>
        <v>&lt;vehicle year="2008" make="Porsche" model="911 TURBO CABRIOLET" engine="3.6L Manual(M6)" mpg="18"/&gt;</v>
      </c>
    </row>
    <row r="4367" spans="1:24">
      <c r="A4367">
        <v>2008</v>
      </c>
      <c r="B4367" t="s">
        <v>11</v>
      </c>
      <c r="C4367" t="s">
        <v>68</v>
      </c>
      <c r="D4367" t="s">
        <v>633</v>
      </c>
      <c r="E4367">
        <v>2.7</v>
      </c>
      <c r="F4367">
        <v>6</v>
      </c>
      <c r="G4367" t="s">
        <v>34</v>
      </c>
      <c r="H4367" t="s">
        <v>15</v>
      </c>
      <c r="I4367">
        <v>100</v>
      </c>
      <c r="J4367">
        <v>19</v>
      </c>
      <c r="K4367">
        <v>26</v>
      </c>
      <c r="L4367">
        <v>21</v>
      </c>
      <c r="M4367">
        <v>23.7</v>
      </c>
      <c r="N4367">
        <v>36.200000000000003</v>
      </c>
      <c r="O4367">
        <v>28.060199999999998</v>
      </c>
      <c r="P4367">
        <v>2142</v>
      </c>
      <c r="Q4367" t="s">
        <v>16</v>
      </c>
      <c r="X4367" s="28" t="str">
        <f t="shared" si="68"/>
        <v>&lt;vehicle year="2008" make="Porsche" model="BOXSTER" engine="2.7L Auto(L5)" mpg="21"/&gt;</v>
      </c>
    </row>
    <row r="4368" spans="1:24">
      <c r="A4368">
        <v>2008</v>
      </c>
      <c r="B4368" t="s">
        <v>11</v>
      </c>
      <c r="C4368" t="s">
        <v>68</v>
      </c>
      <c r="D4368" t="s">
        <v>633</v>
      </c>
      <c r="E4368">
        <v>2.7</v>
      </c>
      <c r="F4368">
        <v>6</v>
      </c>
      <c r="G4368" t="s">
        <v>25</v>
      </c>
      <c r="H4368" t="s">
        <v>15</v>
      </c>
      <c r="I4368">
        <v>100</v>
      </c>
      <c r="J4368">
        <v>20</v>
      </c>
      <c r="K4368">
        <v>29</v>
      </c>
      <c r="L4368">
        <v>23</v>
      </c>
      <c r="M4368">
        <v>25.8</v>
      </c>
      <c r="N4368">
        <v>40.4</v>
      </c>
      <c r="O4368">
        <v>30.810500000000001</v>
      </c>
      <c r="P4368">
        <v>1958</v>
      </c>
      <c r="Q4368" t="s">
        <v>16</v>
      </c>
      <c r="X4368" s="28" t="str">
        <f t="shared" si="68"/>
        <v>&lt;vehicle year="2008" make="Porsche" model="BOXSTER" engine="2.7L Manual(M5)" mpg="23"/&gt;</v>
      </c>
    </row>
    <row r="4369" spans="1:24">
      <c r="A4369">
        <v>2008</v>
      </c>
      <c r="B4369" t="s">
        <v>11</v>
      </c>
      <c r="C4369" t="s">
        <v>68</v>
      </c>
      <c r="D4369" t="s">
        <v>633</v>
      </c>
      <c r="E4369">
        <v>2.7</v>
      </c>
      <c r="F4369">
        <v>6</v>
      </c>
      <c r="G4369" t="s">
        <v>17</v>
      </c>
      <c r="H4369" t="s">
        <v>15</v>
      </c>
      <c r="I4369">
        <v>100</v>
      </c>
      <c r="J4369">
        <v>19</v>
      </c>
      <c r="K4369">
        <v>28</v>
      </c>
      <c r="L4369">
        <v>22</v>
      </c>
      <c r="M4369">
        <v>23.9</v>
      </c>
      <c r="N4369">
        <v>39.799999999999997</v>
      </c>
      <c r="O4369">
        <v>29.138300000000001</v>
      </c>
      <c r="P4369">
        <v>2048</v>
      </c>
      <c r="Q4369" t="s">
        <v>16</v>
      </c>
      <c r="X4369" s="28" t="str">
        <f t="shared" si="68"/>
        <v>&lt;vehicle year="2008" make="Porsche" model="BOXSTER" engine="2.7L Manual(M6)" mpg="22"/&gt;</v>
      </c>
    </row>
    <row r="4370" spans="1:24">
      <c r="A4370">
        <v>2008</v>
      </c>
      <c r="B4370" t="s">
        <v>11</v>
      </c>
      <c r="C4370" t="s">
        <v>68</v>
      </c>
      <c r="D4370" t="s">
        <v>634</v>
      </c>
      <c r="E4370">
        <v>3.4</v>
      </c>
      <c r="F4370">
        <v>6</v>
      </c>
      <c r="G4370" t="s">
        <v>34</v>
      </c>
      <c r="H4370" t="s">
        <v>15</v>
      </c>
      <c r="I4370">
        <v>650</v>
      </c>
      <c r="J4370">
        <v>18</v>
      </c>
      <c r="K4370">
        <v>25</v>
      </c>
      <c r="L4370">
        <v>21</v>
      </c>
      <c r="M4370">
        <v>22.5</v>
      </c>
      <c r="N4370">
        <v>35.200000000000003</v>
      </c>
      <c r="O4370">
        <v>26.8611</v>
      </c>
      <c r="P4370">
        <v>2142</v>
      </c>
      <c r="Q4370" t="s">
        <v>16</v>
      </c>
      <c r="X4370" s="28" t="str">
        <f t="shared" si="68"/>
        <v>&lt;vehicle year="2008" make="Porsche" model="BOXSTER S" engine="3.4L Auto(L5)" mpg="21"/&gt;</v>
      </c>
    </row>
    <row r="4371" spans="1:24">
      <c r="A4371">
        <v>2008</v>
      </c>
      <c r="B4371" t="s">
        <v>11</v>
      </c>
      <c r="C4371" t="s">
        <v>68</v>
      </c>
      <c r="D4371" t="s">
        <v>634</v>
      </c>
      <c r="E4371">
        <v>3.4</v>
      </c>
      <c r="F4371">
        <v>6</v>
      </c>
      <c r="G4371" t="s">
        <v>17</v>
      </c>
      <c r="H4371" t="s">
        <v>15</v>
      </c>
      <c r="I4371">
        <v>650</v>
      </c>
      <c r="J4371">
        <v>18</v>
      </c>
      <c r="K4371">
        <v>26</v>
      </c>
      <c r="L4371">
        <v>21</v>
      </c>
      <c r="M4371">
        <v>22.2</v>
      </c>
      <c r="N4371">
        <v>36</v>
      </c>
      <c r="O4371">
        <v>26.8278</v>
      </c>
      <c r="P4371">
        <v>2142</v>
      </c>
      <c r="Q4371" t="s">
        <v>16</v>
      </c>
      <c r="X4371" s="28" t="str">
        <f t="shared" si="68"/>
        <v>&lt;vehicle year="2008" make="Porsche" model="BOXSTER S" engine="3.4L Manual(M6)" mpg="21"/&gt;</v>
      </c>
    </row>
    <row r="4372" spans="1:24">
      <c r="A4372">
        <v>2008</v>
      </c>
      <c r="B4372" t="s">
        <v>74</v>
      </c>
      <c r="C4372" t="s">
        <v>68</v>
      </c>
      <c r="D4372" t="s">
        <v>97</v>
      </c>
      <c r="E4372">
        <v>3.6</v>
      </c>
      <c r="F4372">
        <v>6</v>
      </c>
      <c r="G4372" t="s">
        <v>34</v>
      </c>
      <c r="H4372" t="s">
        <v>15</v>
      </c>
      <c r="I4372">
        <v>300</v>
      </c>
      <c r="J4372">
        <v>18</v>
      </c>
      <c r="K4372">
        <v>24</v>
      </c>
      <c r="L4372">
        <v>20</v>
      </c>
      <c r="M4372">
        <v>21.985800000000001</v>
      </c>
      <c r="N4372">
        <v>33.782200000000003</v>
      </c>
      <c r="O4372">
        <v>26.084599999999998</v>
      </c>
      <c r="P4372">
        <v>2250</v>
      </c>
      <c r="Q4372" t="s">
        <v>16</v>
      </c>
      <c r="X4372" s="28" t="str">
        <f t="shared" si="68"/>
        <v>&lt;vehicle year="2008" make="Porsche" model="CARRERA 2 CABRIOLET" engine="3.6L Auto(L5)" mpg="20"/&gt;</v>
      </c>
    </row>
    <row r="4373" spans="1:24">
      <c r="A4373">
        <v>2008</v>
      </c>
      <c r="B4373" t="s">
        <v>74</v>
      </c>
      <c r="C4373" t="s">
        <v>68</v>
      </c>
      <c r="D4373" t="s">
        <v>97</v>
      </c>
      <c r="E4373">
        <v>3.6</v>
      </c>
      <c r="F4373">
        <v>6</v>
      </c>
      <c r="G4373" t="s">
        <v>17</v>
      </c>
      <c r="H4373" t="s">
        <v>15</v>
      </c>
      <c r="I4373">
        <v>300</v>
      </c>
      <c r="J4373">
        <v>18</v>
      </c>
      <c r="K4373">
        <v>26</v>
      </c>
      <c r="L4373">
        <v>21</v>
      </c>
      <c r="M4373">
        <v>22.114999999999998</v>
      </c>
      <c r="N4373">
        <v>35.657600000000002</v>
      </c>
      <c r="O4373">
        <v>26.6737</v>
      </c>
      <c r="P4373">
        <v>2142</v>
      </c>
      <c r="Q4373" t="s">
        <v>16</v>
      </c>
      <c r="X4373" s="28" t="str">
        <f t="shared" si="68"/>
        <v>&lt;vehicle year="2008" make="Porsche" model="CARRERA 2 CABRIOLET" engine="3.6L Manual(M6)" mpg="21"/&gt;</v>
      </c>
    </row>
    <row r="4374" spans="1:24">
      <c r="A4374">
        <v>2008</v>
      </c>
      <c r="B4374" t="s">
        <v>74</v>
      </c>
      <c r="C4374" t="s">
        <v>68</v>
      </c>
      <c r="D4374" t="s">
        <v>99</v>
      </c>
      <c r="E4374">
        <v>3.6</v>
      </c>
      <c r="F4374">
        <v>6</v>
      </c>
      <c r="G4374" t="s">
        <v>34</v>
      </c>
      <c r="H4374" t="s">
        <v>15</v>
      </c>
      <c r="I4374">
        <v>300</v>
      </c>
      <c r="J4374">
        <v>18</v>
      </c>
      <c r="K4374">
        <v>24</v>
      </c>
      <c r="L4374">
        <v>20</v>
      </c>
      <c r="M4374">
        <v>21.985800000000001</v>
      </c>
      <c r="N4374">
        <v>33.782200000000003</v>
      </c>
      <c r="O4374">
        <v>26.084599999999998</v>
      </c>
      <c r="P4374">
        <v>2250</v>
      </c>
      <c r="Q4374" t="s">
        <v>16</v>
      </c>
      <c r="X4374" s="28" t="str">
        <f t="shared" si="68"/>
        <v>&lt;vehicle year="2008" make="Porsche" model="CARRERA 2 COUPE" engine="3.6L Auto(L5)" mpg="20"/&gt;</v>
      </c>
    </row>
    <row r="4375" spans="1:24">
      <c r="A4375">
        <v>2008</v>
      </c>
      <c r="B4375" t="s">
        <v>74</v>
      </c>
      <c r="C4375" t="s">
        <v>68</v>
      </c>
      <c r="D4375" t="s">
        <v>99</v>
      </c>
      <c r="E4375">
        <v>3.6</v>
      </c>
      <c r="F4375">
        <v>6</v>
      </c>
      <c r="G4375" t="s">
        <v>17</v>
      </c>
      <c r="H4375" t="s">
        <v>15</v>
      </c>
      <c r="I4375">
        <v>300</v>
      </c>
      <c r="J4375">
        <v>18</v>
      </c>
      <c r="K4375">
        <v>26</v>
      </c>
      <c r="L4375">
        <v>21</v>
      </c>
      <c r="M4375">
        <v>22.114999999999998</v>
      </c>
      <c r="N4375">
        <v>35.657600000000002</v>
      </c>
      <c r="O4375">
        <v>26.6737</v>
      </c>
      <c r="P4375">
        <v>2142</v>
      </c>
      <c r="Q4375" t="s">
        <v>16</v>
      </c>
      <c r="X4375" s="28" t="str">
        <f t="shared" si="68"/>
        <v>&lt;vehicle year="2008" make="Porsche" model="CARRERA 2 COUPE" engine="3.6L Manual(M6)" mpg="21"/&gt;</v>
      </c>
    </row>
    <row r="4376" spans="1:24">
      <c r="A4376">
        <v>2008</v>
      </c>
      <c r="B4376" t="s">
        <v>74</v>
      </c>
      <c r="C4376" t="s">
        <v>68</v>
      </c>
      <c r="D4376" t="s">
        <v>101</v>
      </c>
      <c r="E4376">
        <v>3.8</v>
      </c>
      <c r="F4376">
        <v>6</v>
      </c>
      <c r="G4376" t="s">
        <v>34</v>
      </c>
      <c r="H4376" t="s">
        <v>15</v>
      </c>
      <c r="I4376">
        <v>400</v>
      </c>
      <c r="J4376">
        <v>17</v>
      </c>
      <c r="K4376">
        <v>24</v>
      </c>
      <c r="L4376">
        <v>20</v>
      </c>
      <c r="M4376">
        <v>21.896899999999999</v>
      </c>
      <c r="N4376">
        <v>33.195300000000003</v>
      </c>
      <c r="O4376">
        <v>25.857199999999999</v>
      </c>
      <c r="P4376">
        <v>2250</v>
      </c>
      <c r="Q4376" t="s">
        <v>16</v>
      </c>
      <c r="X4376" s="28" t="str">
        <f t="shared" si="68"/>
        <v>&lt;vehicle year="2008" make="Porsche" model="CARRERA 2 S CABRIOLET" engine="3.8L Auto(L5)" mpg="20"/&gt;</v>
      </c>
    </row>
    <row r="4377" spans="1:24">
      <c r="A4377">
        <v>2008</v>
      </c>
      <c r="B4377" t="s">
        <v>74</v>
      </c>
      <c r="C4377" t="s">
        <v>68</v>
      </c>
      <c r="D4377" t="s">
        <v>101</v>
      </c>
      <c r="E4377">
        <v>3.8</v>
      </c>
      <c r="F4377">
        <v>6</v>
      </c>
      <c r="G4377" t="s">
        <v>17</v>
      </c>
      <c r="H4377" t="s">
        <v>15</v>
      </c>
      <c r="I4377">
        <v>400</v>
      </c>
      <c r="J4377">
        <v>17</v>
      </c>
      <c r="K4377">
        <v>25</v>
      </c>
      <c r="L4377">
        <v>20</v>
      </c>
      <c r="M4377">
        <v>20.849599999999999</v>
      </c>
      <c r="N4377">
        <v>34.2502</v>
      </c>
      <c r="O4377">
        <v>25.3049</v>
      </c>
      <c r="P4377">
        <v>2250</v>
      </c>
      <c r="Q4377" t="s">
        <v>16</v>
      </c>
      <c r="X4377" s="28" t="str">
        <f t="shared" si="68"/>
        <v>&lt;vehicle year="2008" make="Porsche" model="CARRERA 2 S CABRIOLET" engine="3.8L Manual(M6)" mpg="20"/&gt;</v>
      </c>
    </row>
    <row r="4378" spans="1:24">
      <c r="A4378">
        <v>2008</v>
      </c>
      <c r="B4378" t="s">
        <v>74</v>
      </c>
      <c r="C4378" t="s">
        <v>68</v>
      </c>
      <c r="D4378" t="s">
        <v>102</v>
      </c>
      <c r="E4378">
        <v>3.8</v>
      </c>
      <c r="F4378">
        <v>6</v>
      </c>
      <c r="G4378" t="s">
        <v>34</v>
      </c>
      <c r="H4378" t="s">
        <v>15</v>
      </c>
      <c r="I4378">
        <v>400</v>
      </c>
      <c r="J4378">
        <v>17</v>
      </c>
      <c r="K4378">
        <v>24</v>
      </c>
      <c r="L4378">
        <v>20</v>
      </c>
      <c r="M4378">
        <v>21.896899999999999</v>
      </c>
      <c r="N4378">
        <v>33.195300000000003</v>
      </c>
      <c r="O4378">
        <v>25.857199999999999</v>
      </c>
      <c r="P4378">
        <v>2250</v>
      </c>
      <c r="Q4378" t="s">
        <v>16</v>
      </c>
      <c r="X4378" s="28" t="str">
        <f t="shared" si="68"/>
        <v>&lt;vehicle year="2008" make="Porsche" model="CARRERA 2 S COUPE" engine="3.8L Auto(L5)" mpg="20"/&gt;</v>
      </c>
    </row>
    <row r="4379" spans="1:24">
      <c r="A4379">
        <v>2008</v>
      </c>
      <c r="B4379" t="s">
        <v>74</v>
      </c>
      <c r="C4379" t="s">
        <v>68</v>
      </c>
      <c r="D4379" t="s">
        <v>102</v>
      </c>
      <c r="E4379">
        <v>3.8</v>
      </c>
      <c r="F4379">
        <v>6</v>
      </c>
      <c r="G4379" t="s">
        <v>17</v>
      </c>
      <c r="H4379" t="s">
        <v>15</v>
      </c>
      <c r="I4379">
        <v>400</v>
      </c>
      <c r="J4379">
        <v>17</v>
      </c>
      <c r="K4379">
        <v>25</v>
      </c>
      <c r="L4379">
        <v>20</v>
      </c>
      <c r="M4379">
        <v>20.849599999999999</v>
      </c>
      <c r="N4379">
        <v>34.2502</v>
      </c>
      <c r="O4379">
        <v>25.3049</v>
      </c>
      <c r="P4379">
        <v>2250</v>
      </c>
      <c r="Q4379" t="s">
        <v>16</v>
      </c>
      <c r="X4379" s="28" t="str">
        <f t="shared" si="68"/>
        <v>&lt;vehicle year="2008" make="Porsche" model="CARRERA 2 S COUPE" engine="3.8L Manual(M6)" mpg="20"/&gt;</v>
      </c>
    </row>
    <row r="4380" spans="1:24">
      <c r="A4380">
        <v>2008</v>
      </c>
      <c r="B4380" t="s">
        <v>74</v>
      </c>
      <c r="C4380" t="s">
        <v>68</v>
      </c>
      <c r="D4380" t="s">
        <v>103</v>
      </c>
      <c r="E4380">
        <v>3.6</v>
      </c>
      <c r="F4380">
        <v>6</v>
      </c>
      <c r="G4380" t="s">
        <v>34</v>
      </c>
      <c r="H4380">
        <v>4</v>
      </c>
      <c r="I4380">
        <v>300</v>
      </c>
      <c r="J4380">
        <v>17</v>
      </c>
      <c r="K4380">
        <v>24</v>
      </c>
      <c r="L4380">
        <v>19</v>
      </c>
      <c r="M4380">
        <v>21</v>
      </c>
      <c r="N4380">
        <v>32.799999999999997</v>
      </c>
      <c r="O4380">
        <v>25.0564</v>
      </c>
      <c r="P4380">
        <v>2367</v>
      </c>
      <c r="Q4380" t="s">
        <v>16</v>
      </c>
      <c r="X4380" s="28" t="str">
        <f t="shared" si="68"/>
        <v>&lt;vehicle year="2008" make="Porsche" model="CARRERA 4 CABRIOLET" engine="3.6L Auto(L5)" mpg="19"/&gt;</v>
      </c>
    </row>
    <row r="4381" spans="1:24">
      <c r="A4381">
        <v>2008</v>
      </c>
      <c r="B4381" t="s">
        <v>74</v>
      </c>
      <c r="C4381" t="s">
        <v>68</v>
      </c>
      <c r="D4381" t="s">
        <v>103</v>
      </c>
      <c r="E4381">
        <v>3.6</v>
      </c>
      <c r="F4381">
        <v>6</v>
      </c>
      <c r="G4381" t="s">
        <v>17</v>
      </c>
      <c r="H4381">
        <v>4</v>
      </c>
      <c r="I4381">
        <v>300</v>
      </c>
      <c r="J4381">
        <v>17</v>
      </c>
      <c r="K4381">
        <v>25</v>
      </c>
      <c r="L4381">
        <v>20</v>
      </c>
      <c r="M4381">
        <v>21.236799999999999</v>
      </c>
      <c r="N4381">
        <v>34.273600000000002</v>
      </c>
      <c r="O4381">
        <v>25.622599999999998</v>
      </c>
      <c r="P4381">
        <v>2250</v>
      </c>
      <c r="Q4381" t="s">
        <v>16</v>
      </c>
      <c r="X4381" s="28" t="str">
        <f t="shared" si="68"/>
        <v>&lt;vehicle year="2008" make="Porsche" model="CARRERA 4 CABRIOLET" engine="3.6L Manual(M6)" mpg="20"/&gt;</v>
      </c>
    </row>
    <row r="4382" spans="1:24">
      <c r="A4382">
        <v>2008</v>
      </c>
      <c r="B4382" t="s">
        <v>74</v>
      </c>
      <c r="C4382" t="s">
        <v>68</v>
      </c>
      <c r="D4382" t="s">
        <v>638</v>
      </c>
      <c r="E4382">
        <v>3.6</v>
      </c>
      <c r="F4382">
        <v>6</v>
      </c>
      <c r="G4382" t="s">
        <v>34</v>
      </c>
      <c r="H4382">
        <v>4</v>
      </c>
      <c r="I4382">
        <v>300</v>
      </c>
      <c r="J4382">
        <v>17</v>
      </c>
      <c r="K4382">
        <v>24</v>
      </c>
      <c r="L4382">
        <v>19</v>
      </c>
      <c r="M4382">
        <v>21</v>
      </c>
      <c r="N4382">
        <v>33.200000000000003</v>
      </c>
      <c r="O4382">
        <v>25.160599999999999</v>
      </c>
      <c r="P4382">
        <v>2367</v>
      </c>
      <c r="Q4382" t="s">
        <v>16</v>
      </c>
      <c r="X4382" s="28" t="str">
        <f t="shared" si="68"/>
        <v>&lt;vehicle year="2008" make="Porsche" model="CARRERA 4 COUPE" engine="3.6L Auto(L5)" mpg="19"/&gt;</v>
      </c>
    </row>
    <row r="4383" spans="1:24">
      <c r="A4383">
        <v>2008</v>
      </c>
      <c r="B4383" t="s">
        <v>74</v>
      </c>
      <c r="C4383" t="s">
        <v>68</v>
      </c>
      <c r="D4383" t="s">
        <v>638</v>
      </c>
      <c r="E4383">
        <v>3.6</v>
      </c>
      <c r="F4383">
        <v>6</v>
      </c>
      <c r="G4383" t="s">
        <v>17</v>
      </c>
      <c r="H4383">
        <v>4</v>
      </c>
      <c r="I4383">
        <v>300</v>
      </c>
      <c r="J4383">
        <v>17</v>
      </c>
      <c r="K4383">
        <v>25</v>
      </c>
      <c r="L4383">
        <v>20</v>
      </c>
      <c r="M4383">
        <v>21.236799999999999</v>
      </c>
      <c r="N4383">
        <v>34.273600000000002</v>
      </c>
      <c r="O4383">
        <v>25.622599999999998</v>
      </c>
      <c r="P4383">
        <v>2250</v>
      </c>
      <c r="Q4383" t="s">
        <v>16</v>
      </c>
      <c r="X4383" s="28" t="str">
        <f t="shared" si="68"/>
        <v>&lt;vehicle year="2008" make="Porsche" model="CARRERA 4 COUPE" engine="3.6L Manual(M6)" mpg="20"/&gt;</v>
      </c>
    </row>
    <row r="4384" spans="1:24">
      <c r="A4384">
        <v>2008</v>
      </c>
      <c r="B4384" t="s">
        <v>74</v>
      </c>
      <c r="C4384" t="s">
        <v>68</v>
      </c>
      <c r="D4384" t="s">
        <v>105</v>
      </c>
      <c r="E4384">
        <v>3.8</v>
      </c>
      <c r="F4384">
        <v>6</v>
      </c>
      <c r="G4384" t="s">
        <v>34</v>
      </c>
      <c r="H4384">
        <v>4</v>
      </c>
      <c r="I4384">
        <v>400</v>
      </c>
      <c r="J4384">
        <v>17</v>
      </c>
      <c r="K4384">
        <v>23</v>
      </c>
      <c r="L4384">
        <v>19</v>
      </c>
      <c r="M4384">
        <v>21.2</v>
      </c>
      <c r="N4384">
        <v>31.8</v>
      </c>
      <c r="O4384">
        <v>24.941199999999998</v>
      </c>
      <c r="P4384">
        <v>2367</v>
      </c>
      <c r="Q4384" t="s">
        <v>16</v>
      </c>
      <c r="X4384" s="28" t="str">
        <f t="shared" si="68"/>
        <v>&lt;vehicle year="2008" make="Porsche" model="CARRERA 4 S CABRIOLET" engine="3.8L Auto(L5)" mpg="19"/&gt;</v>
      </c>
    </row>
    <row r="4385" spans="1:24">
      <c r="A4385">
        <v>2008</v>
      </c>
      <c r="B4385" t="s">
        <v>74</v>
      </c>
      <c r="C4385" t="s">
        <v>68</v>
      </c>
      <c r="D4385" t="s">
        <v>105</v>
      </c>
      <c r="E4385">
        <v>3.8</v>
      </c>
      <c r="F4385">
        <v>6</v>
      </c>
      <c r="G4385" t="s">
        <v>17</v>
      </c>
      <c r="H4385">
        <v>4</v>
      </c>
      <c r="I4385">
        <v>400</v>
      </c>
      <c r="J4385">
        <v>16</v>
      </c>
      <c r="K4385">
        <v>24</v>
      </c>
      <c r="L4385">
        <v>19</v>
      </c>
      <c r="M4385">
        <v>20.3</v>
      </c>
      <c r="N4385">
        <v>33.1</v>
      </c>
      <c r="O4385">
        <v>24.576799999999999</v>
      </c>
      <c r="P4385">
        <v>2367</v>
      </c>
      <c r="Q4385" t="s">
        <v>16</v>
      </c>
      <c r="X4385" s="28" t="str">
        <f t="shared" si="68"/>
        <v>&lt;vehicle year="2008" make="Porsche" model="CARRERA 4 S CABRIOLET" engine="3.8L Manual(M6)" mpg="19"/&gt;</v>
      </c>
    </row>
    <row r="4386" spans="1:24">
      <c r="A4386">
        <v>2008</v>
      </c>
      <c r="B4386" t="s">
        <v>74</v>
      </c>
      <c r="C4386" t="s">
        <v>68</v>
      </c>
      <c r="D4386" t="s">
        <v>107</v>
      </c>
      <c r="E4386">
        <v>3.8</v>
      </c>
      <c r="F4386">
        <v>6</v>
      </c>
      <c r="G4386" t="s">
        <v>34</v>
      </c>
      <c r="H4386">
        <v>4</v>
      </c>
      <c r="I4386">
        <v>400</v>
      </c>
      <c r="J4386">
        <v>17</v>
      </c>
      <c r="K4386">
        <v>23</v>
      </c>
      <c r="L4386">
        <v>19</v>
      </c>
      <c r="M4386">
        <v>21.5</v>
      </c>
      <c r="N4386">
        <v>32.299999999999997</v>
      </c>
      <c r="O4386">
        <v>25.3079</v>
      </c>
      <c r="P4386">
        <v>2367</v>
      </c>
      <c r="Q4386" t="s">
        <v>16</v>
      </c>
      <c r="X4386" s="28" t="str">
        <f t="shared" si="68"/>
        <v>&lt;vehicle year="2008" make="Porsche" model="CARRERA 4 S COUPE" engine="3.8L Auto(L5)" mpg="19"/&gt;</v>
      </c>
    </row>
    <row r="4387" spans="1:24">
      <c r="A4387">
        <v>2008</v>
      </c>
      <c r="B4387" t="s">
        <v>74</v>
      </c>
      <c r="C4387" t="s">
        <v>68</v>
      </c>
      <c r="D4387" t="s">
        <v>107</v>
      </c>
      <c r="E4387">
        <v>3.8</v>
      </c>
      <c r="F4387">
        <v>6</v>
      </c>
      <c r="G4387" t="s">
        <v>17</v>
      </c>
      <c r="H4387">
        <v>4</v>
      </c>
      <c r="I4387">
        <v>400</v>
      </c>
      <c r="J4387">
        <v>16</v>
      </c>
      <c r="K4387">
        <v>24</v>
      </c>
      <c r="L4387">
        <v>19</v>
      </c>
      <c r="M4387">
        <v>20.3</v>
      </c>
      <c r="N4387">
        <v>33.1</v>
      </c>
      <c r="O4387">
        <v>24.576799999999999</v>
      </c>
      <c r="P4387">
        <v>2367</v>
      </c>
      <c r="Q4387" t="s">
        <v>16</v>
      </c>
      <c r="X4387" s="28" t="str">
        <f t="shared" si="68"/>
        <v>&lt;vehicle year="2008" make="Porsche" model="CARRERA 4 S COUPE" engine="3.8L Manual(M6)" mpg="19"/&gt;</v>
      </c>
    </row>
    <row r="4388" spans="1:24">
      <c r="A4388">
        <v>2008</v>
      </c>
      <c r="B4388" t="s">
        <v>74</v>
      </c>
      <c r="C4388" t="s">
        <v>68</v>
      </c>
      <c r="D4388" t="s">
        <v>769</v>
      </c>
      <c r="E4388">
        <v>3.8</v>
      </c>
      <c r="F4388">
        <v>6</v>
      </c>
      <c r="G4388" t="s">
        <v>34</v>
      </c>
      <c r="H4388">
        <v>4</v>
      </c>
      <c r="I4388">
        <v>400</v>
      </c>
      <c r="J4388">
        <v>17</v>
      </c>
      <c r="K4388">
        <v>23</v>
      </c>
      <c r="L4388">
        <v>19</v>
      </c>
      <c r="M4388">
        <v>21.2</v>
      </c>
      <c r="N4388">
        <v>31.8</v>
      </c>
      <c r="O4388">
        <v>24.941199999999998</v>
      </c>
      <c r="P4388">
        <v>2367</v>
      </c>
      <c r="Q4388" t="s">
        <v>16</v>
      </c>
      <c r="X4388" s="28" t="str">
        <f t="shared" si="68"/>
        <v>&lt;vehicle year="2008" make="Porsche" model="CARRERA 4 S TARGA" engine="3.8L Auto(L5)" mpg="19"/&gt;</v>
      </c>
    </row>
    <row r="4389" spans="1:24">
      <c r="A4389">
        <v>2008</v>
      </c>
      <c r="B4389" t="s">
        <v>74</v>
      </c>
      <c r="C4389" t="s">
        <v>68</v>
      </c>
      <c r="D4389" t="s">
        <v>769</v>
      </c>
      <c r="E4389">
        <v>3.8</v>
      </c>
      <c r="F4389">
        <v>6</v>
      </c>
      <c r="G4389" t="s">
        <v>17</v>
      </c>
      <c r="H4389">
        <v>4</v>
      </c>
      <c r="I4389">
        <v>400</v>
      </c>
      <c r="J4389">
        <v>16</v>
      </c>
      <c r="K4389">
        <v>24</v>
      </c>
      <c r="L4389">
        <v>19</v>
      </c>
      <c r="M4389">
        <v>20.3</v>
      </c>
      <c r="N4389">
        <v>33.1</v>
      </c>
      <c r="O4389">
        <v>24.576799999999999</v>
      </c>
      <c r="P4389">
        <v>2367</v>
      </c>
      <c r="Q4389" t="s">
        <v>16</v>
      </c>
      <c r="X4389" s="28" t="str">
        <f t="shared" si="68"/>
        <v>&lt;vehicle year="2008" make="Porsche" model="CARRERA 4 S TARGA" engine="3.8L Manual(M6)" mpg="19"/&gt;</v>
      </c>
    </row>
    <row r="4390" spans="1:24">
      <c r="A4390">
        <v>2008</v>
      </c>
      <c r="B4390" t="s">
        <v>74</v>
      </c>
      <c r="C4390" t="s">
        <v>68</v>
      </c>
      <c r="D4390" t="s">
        <v>770</v>
      </c>
      <c r="E4390">
        <v>3.6</v>
      </c>
      <c r="F4390">
        <v>6</v>
      </c>
      <c r="G4390" t="s">
        <v>34</v>
      </c>
      <c r="H4390">
        <v>4</v>
      </c>
      <c r="I4390">
        <v>300</v>
      </c>
      <c r="J4390">
        <v>17</v>
      </c>
      <c r="K4390">
        <v>24</v>
      </c>
      <c r="L4390">
        <v>19</v>
      </c>
      <c r="M4390">
        <v>21</v>
      </c>
      <c r="N4390">
        <v>32.799999999999997</v>
      </c>
      <c r="O4390">
        <v>25.0564</v>
      </c>
      <c r="P4390">
        <v>2367</v>
      </c>
      <c r="Q4390" t="s">
        <v>16</v>
      </c>
      <c r="X4390" s="28" t="str">
        <f t="shared" si="68"/>
        <v>&lt;vehicle year="2008" make="Porsche" model="CARRERA 4 TARGA" engine="3.6L Auto(L5)" mpg="19"/&gt;</v>
      </c>
    </row>
    <row r="4391" spans="1:24">
      <c r="A4391">
        <v>2008</v>
      </c>
      <c r="B4391" t="s">
        <v>74</v>
      </c>
      <c r="C4391" t="s">
        <v>68</v>
      </c>
      <c r="D4391" t="s">
        <v>770</v>
      </c>
      <c r="E4391">
        <v>3.6</v>
      </c>
      <c r="F4391">
        <v>6</v>
      </c>
      <c r="G4391" t="s">
        <v>17</v>
      </c>
      <c r="H4391">
        <v>4</v>
      </c>
      <c r="I4391">
        <v>300</v>
      </c>
      <c r="J4391">
        <v>17</v>
      </c>
      <c r="K4391">
        <v>25</v>
      </c>
      <c r="L4391">
        <v>20</v>
      </c>
      <c r="M4391">
        <v>21.236799999999999</v>
      </c>
      <c r="N4391">
        <v>34.273600000000002</v>
      </c>
      <c r="O4391">
        <v>25.622599999999998</v>
      </c>
      <c r="P4391">
        <v>2250</v>
      </c>
      <c r="Q4391" t="s">
        <v>16</v>
      </c>
      <c r="X4391" s="28" t="str">
        <f t="shared" si="68"/>
        <v>&lt;vehicle year="2008" make="Porsche" model="CARRERA 4 TARGA" engine="3.6L Manual(M6)" mpg="20"/&gt;</v>
      </c>
    </row>
    <row r="4392" spans="1:24">
      <c r="A4392">
        <v>2008</v>
      </c>
      <c r="B4392" t="s">
        <v>920</v>
      </c>
      <c r="C4392" t="s">
        <v>68</v>
      </c>
      <c r="D4392" t="s">
        <v>609</v>
      </c>
      <c r="E4392">
        <v>3.6</v>
      </c>
      <c r="F4392">
        <v>6</v>
      </c>
      <c r="G4392" t="s">
        <v>86</v>
      </c>
      <c r="H4392">
        <v>4</v>
      </c>
      <c r="I4392">
        <v>500</v>
      </c>
      <c r="J4392">
        <v>14</v>
      </c>
      <c r="K4392">
        <v>20</v>
      </c>
      <c r="L4392">
        <v>16</v>
      </c>
      <c r="M4392">
        <v>17.899999999999999</v>
      </c>
      <c r="N4392">
        <v>27.6</v>
      </c>
      <c r="O4392">
        <v>21.262799999999999</v>
      </c>
      <c r="P4392">
        <v>2812</v>
      </c>
      <c r="Q4392" t="s">
        <v>16</v>
      </c>
      <c r="X4392" s="28" t="str">
        <f t="shared" si="68"/>
        <v>&lt;vehicle year="2008" make="Porsche" model="CAYENNE" engine="3.6L Auto(L6)" mpg="16"/&gt;</v>
      </c>
    </row>
    <row r="4393" spans="1:24">
      <c r="A4393">
        <v>2008</v>
      </c>
      <c r="B4393" t="s">
        <v>920</v>
      </c>
      <c r="C4393" t="s">
        <v>68</v>
      </c>
      <c r="D4393" t="s">
        <v>609</v>
      </c>
      <c r="E4393">
        <v>3.6</v>
      </c>
      <c r="F4393">
        <v>6</v>
      </c>
      <c r="G4393" t="s">
        <v>17</v>
      </c>
      <c r="H4393">
        <v>4</v>
      </c>
      <c r="I4393">
        <v>500</v>
      </c>
      <c r="J4393">
        <v>14</v>
      </c>
      <c r="K4393">
        <v>20</v>
      </c>
      <c r="L4393">
        <v>16</v>
      </c>
      <c r="M4393">
        <v>17</v>
      </c>
      <c r="N4393">
        <v>28.1</v>
      </c>
      <c r="O4393">
        <v>20.6752</v>
      </c>
      <c r="P4393">
        <v>2812</v>
      </c>
      <c r="Q4393" t="s">
        <v>16</v>
      </c>
      <c r="X4393" s="28" t="str">
        <f t="shared" si="68"/>
        <v>&lt;vehicle year="2008" make="Porsche" model="CAYENNE" engine="3.6L Manual(M6)" mpg="16"/&gt;</v>
      </c>
    </row>
    <row r="4394" spans="1:24">
      <c r="A4394">
        <v>2008</v>
      </c>
      <c r="B4394" t="s">
        <v>920</v>
      </c>
      <c r="C4394" t="s">
        <v>68</v>
      </c>
      <c r="D4394" t="s">
        <v>1076</v>
      </c>
      <c r="E4394">
        <v>4.8</v>
      </c>
      <c r="F4394">
        <v>8</v>
      </c>
      <c r="G4394" t="s">
        <v>86</v>
      </c>
      <c r="H4394">
        <v>4</v>
      </c>
      <c r="I4394">
        <v>600</v>
      </c>
      <c r="J4394">
        <v>13</v>
      </c>
      <c r="K4394">
        <v>18</v>
      </c>
      <c r="L4394">
        <v>15</v>
      </c>
      <c r="M4394">
        <v>16.100000000000001</v>
      </c>
      <c r="N4394">
        <v>25.5</v>
      </c>
      <c r="O4394">
        <v>19.3018</v>
      </c>
      <c r="P4394">
        <v>3002</v>
      </c>
      <c r="Q4394" t="s">
        <v>16</v>
      </c>
      <c r="X4394" s="28" t="str">
        <f t="shared" si="68"/>
        <v>&lt;vehicle year="2008" make="Porsche" model="CAYENNE GTS" engine="4.8L Auto(L6)" mpg="15"/&gt;</v>
      </c>
    </row>
    <row r="4395" spans="1:24">
      <c r="A4395">
        <v>2008</v>
      </c>
      <c r="B4395" t="s">
        <v>920</v>
      </c>
      <c r="C4395" t="s">
        <v>68</v>
      </c>
      <c r="D4395" t="s">
        <v>1076</v>
      </c>
      <c r="E4395">
        <v>4.8</v>
      </c>
      <c r="F4395">
        <v>8</v>
      </c>
      <c r="G4395" t="s">
        <v>17</v>
      </c>
      <c r="H4395">
        <v>4</v>
      </c>
      <c r="I4395">
        <v>600</v>
      </c>
      <c r="J4395">
        <v>11</v>
      </c>
      <c r="K4395">
        <v>17</v>
      </c>
      <c r="L4395">
        <v>13</v>
      </c>
      <c r="M4395">
        <v>13.5</v>
      </c>
      <c r="N4395">
        <v>23.6</v>
      </c>
      <c r="O4395">
        <v>16.72</v>
      </c>
      <c r="P4395">
        <v>3460</v>
      </c>
      <c r="Q4395" t="s">
        <v>16</v>
      </c>
      <c r="X4395" s="28" t="str">
        <f t="shared" si="68"/>
        <v>&lt;vehicle year="2008" make="Porsche" model="CAYENNE GTS" engine="4.8L Manual(M6)" mpg="13"/&gt;</v>
      </c>
    </row>
    <row r="4396" spans="1:24">
      <c r="A4396">
        <v>2008</v>
      </c>
      <c r="B4396" t="s">
        <v>920</v>
      </c>
      <c r="C4396" t="s">
        <v>68</v>
      </c>
      <c r="D4396" t="s">
        <v>610</v>
      </c>
      <c r="E4396">
        <v>4.8</v>
      </c>
      <c r="F4396">
        <v>8</v>
      </c>
      <c r="G4396" t="s">
        <v>86</v>
      </c>
      <c r="H4396">
        <v>4</v>
      </c>
      <c r="I4396">
        <v>600</v>
      </c>
      <c r="J4396">
        <v>13</v>
      </c>
      <c r="K4396">
        <v>19</v>
      </c>
      <c r="L4396">
        <v>15</v>
      </c>
      <c r="M4396">
        <v>16</v>
      </c>
      <c r="N4396">
        <v>26.4</v>
      </c>
      <c r="O4396">
        <v>19.447500000000002</v>
      </c>
      <c r="P4396">
        <v>3002</v>
      </c>
      <c r="Q4396" t="s">
        <v>16</v>
      </c>
      <c r="X4396" s="28" t="str">
        <f t="shared" si="68"/>
        <v>&lt;vehicle year="2008" make="Porsche" model="CAYENNE S" engine="4.8L Auto(L6)" mpg="15"/&gt;</v>
      </c>
    </row>
    <row r="4397" spans="1:24">
      <c r="A4397">
        <v>2008</v>
      </c>
      <c r="B4397" t="s">
        <v>920</v>
      </c>
      <c r="C4397" t="s">
        <v>68</v>
      </c>
      <c r="D4397" t="s">
        <v>611</v>
      </c>
      <c r="E4397">
        <v>4.8</v>
      </c>
      <c r="F4397">
        <v>8</v>
      </c>
      <c r="G4397" t="s">
        <v>86</v>
      </c>
      <c r="H4397">
        <v>4</v>
      </c>
      <c r="I4397">
        <v>700</v>
      </c>
      <c r="J4397">
        <v>12</v>
      </c>
      <c r="K4397">
        <v>19</v>
      </c>
      <c r="L4397">
        <v>14</v>
      </c>
      <c r="M4397">
        <v>14.5</v>
      </c>
      <c r="N4397">
        <v>25.8</v>
      </c>
      <c r="O4397">
        <v>18.0594</v>
      </c>
      <c r="P4397">
        <v>3213</v>
      </c>
      <c r="Q4397" t="s">
        <v>16</v>
      </c>
      <c r="X4397" s="28" t="str">
        <f t="shared" si="68"/>
        <v>&lt;vehicle year="2008" make="Porsche" model="CAYENNE TURBO" engine="4.8L Auto(L6)" mpg="14"/&gt;</v>
      </c>
    </row>
    <row r="4398" spans="1:24">
      <c r="A4398">
        <v>2008</v>
      </c>
      <c r="B4398" t="s">
        <v>11</v>
      </c>
      <c r="C4398" t="s">
        <v>68</v>
      </c>
      <c r="D4398" t="s">
        <v>761</v>
      </c>
      <c r="E4398">
        <v>2.7</v>
      </c>
      <c r="F4398">
        <v>6</v>
      </c>
      <c r="G4398" t="s">
        <v>34</v>
      </c>
      <c r="H4398" t="s">
        <v>15</v>
      </c>
      <c r="I4398">
        <v>100</v>
      </c>
      <c r="J4398">
        <v>19</v>
      </c>
      <c r="K4398">
        <v>26</v>
      </c>
      <c r="L4398">
        <v>21</v>
      </c>
      <c r="M4398">
        <v>23.7</v>
      </c>
      <c r="N4398">
        <v>36.200000000000003</v>
      </c>
      <c r="O4398">
        <v>28.060199999999998</v>
      </c>
      <c r="P4398">
        <v>2142</v>
      </c>
      <c r="Q4398" t="s">
        <v>16</v>
      </c>
      <c r="X4398" s="28" t="str">
        <f t="shared" si="68"/>
        <v>&lt;vehicle year="2008" make="Porsche" model="CAYMAN" engine="2.7L Auto(L5)" mpg="21"/&gt;</v>
      </c>
    </row>
    <row r="4399" spans="1:24">
      <c r="A4399">
        <v>2008</v>
      </c>
      <c r="B4399" t="s">
        <v>11</v>
      </c>
      <c r="C4399" t="s">
        <v>68</v>
      </c>
      <c r="D4399" t="s">
        <v>761</v>
      </c>
      <c r="E4399">
        <v>2.7</v>
      </c>
      <c r="F4399">
        <v>6</v>
      </c>
      <c r="G4399" t="s">
        <v>25</v>
      </c>
      <c r="H4399" t="s">
        <v>15</v>
      </c>
      <c r="I4399">
        <v>100</v>
      </c>
      <c r="J4399">
        <v>20</v>
      </c>
      <c r="K4399">
        <v>29</v>
      </c>
      <c r="L4399">
        <v>23</v>
      </c>
      <c r="M4399">
        <v>25.8</v>
      </c>
      <c r="N4399">
        <v>40.4</v>
      </c>
      <c r="O4399">
        <v>30.810500000000001</v>
      </c>
      <c r="P4399">
        <v>1958</v>
      </c>
      <c r="Q4399" t="s">
        <v>16</v>
      </c>
      <c r="X4399" s="28" t="str">
        <f t="shared" si="68"/>
        <v>&lt;vehicle year="2008" make="Porsche" model="CAYMAN" engine="2.7L Manual(M5)" mpg="23"/&gt;</v>
      </c>
    </row>
    <row r="4400" spans="1:24">
      <c r="A4400">
        <v>2008</v>
      </c>
      <c r="B4400" t="s">
        <v>11</v>
      </c>
      <c r="C4400" t="s">
        <v>68</v>
      </c>
      <c r="D4400" t="s">
        <v>761</v>
      </c>
      <c r="E4400">
        <v>2.7</v>
      </c>
      <c r="F4400">
        <v>6</v>
      </c>
      <c r="G4400" t="s">
        <v>17</v>
      </c>
      <c r="H4400" t="s">
        <v>15</v>
      </c>
      <c r="I4400">
        <v>100</v>
      </c>
      <c r="J4400">
        <v>19</v>
      </c>
      <c r="K4400">
        <v>28</v>
      </c>
      <c r="L4400">
        <v>22</v>
      </c>
      <c r="M4400">
        <v>23.9</v>
      </c>
      <c r="N4400">
        <v>39.799999999999997</v>
      </c>
      <c r="O4400">
        <v>29.138300000000001</v>
      </c>
      <c r="P4400">
        <v>2048</v>
      </c>
      <c r="Q4400" t="s">
        <v>16</v>
      </c>
      <c r="X4400" s="28" t="str">
        <f t="shared" si="68"/>
        <v>&lt;vehicle year="2008" make="Porsche" model="CAYMAN" engine="2.7L Manual(M6)" mpg="22"/&gt;</v>
      </c>
    </row>
    <row r="4401" spans="1:24">
      <c r="A4401">
        <v>2008</v>
      </c>
      <c r="B4401" t="s">
        <v>11</v>
      </c>
      <c r="C4401" t="s">
        <v>68</v>
      </c>
      <c r="D4401" t="s">
        <v>762</v>
      </c>
      <c r="E4401">
        <v>3.4</v>
      </c>
      <c r="F4401">
        <v>6</v>
      </c>
      <c r="G4401" t="s">
        <v>34</v>
      </c>
      <c r="H4401" t="s">
        <v>15</v>
      </c>
      <c r="I4401">
        <v>650</v>
      </c>
      <c r="J4401">
        <v>18</v>
      </c>
      <c r="K4401">
        <v>25</v>
      </c>
      <c r="L4401">
        <v>21</v>
      </c>
      <c r="M4401">
        <v>22.5</v>
      </c>
      <c r="N4401">
        <v>35.200000000000003</v>
      </c>
      <c r="O4401">
        <v>26.8611</v>
      </c>
      <c r="P4401">
        <v>2142</v>
      </c>
      <c r="Q4401" t="s">
        <v>16</v>
      </c>
      <c r="X4401" s="28" t="str">
        <f t="shared" si="68"/>
        <v>&lt;vehicle year="2008" make="Porsche" model="CAYMAN S" engine="3.4L Auto(L5)" mpg="21"/&gt;</v>
      </c>
    </row>
    <row r="4402" spans="1:24">
      <c r="A4402">
        <v>2008</v>
      </c>
      <c r="B4402" t="s">
        <v>11</v>
      </c>
      <c r="C4402" t="s">
        <v>68</v>
      </c>
      <c r="D4402" t="s">
        <v>762</v>
      </c>
      <c r="E4402">
        <v>3.4</v>
      </c>
      <c r="F4402">
        <v>6</v>
      </c>
      <c r="G4402" t="s">
        <v>17</v>
      </c>
      <c r="H4402" t="s">
        <v>15</v>
      </c>
      <c r="I4402">
        <v>650</v>
      </c>
      <c r="J4402">
        <v>18</v>
      </c>
      <c r="K4402">
        <v>26</v>
      </c>
      <c r="L4402">
        <v>21</v>
      </c>
      <c r="M4402">
        <v>22.2</v>
      </c>
      <c r="N4402">
        <v>36</v>
      </c>
      <c r="O4402">
        <v>26.8278</v>
      </c>
      <c r="P4402">
        <v>2142</v>
      </c>
      <c r="Q4402" t="s">
        <v>16</v>
      </c>
      <c r="X4402" s="28" t="str">
        <f t="shared" si="68"/>
        <v>&lt;vehicle year="2008" make="Porsche" model="CAYMAN S" engine="3.4L Manual(M6)" mpg="21"/&gt;</v>
      </c>
    </row>
    <row r="4403" spans="1:24">
      <c r="A4403">
        <v>2008</v>
      </c>
      <c r="B4403" t="s">
        <v>11</v>
      </c>
      <c r="C4403" t="s">
        <v>68</v>
      </c>
      <c r="D4403" t="s">
        <v>771</v>
      </c>
      <c r="E4403">
        <v>3.6</v>
      </c>
      <c r="F4403">
        <v>6</v>
      </c>
      <c r="G4403" t="s">
        <v>17</v>
      </c>
      <c r="H4403" t="s">
        <v>15</v>
      </c>
      <c r="I4403">
        <v>670</v>
      </c>
      <c r="J4403">
        <v>15</v>
      </c>
      <c r="K4403">
        <v>22</v>
      </c>
      <c r="L4403">
        <v>18</v>
      </c>
      <c r="M4403">
        <v>18.875699999999998</v>
      </c>
      <c r="N4403">
        <v>31.171199999999999</v>
      </c>
      <c r="O4403">
        <v>22.949300000000001</v>
      </c>
      <c r="P4403">
        <v>2502</v>
      </c>
      <c r="Q4403" t="s">
        <v>16</v>
      </c>
      <c r="X4403" s="28" t="str">
        <f t="shared" si="68"/>
        <v>&lt;vehicle year="2008" make="Porsche" model="GT3 911 GT3" engine="3.6L Manual(M6)" mpg="18"/&gt;</v>
      </c>
    </row>
    <row r="4404" spans="1:24">
      <c r="A4404">
        <v>2008</v>
      </c>
      <c r="B4404" t="s">
        <v>11</v>
      </c>
      <c r="C4404" t="s">
        <v>68</v>
      </c>
      <c r="D4404" t="s">
        <v>772</v>
      </c>
      <c r="E4404">
        <v>3.6</v>
      </c>
      <c r="F4404">
        <v>6</v>
      </c>
      <c r="G4404" t="s">
        <v>17</v>
      </c>
      <c r="H4404" t="s">
        <v>15</v>
      </c>
      <c r="I4404">
        <v>670</v>
      </c>
      <c r="J4404">
        <v>15</v>
      </c>
      <c r="K4404">
        <v>22</v>
      </c>
      <c r="L4404">
        <v>18</v>
      </c>
      <c r="M4404">
        <v>18.875699999999998</v>
      </c>
      <c r="N4404">
        <v>31.171199999999999</v>
      </c>
      <c r="O4404">
        <v>22.949300000000001</v>
      </c>
      <c r="P4404">
        <v>2502</v>
      </c>
      <c r="Q4404" t="s">
        <v>16</v>
      </c>
      <c r="X4404" s="28" t="str">
        <f t="shared" si="68"/>
        <v>&lt;vehicle year="2008" make="Porsche" model="GT3 RS 911 GT3 RS" engine="3.6L Manual(M6)" mpg="18"/&gt;</v>
      </c>
    </row>
    <row r="4405" spans="1:24">
      <c r="A4405">
        <v>2008</v>
      </c>
      <c r="B4405" t="s">
        <v>236</v>
      </c>
      <c r="C4405" t="s">
        <v>286</v>
      </c>
      <c r="D4405" t="s">
        <v>287</v>
      </c>
      <c r="E4405">
        <v>6.7</v>
      </c>
      <c r="F4405">
        <v>12</v>
      </c>
      <c r="G4405" t="s">
        <v>20</v>
      </c>
      <c r="H4405" t="s">
        <v>15</v>
      </c>
      <c r="I4405">
        <v>67</v>
      </c>
      <c r="J4405">
        <v>11</v>
      </c>
      <c r="K4405">
        <v>18</v>
      </c>
      <c r="L4405">
        <v>14</v>
      </c>
      <c r="M4405">
        <v>13.9939</v>
      </c>
      <c r="N4405">
        <v>24.2</v>
      </c>
      <c r="O4405">
        <v>17.271799999999999</v>
      </c>
      <c r="P4405">
        <v>3213</v>
      </c>
      <c r="Q4405" t="s">
        <v>16</v>
      </c>
      <c r="X4405" s="28" t="str">
        <f t="shared" si="68"/>
        <v>&lt;vehicle year="2008" make="Rolls-Royce" model="PHANTOM" engine="6.7L Auto(S6)" mpg="14"/&gt;</v>
      </c>
    </row>
    <row r="4406" spans="1:24">
      <c r="A4406">
        <v>2008</v>
      </c>
      <c r="B4406" t="s">
        <v>153</v>
      </c>
      <c r="C4406" t="s">
        <v>286</v>
      </c>
      <c r="D4406" t="s">
        <v>998</v>
      </c>
      <c r="E4406">
        <v>6.7</v>
      </c>
      <c r="F4406">
        <v>12</v>
      </c>
      <c r="G4406" t="s">
        <v>20</v>
      </c>
      <c r="H4406" t="s">
        <v>15</v>
      </c>
      <c r="I4406">
        <v>67</v>
      </c>
      <c r="J4406">
        <v>11</v>
      </c>
      <c r="K4406">
        <v>18</v>
      </c>
      <c r="L4406">
        <v>14</v>
      </c>
      <c r="M4406">
        <v>13.9939</v>
      </c>
      <c r="N4406">
        <v>24.2</v>
      </c>
      <c r="O4406">
        <v>17.271799999999999</v>
      </c>
      <c r="P4406">
        <v>3213</v>
      </c>
      <c r="Q4406" t="s">
        <v>16</v>
      </c>
      <c r="X4406" s="28" t="str">
        <f t="shared" si="68"/>
        <v>&lt;vehicle year="2008" make="Rolls-Royce" model="PHANTOM DROPHEAD COUPE" engine="6.7L Auto(S6)" mpg="14"/&gt;</v>
      </c>
    </row>
    <row r="4407" spans="1:24">
      <c r="A4407">
        <v>2008</v>
      </c>
      <c r="B4407" t="s">
        <v>236</v>
      </c>
      <c r="C4407" t="s">
        <v>286</v>
      </c>
      <c r="D4407" t="s">
        <v>832</v>
      </c>
      <c r="E4407">
        <v>6.7</v>
      </c>
      <c r="F4407">
        <v>12</v>
      </c>
      <c r="G4407" t="s">
        <v>20</v>
      </c>
      <c r="H4407" t="s">
        <v>15</v>
      </c>
      <c r="I4407">
        <v>67</v>
      </c>
      <c r="J4407">
        <v>11</v>
      </c>
      <c r="K4407">
        <v>18</v>
      </c>
      <c r="L4407">
        <v>14</v>
      </c>
      <c r="M4407">
        <v>13.9939</v>
      </c>
      <c r="N4407">
        <v>24.2</v>
      </c>
      <c r="O4407">
        <v>17.271799999999999</v>
      </c>
      <c r="P4407">
        <v>3213</v>
      </c>
      <c r="Q4407" t="s">
        <v>16</v>
      </c>
      <c r="X4407" s="28" t="str">
        <f t="shared" si="68"/>
        <v>&lt;vehicle year="2008" make="Rolls-Royce" model="PHANTOM EWB" engine="6.7L Auto(S6)" mpg="14"/&gt;</v>
      </c>
    </row>
    <row r="4408" spans="1:24">
      <c r="A4408">
        <v>2008</v>
      </c>
      <c r="B4408" t="s">
        <v>119</v>
      </c>
      <c r="C4408" t="s">
        <v>789</v>
      </c>
      <c r="D4408" t="s">
        <v>790</v>
      </c>
      <c r="E4408">
        <v>4.5999999999999996</v>
      </c>
      <c r="F4408">
        <v>8</v>
      </c>
      <c r="G4408" t="s">
        <v>34</v>
      </c>
      <c r="H4408" t="s">
        <v>15</v>
      </c>
      <c r="I4408">
        <v>3</v>
      </c>
      <c r="J4408">
        <v>14</v>
      </c>
      <c r="K4408">
        <v>20</v>
      </c>
      <c r="L4408">
        <v>16</v>
      </c>
      <c r="M4408">
        <v>17</v>
      </c>
      <c r="N4408">
        <v>27.8</v>
      </c>
      <c r="O4408">
        <v>20.601600000000001</v>
      </c>
      <c r="P4408">
        <v>2812</v>
      </c>
      <c r="Q4408" t="s">
        <v>16</v>
      </c>
      <c r="X4408" s="28" t="str">
        <f t="shared" si="68"/>
        <v>&lt;vehicle year="2008" make="Roush Performance" model="ROUSH STAGE3 MUSTANG" engine="4.6L Auto(L5)" mpg="16"/&gt;</v>
      </c>
    </row>
    <row r="4409" spans="1:24">
      <c r="A4409">
        <v>2008</v>
      </c>
      <c r="B4409" t="s">
        <v>119</v>
      </c>
      <c r="C4409" t="s">
        <v>789</v>
      </c>
      <c r="D4409" t="s">
        <v>790</v>
      </c>
      <c r="E4409">
        <v>4.5999999999999996</v>
      </c>
      <c r="F4409">
        <v>8</v>
      </c>
      <c r="G4409" t="s">
        <v>25</v>
      </c>
      <c r="H4409" t="s">
        <v>15</v>
      </c>
      <c r="I4409">
        <v>1</v>
      </c>
      <c r="J4409">
        <v>15</v>
      </c>
      <c r="K4409">
        <v>20</v>
      </c>
      <c r="L4409">
        <v>17</v>
      </c>
      <c r="M4409">
        <v>18</v>
      </c>
      <c r="N4409">
        <v>28.1</v>
      </c>
      <c r="O4409">
        <v>21.473099999999999</v>
      </c>
      <c r="P4409">
        <v>2646</v>
      </c>
      <c r="Q4409" t="s">
        <v>16</v>
      </c>
      <c r="X4409" s="28" t="str">
        <f t="shared" si="68"/>
        <v>&lt;vehicle year="2008" make="Roush Performance" model="ROUSH STAGE3 MUSTANG" engine="4.6L Manual(M5)" mpg="17"/&gt;</v>
      </c>
    </row>
    <row r="4410" spans="1:24">
      <c r="A4410">
        <v>2008</v>
      </c>
      <c r="B4410" t="s">
        <v>377</v>
      </c>
      <c r="C4410" t="s">
        <v>789</v>
      </c>
      <c r="D4410" t="s">
        <v>869</v>
      </c>
      <c r="E4410">
        <v>5.4</v>
      </c>
      <c r="F4410">
        <v>8</v>
      </c>
      <c r="G4410" t="s">
        <v>31</v>
      </c>
      <c r="H4410" t="s">
        <v>15</v>
      </c>
      <c r="I4410">
        <v>2</v>
      </c>
      <c r="J4410">
        <v>11</v>
      </c>
      <c r="K4410">
        <v>15</v>
      </c>
      <c r="L4410">
        <v>13</v>
      </c>
      <c r="M4410">
        <v>13.5</v>
      </c>
      <c r="N4410">
        <v>20.6</v>
      </c>
      <c r="O4410">
        <v>15.978199999999999</v>
      </c>
      <c r="P4410">
        <v>3460</v>
      </c>
      <c r="Q4410" t="s">
        <v>16</v>
      </c>
      <c r="X4410" s="28" t="str">
        <f t="shared" si="68"/>
        <v>&lt;vehicle year="2008" make="Roush Performance" model="STAGE3 F150 REGULAR CAB 2WD" engine="5.4L Auto(L4)" mpg="13"/&gt;</v>
      </c>
    </row>
    <row r="4411" spans="1:24">
      <c r="A4411">
        <v>2008</v>
      </c>
      <c r="B4411" t="s">
        <v>400</v>
      </c>
      <c r="C4411" t="s">
        <v>789</v>
      </c>
      <c r="D4411" t="s">
        <v>885</v>
      </c>
      <c r="E4411">
        <v>5.4</v>
      </c>
      <c r="F4411">
        <v>8</v>
      </c>
      <c r="G4411" t="s">
        <v>31</v>
      </c>
      <c r="H4411">
        <v>4</v>
      </c>
      <c r="I4411">
        <v>2</v>
      </c>
      <c r="J4411">
        <v>11</v>
      </c>
      <c r="K4411">
        <v>15</v>
      </c>
      <c r="L4411">
        <v>13</v>
      </c>
      <c r="M4411">
        <v>13.5</v>
      </c>
      <c r="N4411">
        <v>20.6</v>
      </c>
      <c r="O4411">
        <v>15.978199999999999</v>
      </c>
      <c r="P4411">
        <v>3460</v>
      </c>
      <c r="Q4411" t="s">
        <v>16</v>
      </c>
      <c r="X4411" s="28" t="str">
        <f t="shared" si="68"/>
        <v>&lt;vehicle year="2008" make="Roush Performance" model="STAGE3 F150 REGULAR CAR 4WD" engine="5.4L Auto(L4)" mpg="13"/&gt;</v>
      </c>
    </row>
    <row r="4412" spans="1:24">
      <c r="A4412">
        <v>2008</v>
      </c>
      <c r="B4412" t="s">
        <v>377</v>
      </c>
      <c r="C4412" t="s">
        <v>789</v>
      </c>
      <c r="D4412" t="s">
        <v>870</v>
      </c>
      <c r="E4412">
        <v>5.4</v>
      </c>
      <c r="F4412">
        <v>8</v>
      </c>
      <c r="G4412" t="s">
        <v>31</v>
      </c>
      <c r="H4412" t="s">
        <v>15</v>
      </c>
      <c r="I4412">
        <v>2</v>
      </c>
      <c r="J4412">
        <v>11</v>
      </c>
      <c r="K4412">
        <v>15</v>
      </c>
      <c r="L4412">
        <v>13</v>
      </c>
      <c r="M4412">
        <v>13.5</v>
      </c>
      <c r="N4412">
        <v>20.6</v>
      </c>
      <c r="O4412">
        <v>15.978199999999999</v>
      </c>
      <c r="P4412">
        <v>3460</v>
      </c>
      <c r="Q4412" t="s">
        <v>16</v>
      </c>
      <c r="X4412" s="28" t="str">
        <f t="shared" si="68"/>
        <v>&lt;vehicle year="2008" make="Roush Performance" model="STAGE3 F150 SUPERCAB 2WD" engine="5.4L Auto(L4)" mpg="13"/&gt;</v>
      </c>
    </row>
    <row r="4413" spans="1:24">
      <c r="A4413">
        <v>2008</v>
      </c>
      <c r="B4413" t="s">
        <v>400</v>
      </c>
      <c r="C4413" t="s">
        <v>789</v>
      </c>
      <c r="D4413" t="s">
        <v>886</v>
      </c>
      <c r="E4413">
        <v>5.4</v>
      </c>
      <c r="F4413">
        <v>8</v>
      </c>
      <c r="G4413" t="s">
        <v>31</v>
      </c>
      <c r="H4413">
        <v>4</v>
      </c>
      <c r="I4413">
        <v>2</v>
      </c>
      <c r="J4413">
        <v>11</v>
      </c>
      <c r="K4413">
        <v>15</v>
      </c>
      <c r="L4413">
        <v>13</v>
      </c>
      <c r="M4413">
        <v>13.5</v>
      </c>
      <c r="N4413">
        <v>20.6</v>
      </c>
      <c r="O4413">
        <v>15.978199999999999</v>
      </c>
      <c r="P4413">
        <v>3460</v>
      </c>
      <c r="Q4413" t="s">
        <v>16</v>
      </c>
      <c r="X4413" s="28" t="str">
        <f t="shared" si="68"/>
        <v>&lt;vehicle year="2008" make="Roush Performance" model="STAGE3 F150 SUPERCAB 4WD" engine="5.4L Auto(L4)" mpg="13"/&gt;</v>
      </c>
    </row>
    <row r="4414" spans="1:24">
      <c r="A4414">
        <v>2008</v>
      </c>
      <c r="B4414" t="s">
        <v>377</v>
      </c>
      <c r="C4414" t="s">
        <v>789</v>
      </c>
      <c r="D4414" t="s">
        <v>871</v>
      </c>
      <c r="E4414">
        <v>5.4</v>
      </c>
      <c r="F4414">
        <v>8</v>
      </c>
      <c r="G4414" t="s">
        <v>31</v>
      </c>
      <c r="H4414" t="s">
        <v>15</v>
      </c>
      <c r="I4414">
        <v>2</v>
      </c>
      <c r="J4414">
        <v>11</v>
      </c>
      <c r="K4414">
        <v>15</v>
      </c>
      <c r="L4414">
        <v>13</v>
      </c>
      <c r="M4414">
        <v>13.5</v>
      </c>
      <c r="N4414">
        <v>20.6</v>
      </c>
      <c r="O4414">
        <v>15.978199999999999</v>
      </c>
      <c r="P4414">
        <v>3460</v>
      </c>
      <c r="Q4414" t="s">
        <v>16</v>
      </c>
      <c r="X4414" s="28" t="str">
        <f t="shared" si="68"/>
        <v>&lt;vehicle year="2008" make="Roush Performance" model="STAGE3 F150 SUPERCREW 2WD" engine="5.4L Auto(L4)" mpg="13"/&gt;</v>
      </c>
    </row>
    <row r="4415" spans="1:24">
      <c r="A4415">
        <v>2008</v>
      </c>
      <c r="B4415" t="s">
        <v>400</v>
      </c>
      <c r="C4415" t="s">
        <v>789</v>
      </c>
      <c r="D4415" t="s">
        <v>887</v>
      </c>
      <c r="E4415">
        <v>5.4</v>
      </c>
      <c r="F4415">
        <v>8</v>
      </c>
      <c r="G4415" t="s">
        <v>31</v>
      </c>
      <c r="H4415">
        <v>4</v>
      </c>
      <c r="I4415">
        <v>2</v>
      </c>
      <c r="J4415">
        <v>11</v>
      </c>
      <c r="K4415">
        <v>15</v>
      </c>
      <c r="L4415">
        <v>13</v>
      </c>
      <c r="M4415">
        <v>13.5</v>
      </c>
      <c r="N4415">
        <v>20.6</v>
      </c>
      <c r="O4415">
        <v>15.978199999999999</v>
      </c>
      <c r="P4415">
        <v>3460</v>
      </c>
      <c r="Q4415" t="s">
        <v>16</v>
      </c>
      <c r="X4415" s="28" t="str">
        <f t="shared" si="68"/>
        <v>&lt;vehicle year="2008" make="Roush Performance" model="STAGE3 F150 SUPERCREW 4WD" engine="5.4L Auto(L4)" mpg="13"/&gt;</v>
      </c>
    </row>
    <row r="4416" spans="1:24">
      <c r="A4416">
        <v>2008</v>
      </c>
      <c r="B4416" t="s">
        <v>153</v>
      </c>
      <c r="C4416" t="s">
        <v>144</v>
      </c>
      <c r="D4416" t="s">
        <v>999</v>
      </c>
      <c r="E4416">
        <v>2.8</v>
      </c>
      <c r="F4416">
        <v>6</v>
      </c>
      <c r="G4416" t="s">
        <v>20</v>
      </c>
      <c r="H4416">
        <v>4</v>
      </c>
      <c r="I4416">
        <v>88</v>
      </c>
      <c r="J4416">
        <v>15</v>
      </c>
      <c r="K4416">
        <v>24</v>
      </c>
      <c r="L4416">
        <v>18</v>
      </c>
      <c r="M4416">
        <v>19.1464</v>
      </c>
      <c r="N4416">
        <v>33.269500000000001</v>
      </c>
      <c r="O4416">
        <v>23.6676</v>
      </c>
      <c r="P4416">
        <v>2502</v>
      </c>
      <c r="Q4416" t="s">
        <v>16</v>
      </c>
      <c r="X4416" s="28" t="str">
        <f t="shared" ref="X4416:X4479" si="69">SUBSTITUTE("&lt;vehicle year="""&amp;A4416&amp;""" make="""&amp;IF(OR(C4416="BMW",C4416="GMC"),C4416,PROPER(TRIM(C4416)))&amp;""" model="""&amp;TRIM(D4416)&amp;""" engine="""&amp;E4416&amp;"L "&amp;G4416&amp;""" mpg="""&amp;ROUND(L4416,1)&amp;"""/&gt;","&amp;","&amp;amp;")</f>
        <v>&lt;vehicle year="2008" make="Saab" model="9-3 AERO SEDAN AWD" engine="2.8L Auto(S6)" mpg="18"/&gt;</v>
      </c>
    </row>
    <row r="4417" spans="1:24">
      <c r="A4417">
        <v>2008</v>
      </c>
      <c r="B4417" t="s">
        <v>153</v>
      </c>
      <c r="C4417" t="s">
        <v>144</v>
      </c>
      <c r="D4417" t="s">
        <v>999</v>
      </c>
      <c r="E4417">
        <v>2.8</v>
      </c>
      <c r="F4417">
        <v>6</v>
      </c>
      <c r="G4417" t="s">
        <v>17</v>
      </c>
      <c r="H4417">
        <v>4</v>
      </c>
      <c r="I4417">
        <v>87</v>
      </c>
      <c r="J4417">
        <v>16</v>
      </c>
      <c r="K4417">
        <v>24</v>
      </c>
      <c r="L4417">
        <v>19</v>
      </c>
      <c r="M4417">
        <v>19.399999999999999</v>
      </c>
      <c r="N4417">
        <v>34.1</v>
      </c>
      <c r="O4417">
        <v>24.069099999999999</v>
      </c>
      <c r="P4417">
        <v>2367</v>
      </c>
      <c r="Q4417" t="s">
        <v>16</v>
      </c>
      <c r="X4417" s="28" t="str">
        <f t="shared" si="69"/>
        <v>&lt;vehicle year="2008" make="Saab" model="9-3 AERO SEDAN AWD" engine="2.8L Manual(M6)" mpg="19"/&gt;</v>
      </c>
    </row>
    <row r="4418" spans="1:24">
      <c r="A4418">
        <v>2008</v>
      </c>
      <c r="B4418" t="s">
        <v>340</v>
      </c>
      <c r="C4418" t="s">
        <v>144</v>
      </c>
      <c r="D4418" t="s">
        <v>1033</v>
      </c>
      <c r="E4418">
        <v>2.8</v>
      </c>
      <c r="F4418">
        <v>6</v>
      </c>
      <c r="G4418" t="s">
        <v>20</v>
      </c>
      <c r="H4418">
        <v>4</v>
      </c>
      <c r="I4418">
        <v>88</v>
      </c>
      <c r="J4418">
        <v>15</v>
      </c>
      <c r="K4418">
        <v>24</v>
      </c>
      <c r="L4418">
        <v>18</v>
      </c>
      <c r="M4418">
        <v>19.1464</v>
      </c>
      <c r="N4418">
        <v>33.269500000000001</v>
      </c>
      <c r="O4418">
        <v>23.6676</v>
      </c>
      <c r="P4418">
        <v>2502</v>
      </c>
      <c r="Q4418" t="s">
        <v>16</v>
      </c>
      <c r="X4418" s="28" t="str">
        <f t="shared" si="69"/>
        <v>&lt;vehicle year="2008" make="Saab" model="9-3 AERO SPORTCOMBI AWD" engine="2.8L Auto(S6)" mpg="18"/&gt;</v>
      </c>
    </row>
    <row r="4419" spans="1:24">
      <c r="A4419">
        <v>2008</v>
      </c>
      <c r="B4419" t="s">
        <v>340</v>
      </c>
      <c r="C4419" t="s">
        <v>144</v>
      </c>
      <c r="D4419" t="s">
        <v>1033</v>
      </c>
      <c r="E4419">
        <v>2.8</v>
      </c>
      <c r="F4419">
        <v>6</v>
      </c>
      <c r="G4419" t="s">
        <v>17</v>
      </c>
      <c r="H4419">
        <v>4</v>
      </c>
      <c r="I4419">
        <v>87</v>
      </c>
      <c r="J4419">
        <v>16</v>
      </c>
      <c r="K4419">
        <v>24</v>
      </c>
      <c r="L4419">
        <v>19</v>
      </c>
      <c r="M4419">
        <v>19.399999999999999</v>
      </c>
      <c r="N4419">
        <v>34.1</v>
      </c>
      <c r="O4419">
        <v>24.069099999999999</v>
      </c>
      <c r="P4419">
        <v>2367</v>
      </c>
      <c r="Q4419" t="s">
        <v>16</v>
      </c>
      <c r="X4419" s="28" t="str">
        <f t="shared" si="69"/>
        <v>&lt;vehicle year="2008" make="Saab" model="9-3 AERO SPORTCOMBI AWD" engine="2.8L Manual(M6)" mpg="19"/&gt;</v>
      </c>
    </row>
    <row r="4420" spans="1:24">
      <c r="A4420">
        <v>2008</v>
      </c>
      <c r="B4420" t="s">
        <v>119</v>
      </c>
      <c r="C4420" t="s">
        <v>144</v>
      </c>
      <c r="D4420" t="s">
        <v>647</v>
      </c>
      <c r="E4420">
        <v>2</v>
      </c>
      <c r="F4420">
        <v>4</v>
      </c>
      <c r="G4420" t="s">
        <v>26</v>
      </c>
      <c r="H4420" t="s">
        <v>21</v>
      </c>
      <c r="I4420">
        <v>77</v>
      </c>
      <c r="J4420">
        <v>18</v>
      </c>
      <c r="K4420">
        <v>24</v>
      </c>
      <c r="L4420">
        <v>20</v>
      </c>
      <c r="M4420">
        <v>22.1</v>
      </c>
      <c r="N4420">
        <v>34.1</v>
      </c>
      <c r="O4420">
        <v>26.258199999999999</v>
      </c>
      <c r="P4420">
        <v>2250</v>
      </c>
      <c r="Q4420" t="s">
        <v>16</v>
      </c>
      <c r="X4420" s="28" t="str">
        <f t="shared" si="69"/>
        <v>&lt;vehicle year="2008" make="Saab" model="9-3 CONVERTIBLE" engine="2L Auto(S5)" mpg="20"/&gt;</v>
      </c>
    </row>
    <row r="4421" spans="1:24">
      <c r="A4421">
        <v>2008</v>
      </c>
      <c r="B4421" t="s">
        <v>119</v>
      </c>
      <c r="C4421" t="s">
        <v>144</v>
      </c>
      <c r="D4421" t="s">
        <v>647</v>
      </c>
      <c r="E4421">
        <v>2.8</v>
      </c>
      <c r="F4421">
        <v>6</v>
      </c>
      <c r="G4421" t="s">
        <v>20</v>
      </c>
      <c r="H4421" t="s">
        <v>21</v>
      </c>
      <c r="I4421">
        <v>73</v>
      </c>
      <c r="J4421">
        <v>15</v>
      </c>
      <c r="K4421">
        <v>24</v>
      </c>
      <c r="L4421">
        <v>18</v>
      </c>
      <c r="M4421">
        <v>18.0319</v>
      </c>
      <c r="N4421">
        <v>33.009</v>
      </c>
      <c r="O4421">
        <v>22.658200000000001</v>
      </c>
      <c r="P4421">
        <v>2502</v>
      </c>
      <c r="Q4421" t="s">
        <v>16</v>
      </c>
      <c r="X4421" s="28" t="str">
        <f t="shared" si="69"/>
        <v>&lt;vehicle year="2008" make="Saab" model="9-3 CONVERTIBLE" engine="2.8L Auto(S6)" mpg="18"/&gt;</v>
      </c>
    </row>
    <row r="4422" spans="1:24">
      <c r="A4422">
        <v>2008</v>
      </c>
      <c r="B4422" t="s">
        <v>119</v>
      </c>
      <c r="C4422" t="s">
        <v>144</v>
      </c>
      <c r="D4422" t="s">
        <v>647</v>
      </c>
      <c r="E4422">
        <v>2</v>
      </c>
      <c r="F4422">
        <v>4</v>
      </c>
      <c r="G4422" t="s">
        <v>17</v>
      </c>
      <c r="H4422" t="s">
        <v>21</v>
      </c>
      <c r="I4422">
        <v>76</v>
      </c>
      <c r="J4422">
        <v>18</v>
      </c>
      <c r="K4422">
        <v>27</v>
      </c>
      <c r="L4422">
        <v>22</v>
      </c>
      <c r="M4422">
        <v>23.1</v>
      </c>
      <c r="N4422">
        <v>38.299999999999997</v>
      </c>
      <c r="O4422">
        <v>28.122399999999999</v>
      </c>
      <c r="P4422">
        <v>2048</v>
      </c>
      <c r="Q4422" t="s">
        <v>16</v>
      </c>
      <c r="X4422" s="28" t="str">
        <f t="shared" si="69"/>
        <v>&lt;vehicle year="2008" make="Saab" model="9-3 CONVERTIBLE" engine="2L Manual(M6)" mpg="22"/&gt;</v>
      </c>
    </row>
    <row r="4423" spans="1:24">
      <c r="A4423">
        <v>2008</v>
      </c>
      <c r="B4423" t="s">
        <v>119</v>
      </c>
      <c r="C4423" t="s">
        <v>144</v>
      </c>
      <c r="D4423" t="s">
        <v>647</v>
      </c>
      <c r="E4423">
        <v>2.8</v>
      </c>
      <c r="F4423">
        <v>6</v>
      </c>
      <c r="G4423" t="s">
        <v>17</v>
      </c>
      <c r="H4423" t="s">
        <v>21</v>
      </c>
      <c r="I4423">
        <v>74</v>
      </c>
      <c r="J4423">
        <v>16</v>
      </c>
      <c r="K4423">
        <v>26</v>
      </c>
      <c r="L4423">
        <v>19</v>
      </c>
      <c r="M4423">
        <v>19.7</v>
      </c>
      <c r="N4423">
        <v>36</v>
      </c>
      <c r="O4423">
        <v>24.741</v>
      </c>
      <c r="P4423">
        <v>2367</v>
      </c>
      <c r="Q4423" t="s">
        <v>16</v>
      </c>
      <c r="X4423" s="28" t="str">
        <f t="shared" si="69"/>
        <v>&lt;vehicle year="2008" make="Saab" model="9-3 CONVERTIBLE" engine="2.8L Manual(M6)" mpg="19"/&gt;</v>
      </c>
    </row>
    <row r="4424" spans="1:24">
      <c r="A4424">
        <v>2008</v>
      </c>
      <c r="B4424" t="s">
        <v>153</v>
      </c>
      <c r="C4424" t="s">
        <v>144</v>
      </c>
      <c r="D4424" t="s">
        <v>659</v>
      </c>
      <c r="E4424">
        <v>2</v>
      </c>
      <c r="F4424">
        <v>4</v>
      </c>
      <c r="G4424" t="s">
        <v>26</v>
      </c>
      <c r="H4424" t="s">
        <v>21</v>
      </c>
      <c r="I4424">
        <v>77</v>
      </c>
      <c r="J4424">
        <v>19</v>
      </c>
      <c r="K4424">
        <v>26</v>
      </c>
      <c r="L4424">
        <v>21</v>
      </c>
      <c r="M4424">
        <v>23.5</v>
      </c>
      <c r="N4424">
        <v>36</v>
      </c>
      <c r="O4424">
        <v>27.851900000000001</v>
      </c>
      <c r="P4424">
        <v>2142</v>
      </c>
      <c r="Q4424" t="s">
        <v>16</v>
      </c>
      <c r="X4424" s="28" t="str">
        <f t="shared" si="69"/>
        <v>&lt;vehicle year="2008" make="Saab" model="9-3 SPORT SEDAN" engine="2L Auto(S5)" mpg="21"/&gt;</v>
      </c>
    </row>
    <row r="4425" spans="1:24">
      <c r="A4425">
        <v>2008</v>
      </c>
      <c r="B4425" t="s">
        <v>153</v>
      </c>
      <c r="C4425" t="s">
        <v>144</v>
      </c>
      <c r="D4425" t="s">
        <v>659</v>
      </c>
      <c r="E4425">
        <v>2.8</v>
      </c>
      <c r="F4425">
        <v>6</v>
      </c>
      <c r="G4425" t="s">
        <v>20</v>
      </c>
      <c r="H4425" t="s">
        <v>21</v>
      </c>
      <c r="I4425">
        <v>73</v>
      </c>
      <c r="J4425">
        <v>15</v>
      </c>
      <c r="K4425">
        <v>24</v>
      </c>
      <c r="L4425">
        <v>18</v>
      </c>
      <c r="M4425">
        <v>18.0319</v>
      </c>
      <c r="N4425">
        <v>33.009</v>
      </c>
      <c r="O4425">
        <v>22.658200000000001</v>
      </c>
      <c r="P4425">
        <v>2502</v>
      </c>
      <c r="Q4425" t="s">
        <v>16</v>
      </c>
      <c r="X4425" s="28" t="str">
        <f t="shared" si="69"/>
        <v>&lt;vehicle year="2008" make="Saab" model="9-3 SPORT SEDAN" engine="2.8L Auto(S6)" mpg="18"/&gt;</v>
      </c>
    </row>
    <row r="4426" spans="1:24">
      <c r="A4426">
        <v>2008</v>
      </c>
      <c r="B4426" t="s">
        <v>153</v>
      </c>
      <c r="C4426" t="s">
        <v>144</v>
      </c>
      <c r="D4426" t="s">
        <v>659</v>
      </c>
      <c r="E4426">
        <v>2</v>
      </c>
      <c r="F4426">
        <v>4</v>
      </c>
      <c r="G4426" t="s">
        <v>17</v>
      </c>
      <c r="H4426" t="s">
        <v>21</v>
      </c>
      <c r="I4426">
        <v>76</v>
      </c>
      <c r="J4426">
        <v>19</v>
      </c>
      <c r="K4426">
        <v>29</v>
      </c>
      <c r="L4426">
        <v>23</v>
      </c>
      <c r="M4426">
        <v>24.5</v>
      </c>
      <c r="N4426">
        <v>40</v>
      </c>
      <c r="O4426">
        <v>29.674499999999998</v>
      </c>
      <c r="P4426">
        <v>1958</v>
      </c>
      <c r="Q4426" t="s">
        <v>16</v>
      </c>
      <c r="X4426" s="28" t="str">
        <f t="shared" si="69"/>
        <v>&lt;vehicle year="2008" make="Saab" model="9-3 SPORT SEDAN" engine="2L Manual(M6)" mpg="23"/&gt;</v>
      </c>
    </row>
    <row r="4427" spans="1:24">
      <c r="A4427">
        <v>2008</v>
      </c>
      <c r="B4427" t="s">
        <v>153</v>
      </c>
      <c r="C4427" t="s">
        <v>144</v>
      </c>
      <c r="D4427" t="s">
        <v>659</v>
      </c>
      <c r="E4427">
        <v>2.8</v>
      </c>
      <c r="F4427">
        <v>6</v>
      </c>
      <c r="G4427" t="s">
        <v>17</v>
      </c>
      <c r="H4427" t="s">
        <v>21</v>
      </c>
      <c r="I4427">
        <v>74</v>
      </c>
      <c r="J4427">
        <v>16</v>
      </c>
      <c r="K4427">
        <v>26</v>
      </c>
      <c r="L4427">
        <v>19</v>
      </c>
      <c r="M4427">
        <v>19.7</v>
      </c>
      <c r="N4427">
        <v>36</v>
      </c>
      <c r="O4427">
        <v>24.741</v>
      </c>
      <c r="P4427">
        <v>2367</v>
      </c>
      <c r="Q4427" t="s">
        <v>16</v>
      </c>
      <c r="X4427" s="28" t="str">
        <f t="shared" si="69"/>
        <v>&lt;vehicle year="2008" make="Saab" model="9-3 SPORT SEDAN" engine="2.8L Manual(M6)" mpg="19"/&gt;</v>
      </c>
    </row>
    <row r="4428" spans="1:24">
      <c r="A4428">
        <v>2008</v>
      </c>
      <c r="B4428" t="s">
        <v>340</v>
      </c>
      <c r="C4428" t="s">
        <v>144</v>
      </c>
      <c r="D4428" t="s">
        <v>690</v>
      </c>
      <c r="E4428">
        <v>2</v>
      </c>
      <c r="F4428">
        <v>4</v>
      </c>
      <c r="G4428" t="s">
        <v>26</v>
      </c>
      <c r="H4428" t="s">
        <v>21</v>
      </c>
      <c r="I4428">
        <v>77</v>
      </c>
      <c r="J4428">
        <v>18</v>
      </c>
      <c r="K4428">
        <v>24</v>
      </c>
      <c r="L4428">
        <v>20</v>
      </c>
      <c r="M4428">
        <v>22.1</v>
      </c>
      <c r="N4428">
        <v>34.1</v>
      </c>
      <c r="O4428">
        <v>26.258199999999999</v>
      </c>
      <c r="P4428">
        <v>2250</v>
      </c>
      <c r="Q4428" t="s">
        <v>16</v>
      </c>
      <c r="X4428" s="28" t="str">
        <f t="shared" si="69"/>
        <v>&lt;vehicle year="2008" make="Saab" model="9-3 SPORTCOMBI" engine="2L Auto(S5)" mpg="20"/&gt;</v>
      </c>
    </row>
    <row r="4429" spans="1:24">
      <c r="A4429">
        <v>2008</v>
      </c>
      <c r="B4429" t="s">
        <v>340</v>
      </c>
      <c r="C4429" t="s">
        <v>144</v>
      </c>
      <c r="D4429" t="s">
        <v>690</v>
      </c>
      <c r="E4429">
        <v>2.8</v>
      </c>
      <c r="F4429">
        <v>6</v>
      </c>
      <c r="G4429" t="s">
        <v>20</v>
      </c>
      <c r="H4429" t="s">
        <v>21</v>
      </c>
      <c r="I4429">
        <v>73</v>
      </c>
      <c r="J4429">
        <v>15</v>
      </c>
      <c r="K4429">
        <v>24</v>
      </c>
      <c r="L4429">
        <v>18</v>
      </c>
      <c r="M4429">
        <v>18.0319</v>
      </c>
      <c r="N4429">
        <v>33.009</v>
      </c>
      <c r="O4429">
        <v>22.658200000000001</v>
      </c>
      <c r="P4429">
        <v>2502</v>
      </c>
      <c r="Q4429" t="s">
        <v>16</v>
      </c>
      <c r="X4429" s="28" t="str">
        <f t="shared" si="69"/>
        <v>&lt;vehicle year="2008" make="Saab" model="9-3 SPORTCOMBI" engine="2.8L Auto(S6)" mpg="18"/&gt;</v>
      </c>
    </row>
    <row r="4430" spans="1:24">
      <c r="A4430">
        <v>2008</v>
      </c>
      <c r="B4430" t="s">
        <v>340</v>
      </c>
      <c r="C4430" t="s">
        <v>144</v>
      </c>
      <c r="D4430" t="s">
        <v>690</v>
      </c>
      <c r="E4430">
        <v>2</v>
      </c>
      <c r="F4430">
        <v>4</v>
      </c>
      <c r="G4430" t="s">
        <v>17</v>
      </c>
      <c r="H4430" t="s">
        <v>21</v>
      </c>
      <c r="I4430">
        <v>76</v>
      </c>
      <c r="J4430">
        <v>19</v>
      </c>
      <c r="K4430">
        <v>29</v>
      </c>
      <c r="L4430">
        <v>23</v>
      </c>
      <c r="M4430">
        <v>24.5</v>
      </c>
      <c r="N4430">
        <v>40</v>
      </c>
      <c r="O4430">
        <v>29.674499999999998</v>
      </c>
      <c r="P4430">
        <v>1958</v>
      </c>
      <c r="Q4430" t="s">
        <v>16</v>
      </c>
      <c r="X4430" s="28" t="str">
        <f t="shared" si="69"/>
        <v>&lt;vehicle year="2008" make="Saab" model="9-3 SPORTCOMBI" engine="2L Manual(M6)" mpg="23"/&gt;</v>
      </c>
    </row>
    <row r="4431" spans="1:24">
      <c r="A4431">
        <v>2008</v>
      </c>
      <c r="B4431" t="s">
        <v>340</v>
      </c>
      <c r="C4431" t="s">
        <v>144</v>
      </c>
      <c r="D4431" t="s">
        <v>690</v>
      </c>
      <c r="E4431">
        <v>2.8</v>
      </c>
      <c r="F4431">
        <v>6</v>
      </c>
      <c r="G4431" t="s">
        <v>17</v>
      </c>
      <c r="H4431" t="s">
        <v>21</v>
      </c>
      <c r="I4431">
        <v>74</v>
      </c>
      <c r="J4431">
        <v>16</v>
      </c>
      <c r="K4431">
        <v>26</v>
      </c>
      <c r="L4431">
        <v>19</v>
      </c>
      <c r="M4431">
        <v>19.7</v>
      </c>
      <c r="N4431">
        <v>36</v>
      </c>
      <c r="O4431">
        <v>24.741</v>
      </c>
      <c r="P4431">
        <v>2367</v>
      </c>
      <c r="Q4431" t="s">
        <v>16</v>
      </c>
      <c r="X4431" s="28" t="str">
        <f t="shared" si="69"/>
        <v>&lt;vehicle year="2008" make="Saab" model="9-3 SPORTCOMBI" engine="2.8L Manual(M6)" mpg="19"/&gt;</v>
      </c>
    </row>
    <row r="4432" spans="1:24">
      <c r="A4432">
        <v>2008</v>
      </c>
      <c r="B4432" t="s">
        <v>236</v>
      </c>
      <c r="C4432" t="s">
        <v>144</v>
      </c>
      <c r="D4432" t="s">
        <v>744</v>
      </c>
      <c r="E4432">
        <v>2.2999999999999998</v>
      </c>
      <c r="F4432">
        <v>4</v>
      </c>
      <c r="G4432" t="s">
        <v>26</v>
      </c>
      <c r="H4432" t="s">
        <v>21</v>
      </c>
      <c r="I4432">
        <v>71</v>
      </c>
      <c r="J4432">
        <v>17</v>
      </c>
      <c r="K4432">
        <v>26</v>
      </c>
      <c r="L4432">
        <v>20</v>
      </c>
      <c r="M4432">
        <v>21.113700000000001</v>
      </c>
      <c r="N4432">
        <v>36.831000000000003</v>
      </c>
      <c r="O4432">
        <v>26.131900000000002</v>
      </c>
      <c r="P4432">
        <v>2250</v>
      </c>
      <c r="Q4432" t="s">
        <v>16</v>
      </c>
      <c r="X4432" s="28" t="str">
        <f t="shared" si="69"/>
        <v>&lt;vehicle year="2008" make="Saab" model="9-5 SEDAN" engine="2.3L Auto(S5)" mpg="20"/&gt;</v>
      </c>
    </row>
    <row r="4433" spans="1:24">
      <c r="A4433">
        <v>2008</v>
      </c>
      <c r="B4433" t="s">
        <v>236</v>
      </c>
      <c r="C4433" t="s">
        <v>144</v>
      </c>
      <c r="D4433" t="s">
        <v>744</v>
      </c>
      <c r="E4433">
        <v>2.2999999999999998</v>
      </c>
      <c r="F4433">
        <v>4</v>
      </c>
      <c r="G4433" t="s">
        <v>25</v>
      </c>
      <c r="H4433" t="s">
        <v>21</v>
      </c>
      <c r="I4433">
        <v>72</v>
      </c>
      <c r="J4433">
        <v>18</v>
      </c>
      <c r="K4433">
        <v>28</v>
      </c>
      <c r="L4433">
        <v>21</v>
      </c>
      <c r="M4433">
        <v>22.6</v>
      </c>
      <c r="N4433">
        <v>38.700000000000003</v>
      </c>
      <c r="O4433">
        <v>27.805399999999999</v>
      </c>
      <c r="P4433">
        <v>2142</v>
      </c>
      <c r="Q4433" t="s">
        <v>16</v>
      </c>
      <c r="X4433" s="28" t="str">
        <f t="shared" si="69"/>
        <v>&lt;vehicle year="2008" make="Saab" model="9-5 SEDAN" engine="2.3L Manual(M5)" mpg="21"/&gt;</v>
      </c>
    </row>
    <row r="4434" spans="1:24">
      <c r="A4434">
        <v>2008</v>
      </c>
      <c r="B4434" t="s">
        <v>360</v>
      </c>
      <c r="C4434" t="s">
        <v>144</v>
      </c>
      <c r="D4434" t="s">
        <v>745</v>
      </c>
      <c r="E4434">
        <v>2.2999999999999998</v>
      </c>
      <c r="F4434">
        <v>4</v>
      </c>
      <c r="G4434" t="s">
        <v>26</v>
      </c>
      <c r="H4434" t="s">
        <v>21</v>
      </c>
      <c r="I4434">
        <v>71</v>
      </c>
      <c r="J4434">
        <v>17</v>
      </c>
      <c r="K4434">
        <v>26</v>
      </c>
      <c r="L4434">
        <v>20</v>
      </c>
      <c r="M4434">
        <v>21.113700000000001</v>
      </c>
      <c r="N4434">
        <v>36.831000000000003</v>
      </c>
      <c r="O4434">
        <v>26.131900000000002</v>
      </c>
      <c r="P4434">
        <v>2250</v>
      </c>
      <c r="Q4434" t="s">
        <v>16</v>
      </c>
      <c r="X4434" s="28" t="str">
        <f t="shared" si="69"/>
        <v>&lt;vehicle year="2008" make="Saab" model="9-5 SPORTCOMBI" engine="2.3L Auto(S5)" mpg="20"/&gt;</v>
      </c>
    </row>
    <row r="4435" spans="1:24">
      <c r="A4435">
        <v>2008</v>
      </c>
      <c r="B4435" t="s">
        <v>360</v>
      </c>
      <c r="C4435" t="s">
        <v>144</v>
      </c>
      <c r="D4435" t="s">
        <v>745</v>
      </c>
      <c r="E4435">
        <v>2.2999999999999998</v>
      </c>
      <c r="F4435">
        <v>4</v>
      </c>
      <c r="G4435" t="s">
        <v>25</v>
      </c>
      <c r="H4435" t="s">
        <v>21</v>
      </c>
      <c r="I4435">
        <v>72</v>
      </c>
      <c r="J4435">
        <v>18</v>
      </c>
      <c r="K4435">
        <v>28</v>
      </c>
      <c r="L4435">
        <v>21</v>
      </c>
      <c r="M4435">
        <v>22.6</v>
      </c>
      <c r="N4435">
        <v>38.700000000000003</v>
      </c>
      <c r="O4435">
        <v>27.805399999999999</v>
      </c>
      <c r="P4435">
        <v>2142</v>
      </c>
      <c r="Q4435" t="s">
        <v>16</v>
      </c>
      <c r="X4435" s="28" t="str">
        <f t="shared" si="69"/>
        <v>&lt;vehicle year="2008" make="Saab" model="9-5 SPORTCOMBI" engine="2.3L Manual(M5)" mpg="21"/&gt;</v>
      </c>
    </row>
    <row r="4436" spans="1:24">
      <c r="A4436">
        <v>2008</v>
      </c>
      <c r="B4436" t="s">
        <v>920</v>
      </c>
      <c r="C4436" t="s">
        <v>144</v>
      </c>
      <c r="D4436" t="s">
        <v>740</v>
      </c>
      <c r="E4436">
        <v>4.2</v>
      </c>
      <c r="F4436">
        <v>6</v>
      </c>
      <c r="G4436" t="s">
        <v>31</v>
      </c>
      <c r="H4436">
        <v>4</v>
      </c>
      <c r="I4436">
        <v>819</v>
      </c>
      <c r="J4436">
        <v>14</v>
      </c>
      <c r="K4436">
        <v>20</v>
      </c>
      <c r="L4436">
        <v>16</v>
      </c>
      <c r="M4436">
        <v>17.100000000000001</v>
      </c>
      <c r="N4436">
        <v>27.4</v>
      </c>
      <c r="O4436">
        <v>20.581600000000002</v>
      </c>
      <c r="P4436">
        <v>2625</v>
      </c>
      <c r="Q4436" t="s">
        <v>15</v>
      </c>
      <c r="X4436" s="28" t="str">
        <f t="shared" si="69"/>
        <v>&lt;vehicle year="2008" make="Saab" model="9-7X AWD" engine="4.2L Auto(L4)" mpg="16"/&gt;</v>
      </c>
    </row>
    <row r="4437" spans="1:24">
      <c r="A4437">
        <v>2008</v>
      </c>
      <c r="B4437" t="s">
        <v>920</v>
      </c>
      <c r="C4437" t="s">
        <v>144</v>
      </c>
      <c r="D4437" t="s">
        <v>740</v>
      </c>
      <c r="E4437">
        <v>5.3</v>
      </c>
      <c r="F4437">
        <v>8</v>
      </c>
      <c r="G4437" t="s">
        <v>31</v>
      </c>
      <c r="H4437">
        <v>4</v>
      </c>
      <c r="I4437">
        <v>821</v>
      </c>
      <c r="J4437">
        <v>13</v>
      </c>
      <c r="K4437">
        <v>19</v>
      </c>
      <c r="L4437">
        <v>16</v>
      </c>
      <c r="M4437">
        <v>16.5</v>
      </c>
      <c r="N4437">
        <v>26.8</v>
      </c>
      <c r="O4437">
        <v>19.950399999999998</v>
      </c>
      <c r="P4437">
        <v>2625</v>
      </c>
      <c r="Q4437" t="s">
        <v>15</v>
      </c>
      <c r="X4437" s="28" t="str">
        <f t="shared" si="69"/>
        <v>&lt;vehicle year="2008" make="Saab" model="9-7X AWD" engine="5.3L Auto(L4)" mpg="16"/&gt;</v>
      </c>
    </row>
    <row r="4438" spans="1:24">
      <c r="A4438">
        <v>2008</v>
      </c>
      <c r="B4438" t="s">
        <v>920</v>
      </c>
      <c r="C4438" t="s">
        <v>144</v>
      </c>
      <c r="D4438" t="s">
        <v>740</v>
      </c>
      <c r="E4438">
        <v>6</v>
      </c>
      <c r="F4438">
        <v>8</v>
      </c>
      <c r="G4438" t="s">
        <v>31</v>
      </c>
      <c r="H4438">
        <v>4</v>
      </c>
      <c r="I4438">
        <v>839</v>
      </c>
      <c r="J4438">
        <v>12</v>
      </c>
      <c r="K4438">
        <v>16</v>
      </c>
      <c r="L4438">
        <v>13</v>
      </c>
      <c r="M4438">
        <v>14.4</v>
      </c>
      <c r="N4438">
        <v>21.4</v>
      </c>
      <c r="O4438">
        <v>16.8855</v>
      </c>
      <c r="P4438">
        <v>3460</v>
      </c>
      <c r="Q4438" t="s">
        <v>16</v>
      </c>
      <c r="X4438" s="28" t="str">
        <f t="shared" si="69"/>
        <v>&lt;vehicle year="2008" make="Saab" model="9-7X AWD" engine="6L Auto(L4)" mpg="13"/&gt;</v>
      </c>
    </row>
    <row r="4439" spans="1:24">
      <c r="A4439">
        <v>2008</v>
      </c>
      <c r="B4439" t="s">
        <v>377</v>
      </c>
      <c r="C4439" t="s">
        <v>988</v>
      </c>
      <c r="D4439" t="s">
        <v>1042</v>
      </c>
      <c r="E4439">
        <v>5.4</v>
      </c>
      <c r="F4439">
        <v>8</v>
      </c>
      <c r="G4439" t="s">
        <v>31</v>
      </c>
      <c r="H4439" t="s">
        <v>15</v>
      </c>
      <c r="I4439">
        <v>1</v>
      </c>
      <c r="J4439">
        <v>11</v>
      </c>
      <c r="K4439">
        <v>15</v>
      </c>
      <c r="L4439">
        <v>13</v>
      </c>
      <c r="M4439">
        <v>14.1</v>
      </c>
      <c r="N4439">
        <v>21</v>
      </c>
      <c r="O4439">
        <v>16.546500000000002</v>
      </c>
      <c r="P4439">
        <v>3460</v>
      </c>
      <c r="Q4439" t="s">
        <v>16</v>
      </c>
      <c r="X4439" s="28" t="str">
        <f t="shared" si="69"/>
        <v>&lt;vehicle year="2008" make="Saleen Performance" model="SALEEN F150 SUPERCHARGED" engine="5.4L Auto(L4)" mpg="13"/&gt;</v>
      </c>
    </row>
    <row r="4440" spans="1:24">
      <c r="A4440">
        <v>2008</v>
      </c>
      <c r="B4440" t="s">
        <v>119</v>
      </c>
      <c r="C4440" t="s">
        <v>988</v>
      </c>
      <c r="D4440" t="s">
        <v>989</v>
      </c>
      <c r="E4440">
        <v>5</v>
      </c>
      <c r="F4440">
        <v>8</v>
      </c>
      <c r="G4440" t="s">
        <v>17</v>
      </c>
      <c r="H4440" t="s">
        <v>15</v>
      </c>
      <c r="I4440">
        <v>2</v>
      </c>
      <c r="J4440">
        <v>12</v>
      </c>
      <c r="K4440">
        <v>18</v>
      </c>
      <c r="L4440">
        <v>14</v>
      </c>
      <c r="M4440">
        <v>14.5</v>
      </c>
      <c r="N4440">
        <v>24.7</v>
      </c>
      <c r="O4440">
        <v>17.8095</v>
      </c>
      <c r="P4440">
        <v>3213</v>
      </c>
      <c r="Q4440" t="s">
        <v>16</v>
      </c>
      <c r="X4440" s="28" t="str">
        <f t="shared" si="69"/>
        <v>&lt;vehicle year="2008" make="Saleen Performance" model="SALEEN S281 FAMILY" engine="5L Manual(M6)" mpg="14"/&gt;</v>
      </c>
    </row>
    <row r="4441" spans="1:24">
      <c r="A4441">
        <v>2008</v>
      </c>
      <c r="B4441" t="s">
        <v>119</v>
      </c>
      <c r="C4441" t="s">
        <v>988</v>
      </c>
      <c r="D4441" t="s">
        <v>989</v>
      </c>
      <c r="E4441">
        <v>5</v>
      </c>
      <c r="F4441">
        <v>8</v>
      </c>
      <c r="G4441" t="s">
        <v>17</v>
      </c>
      <c r="H4441" t="s">
        <v>15</v>
      </c>
      <c r="I4441">
        <v>3</v>
      </c>
      <c r="J4441">
        <v>12</v>
      </c>
      <c r="K4441">
        <v>18</v>
      </c>
      <c r="L4441">
        <v>14</v>
      </c>
      <c r="M4441">
        <v>14.2</v>
      </c>
      <c r="N4441">
        <v>25.2</v>
      </c>
      <c r="O4441">
        <v>17.671099999999999</v>
      </c>
      <c r="P4441">
        <v>3213</v>
      </c>
      <c r="Q4441" t="s">
        <v>16</v>
      </c>
      <c r="X4441" s="28" t="str">
        <f t="shared" si="69"/>
        <v>&lt;vehicle year="2008" make="Saleen Performance" model="SALEEN S281 FAMILY" engine="5L Manual(M6)" mpg="14"/&gt;</v>
      </c>
    </row>
    <row r="4442" spans="1:24">
      <c r="A4442">
        <v>2008</v>
      </c>
      <c r="B4442" t="s">
        <v>377</v>
      </c>
      <c r="C4442" t="s">
        <v>988</v>
      </c>
      <c r="D4442" t="s">
        <v>1043</v>
      </c>
      <c r="E4442">
        <v>5.4</v>
      </c>
      <c r="F4442">
        <v>8</v>
      </c>
      <c r="G4442" t="s">
        <v>31</v>
      </c>
      <c r="H4442" t="s">
        <v>15</v>
      </c>
      <c r="I4442">
        <v>4</v>
      </c>
      <c r="J4442">
        <v>11</v>
      </c>
      <c r="K4442">
        <v>15</v>
      </c>
      <c r="L4442">
        <v>13</v>
      </c>
      <c r="M4442">
        <v>13.6</v>
      </c>
      <c r="N4442">
        <v>20.6</v>
      </c>
      <c r="O4442">
        <v>16.055</v>
      </c>
      <c r="P4442">
        <v>2812</v>
      </c>
      <c r="Q4442" t="s">
        <v>16</v>
      </c>
      <c r="X4442" s="28" t="str">
        <f t="shared" si="69"/>
        <v>&lt;vehicle year="2008" make="Saleen Performance" model="SALEEN S331 FAMILY" engine="5.4L Auto(L4)" mpg="13"/&gt;</v>
      </c>
    </row>
    <row r="4443" spans="1:24">
      <c r="A4443">
        <v>2008</v>
      </c>
      <c r="B4443" t="s">
        <v>153</v>
      </c>
      <c r="C4443" t="s">
        <v>212</v>
      </c>
      <c r="D4443" t="s">
        <v>1000</v>
      </c>
      <c r="E4443">
        <v>1.8</v>
      </c>
      <c r="F4443">
        <v>4</v>
      </c>
      <c r="G4443" t="s">
        <v>31</v>
      </c>
      <c r="H4443" t="s">
        <v>21</v>
      </c>
      <c r="I4443">
        <v>81</v>
      </c>
      <c r="J4443">
        <v>24</v>
      </c>
      <c r="K4443">
        <v>30</v>
      </c>
      <c r="L4443">
        <v>27</v>
      </c>
      <c r="M4443">
        <v>31.1</v>
      </c>
      <c r="N4443">
        <v>42.1</v>
      </c>
      <c r="O4443">
        <v>35.243899999999996</v>
      </c>
      <c r="P4443">
        <v>1554</v>
      </c>
      <c r="Q4443" t="s">
        <v>15</v>
      </c>
      <c r="X4443" s="28" t="str">
        <f t="shared" si="69"/>
        <v>&lt;vehicle year="2008" make="Saturn" model="ASTRA 2D HATCHBACK" engine="1.8L Auto(L4)" mpg="27"/&gt;</v>
      </c>
    </row>
    <row r="4444" spans="1:24">
      <c r="A4444">
        <v>2008</v>
      </c>
      <c r="B4444" t="s">
        <v>153</v>
      </c>
      <c r="C4444" t="s">
        <v>212</v>
      </c>
      <c r="D4444" t="s">
        <v>1000</v>
      </c>
      <c r="E4444">
        <v>1.8</v>
      </c>
      <c r="F4444">
        <v>4</v>
      </c>
      <c r="G4444" t="s">
        <v>25</v>
      </c>
      <c r="H4444" t="s">
        <v>21</v>
      </c>
      <c r="I4444">
        <v>82</v>
      </c>
      <c r="J4444">
        <v>24</v>
      </c>
      <c r="K4444">
        <v>32</v>
      </c>
      <c r="L4444">
        <v>27</v>
      </c>
      <c r="M4444">
        <v>30.9</v>
      </c>
      <c r="N4444">
        <v>45.1</v>
      </c>
      <c r="O4444">
        <v>36.000799999999998</v>
      </c>
      <c r="P4444">
        <v>1554</v>
      </c>
      <c r="Q4444" t="s">
        <v>15</v>
      </c>
      <c r="X4444" s="28" t="str">
        <f t="shared" si="69"/>
        <v>&lt;vehicle year="2008" make="Saturn" model="ASTRA 2D HATCHBACK" engine="1.8L Manual(M5)" mpg="27"/&gt;</v>
      </c>
    </row>
    <row r="4445" spans="1:24">
      <c r="A4445">
        <v>2008</v>
      </c>
      <c r="B4445" t="s">
        <v>153</v>
      </c>
      <c r="C4445" t="s">
        <v>212</v>
      </c>
      <c r="D4445" t="s">
        <v>1001</v>
      </c>
      <c r="E4445">
        <v>1.8</v>
      </c>
      <c r="F4445">
        <v>4</v>
      </c>
      <c r="G4445" t="s">
        <v>31</v>
      </c>
      <c r="H4445" t="s">
        <v>21</v>
      </c>
      <c r="I4445">
        <v>81</v>
      </c>
      <c r="J4445">
        <v>24</v>
      </c>
      <c r="K4445">
        <v>30</v>
      </c>
      <c r="L4445">
        <v>27</v>
      </c>
      <c r="M4445">
        <v>31.1</v>
      </c>
      <c r="N4445">
        <v>42.1</v>
      </c>
      <c r="O4445">
        <v>35.243899999999996</v>
      </c>
      <c r="P4445">
        <v>1554</v>
      </c>
      <c r="Q4445" t="s">
        <v>15</v>
      </c>
      <c r="X4445" s="28" t="str">
        <f t="shared" si="69"/>
        <v>&lt;vehicle year="2008" make="Saturn" model="ASTRA 4DR HATCHBACK" engine="1.8L Auto(L4)" mpg="27"/&gt;</v>
      </c>
    </row>
    <row r="4446" spans="1:24">
      <c r="A4446">
        <v>2008</v>
      </c>
      <c r="B4446" t="s">
        <v>153</v>
      </c>
      <c r="C4446" t="s">
        <v>212</v>
      </c>
      <c r="D4446" t="s">
        <v>1001</v>
      </c>
      <c r="E4446">
        <v>1.8</v>
      </c>
      <c r="F4446">
        <v>4</v>
      </c>
      <c r="G4446" t="s">
        <v>25</v>
      </c>
      <c r="H4446" t="s">
        <v>21</v>
      </c>
      <c r="I4446">
        <v>82</v>
      </c>
      <c r="J4446">
        <v>24</v>
      </c>
      <c r="K4446">
        <v>32</v>
      </c>
      <c r="L4446">
        <v>27</v>
      </c>
      <c r="M4446">
        <v>30.9</v>
      </c>
      <c r="N4446">
        <v>45.1</v>
      </c>
      <c r="O4446">
        <v>36.000799999999998</v>
      </c>
      <c r="P4446">
        <v>1554</v>
      </c>
      <c r="Q4446" t="s">
        <v>15</v>
      </c>
      <c r="X4446" s="28" t="str">
        <f t="shared" si="69"/>
        <v>&lt;vehicle year="2008" make="Saturn" model="ASTRA 4DR HATCHBACK" engine="1.8L Manual(M5)" mpg="27"/&gt;</v>
      </c>
    </row>
    <row r="4447" spans="1:24">
      <c r="A4447">
        <v>2008</v>
      </c>
      <c r="B4447" t="s">
        <v>236</v>
      </c>
      <c r="C4447" t="s">
        <v>212</v>
      </c>
      <c r="D4447" t="s">
        <v>833</v>
      </c>
      <c r="E4447">
        <v>2.4</v>
      </c>
      <c r="F4447">
        <v>4</v>
      </c>
      <c r="G4447" t="s">
        <v>31</v>
      </c>
      <c r="H4447" t="s">
        <v>21</v>
      </c>
      <c r="I4447">
        <v>38</v>
      </c>
      <c r="J4447">
        <v>22</v>
      </c>
      <c r="K4447">
        <v>30</v>
      </c>
      <c r="L4447">
        <v>25</v>
      </c>
      <c r="M4447">
        <v>27.3</v>
      </c>
      <c r="N4447">
        <v>42.3</v>
      </c>
      <c r="O4447">
        <v>32.483499999999999</v>
      </c>
      <c r="P4447">
        <v>1680</v>
      </c>
      <c r="Q4447" t="s">
        <v>15</v>
      </c>
      <c r="X4447" s="28" t="str">
        <f t="shared" si="69"/>
        <v>&lt;vehicle year="2008" make="Saturn" model="AURA" engine="2.4L Auto(L4)" mpg="25"/&gt;</v>
      </c>
    </row>
    <row r="4448" spans="1:24">
      <c r="A4448">
        <v>2008</v>
      </c>
      <c r="B4448" t="s">
        <v>236</v>
      </c>
      <c r="C4448" t="s">
        <v>212</v>
      </c>
      <c r="D4448" t="s">
        <v>833</v>
      </c>
      <c r="E4448">
        <v>3.5</v>
      </c>
      <c r="F4448">
        <v>6</v>
      </c>
      <c r="G4448" t="s">
        <v>31</v>
      </c>
      <c r="H4448" t="s">
        <v>21</v>
      </c>
      <c r="I4448">
        <v>23</v>
      </c>
      <c r="J4448">
        <v>18</v>
      </c>
      <c r="K4448">
        <v>29</v>
      </c>
      <c r="L4448">
        <v>22</v>
      </c>
      <c r="M4448">
        <v>22.3</v>
      </c>
      <c r="N4448">
        <v>40.6</v>
      </c>
      <c r="O4448">
        <v>27.974</v>
      </c>
      <c r="P4448">
        <v>1911</v>
      </c>
      <c r="Q4448" t="s">
        <v>15</v>
      </c>
      <c r="X4448" s="28" t="str">
        <f t="shared" si="69"/>
        <v>&lt;vehicle year="2008" make="Saturn" model="AURA" engine="3.5L Auto(L4)" mpg="22"/&gt;</v>
      </c>
    </row>
    <row r="4449" spans="1:24">
      <c r="A4449">
        <v>2008</v>
      </c>
      <c r="B4449" t="s">
        <v>236</v>
      </c>
      <c r="C4449" t="s">
        <v>212</v>
      </c>
      <c r="D4449" t="s">
        <v>833</v>
      </c>
      <c r="E4449">
        <v>3.6</v>
      </c>
      <c r="F4449">
        <v>6</v>
      </c>
      <c r="G4449" t="s">
        <v>20</v>
      </c>
      <c r="H4449" t="s">
        <v>21</v>
      </c>
      <c r="I4449">
        <v>51</v>
      </c>
      <c r="J4449">
        <v>17</v>
      </c>
      <c r="K4449">
        <v>26</v>
      </c>
      <c r="L4449">
        <v>20</v>
      </c>
      <c r="M4449">
        <v>21.4</v>
      </c>
      <c r="N4449">
        <v>35.6</v>
      </c>
      <c r="O4449">
        <v>26.081499999999998</v>
      </c>
      <c r="P4449">
        <v>2100</v>
      </c>
      <c r="Q4449" t="s">
        <v>15</v>
      </c>
      <c r="X4449" s="28" t="str">
        <f t="shared" si="69"/>
        <v>&lt;vehicle year="2008" make="Saturn" model="AURA" engine="3.6L Auto(S6)" mpg="20"/&gt;</v>
      </c>
    </row>
    <row r="4450" spans="1:24">
      <c r="A4450">
        <v>2008</v>
      </c>
      <c r="B4450" t="s">
        <v>236</v>
      </c>
      <c r="C4450" t="s">
        <v>212</v>
      </c>
      <c r="D4450" t="s">
        <v>834</v>
      </c>
      <c r="E4450">
        <v>2.4</v>
      </c>
      <c r="F4450">
        <v>4</v>
      </c>
      <c r="G4450" t="s">
        <v>31</v>
      </c>
      <c r="H4450" t="s">
        <v>21</v>
      </c>
      <c r="I4450">
        <v>21</v>
      </c>
      <c r="J4450">
        <v>24</v>
      </c>
      <c r="K4450">
        <v>32</v>
      </c>
      <c r="L4450">
        <v>27</v>
      </c>
      <c r="M4450">
        <v>30.6</v>
      </c>
      <c r="N4450">
        <v>44.9</v>
      </c>
      <c r="O4450">
        <v>35.719200000000001</v>
      </c>
      <c r="P4450">
        <v>1554</v>
      </c>
      <c r="Q4450" t="s">
        <v>15</v>
      </c>
      <c r="X4450" s="28" t="str">
        <f t="shared" si="69"/>
        <v>&lt;vehicle year="2008" make="Saturn" model="AURA HYBRID" engine="2.4L Auto(L4)" mpg="27"/&gt;</v>
      </c>
    </row>
    <row r="4451" spans="1:24">
      <c r="A4451">
        <v>2008</v>
      </c>
      <c r="B4451" t="s">
        <v>920</v>
      </c>
      <c r="C4451" t="s">
        <v>212</v>
      </c>
      <c r="D4451" t="s">
        <v>952</v>
      </c>
      <c r="E4451">
        <v>3.6</v>
      </c>
      <c r="F4451">
        <v>6</v>
      </c>
      <c r="G4451" t="s">
        <v>86</v>
      </c>
      <c r="H4451">
        <v>4</v>
      </c>
      <c r="I4451">
        <v>2</v>
      </c>
      <c r="J4451">
        <v>16</v>
      </c>
      <c r="K4451">
        <v>22</v>
      </c>
      <c r="L4451">
        <v>18</v>
      </c>
      <c r="M4451">
        <v>19.3</v>
      </c>
      <c r="N4451">
        <v>31</v>
      </c>
      <c r="O4451">
        <v>23.2485</v>
      </c>
      <c r="P4451">
        <v>2335</v>
      </c>
      <c r="Q4451" t="s">
        <v>15</v>
      </c>
      <c r="X4451" s="28" t="str">
        <f t="shared" si="69"/>
        <v>&lt;vehicle year="2008" make="Saturn" model="OUTLOOK AWD" engine="3.6L Auto(L6)" mpg="18"/&gt;</v>
      </c>
    </row>
    <row r="4452" spans="1:24">
      <c r="A4452">
        <v>2008</v>
      </c>
      <c r="B4452" t="s">
        <v>900</v>
      </c>
      <c r="C4452" t="s">
        <v>212</v>
      </c>
      <c r="D4452" t="s">
        <v>916</v>
      </c>
      <c r="E4452">
        <v>3.6</v>
      </c>
      <c r="F4452">
        <v>6</v>
      </c>
      <c r="G4452" t="s">
        <v>86</v>
      </c>
      <c r="H4452" t="s">
        <v>21</v>
      </c>
      <c r="I4452">
        <v>1</v>
      </c>
      <c r="J4452">
        <v>16</v>
      </c>
      <c r="K4452">
        <v>24</v>
      </c>
      <c r="L4452">
        <v>19</v>
      </c>
      <c r="M4452">
        <v>20.100000000000001</v>
      </c>
      <c r="N4452">
        <v>33.5</v>
      </c>
      <c r="O4452">
        <v>24.5122</v>
      </c>
      <c r="P4452">
        <v>2209</v>
      </c>
      <c r="Q4452" t="s">
        <v>15</v>
      </c>
      <c r="X4452" s="28" t="str">
        <f t="shared" si="69"/>
        <v>&lt;vehicle year="2008" make="Saturn" model="OUTLOOK FWD" engine="3.6L Auto(L6)" mpg="19"/&gt;</v>
      </c>
    </row>
    <row r="4453" spans="1:24">
      <c r="A4453">
        <v>2008</v>
      </c>
      <c r="B4453" t="s">
        <v>11</v>
      </c>
      <c r="C4453" t="s">
        <v>212</v>
      </c>
      <c r="D4453" t="s">
        <v>763</v>
      </c>
      <c r="E4453">
        <v>2</v>
      </c>
      <c r="F4453">
        <v>4</v>
      </c>
      <c r="G4453" t="s">
        <v>34</v>
      </c>
      <c r="H4453" t="s">
        <v>15</v>
      </c>
      <c r="I4453">
        <v>19</v>
      </c>
      <c r="J4453">
        <v>19</v>
      </c>
      <c r="K4453">
        <v>26</v>
      </c>
      <c r="L4453">
        <v>21</v>
      </c>
      <c r="M4453">
        <v>23.2499</v>
      </c>
      <c r="N4453">
        <v>36.899700000000003</v>
      </c>
      <c r="O4453">
        <v>27.893000000000001</v>
      </c>
      <c r="P4453">
        <v>2142</v>
      </c>
      <c r="Q4453" t="s">
        <v>16</v>
      </c>
      <c r="X4453" s="28" t="str">
        <f t="shared" si="69"/>
        <v>&lt;vehicle year="2008" make="Saturn" model="SKY" engine="2L Auto(L5)" mpg="21"/&gt;</v>
      </c>
    </row>
    <row r="4454" spans="1:24">
      <c r="A4454">
        <v>2008</v>
      </c>
      <c r="B4454" t="s">
        <v>11</v>
      </c>
      <c r="C4454" t="s">
        <v>212</v>
      </c>
      <c r="D4454" t="s">
        <v>763</v>
      </c>
      <c r="E4454">
        <v>2.4</v>
      </c>
      <c r="F4454">
        <v>4</v>
      </c>
      <c r="G4454" t="s">
        <v>34</v>
      </c>
      <c r="H4454" t="s">
        <v>15</v>
      </c>
      <c r="I4454">
        <v>17</v>
      </c>
      <c r="J4454">
        <v>19</v>
      </c>
      <c r="K4454">
        <v>24</v>
      </c>
      <c r="L4454">
        <v>21</v>
      </c>
      <c r="M4454">
        <v>24.2</v>
      </c>
      <c r="N4454">
        <v>33.4</v>
      </c>
      <c r="O4454">
        <v>27.624099999999999</v>
      </c>
      <c r="P4454">
        <v>2142</v>
      </c>
      <c r="Q4454" t="s">
        <v>16</v>
      </c>
      <c r="X4454" s="28" t="str">
        <f t="shared" si="69"/>
        <v>&lt;vehicle year="2008" make="Saturn" model="SKY" engine="2.4L Auto(L5)" mpg="21"/&gt;</v>
      </c>
    </row>
    <row r="4455" spans="1:24">
      <c r="A4455">
        <v>2008</v>
      </c>
      <c r="B4455" t="s">
        <v>11</v>
      </c>
      <c r="C4455" t="s">
        <v>212</v>
      </c>
      <c r="D4455" t="s">
        <v>763</v>
      </c>
      <c r="E4455">
        <v>2</v>
      </c>
      <c r="F4455">
        <v>4</v>
      </c>
      <c r="G4455" t="s">
        <v>25</v>
      </c>
      <c r="H4455" t="s">
        <v>15</v>
      </c>
      <c r="I4455">
        <v>20</v>
      </c>
      <c r="J4455">
        <v>19</v>
      </c>
      <c r="K4455">
        <v>28</v>
      </c>
      <c r="L4455">
        <v>22</v>
      </c>
      <c r="M4455">
        <v>24.2</v>
      </c>
      <c r="N4455">
        <v>39.6</v>
      </c>
      <c r="O4455">
        <v>29.333300000000001</v>
      </c>
      <c r="P4455">
        <v>2048</v>
      </c>
      <c r="Q4455" t="s">
        <v>16</v>
      </c>
      <c r="X4455" s="28" t="str">
        <f t="shared" si="69"/>
        <v>&lt;vehicle year="2008" make="Saturn" model="SKY" engine="2L Manual(M5)" mpg="22"/&gt;</v>
      </c>
    </row>
    <row r="4456" spans="1:24">
      <c r="A4456">
        <v>2008</v>
      </c>
      <c r="B4456" t="s">
        <v>11</v>
      </c>
      <c r="C4456" t="s">
        <v>212</v>
      </c>
      <c r="D4456" t="s">
        <v>763</v>
      </c>
      <c r="E4456">
        <v>2.4</v>
      </c>
      <c r="F4456">
        <v>4</v>
      </c>
      <c r="G4456" t="s">
        <v>25</v>
      </c>
      <c r="H4456" t="s">
        <v>15</v>
      </c>
      <c r="I4456">
        <v>18</v>
      </c>
      <c r="J4456">
        <v>19</v>
      </c>
      <c r="K4456">
        <v>25</v>
      </c>
      <c r="L4456">
        <v>21</v>
      </c>
      <c r="M4456">
        <v>23.6</v>
      </c>
      <c r="N4456">
        <v>34.799999999999997</v>
      </c>
      <c r="O4456">
        <v>27.596800000000002</v>
      </c>
      <c r="P4456">
        <v>2142</v>
      </c>
      <c r="Q4456" t="s">
        <v>16</v>
      </c>
      <c r="X4456" s="28" t="str">
        <f t="shared" si="69"/>
        <v>&lt;vehicle year="2008" make="Saturn" model="SKY" engine="2.4L Manual(M5)" mpg="21"/&gt;</v>
      </c>
    </row>
    <row r="4457" spans="1:24">
      <c r="A4457">
        <v>2008</v>
      </c>
      <c r="B4457" t="s">
        <v>920</v>
      </c>
      <c r="C4457" t="s">
        <v>212</v>
      </c>
      <c r="D4457" t="s">
        <v>612</v>
      </c>
      <c r="E4457">
        <v>3.5</v>
      </c>
      <c r="F4457">
        <v>6</v>
      </c>
      <c r="G4457" t="s">
        <v>86</v>
      </c>
      <c r="H4457">
        <v>4</v>
      </c>
      <c r="I4457">
        <v>10</v>
      </c>
      <c r="J4457">
        <v>15</v>
      </c>
      <c r="K4457">
        <v>22</v>
      </c>
      <c r="L4457">
        <v>17</v>
      </c>
      <c r="M4457">
        <v>18.600000000000001</v>
      </c>
      <c r="N4457">
        <v>30.4</v>
      </c>
      <c r="O4457">
        <v>22.5365</v>
      </c>
      <c r="P4457">
        <v>2470</v>
      </c>
      <c r="Q4457" t="s">
        <v>15</v>
      </c>
      <c r="X4457" s="28" t="str">
        <f t="shared" si="69"/>
        <v>&lt;vehicle year="2008" make="Saturn" model="VUE AWD" engine="3.5L Auto(L6)" mpg="17"/&gt;</v>
      </c>
    </row>
    <row r="4458" spans="1:24">
      <c r="A4458">
        <v>2008</v>
      </c>
      <c r="B4458" t="s">
        <v>920</v>
      </c>
      <c r="C4458" t="s">
        <v>212</v>
      </c>
      <c r="D4458" t="s">
        <v>612</v>
      </c>
      <c r="E4458">
        <v>3.6</v>
      </c>
      <c r="F4458">
        <v>6</v>
      </c>
      <c r="G4458" t="s">
        <v>86</v>
      </c>
      <c r="H4458">
        <v>4</v>
      </c>
      <c r="I4458">
        <v>12</v>
      </c>
      <c r="J4458">
        <v>16</v>
      </c>
      <c r="K4458">
        <v>22</v>
      </c>
      <c r="L4458">
        <v>18</v>
      </c>
      <c r="M4458">
        <v>19.8</v>
      </c>
      <c r="N4458">
        <v>31</v>
      </c>
      <c r="O4458">
        <v>23.644100000000002</v>
      </c>
      <c r="P4458">
        <v>2335</v>
      </c>
      <c r="Q4458" t="s">
        <v>15</v>
      </c>
      <c r="X4458" s="28" t="str">
        <f t="shared" si="69"/>
        <v>&lt;vehicle year="2008" make="Saturn" model="VUE AWD" engine="3.6L Auto(L6)" mpg="18"/&gt;</v>
      </c>
    </row>
    <row r="4459" spans="1:24">
      <c r="A4459">
        <v>2008</v>
      </c>
      <c r="B4459" t="s">
        <v>920</v>
      </c>
      <c r="C4459" t="s">
        <v>212</v>
      </c>
      <c r="D4459" t="s">
        <v>612</v>
      </c>
      <c r="E4459">
        <v>3.6</v>
      </c>
      <c r="F4459">
        <v>6</v>
      </c>
      <c r="G4459" t="s">
        <v>20</v>
      </c>
      <c r="H4459">
        <v>4</v>
      </c>
      <c r="I4459">
        <v>13</v>
      </c>
      <c r="J4459">
        <v>16</v>
      </c>
      <c r="K4459">
        <v>22</v>
      </c>
      <c r="L4459">
        <v>18</v>
      </c>
      <c r="M4459">
        <v>19.899999999999999</v>
      </c>
      <c r="N4459">
        <v>31.3</v>
      </c>
      <c r="O4459">
        <v>23.800899999999999</v>
      </c>
      <c r="P4459">
        <v>2335</v>
      </c>
      <c r="Q4459" t="s">
        <v>15</v>
      </c>
      <c r="X4459" s="28" t="str">
        <f t="shared" si="69"/>
        <v>&lt;vehicle year="2008" make="Saturn" model="VUE AWD" engine="3.6L Auto(S6)" mpg="18"/&gt;</v>
      </c>
    </row>
    <row r="4460" spans="1:24">
      <c r="A4460">
        <v>2008</v>
      </c>
      <c r="B4460" t="s">
        <v>900</v>
      </c>
      <c r="C4460" t="s">
        <v>212</v>
      </c>
      <c r="D4460" t="s">
        <v>529</v>
      </c>
      <c r="E4460">
        <v>2.4</v>
      </c>
      <c r="F4460">
        <v>4</v>
      </c>
      <c r="G4460" t="s">
        <v>31</v>
      </c>
      <c r="H4460" t="s">
        <v>21</v>
      </c>
      <c r="I4460">
        <v>6</v>
      </c>
      <c r="J4460">
        <v>19</v>
      </c>
      <c r="K4460">
        <v>26</v>
      </c>
      <c r="L4460">
        <v>22</v>
      </c>
      <c r="M4460">
        <v>23.8</v>
      </c>
      <c r="N4460">
        <v>36.700000000000003</v>
      </c>
      <c r="O4460">
        <v>28.271899999999999</v>
      </c>
      <c r="P4460">
        <v>1911</v>
      </c>
      <c r="Q4460" t="s">
        <v>15</v>
      </c>
      <c r="X4460" s="28" t="str">
        <f t="shared" si="69"/>
        <v>&lt;vehicle year="2008" make="Saturn" model="VUE FWD" engine="2.4L Auto(L4)" mpg="22"/&gt;</v>
      </c>
    </row>
    <row r="4461" spans="1:24">
      <c r="A4461">
        <v>2008</v>
      </c>
      <c r="B4461" t="s">
        <v>900</v>
      </c>
      <c r="C4461" t="s">
        <v>212</v>
      </c>
      <c r="D4461" t="s">
        <v>529</v>
      </c>
      <c r="E4461">
        <v>3.6</v>
      </c>
      <c r="F4461">
        <v>6</v>
      </c>
      <c r="G4461" t="s">
        <v>86</v>
      </c>
      <c r="H4461" t="s">
        <v>21</v>
      </c>
      <c r="I4461">
        <v>11</v>
      </c>
      <c r="J4461">
        <v>16</v>
      </c>
      <c r="K4461">
        <v>23</v>
      </c>
      <c r="L4461">
        <v>19</v>
      </c>
      <c r="M4461">
        <v>20.5</v>
      </c>
      <c r="N4461">
        <v>32.299999999999997</v>
      </c>
      <c r="O4461">
        <v>24.533200000000001</v>
      </c>
      <c r="P4461">
        <v>2209</v>
      </c>
      <c r="Q4461" t="s">
        <v>15</v>
      </c>
      <c r="X4461" s="28" t="str">
        <f t="shared" si="69"/>
        <v>&lt;vehicle year="2008" make="Saturn" model="VUE FWD" engine="3.6L Auto(L6)" mpg="19"/&gt;</v>
      </c>
    </row>
    <row r="4462" spans="1:24">
      <c r="A4462">
        <v>2008</v>
      </c>
      <c r="B4462" t="s">
        <v>900</v>
      </c>
      <c r="C4462" t="s">
        <v>212</v>
      </c>
      <c r="D4462" t="s">
        <v>529</v>
      </c>
      <c r="E4462">
        <v>3.6</v>
      </c>
      <c r="F4462">
        <v>6</v>
      </c>
      <c r="G4462" t="s">
        <v>20</v>
      </c>
      <c r="H4462" t="s">
        <v>21</v>
      </c>
      <c r="I4462">
        <v>114</v>
      </c>
      <c r="J4462">
        <v>16</v>
      </c>
      <c r="K4462">
        <v>24</v>
      </c>
      <c r="L4462">
        <v>19</v>
      </c>
      <c r="M4462">
        <v>20.100000000000001</v>
      </c>
      <c r="N4462">
        <v>33.5</v>
      </c>
      <c r="O4462">
        <v>24.5122</v>
      </c>
      <c r="P4462">
        <v>2209</v>
      </c>
      <c r="Q4462" t="s">
        <v>15</v>
      </c>
      <c r="X4462" s="28" t="str">
        <f t="shared" si="69"/>
        <v>&lt;vehicle year="2008" make="Saturn" model="VUE FWD" engine="3.6L Auto(S6)" mpg="19"/&gt;</v>
      </c>
    </row>
    <row r="4463" spans="1:24">
      <c r="A4463">
        <v>2008</v>
      </c>
      <c r="B4463" t="s">
        <v>900</v>
      </c>
      <c r="C4463" t="s">
        <v>212</v>
      </c>
      <c r="D4463" t="s">
        <v>917</v>
      </c>
      <c r="E4463">
        <v>2.4</v>
      </c>
      <c r="F4463">
        <v>4</v>
      </c>
      <c r="G4463" t="s">
        <v>31</v>
      </c>
      <c r="H4463" t="s">
        <v>21</v>
      </c>
      <c r="I4463">
        <v>80</v>
      </c>
      <c r="J4463">
        <v>25</v>
      </c>
      <c r="K4463">
        <v>32</v>
      </c>
      <c r="L4463">
        <v>28</v>
      </c>
      <c r="M4463">
        <v>31.8</v>
      </c>
      <c r="N4463">
        <v>45.3</v>
      </c>
      <c r="O4463">
        <v>36.725000000000001</v>
      </c>
      <c r="P4463">
        <v>1499</v>
      </c>
      <c r="Q4463" t="s">
        <v>15</v>
      </c>
      <c r="X4463" s="28" t="str">
        <f t="shared" si="69"/>
        <v>&lt;vehicle year="2008" make="Saturn" model="VUE HYBRID" engine="2.4L Auto(L4)" mpg="28"/&gt;</v>
      </c>
    </row>
    <row r="4464" spans="1:24">
      <c r="A4464">
        <v>2008</v>
      </c>
      <c r="B4464" t="s">
        <v>11</v>
      </c>
      <c r="C4464" t="s">
        <v>966</v>
      </c>
      <c r="D4464" t="s">
        <v>967</v>
      </c>
      <c r="E4464">
        <v>4.5999999999999996</v>
      </c>
      <c r="F4464">
        <v>8</v>
      </c>
      <c r="G4464" t="s">
        <v>25</v>
      </c>
      <c r="H4464" t="s">
        <v>15</v>
      </c>
      <c r="I4464">
        <v>1</v>
      </c>
      <c r="J4464">
        <v>15</v>
      </c>
      <c r="K4464">
        <v>22</v>
      </c>
      <c r="L4464">
        <v>17</v>
      </c>
      <c r="M4464">
        <v>18.3</v>
      </c>
      <c r="N4464">
        <v>30.2</v>
      </c>
      <c r="O4464">
        <v>22.244299999999999</v>
      </c>
      <c r="P4464">
        <v>2646</v>
      </c>
      <c r="Q4464" t="s">
        <v>16</v>
      </c>
      <c r="X4464" s="28" t="str">
        <f t="shared" si="69"/>
        <v>&lt;vehicle year="2008" make="Shlby" model="SHELBY MUSTANG GT" engine="4.6L Manual(M5)" mpg="17"/&gt;</v>
      </c>
    </row>
    <row r="4465" spans="1:24">
      <c r="A4465">
        <v>2008</v>
      </c>
      <c r="B4465" t="s">
        <v>920</v>
      </c>
      <c r="C4465" t="s">
        <v>146</v>
      </c>
      <c r="D4465" t="s">
        <v>614</v>
      </c>
      <c r="E4465">
        <v>2.5</v>
      </c>
      <c r="F4465">
        <v>4</v>
      </c>
      <c r="G4465" t="s">
        <v>31</v>
      </c>
      <c r="H4465">
        <v>4</v>
      </c>
      <c r="I4465">
        <v>22</v>
      </c>
      <c r="J4465">
        <v>18</v>
      </c>
      <c r="K4465">
        <v>23</v>
      </c>
      <c r="L4465">
        <v>20</v>
      </c>
      <c r="M4465">
        <v>22.7</v>
      </c>
      <c r="N4465">
        <v>31.8</v>
      </c>
      <c r="O4465">
        <v>26.055199999999999</v>
      </c>
      <c r="P4465">
        <v>2250</v>
      </c>
      <c r="Q4465" t="s">
        <v>16</v>
      </c>
      <c r="X4465" s="28" t="str">
        <f t="shared" si="69"/>
        <v>&lt;vehicle year="2008" make="Subaru" model="FORESTER AWD" engine="2.5L Auto(L4)" mpg="20"/&gt;</v>
      </c>
    </row>
    <row r="4466" spans="1:24">
      <c r="A4466">
        <v>2008</v>
      </c>
      <c r="B4466" t="s">
        <v>920</v>
      </c>
      <c r="C4466" t="s">
        <v>146</v>
      </c>
      <c r="D4466" t="s">
        <v>614</v>
      </c>
      <c r="E4466">
        <v>2.5</v>
      </c>
      <c r="F4466">
        <v>4</v>
      </c>
      <c r="G4466" t="s">
        <v>31</v>
      </c>
      <c r="H4466">
        <v>4</v>
      </c>
      <c r="I4466">
        <v>20</v>
      </c>
      <c r="J4466">
        <v>20</v>
      </c>
      <c r="K4466">
        <v>26</v>
      </c>
      <c r="L4466">
        <v>22</v>
      </c>
      <c r="M4466">
        <v>25.110399999999998</v>
      </c>
      <c r="N4466">
        <v>35.588999999999999</v>
      </c>
      <c r="O4466">
        <v>28.945499999999999</v>
      </c>
      <c r="P4466">
        <v>1911</v>
      </c>
      <c r="Q4466" t="s">
        <v>15</v>
      </c>
      <c r="X4466" s="28" t="str">
        <f t="shared" si="69"/>
        <v>&lt;vehicle year="2008" make="Subaru" model="FORESTER AWD" engine="2.5L Auto(L4)" mpg="22"/&gt;</v>
      </c>
    </row>
    <row r="4467" spans="1:24">
      <c r="A4467">
        <v>2008</v>
      </c>
      <c r="B4467" t="s">
        <v>920</v>
      </c>
      <c r="C4467" t="s">
        <v>146</v>
      </c>
      <c r="D4467" t="s">
        <v>614</v>
      </c>
      <c r="E4467">
        <v>2.5</v>
      </c>
      <c r="F4467">
        <v>4</v>
      </c>
      <c r="G4467" t="s">
        <v>25</v>
      </c>
      <c r="H4467">
        <v>4</v>
      </c>
      <c r="I4467">
        <v>22</v>
      </c>
      <c r="J4467">
        <v>19</v>
      </c>
      <c r="K4467">
        <v>25</v>
      </c>
      <c r="L4467">
        <v>21</v>
      </c>
      <c r="M4467">
        <v>23.433599999999998</v>
      </c>
      <c r="N4467">
        <v>34.240099999999998</v>
      </c>
      <c r="O4467">
        <v>27.3126</v>
      </c>
      <c r="P4467">
        <v>2142</v>
      </c>
      <c r="Q4467" t="s">
        <v>16</v>
      </c>
      <c r="X4467" s="28" t="str">
        <f t="shared" si="69"/>
        <v>&lt;vehicle year="2008" make="Subaru" model="FORESTER AWD" engine="2.5L Manual(M5)" mpg="21"/&gt;</v>
      </c>
    </row>
    <row r="4468" spans="1:24">
      <c r="A4468">
        <v>2008</v>
      </c>
      <c r="B4468" t="s">
        <v>920</v>
      </c>
      <c r="C4468" t="s">
        <v>146</v>
      </c>
      <c r="D4468" t="s">
        <v>614</v>
      </c>
      <c r="E4468">
        <v>2.5</v>
      </c>
      <c r="F4468">
        <v>4</v>
      </c>
      <c r="G4468" t="s">
        <v>25</v>
      </c>
      <c r="H4468">
        <v>4</v>
      </c>
      <c r="I4468">
        <v>20</v>
      </c>
      <c r="J4468">
        <v>20</v>
      </c>
      <c r="K4468">
        <v>27</v>
      </c>
      <c r="L4468">
        <v>22</v>
      </c>
      <c r="M4468">
        <v>24.7286</v>
      </c>
      <c r="N4468">
        <v>37.584699999999998</v>
      </c>
      <c r="O4468">
        <v>29.227399999999999</v>
      </c>
      <c r="P4468">
        <v>1911</v>
      </c>
      <c r="Q4468" t="s">
        <v>15</v>
      </c>
      <c r="X4468" s="28" t="str">
        <f t="shared" si="69"/>
        <v>&lt;vehicle year="2008" make="Subaru" model="FORESTER AWD" engine="2.5L Manual(M5)" mpg="22"/&gt;</v>
      </c>
    </row>
    <row r="4469" spans="1:24">
      <c r="A4469">
        <v>2008</v>
      </c>
      <c r="B4469" t="s">
        <v>153</v>
      </c>
      <c r="C4469" t="s">
        <v>146</v>
      </c>
      <c r="D4469" t="s">
        <v>147</v>
      </c>
      <c r="E4469">
        <v>2.5</v>
      </c>
      <c r="F4469">
        <v>4</v>
      </c>
      <c r="G4469" t="s">
        <v>14</v>
      </c>
      <c r="H4469">
        <v>4</v>
      </c>
      <c r="I4469">
        <v>22</v>
      </c>
      <c r="J4469">
        <v>20</v>
      </c>
      <c r="K4469">
        <v>25</v>
      </c>
      <c r="L4469">
        <v>22</v>
      </c>
      <c r="M4469">
        <v>24.799199999999999</v>
      </c>
      <c r="N4469">
        <v>35.029299999999999</v>
      </c>
      <c r="O4469">
        <v>28.551400000000001</v>
      </c>
      <c r="P4469">
        <v>2048</v>
      </c>
      <c r="Q4469" t="s">
        <v>16</v>
      </c>
      <c r="X4469" s="28" t="str">
        <f t="shared" si="69"/>
        <v>&lt;vehicle year="2008" make="Subaru" model="IMPREZA AWD" engine="2.5L Auto(S4)" mpg="22"/&gt;</v>
      </c>
    </row>
    <row r="4470" spans="1:24">
      <c r="A4470">
        <v>2008</v>
      </c>
      <c r="B4470" t="s">
        <v>153</v>
      </c>
      <c r="C4470" t="s">
        <v>146</v>
      </c>
      <c r="D4470" t="s">
        <v>147</v>
      </c>
      <c r="E4470">
        <v>2.5</v>
      </c>
      <c r="F4470">
        <v>4</v>
      </c>
      <c r="G4470" t="s">
        <v>14</v>
      </c>
      <c r="H4470">
        <v>4</v>
      </c>
      <c r="I4470">
        <v>20</v>
      </c>
      <c r="J4470">
        <v>20</v>
      </c>
      <c r="K4470">
        <v>27</v>
      </c>
      <c r="L4470">
        <v>22</v>
      </c>
      <c r="M4470">
        <v>25.076799999999999</v>
      </c>
      <c r="N4470">
        <v>37.137300000000003</v>
      </c>
      <c r="O4470">
        <v>29.3687</v>
      </c>
      <c r="P4470">
        <v>1911</v>
      </c>
      <c r="Q4470" t="s">
        <v>15</v>
      </c>
      <c r="X4470" s="28" t="str">
        <f t="shared" si="69"/>
        <v>&lt;vehicle year="2008" make="Subaru" model="IMPREZA AWD" engine="2.5L Auto(S4)" mpg="22"/&gt;</v>
      </c>
    </row>
    <row r="4471" spans="1:24">
      <c r="A4471">
        <v>2008</v>
      </c>
      <c r="B4471" t="s">
        <v>153</v>
      </c>
      <c r="C4471" t="s">
        <v>146</v>
      </c>
      <c r="D4471" t="s">
        <v>147</v>
      </c>
      <c r="E4471">
        <v>2.5</v>
      </c>
      <c r="F4471">
        <v>4</v>
      </c>
      <c r="G4471" t="s">
        <v>25</v>
      </c>
      <c r="H4471">
        <v>4</v>
      </c>
      <c r="I4471">
        <v>22</v>
      </c>
      <c r="J4471">
        <v>19</v>
      </c>
      <c r="K4471">
        <v>25</v>
      </c>
      <c r="L4471">
        <v>21</v>
      </c>
      <c r="M4471">
        <v>23.433599999999998</v>
      </c>
      <c r="N4471">
        <v>34.240099999999998</v>
      </c>
      <c r="O4471">
        <v>27.3126</v>
      </c>
      <c r="P4471">
        <v>2142</v>
      </c>
      <c r="Q4471" t="s">
        <v>16</v>
      </c>
      <c r="X4471" s="28" t="str">
        <f t="shared" si="69"/>
        <v>&lt;vehicle year="2008" make="Subaru" model="IMPREZA AWD" engine="2.5L Manual(M5)" mpg="21"/&gt;</v>
      </c>
    </row>
    <row r="4472" spans="1:24">
      <c r="A4472">
        <v>2008</v>
      </c>
      <c r="B4472" t="s">
        <v>153</v>
      </c>
      <c r="C4472" t="s">
        <v>146</v>
      </c>
      <c r="D4472" t="s">
        <v>147</v>
      </c>
      <c r="E4472">
        <v>2.5</v>
      </c>
      <c r="F4472">
        <v>4</v>
      </c>
      <c r="G4472" t="s">
        <v>25</v>
      </c>
      <c r="H4472">
        <v>4</v>
      </c>
      <c r="I4472">
        <v>20</v>
      </c>
      <c r="J4472">
        <v>20</v>
      </c>
      <c r="K4472">
        <v>27</v>
      </c>
      <c r="L4472">
        <v>22</v>
      </c>
      <c r="M4472">
        <v>24.7286</v>
      </c>
      <c r="N4472">
        <v>37.584699999999998</v>
      </c>
      <c r="O4472">
        <v>29.227399999999999</v>
      </c>
      <c r="P4472">
        <v>1911</v>
      </c>
      <c r="Q4472" t="s">
        <v>15</v>
      </c>
      <c r="X4472" s="28" t="str">
        <f t="shared" si="69"/>
        <v>&lt;vehicle year="2008" make="Subaru" model="IMPREZA AWD" engine="2.5L Manual(M5)" mpg="22"/&gt;</v>
      </c>
    </row>
    <row r="4473" spans="1:24">
      <c r="A4473">
        <v>2008</v>
      </c>
      <c r="B4473" t="s">
        <v>340</v>
      </c>
      <c r="C4473" t="s">
        <v>146</v>
      </c>
      <c r="D4473" t="s">
        <v>351</v>
      </c>
      <c r="E4473">
        <v>2.5</v>
      </c>
      <c r="F4473">
        <v>4</v>
      </c>
      <c r="G4473" t="s">
        <v>14</v>
      </c>
      <c r="H4473">
        <v>4</v>
      </c>
      <c r="I4473">
        <v>22</v>
      </c>
      <c r="J4473">
        <v>20</v>
      </c>
      <c r="K4473">
        <v>25</v>
      </c>
      <c r="L4473">
        <v>22</v>
      </c>
      <c r="M4473">
        <v>24.799199999999999</v>
      </c>
      <c r="N4473">
        <v>35.029299999999999</v>
      </c>
      <c r="O4473">
        <v>28.551400000000001</v>
      </c>
      <c r="P4473">
        <v>2048</v>
      </c>
      <c r="Q4473" t="s">
        <v>16</v>
      </c>
      <c r="X4473" s="28" t="str">
        <f t="shared" si="69"/>
        <v>&lt;vehicle year="2008" make="Subaru" model="IMPREZA WGN/OUTBACK SPT AWD" engine="2.5L Auto(S4)" mpg="22"/&gt;</v>
      </c>
    </row>
    <row r="4474" spans="1:24">
      <c r="A4474">
        <v>2008</v>
      </c>
      <c r="B4474" t="s">
        <v>340</v>
      </c>
      <c r="C4474" t="s">
        <v>146</v>
      </c>
      <c r="D4474" t="s">
        <v>351</v>
      </c>
      <c r="E4474">
        <v>2.5</v>
      </c>
      <c r="F4474">
        <v>4</v>
      </c>
      <c r="G4474" t="s">
        <v>14</v>
      </c>
      <c r="H4474">
        <v>4</v>
      </c>
      <c r="I4474">
        <v>20</v>
      </c>
      <c r="J4474">
        <v>20</v>
      </c>
      <c r="K4474">
        <v>27</v>
      </c>
      <c r="L4474">
        <v>22</v>
      </c>
      <c r="M4474">
        <v>25.076799999999999</v>
      </c>
      <c r="N4474">
        <v>37.137300000000003</v>
      </c>
      <c r="O4474">
        <v>29.3687</v>
      </c>
      <c r="P4474">
        <v>1911</v>
      </c>
      <c r="Q4474" t="s">
        <v>15</v>
      </c>
      <c r="X4474" s="28" t="str">
        <f t="shared" si="69"/>
        <v>&lt;vehicle year="2008" make="Subaru" model="IMPREZA WGN/OUTBACK SPT AWD" engine="2.5L Auto(S4)" mpg="22"/&gt;</v>
      </c>
    </row>
    <row r="4475" spans="1:24">
      <c r="A4475">
        <v>2008</v>
      </c>
      <c r="B4475" t="s">
        <v>340</v>
      </c>
      <c r="C4475" t="s">
        <v>146</v>
      </c>
      <c r="D4475" t="s">
        <v>351</v>
      </c>
      <c r="E4475">
        <v>2.5</v>
      </c>
      <c r="F4475">
        <v>4</v>
      </c>
      <c r="G4475" t="s">
        <v>25</v>
      </c>
      <c r="H4475">
        <v>4</v>
      </c>
      <c r="I4475">
        <v>22</v>
      </c>
      <c r="J4475">
        <v>19</v>
      </c>
      <c r="K4475">
        <v>25</v>
      </c>
      <c r="L4475">
        <v>21</v>
      </c>
      <c r="M4475">
        <v>23.433599999999998</v>
      </c>
      <c r="N4475">
        <v>34.240099999999998</v>
      </c>
      <c r="O4475">
        <v>27.3126</v>
      </c>
      <c r="P4475">
        <v>2142</v>
      </c>
      <c r="Q4475" t="s">
        <v>16</v>
      </c>
      <c r="X4475" s="28" t="str">
        <f t="shared" si="69"/>
        <v>&lt;vehicle year="2008" make="Subaru" model="IMPREZA WGN/OUTBACK SPT AWD" engine="2.5L Manual(M5)" mpg="21"/&gt;</v>
      </c>
    </row>
    <row r="4476" spans="1:24">
      <c r="A4476">
        <v>2008</v>
      </c>
      <c r="B4476" t="s">
        <v>340</v>
      </c>
      <c r="C4476" t="s">
        <v>146</v>
      </c>
      <c r="D4476" t="s">
        <v>351</v>
      </c>
      <c r="E4476">
        <v>2.5</v>
      </c>
      <c r="F4476">
        <v>4</v>
      </c>
      <c r="G4476" t="s">
        <v>25</v>
      </c>
      <c r="H4476">
        <v>4</v>
      </c>
      <c r="I4476">
        <v>20</v>
      </c>
      <c r="J4476">
        <v>20</v>
      </c>
      <c r="K4476">
        <v>27</v>
      </c>
      <c r="L4476">
        <v>22</v>
      </c>
      <c r="M4476">
        <v>24.7286</v>
      </c>
      <c r="N4476">
        <v>37.584699999999998</v>
      </c>
      <c r="O4476">
        <v>29.227399999999999</v>
      </c>
      <c r="P4476">
        <v>1911</v>
      </c>
      <c r="Q4476" t="s">
        <v>15</v>
      </c>
      <c r="X4476" s="28" t="str">
        <f t="shared" si="69"/>
        <v>&lt;vehicle year="2008" make="Subaru" model="IMPREZA WGN/OUTBACK SPT AWD" engine="2.5L Manual(M5)" mpg="22"/&gt;</v>
      </c>
    </row>
    <row r="4477" spans="1:24">
      <c r="A4477">
        <v>2008</v>
      </c>
      <c r="B4477" t="s">
        <v>340</v>
      </c>
      <c r="C4477" t="s">
        <v>146</v>
      </c>
      <c r="D4477" t="s">
        <v>351</v>
      </c>
      <c r="E4477">
        <v>2.5</v>
      </c>
      <c r="F4477">
        <v>4</v>
      </c>
      <c r="G4477" t="s">
        <v>17</v>
      </c>
      <c r="H4477">
        <v>4</v>
      </c>
      <c r="I4477">
        <v>22</v>
      </c>
      <c r="J4477">
        <v>17</v>
      </c>
      <c r="K4477">
        <v>23</v>
      </c>
      <c r="L4477">
        <v>19</v>
      </c>
      <c r="M4477">
        <v>21.178100000000001</v>
      </c>
      <c r="N4477">
        <v>31.467199999999998</v>
      </c>
      <c r="O4477">
        <v>24.831900000000001</v>
      </c>
      <c r="P4477">
        <v>2367</v>
      </c>
      <c r="Q4477" t="s">
        <v>16</v>
      </c>
      <c r="X4477" s="28" t="str">
        <f t="shared" si="69"/>
        <v>&lt;vehicle year="2008" make="Subaru" model="IMPREZA WGN/OUTBACK SPT AWD" engine="2.5L Manual(M6)" mpg="19"/&gt;</v>
      </c>
    </row>
    <row r="4478" spans="1:24">
      <c r="A4478">
        <v>2008</v>
      </c>
      <c r="B4478" t="s">
        <v>153</v>
      </c>
      <c r="C4478" t="s">
        <v>146</v>
      </c>
      <c r="D4478" t="s">
        <v>214</v>
      </c>
      <c r="E4478">
        <v>2.5</v>
      </c>
      <c r="F4478">
        <v>4</v>
      </c>
      <c r="G4478" t="s">
        <v>14</v>
      </c>
      <c r="H4478">
        <v>4</v>
      </c>
      <c r="I4478">
        <v>20</v>
      </c>
      <c r="J4478">
        <v>20</v>
      </c>
      <c r="K4478">
        <v>27</v>
      </c>
      <c r="L4478">
        <v>22</v>
      </c>
      <c r="M4478">
        <v>25.076799999999999</v>
      </c>
      <c r="N4478">
        <v>37.137300000000003</v>
      </c>
      <c r="O4478">
        <v>29.3687</v>
      </c>
      <c r="P4478">
        <v>1911</v>
      </c>
      <c r="Q4478" t="s">
        <v>15</v>
      </c>
      <c r="X4478" s="28" t="str">
        <f t="shared" si="69"/>
        <v>&lt;vehicle year="2008" make="Subaru" model="LEGACY AWD" engine="2.5L Auto(S4)" mpg="22"/&gt;</v>
      </c>
    </row>
    <row r="4479" spans="1:24">
      <c r="A4479">
        <v>2008</v>
      </c>
      <c r="B4479" t="s">
        <v>153</v>
      </c>
      <c r="C4479" t="s">
        <v>146</v>
      </c>
      <c r="D4479" t="s">
        <v>214</v>
      </c>
      <c r="E4479">
        <v>2.5</v>
      </c>
      <c r="F4479">
        <v>4</v>
      </c>
      <c r="G4479" t="s">
        <v>26</v>
      </c>
      <c r="H4479">
        <v>4</v>
      </c>
      <c r="I4479">
        <v>22</v>
      </c>
      <c r="J4479">
        <v>18</v>
      </c>
      <c r="K4479">
        <v>24</v>
      </c>
      <c r="L4479">
        <v>20</v>
      </c>
      <c r="M4479">
        <v>22.1</v>
      </c>
      <c r="N4479">
        <v>33.6</v>
      </c>
      <c r="O4479">
        <v>26.1235</v>
      </c>
      <c r="P4479">
        <v>2250</v>
      </c>
      <c r="Q4479" t="s">
        <v>16</v>
      </c>
      <c r="X4479" s="28" t="str">
        <f t="shared" si="69"/>
        <v>&lt;vehicle year="2008" make="Subaru" model="LEGACY AWD" engine="2.5L Auto(S5)" mpg="20"/&gt;</v>
      </c>
    </row>
    <row r="4480" spans="1:24">
      <c r="A4480">
        <v>2008</v>
      </c>
      <c r="B4480" t="s">
        <v>153</v>
      </c>
      <c r="C4480" t="s">
        <v>146</v>
      </c>
      <c r="D4480" t="s">
        <v>214</v>
      </c>
      <c r="E4480">
        <v>3</v>
      </c>
      <c r="F4480">
        <v>6</v>
      </c>
      <c r="G4480" t="s">
        <v>26</v>
      </c>
      <c r="H4480">
        <v>4</v>
      </c>
      <c r="I4480">
        <v>31</v>
      </c>
      <c r="J4480">
        <v>17</v>
      </c>
      <c r="K4480">
        <v>24</v>
      </c>
      <c r="L4480">
        <v>20</v>
      </c>
      <c r="M4480">
        <v>21.7</v>
      </c>
      <c r="N4480">
        <v>32.9</v>
      </c>
      <c r="O4480">
        <v>25.625599999999999</v>
      </c>
      <c r="P4480">
        <v>2250</v>
      </c>
      <c r="Q4480" t="s">
        <v>16</v>
      </c>
      <c r="X4480" s="28" t="str">
        <f t="shared" ref="X4480:X4543" si="70">SUBSTITUTE("&lt;vehicle year="""&amp;A4480&amp;""" make="""&amp;IF(OR(C4480="BMW",C4480="GMC"),C4480,PROPER(TRIM(C4480)))&amp;""" model="""&amp;TRIM(D4480)&amp;""" engine="""&amp;E4480&amp;"L "&amp;G4480&amp;""" mpg="""&amp;ROUND(L4480,1)&amp;"""/&gt;","&amp;","&amp;amp;")</f>
        <v>&lt;vehicle year="2008" make="Subaru" model="LEGACY AWD" engine="3L Auto(S5)" mpg="20"/&gt;</v>
      </c>
    </row>
    <row r="4481" spans="1:24">
      <c r="A4481">
        <v>2008</v>
      </c>
      <c r="B4481" t="s">
        <v>153</v>
      </c>
      <c r="C4481" t="s">
        <v>146</v>
      </c>
      <c r="D4481" t="s">
        <v>214</v>
      </c>
      <c r="E4481">
        <v>2.5</v>
      </c>
      <c r="F4481">
        <v>4</v>
      </c>
      <c r="G4481" t="s">
        <v>25</v>
      </c>
      <c r="H4481">
        <v>4</v>
      </c>
      <c r="I4481">
        <v>22</v>
      </c>
      <c r="J4481">
        <v>19</v>
      </c>
      <c r="K4481">
        <v>25</v>
      </c>
      <c r="L4481">
        <v>21</v>
      </c>
      <c r="M4481">
        <v>23.433599999999998</v>
      </c>
      <c r="N4481">
        <v>34.240099999999998</v>
      </c>
      <c r="O4481">
        <v>27.3126</v>
      </c>
      <c r="P4481">
        <v>2142</v>
      </c>
      <c r="Q4481" t="s">
        <v>16</v>
      </c>
      <c r="X4481" s="28" t="str">
        <f t="shared" si="70"/>
        <v>&lt;vehicle year="2008" make="Subaru" model="LEGACY AWD" engine="2.5L Manual(M5)" mpg="21"/&gt;</v>
      </c>
    </row>
    <row r="4482" spans="1:24">
      <c r="A4482">
        <v>2008</v>
      </c>
      <c r="B4482" t="s">
        <v>153</v>
      </c>
      <c r="C4482" t="s">
        <v>146</v>
      </c>
      <c r="D4482" t="s">
        <v>214</v>
      </c>
      <c r="E4482">
        <v>2.5</v>
      </c>
      <c r="F4482">
        <v>4</v>
      </c>
      <c r="G4482" t="s">
        <v>25</v>
      </c>
      <c r="H4482">
        <v>4</v>
      </c>
      <c r="I4482">
        <v>20</v>
      </c>
      <c r="J4482">
        <v>20</v>
      </c>
      <c r="K4482">
        <v>27</v>
      </c>
      <c r="L4482">
        <v>22</v>
      </c>
      <c r="M4482">
        <v>24.7286</v>
      </c>
      <c r="N4482">
        <v>37.584699999999998</v>
      </c>
      <c r="O4482">
        <v>29.227399999999999</v>
      </c>
      <c r="P4482">
        <v>1911</v>
      </c>
      <c r="Q4482" t="s">
        <v>15</v>
      </c>
      <c r="X4482" s="28" t="str">
        <f t="shared" si="70"/>
        <v>&lt;vehicle year="2008" make="Subaru" model="LEGACY AWD" engine="2.5L Manual(M5)" mpg="22"/&gt;</v>
      </c>
    </row>
    <row r="4483" spans="1:24">
      <c r="A4483">
        <v>2008</v>
      </c>
      <c r="B4483" t="s">
        <v>153</v>
      </c>
      <c r="C4483" t="s">
        <v>146</v>
      </c>
      <c r="D4483" t="s">
        <v>214</v>
      </c>
      <c r="E4483">
        <v>2.5</v>
      </c>
      <c r="F4483">
        <v>4</v>
      </c>
      <c r="G4483" t="s">
        <v>17</v>
      </c>
      <c r="H4483">
        <v>4</v>
      </c>
      <c r="I4483">
        <v>22</v>
      </c>
      <c r="J4483">
        <v>17</v>
      </c>
      <c r="K4483">
        <v>24</v>
      </c>
      <c r="L4483">
        <v>20</v>
      </c>
      <c r="M4483">
        <v>21.3</v>
      </c>
      <c r="N4483">
        <v>33.700000000000003</v>
      </c>
      <c r="O4483">
        <v>25.526700000000002</v>
      </c>
      <c r="P4483">
        <v>2250</v>
      </c>
      <c r="Q4483" t="s">
        <v>16</v>
      </c>
      <c r="X4483" s="28" t="str">
        <f t="shared" si="70"/>
        <v>&lt;vehicle year="2008" make="Subaru" model="LEGACY AWD" engine="2.5L Manual(M6)" mpg="20"/&gt;</v>
      </c>
    </row>
    <row r="4484" spans="1:24">
      <c r="A4484">
        <v>2008</v>
      </c>
      <c r="B4484" t="s">
        <v>920</v>
      </c>
      <c r="C4484" t="s">
        <v>146</v>
      </c>
      <c r="D4484" t="s">
        <v>616</v>
      </c>
      <c r="E4484">
        <v>2.5</v>
      </c>
      <c r="F4484">
        <v>4</v>
      </c>
      <c r="G4484" t="s">
        <v>14</v>
      </c>
      <c r="H4484">
        <v>4</v>
      </c>
      <c r="I4484">
        <v>21</v>
      </c>
      <c r="J4484">
        <v>20</v>
      </c>
      <c r="K4484">
        <v>26</v>
      </c>
      <c r="L4484">
        <v>22</v>
      </c>
      <c r="M4484">
        <v>25</v>
      </c>
      <c r="N4484">
        <v>36.9</v>
      </c>
      <c r="O4484">
        <v>29.2439</v>
      </c>
      <c r="P4484">
        <v>1911</v>
      </c>
      <c r="Q4484" t="s">
        <v>15</v>
      </c>
      <c r="X4484" s="28" t="str">
        <f t="shared" si="70"/>
        <v>&lt;vehicle year="2008" make="Subaru" model="OUTBACK WAGON AWD" engine="2.5L Auto(S4)" mpg="22"/&gt;</v>
      </c>
    </row>
    <row r="4485" spans="1:24">
      <c r="A4485">
        <v>2008</v>
      </c>
      <c r="B4485" t="s">
        <v>920</v>
      </c>
      <c r="C4485" t="s">
        <v>146</v>
      </c>
      <c r="D4485" t="s">
        <v>616</v>
      </c>
      <c r="E4485">
        <v>2.5</v>
      </c>
      <c r="F4485">
        <v>4</v>
      </c>
      <c r="G4485" t="s">
        <v>26</v>
      </c>
      <c r="H4485">
        <v>4</v>
      </c>
      <c r="I4485">
        <v>23</v>
      </c>
      <c r="J4485">
        <v>18</v>
      </c>
      <c r="K4485">
        <v>24</v>
      </c>
      <c r="L4485">
        <v>20</v>
      </c>
      <c r="M4485">
        <v>22.2</v>
      </c>
      <c r="N4485">
        <v>32.799999999999997</v>
      </c>
      <c r="O4485">
        <v>25.977900000000002</v>
      </c>
      <c r="P4485">
        <v>2250</v>
      </c>
      <c r="Q4485" t="s">
        <v>16</v>
      </c>
      <c r="X4485" s="28" t="str">
        <f t="shared" si="70"/>
        <v>&lt;vehicle year="2008" make="Subaru" model="OUTBACK WAGON AWD" engine="2.5L Auto(S5)" mpg="20"/&gt;</v>
      </c>
    </row>
    <row r="4486" spans="1:24">
      <c r="A4486">
        <v>2008</v>
      </c>
      <c r="B4486" t="s">
        <v>920</v>
      </c>
      <c r="C4486" t="s">
        <v>146</v>
      </c>
      <c r="D4486" t="s">
        <v>616</v>
      </c>
      <c r="E4486">
        <v>3</v>
      </c>
      <c r="F4486">
        <v>6</v>
      </c>
      <c r="G4486" t="s">
        <v>26</v>
      </c>
      <c r="H4486">
        <v>4</v>
      </c>
      <c r="I4486">
        <v>30</v>
      </c>
      <c r="J4486">
        <v>17</v>
      </c>
      <c r="K4486">
        <v>24</v>
      </c>
      <c r="L4486">
        <v>20</v>
      </c>
      <c r="M4486">
        <v>21.6</v>
      </c>
      <c r="N4486">
        <v>33.799999999999997</v>
      </c>
      <c r="O4486">
        <v>25.788799999999998</v>
      </c>
      <c r="P4486">
        <v>2250</v>
      </c>
      <c r="Q4486" t="s">
        <v>16</v>
      </c>
      <c r="X4486" s="28" t="str">
        <f t="shared" si="70"/>
        <v>&lt;vehicle year="2008" make="Subaru" model="OUTBACK WAGON AWD" engine="3L Auto(S5)" mpg="20"/&gt;</v>
      </c>
    </row>
    <row r="4487" spans="1:24">
      <c r="A4487">
        <v>2008</v>
      </c>
      <c r="B4487" t="s">
        <v>920</v>
      </c>
      <c r="C4487" t="s">
        <v>146</v>
      </c>
      <c r="D4487" t="s">
        <v>616</v>
      </c>
      <c r="E4487">
        <v>2.5</v>
      </c>
      <c r="F4487">
        <v>4</v>
      </c>
      <c r="G4487" t="s">
        <v>25</v>
      </c>
      <c r="H4487">
        <v>4</v>
      </c>
      <c r="I4487">
        <v>23</v>
      </c>
      <c r="J4487">
        <v>18</v>
      </c>
      <c r="K4487">
        <v>24</v>
      </c>
      <c r="L4487">
        <v>20</v>
      </c>
      <c r="M4487">
        <v>22.3</v>
      </c>
      <c r="N4487">
        <v>33.5</v>
      </c>
      <c r="O4487">
        <v>26.249099999999999</v>
      </c>
      <c r="P4487">
        <v>2250</v>
      </c>
      <c r="Q4487" t="s">
        <v>16</v>
      </c>
      <c r="X4487" s="28" t="str">
        <f t="shared" si="70"/>
        <v>&lt;vehicle year="2008" make="Subaru" model="OUTBACK WAGON AWD" engine="2.5L Manual(M5)" mpg="20"/&gt;</v>
      </c>
    </row>
    <row r="4488" spans="1:24">
      <c r="A4488">
        <v>2008</v>
      </c>
      <c r="B4488" t="s">
        <v>920</v>
      </c>
      <c r="C4488" t="s">
        <v>146</v>
      </c>
      <c r="D4488" t="s">
        <v>616</v>
      </c>
      <c r="E4488">
        <v>2.5</v>
      </c>
      <c r="F4488">
        <v>4</v>
      </c>
      <c r="G4488" t="s">
        <v>25</v>
      </c>
      <c r="H4488">
        <v>4</v>
      </c>
      <c r="I4488">
        <v>21</v>
      </c>
      <c r="J4488">
        <v>19</v>
      </c>
      <c r="K4488">
        <v>26</v>
      </c>
      <c r="L4488">
        <v>22</v>
      </c>
      <c r="M4488">
        <v>24.117899999999999</v>
      </c>
      <c r="N4488">
        <v>36.009300000000003</v>
      </c>
      <c r="O4488">
        <v>28.327500000000001</v>
      </c>
      <c r="P4488">
        <v>1911</v>
      </c>
      <c r="Q4488" t="s">
        <v>15</v>
      </c>
      <c r="X4488" s="28" t="str">
        <f t="shared" si="70"/>
        <v>&lt;vehicle year="2008" make="Subaru" model="OUTBACK WAGON AWD" engine="2.5L Manual(M5)" mpg="22"/&gt;</v>
      </c>
    </row>
    <row r="4489" spans="1:24">
      <c r="A4489">
        <v>2008</v>
      </c>
      <c r="B4489" t="s">
        <v>920</v>
      </c>
      <c r="C4489" t="s">
        <v>146</v>
      </c>
      <c r="D4489" t="s">
        <v>1077</v>
      </c>
      <c r="E4489">
        <v>3.6</v>
      </c>
      <c r="F4489">
        <v>6</v>
      </c>
      <c r="G4489" t="s">
        <v>26</v>
      </c>
      <c r="H4489">
        <v>4</v>
      </c>
      <c r="I4489">
        <v>40</v>
      </c>
      <c r="J4489">
        <v>16</v>
      </c>
      <c r="K4489">
        <v>21</v>
      </c>
      <c r="L4489">
        <v>18</v>
      </c>
      <c r="M4489">
        <v>19.8</v>
      </c>
      <c r="N4489">
        <v>29.4</v>
      </c>
      <c r="O4489">
        <v>23.2105</v>
      </c>
      <c r="P4489">
        <v>2335</v>
      </c>
      <c r="Q4489" t="s">
        <v>15</v>
      </c>
      <c r="X4489" s="28" t="str">
        <f t="shared" si="70"/>
        <v>&lt;vehicle year="2008" make="Subaru" model="TRIBECA AWD" engine="3.6L Auto(S5)" mpg="18"/&gt;</v>
      </c>
    </row>
    <row r="4490" spans="1:24">
      <c r="A4490">
        <v>2008</v>
      </c>
      <c r="B4490" t="s">
        <v>153</v>
      </c>
      <c r="C4490" t="s">
        <v>215</v>
      </c>
      <c r="D4490" t="s">
        <v>218</v>
      </c>
      <c r="E4490">
        <v>2</v>
      </c>
      <c r="F4490">
        <v>4</v>
      </c>
      <c r="G4490" t="s">
        <v>165</v>
      </c>
      <c r="H4490" t="s">
        <v>21</v>
      </c>
      <c r="I4490">
        <v>3</v>
      </c>
      <c r="J4490">
        <v>19</v>
      </c>
      <c r="K4490">
        <v>28</v>
      </c>
      <c r="L4490">
        <v>22</v>
      </c>
      <c r="M4490">
        <v>23.9</v>
      </c>
      <c r="N4490">
        <v>39.200000000000003</v>
      </c>
      <c r="O4490">
        <v>28.992100000000001</v>
      </c>
      <c r="P4490">
        <v>1911</v>
      </c>
      <c r="Q4490" t="s">
        <v>15</v>
      </c>
      <c r="X4490" s="28" t="str">
        <f t="shared" si="70"/>
        <v>&lt;vehicle year="2008" make="Suzuki" model="FORENZA" engine="2L Auto(A4)" mpg="22"/&gt;</v>
      </c>
    </row>
    <row r="4491" spans="1:24">
      <c r="A4491">
        <v>2008</v>
      </c>
      <c r="B4491" t="s">
        <v>153</v>
      </c>
      <c r="C4491" t="s">
        <v>215</v>
      </c>
      <c r="D4491" t="s">
        <v>218</v>
      </c>
      <c r="E4491">
        <v>2</v>
      </c>
      <c r="F4491">
        <v>4</v>
      </c>
      <c r="G4491" t="s">
        <v>25</v>
      </c>
      <c r="H4491" t="s">
        <v>21</v>
      </c>
      <c r="I4491">
        <v>3</v>
      </c>
      <c r="J4491">
        <v>20</v>
      </c>
      <c r="K4491">
        <v>28</v>
      </c>
      <c r="L4491">
        <v>23</v>
      </c>
      <c r="M4491">
        <v>25.4</v>
      </c>
      <c r="N4491">
        <v>39.1</v>
      </c>
      <c r="O4491">
        <v>30.154499999999999</v>
      </c>
      <c r="P4491">
        <v>1827</v>
      </c>
      <c r="Q4491" t="s">
        <v>15</v>
      </c>
      <c r="X4491" s="28" t="str">
        <f t="shared" si="70"/>
        <v>&lt;vehicle year="2008" make="Suzuki" model="FORENZA" engine="2L Manual(M5)" mpg="23"/&gt;</v>
      </c>
    </row>
    <row r="4492" spans="1:24">
      <c r="A4492">
        <v>2008</v>
      </c>
      <c r="B4492" t="s">
        <v>340</v>
      </c>
      <c r="C4492" t="s">
        <v>215</v>
      </c>
      <c r="D4492" t="s">
        <v>354</v>
      </c>
      <c r="E4492">
        <v>2</v>
      </c>
      <c r="F4492">
        <v>4</v>
      </c>
      <c r="G4492" t="s">
        <v>165</v>
      </c>
      <c r="H4492" t="s">
        <v>21</v>
      </c>
      <c r="I4492">
        <v>4</v>
      </c>
      <c r="J4492">
        <v>19</v>
      </c>
      <c r="K4492">
        <v>27</v>
      </c>
      <c r="L4492">
        <v>22</v>
      </c>
      <c r="M4492">
        <v>23.4</v>
      </c>
      <c r="N4492">
        <v>38.299999999999997</v>
      </c>
      <c r="O4492">
        <v>28.3659</v>
      </c>
      <c r="P4492">
        <v>1911</v>
      </c>
      <c r="Q4492" t="s">
        <v>15</v>
      </c>
      <c r="X4492" s="28" t="str">
        <f t="shared" si="70"/>
        <v>&lt;vehicle year="2008" make="Suzuki" model="FORENZA WAGON" engine="2L Auto(A4)" mpg="22"/&gt;</v>
      </c>
    </row>
    <row r="4493" spans="1:24">
      <c r="A4493">
        <v>2008</v>
      </c>
      <c r="B4493" t="s">
        <v>340</v>
      </c>
      <c r="C4493" t="s">
        <v>215</v>
      </c>
      <c r="D4493" t="s">
        <v>354</v>
      </c>
      <c r="E4493">
        <v>2</v>
      </c>
      <c r="F4493">
        <v>4</v>
      </c>
      <c r="G4493" t="s">
        <v>25</v>
      </c>
      <c r="H4493" t="s">
        <v>21</v>
      </c>
      <c r="I4493">
        <v>4</v>
      </c>
      <c r="J4493">
        <v>19</v>
      </c>
      <c r="K4493">
        <v>27</v>
      </c>
      <c r="L4493">
        <v>22</v>
      </c>
      <c r="M4493">
        <v>24.3</v>
      </c>
      <c r="N4493">
        <v>38.299999999999997</v>
      </c>
      <c r="O4493">
        <v>29.084099999999999</v>
      </c>
      <c r="P4493">
        <v>1911</v>
      </c>
      <c r="Q4493" t="s">
        <v>15</v>
      </c>
      <c r="X4493" s="28" t="str">
        <f t="shared" si="70"/>
        <v>&lt;vehicle year="2008" make="Suzuki" model="FORENZA WAGON" engine="2L Manual(M5)" mpg="22"/&gt;</v>
      </c>
    </row>
    <row r="4494" spans="1:24">
      <c r="A4494">
        <v>2008</v>
      </c>
      <c r="B4494" t="s">
        <v>900</v>
      </c>
      <c r="C4494" t="s">
        <v>215</v>
      </c>
      <c r="D4494" t="s">
        <v>530</v>
      </c>
      <c r="E4494">
        <v>2.7</v>
      </c>
      <c r="F4494">
        <v>6</v>
      </c>
      <c r="G4494" t="s">
        <v>34</v>
      </c>
      <c r="H4494" t="s">
        <v>15</v>
      </c>
      <c r="I4494">
        <v>97</v>
      </c>
      <c r="J4494">
        <v>17</v>
      </c>
      <c r="K4494">
        <v>22</v>
      </c>
      <c r="L4494">
        <v>19</v>
      </c>
      <c r="M4494">
        <v>21.3</v>
      </c>
      <c r="N4494">
        <v>31.2</v>
      </c>
      <c r="O4494">
        <v>24.847999999999999</v>
      </c>
      <c r="P4494">
        <v>2209</v>
      </c>
      <c r="Q4494" t="s">
        <v>15</v>
      </c>
      <c r="X4494" s="28" t="str">
        <f t="shared" si="70"/>
        <v>&lt;vehicle year="2008" make="Suzuki" model="GRAND VITARA" engine="2.7L Auto(L5)" mpg="19"/&gt;</v>
      </c>
    </row>
    <row r="4495" spans="1:24">
      <c r="A4495">
        <v>2008</v>
      </c>
      <c r="B4495" t="s">
        <v>900</v>
      </c>
      <c r="C4495" t="s">
        <v>215</v>
      </c>
      <c r="D4495" t="s">
        <v>530</v>
      </c>
      <c r="E4495">
        <v>2.7</v>
      </c>
      <c r="F4495">
        <v>6</v>
      </c>
      <c r="G4495" t="s">
        <v>25</v>
      </c>
      <c r="H4495" t="s">
        <v>15</v>
      </c>
      <c r="I4495">
        <v>95</v>
      </c>
      <c r="J4495">
        <v>16</v>
      </c>
      <c r="K4495">
        <v>22</v>
      </c>
      <c r="L4495">
        <v>18</v>
      </c>
      <c r="M4495">
        <v>20.3</v>
      </c>
      <c r="N4495">
        <v>30</v>
      </c>
      <c r="O4495">
        <v>23.756599999999999</v>
      </c>
      <c r="P4495">
        <v>2335</v>
      </c>
      <c r="Q4495" t="s">
        <v>15</v>
      </c>
      <c r="X4495" s="28" t="str">
        <f t="shared" si="70"/>
        <v>&lt;vehicle year="2008" make="Suzuki" model="GRAND VITARA" engine="2.7L Manual(M5)" mpg="18"/&gt;</v>
      </c>
    </row>
    <row r="4496" spans="1:24">
      <c r="A4496">
        <v>2008</v>
      </c>
      <c r="B4496" t="s">
        <v>920</v>
      </c>
      <c r="C4496" t="s">
        <v>215</v>
      </c>
      <c r="D4496" t="s">
        <v>617</v>
      </c>
      <c r="E4496">
        <v>2.7</v>
      </c>
      <c r="F4496">
        <v>6</v>
      </c>
      <c r="G4496" t="s">
        <v>34</v>
      </c>
      <c r="H4496">
        <v>4</v>
      </c>
      <c r="I4496">
        <v>96</v>
      </c>
      <c r="J4496">
        <v>17</v>
      </c>
      <c r="K4496">
        <v>21</v>
      </c>
      <c r="L4496">
        <v>19</v>
      </c>
      <c r="M4496">
        <v>21.1</v>
      </c>
      <c r="N4496">
        <v>29.7</v>
      </c>
      <c r="O4496">
        <v>24.261299999999999</v>
      </c>
      <c r="P4496">
        <v>2209</v>
      </c>
      <c r="Q4496" t="s">
        <v>15</v>
      </c>
      <c r="X4496" s="28" t="str">
        <f t="shared" si="70"/>
        <v>&lt;vehicle year="2008" make="Suzuki" model="GRAND VITARA 4WD" engine="2.7L Auto(L5)" mpg="19"/&gt;</v>
      </c>
    </row>
    <row r="4497" spans="1:24">
      <c r="A4497">
        <v>2008</v>
      </c>
      <c r="B4497" t="s">
        <v>920</v>
      </c>
      <c r="C4497" t="s">
        <v>215</v>
      </c>
      <c r="D4497" t="s">
        <v>617</v>
      </c>
      <c r="E4497">
        <v>2.7</v>
      </c>
      <c r="F4497">
        <v>6</v>
      </c>
      <c r="G4497" t="s">
        <v>25</v>
      </c>
      <c r="H4497">
        <v>4</v>
      </c>
      <c r="I4497">
        <v>94</v>
      </c>
      <c r="J4497">
        <v>16</v>
      </c>
      <c r="K4497">
        <v>21</v>
      </c>
      <c r="L4497">
        <v>18</v>
      </c>
      <c r="M4497">
        <v>20.100000000000001</v>
      </c>
      <c r="N4497">
        <v>29.2</v>
      </c>
      <c r="O4497">
        <v>23.378599999999999</v>
      </c>
      <c r="P4497">
        <v>2335</v>
      </c>
      <c r="Q4497" t="s">
        <v>15</v>
      </c>
      <c r="X4497" s="28" t="str">
        <f t="shared" si="70"/>
        <v>&lt;vehicle year="2008" make="Suzuki" model="GRAND VITARA 4WD" engine="2.7L Manual(M5)" mpg="18"/&gt;</v>
      </c>
    </row>
    <row r="4498" spans="1:24">
      <c r="A4498">
        <v>2008</v>
      </c>
      <c r="B4498" t="s">
        <v>153</v>
      </c>
      <c r="C4498" t="s">
        <v>215</v>
      </c>
      <c r="D4498" t="s">
        <v>219</v>
      </c>
      <c r="E4498">
        <v>2</v>
      </c>
      <c r="F4498">
        <v>4</v>
      </c>
      <c r="G4498" t="s">
        <v>165</v>
      </c>
      <c r="H4498" t="s">
        <v>21</v>
      </c>
      <c r="I4498">
        <v>3</v>
      </c>
      <c r="J4498">
        <v>19</v>
      </c>
      <c r="K4498">
        <v>28</v>
      </c>
      <c r="L4498">
        <v>22</v>
      </c>
      <c r="M4498">
        <v>23.9</v>
      </c>
      <c r="N4498">
        <v>39.200000000000003</v>
      </c>
      <c r="O4498">
        <v>28.992100000000001</v>
      </c>
      <c r="P4498">
        <v>1911</v>
      </c>
      <c r="Q4498" t="s">
        <v>15</v>
      </c>
      <c r="X4498" s="28" t="str">
        <f t="shared" si="70"/>
        <v>&lt;vehicle year="2008" make="Suzuki" model="RENO" engine="2L Auto(A4)" mpg="22"/&gt;</v>
      </c>
    </row>
    <row r="4499" spans="1:24">
      <c r="A4499">
        <v>2008</v>
      </c>
      <c r="B4499" t="s">
        <v>153</v>
      </c>
      <c r="C4499" t="s">
        <v>215</v>
      </c>
      <c r="D4499" t="s">
        <v>219</v>
      </c>
      <c r="E4499">
        <v>2</v>
      </c>
      <c r="F4499">
        <v>4</v>
      </c>
      <c r="G4499" t="s">
        <v>25</v>
      </c>
      <c r="H4499" t="s">
        <v>21</v>
      </c>
      <c r="I4499">
        <v>3</v>
      </c>
      <c r="J4499">
        <v>20</v>
      </c>
      <c r="K4499">
        <v>28</v>
      </c>
      <c r="L4499">
        <v>23</v>
      </c>
      <c r="M4499">
        <v>25.4</v>
      </c>
      <c r="N4499">
        <v>39.1</v>
      </c>
      <c r="O4499">
        <v>30.154499999999999</v>
      </c>
      <c r="P4499">
        <v>1827</v>
      </c>
      <c r="Q4499" t="s">
        <v>15</v>
      </c>
      <c r="X4499" s="28" t="str">
        <f t="shared" si="70"/>
        <v>&lt;vehicle year="2008" make="Suzuki" model="RENO" engine="2L Manual(M5)" mpg="23"/&gt;</v>
      </c>
    </row>
    <row r="4500" spans="1:24">
      <c r="A4500">
        <v>2008</v>
      </c>
      <c r="B4500" t="s">
        <v>340</v>
      </c>
      <c r="C4500" t="s">
        <v>215</v>
      </c>
      <c r="D4500" t="s">
        <v>852</v>
      </c>
      <c r="E4500">
        <v>2</v>
      </c>
      <c r="F4500">
        <v>4</v>
      </c>
      <c r="G4500" t="s">
        <v>31</v>
      </c>
      <c r="H4500" t="s">
        <v>21</v>
      </c>
      <c r="I4500">
        <v>52</v>
      </c>
      <c r="J4500">
        <v>22</v>
      </c>
      <c r="K4500">
        <v>30</v>
      </c>
      <c r="L4500">
        <v>25</v>
      </c>
      <c r="M4500">
        <v>28.4</v>
      </c>
      <c r="N4500">
        <v>41.7</v>
      </c>
      <c r="O4500">
        <v>33.159199999999998</v>
      </c>
      <c r="P4500">
        <v>1680</v>
      </c>
      <c r="Q4500" t="s">
        <v>15</v>
      </c>
      <c r="X4500" s="28" t="str">
        <f t="shared" si="70"/>
        <v>&lt;vehicle year="2008" make="Suzuki" model="SX4" engine="2L Auto(L4)" mpg="25"/&gt;</v>
      </c>
    </row>
    <row r="4501" spans="1:24">
      <c r="A4501">
        <v>2008</v>
      </c>
      <c r="B4501" t="s">
        <v>340</v>
      </c>
      <c r="C4501" t="s">
        <v>215</v>
      </c>
      <c r="D4501" t="s">
        <v>852</v>
      </c>
      <c r="E4501">
        <v>2</v>
      </c>
      <c r="F4501">
        <v>4</v>
      </c>
      <c r="G4501" t="s">
        <v>25</v>
      </c>
      <c r="H4501" t="s">
        <v>21</v>
      </c>
      <c r="I4501">
        <v>51</v>
      </c>
      <c r="J4501">
        <v>22</v>
      </c>
      <c r="K4501">
        <v>30</v>
      </c>
      <c r="L4501">
        <v>25</v>
      </c>
      <c r="M4501">
        <v>27.991099999999999</v>
      </c>
      <c r="N4501">
        <v>41.588200000000001</v>
      </c>
      <c r="O4501">
        <v>32.819699999999997</v>
      </c>
      <c r="P4501">
        <v>1680</v>
      </c>
      <c r="Q4501" t="s">
        <v>15</v>
      </c>
      <c r="X4501" s="28" t="str">
        <f t="shared" si="70"/>
        <v>&lt;vehicle year="2008" make="Suzuki" model="SX4" engine="2L Manual(M5)" mpg="25"/&gt;</v>
      </c>
    </row>
    <row r="4502" spans="1:24">
      <c r="A4502">
        <v>2008</v>
      </c>
      <c r="B4502" t="s">
        <v>340</v>
      </c>
      <c r="C4502" t="s">
        <v>215</v>
      </c>
      <c r="D4502" t="s">
        <v>853</v>
      </c>
      <c r="E4502">
        <v>2</v>
      </c>
      <c r="F4502">
        <v>4</v>
      </c>
      <c r="G4502" t="s">
        <v>31</v>
      </c>
      <c r="H4502">
        <v>4</v>
      </c>
      <c r="I4502">
        <v>56</v>
      </c>
      <c r="J4502">
        <v>21</v>
      </c>
      <c r="K4502">
        <v>28</v>
      </c>
      <c r="L4502">
        <v>24</v>
      </c>
      <c r="M4502">
        <v>26.531700000000001</v>
      </c>
      <c r="N4502">
        <v>39</v>
      </c>
      <c r="O4502">
        <v>30.990100000000002</v>
      </c>
      <c r="P4502">
        <v>1751</v>
      </c>
      <c r="Q4502" t="s">
        <v>15</v>
      </c>
      <c r="X4502" s="28" t="str">
        <f t="shared" si="70"/>
        <v>&lt;vehicle year="2008" make="Suzuki" model="SX4 AWD" engine="2L Auto(L4)" mpg="24"/&gt;</v>
      </c>
    </row>
    <row r="4503" spans="1:24">
      <c r="A4503">
        <v>2008</v>
      </c>
      <c r="B4503" t="s">
        <v>340</v>
      </c>
      <c r="C4503" t="s">
        <v>215</v>
      </c>
      <c r="D4503" t="s">
        <v>853</v>
      </c>
      <c r="E4503">
        <v>2</v>
      </c>
      <c r="F4503">
        <v>4</v>
      </c>
      <c r="G4503" t="s">
        <v>25</v>
      </c>
      <c r="H4503">
        <v>4</v>
      </c>
      <c r="I4503">
        <v>55</v>
      </c>
      <c r="J4503">
        <v>21</v>
      </c>
      <c r="K4503">
        <v>28</v>
      </c>
      <c r="L4503">
        <v>23</v>
      </c>
      <c r="M4503">
        <v>26.3</v>
      </c>
      <c r="N4503">
        <v>38.799999999999997</v>
      </c>
      <c r="O4503">
        <v>30.7593</v>
      </c>
      <c r="P4503">
        <v>1827</v>
      </c>
      <c r="Q4503" t="s">
        <v>15</v>
      </c>
      <c r="X4503" s="28" t="str">
        <f t="shared" si="70"/>
        <v>&lt;vehicle year="2008" make="Suzuki" model="SX4 AWD" engine="2L Manual(M5)" mpg="23"/&gt;</v>
      </c>
    </row>
    <row r="4504" spans="1:24">
      <c r="A4504">
        <v>2008</v>
      </c>
      <c r="B4504" t="s">
        <v>153</v>
      </c>
      <c r="C4504" t="s">
        <v>215</v>
      </c>
      <c r="D4504" t="s">
        <v>1002</v>
      </c>
      <c r="E4504">
        <v>2</v>
      </c>
      <c r="F4504">
        <v>4</v>
      </c>
      <c r="G4504" t="s">
        <v>31</v>
      </c>
      <c r="H4504" t="s">
        <v>21</v>
      </c>
      <c r="I4504">
        <v>54</v>
      </c>
      <c r="J4504">
        <v>23</v>
      </c>
      <c r="K4504">
        <v>31</v>
      </c>
      <c r="L4504">
        <v>26</v>
      </c>
      <c r="M4504">
        <v>29.2</v>
      </c>
      <c r="N4504">
        <v>42.9</v>
      </c>
      <c r="O4504">
        <v>34.1004</v>
      </c>
      <c r="P4504">
        <v>1617</v>
      </c>
      <c r="Q4504" t="s">
        <v>15</v>
      </c>
      <c r="X4504" s="28" t="str">
        <f t="shared" si="70"/>
        <v>&lt;vehicle year="2008" make="Suzuki" model="SX4 SEDAN" engine="2L Auto(L4)" mpg="26"/&gt;</v>
      </c>
    </row>
    <row r="4505" spans="1:24">
      <c r="A4505">
        <v>2008</v>
      </c>
      <c r="B4505" t="s">
        <v>153</v>
      </c>
      <c r="C4505" t="s">
        <v>215</v>
      </c>
      <c r="D4505" t="s">
        <v>1002</v>
      </c>
      <c r="E4505">
        <v>2</v>
      </c>
      <c r="F4505">
        <v>4</v>
      </c>
      <c r="G4505" t="s">
        <v>25</v>
      </c>
      <c r="H4505" t="s">
        <v>21</v>
      </c>
      <c r="I4505">
        <v>53</v>
      </c>
      <c r="J4505">
        <v>22</v>
      </c>
      <c r="K4505">
        <v>30</v>
      </c>
      <c r="L4505">
        <v>25</v>
      </c>
      <c r="M4505">
        <v>28.5</v>
      </c>
      <c r="N4505">
        <v>42.3</v>
      </c>
      <c r="O4505">
        <v>33.404000000000003</v>
      </c>
      <c r="P4505">
        <v>1680</v>
      </c>
      <c r="Q4505" t="s">
        <v>15</v>
      </c>
      <c r="X4505" s="28" t="str">
        <f t="shared" si="70"/>
        <v>&lt;vehicle year="2008" make="Suzuki" model="SX4 SEDAN" engine="2L Manual(M5)" mpg="25"/&gt;</v>
      </c>
    </row>
    <row r="4506" spans="1:24">
      <c r="A4506">
        <v>2008</v>
      </c>
      <c r="B4506" t="s">
        <v>920</v>
      </c>
      <c r="C4506" t="s">
        <v>215</v>
      </c>
      <c r="D4506" t="s">
        <v>953</v>
      </c>
      <c r="E4506">
        <v>3.6</v>
      </c>
      <c r="F4506">
        <v>6</v>
      </c>
      <c r="G4506" t="s">
        <v>26</v>
      </c>
      <c r="H4506">
        <v>4</v>
      </c>
      <c r="I4506">
        <v>52</v>
      </c>
      <c r="J4506">
        <v>15</v>
      </c>
      <c r="K4506">
        <v>22</v>
      </c>
      <c r="L4506">
        <v>18</v>
      </c>
      <c r="M4506">
        <v>19.100000000000001</v>
      </c>
      <c r="N4506">
        <v>29.9</v>
      </c>
      <c r="O4506">
        <v>22.807099999999998</v>
      </c>
      <c r="P4506">
        <v>2335</v>
      </c>
      <c r="Q4506" t="s">
        <v>15</v>
      </c>
      <c r="X4506" s="28" t="str">
        <f t="shared" si="70"/>
        <v>&lt;vehicle year="2008" make="Suzuki" model="XL7 AWD" engine="3.6L Auto(S5)" mpg="18"/&gt;</v>
      </c>
    </row>
    <row r="4507" spans="1:24">
      <c r="A4507">
        <v>2008</v>
      </c>
      <c r="B4507" t="s">
        <v>900</v>
      </c>
      <c r="C4507" t="s">
        <v>215</v>
      </c>
      <c r="D4507" t="s">
        <v>918</v>
      </c>
      <c r="E4507">
        <v>3.6</v>
      </c>
      <c r="F4507">
        <v>6</v>
      </c>
      <c r="G4507" t="s">
        <v>26</v>
      </c>
      <c r="H4507" t="s">
        <v>21</v>
      </c>
      <c r="I4507">
        <v>32</v>
      </c>
      <c r="J4507">
        <v>16</v>
      </c>
      <c r="K4507">
        <v>22</v>
      </c>
      <c r="L4507">
        <v>18</v>
      </c>
      <c r="M4507">
        <v>20.2</v>
      </c>
      <c r="N4507">
        <v>30.6</v>
      </c>
      <c r="O4507">
        <v>23.847200000000001</v>
      </c>
      <c r="P4507">
        <v>2335</v>
      </c>
      <c r="Q4507" t="s">
        <v>15</v>
      </c>
      <c r="X4507" s="28" t="str">
        <f t="shared" si="70"/>
        <v>&lt;vehicle year="2008" make="Suzuki" model="XL7 FWD" engine="3.6L Auto(S5)" mpg="18"/&gt;</v>
      </c>
    </row>
    <row r="4508" spans="1:24">
      <c r="A4508">
        <v>2008</v>
      </c>
      <c r="B4508" t="s">
        <v>377</v>
      </c>
      <c r="C4508" t="s">
        <v>1044</v>
      </c>
      <c r="D4508" t="s">
        <v>1045</v>
      </c>
      <c r="E4508">
        <v>5.4</v>
      </c>
      <c r="F4508">
        <v>8</v>
      </c>
      <c r="G4508" t="s">
        <v>31</v>
      </c>
      <c r="H4508" t="s">
        <v>15</v>
      </c>
      <c r="I4508">
        <v>1</v>
      </c>
      <c r="J4508">
        <v>11</v>
      </c>
      <c r="K4508">
        <v>15</v>
      </c>
      <c r="L4508">
        <v>13</v>
      </c>
      <c r="M4508">
        <v>13.5</v>
      </c>
      <c r="N4508">
        <v>20.6</v>
      </c>
      <c r="O4508">
        <v>15.978199999999999</v>
      </c>
      <c r="P4508">
        <v>3460</v>
      </c>
      <c r="Q4508" t="s">
        <v>16</v>
      </c>
      <c r="X4508" s="28" t="str">
        <f t="shared" si="70"/>
        <v>&lt;vehicle year="2008" make="Tcstr" model="FOOSE F150 REGULAR CAB 2WD" engine="5.4L Auto(L4)" mpg="13"/&gt;</v>
      </c>
    </row>
    <row r="4509" spans="1:24">
      <c r="A4509">
        <v>2008</v>
      </c>
      <c r="B4509" t="s">
        <v>400</v>
      </c>
      <c r="C4509" t="s">
        <v>1044</v>
      </c>
      <c r="D4509" t="s">
        <v>1049</v>
      </c>
      <c r="E4509">
        <v>5.4</v>
      </c>
      <c r="F4509">
        <v>8</v>
      </c>
      <c r="G4509" t="s">
        <v>31</v>
      </c>
      <c r="H4509">
        <v>4</v>
      </c>
      <c r="I4509">
        <v>1</v>
      </c>
      <c r="J4509">
        <v>11</v>
      </c>
      <c r="K4509">
        <v>15</v>
      </c>
      <c r="L4509">
        <v>13</v>
      </c>
      <c r="M4509">
        <v>13.5</v>
      </c>
      <c r="N4509">
        <v>20.6</v>
      </c>
      <c r="O4509">
        <v>15.978199999999999</v>
      </c>
      <c r="P4509">
        <v>3460</v>
      </c>
      <c r="Q4509" t="s">
        <v>16</v>
      </c>
      <c r="X4509" s="28" t="str">
        <f t="shared" si="70"/>
        <v>&lt;vehicle year="2008" make="Tcstr" model="FOOSE F150 REGULAR CAR 4WD" engine="5.4L Auto(L4)" mpg="13"/&gt;</v>
      </c>
    </row>
    <row r="4510" spans="1:24">
      <c r="A4510">
        <v>2008</v>
      </c>
      <c r="B4510" t="s">
        <v>377</v>
      </c>
      <c r="C4510" t="s">
        <v>1044</v>
      </c>
      <c r="D4510" t="s">
        <v>1046</v>
      </c>
      <c r="E4510">
        <v>5.4</v>
      </c>
      <c r="F4510">
        <v>8</v>
      </c>
      <c r="G4510" t="s">
        <v>31</v>
      </c>
      <c r="H4510" t="s">
        <v>15</v>
      </c>
      <c r="I4510">
        <v>1</v>
      </c>
      <c r="J4510">
        <v>11</v>
      </c>
      <c r="K4510">
        <v>15</v>
      </c>
      <c r="L4510">
        <v>13</v>
      </c>
      <c r="M4510">
        <v>13.5</v>
      </c>
      <c r="N4510">
        <v>20.6</v>
      </c>
      <c r="O4510">
        <v>15.978199999999999</v>
      </c>
      <c r="P4510">
        <v>3460</v>
      </c>
      <c r="Q4510" t="s">
        <v>16</v>
      </c>
      <c r="X4510" s="28" t="str">
        <f t="shared" si="70"/>
        <v>&lt;vehicle year="2008" make="Tcstr" model="FOOSE F150 SUPERCAB 2WD" engine="5.4L Auto(L4)" mpg="13"/&gt;</v>
      </c>
    </row>
    <row r="4511" spans="1:24">
      <c r="A4511">
        <v>2008</v>
      </c>
      <c r="B4511" t="s">
        <v>400</v>
      </c>
      <c r="C4511" t="s">
        <v>1044</v>
      </c>
      <c r="D4511" t="s">
        <v>1050</v>
      </c>
      <c r="E4511">
        <v>5.4</v>
      </c>
      <c r="F4511">
        <v>8</v>
      </c>
      <c r="G4511" t="s">
        <v>31</v>
      </c>
      <c r="H4511">
        <v>4</v>
      </c>
      <c r="I4511">
        <v>1</v>
      </c>
      <c r="J4511">
        <v>11</v>
      </c>
      <c r="K4511">
        <v>15</v>
      </c>
      <c r="L4511">
        <v>13</v>
      </c>
      <c r="M4511">
        <v>13.5</v>
      </c>
      <c r="N4511">
        <v>20.6</v>
      </c>
      <c r="O4511">
        <v>15.978199999999999</v>
      </c>
      <c r="P4511">
        <v>3460</v>
      </c>
      <c r="Q4511" t="s">
        <v>16</v>
      </c>
      <c r="X4511" s="28" t="str">
        <f t="shared" si="70"/>
        <v>&lt;vehicle year="2008" make="Tcstr" model="FOOSE F150 SUPERCAB 4WD" engine="5.4L Auto(L4)" mpg="13"/&gt;</v>
      </c>
    </row>
    <row r="4512" spans="1:24">
      <c r="A4512">
        <v>2008</v>
      </c>
      <c r="B4512" t="s">
        <v>377</v>
      </c>
      <c r="C4512" t="s">
        <v>1044</v>
      </c>
      <c r="D4512" t="s">
        <v>1047</v>
      </c>
      <c r="E4512">
        <v>5.4</v>
      </c>
      <c r="F4512">
        <v>8</v>
      </c>
      <c r="G4512" t="s">
        <v>31</v>
      </c>
      <c r="H4512" t="s">
        <v>15</v>
      </c>
      <c r="I4512">
        <v>1</v>
      </c>
      <c r="J4512">
        <v>11</v>
      </c>
      <c r="K4512">
        <v>15</v>
      </c>
      <c r="L4512">
        <v>13</v>
      </c>
      <c r="M4512">
        <v>13.5</v>
      </c>
      <c r="N4512">
        <v>20.6</v>
      </c>
      <c r="O4512">
        <v>15.978199999999999</v>
      </c>
      <c r="P4512">
        <v>3460</v>
      </c>
      <c r="Q4512" t="s">
        <v>16</v>
      </c>
      <c r="X4512" s="28" t="str">
        <f t="shared" si="70"/>
        <v>&lt;vehicle year="2008" make="Tcstr" model="FOOSE F150 SUPERCREW 2WD" engine="5.4L Auto(L4)" mpg="13"/&gt;</v>
      </c>
    </row>
    <row r="4513" spans="1:24">
      <c r="A4513">
        <v>2008</v>
      </c>
      <c r="B4513" t="s">
        <v>400</v>
      </c>
      <c r="C4513" t="s">
        <v>1044</v>
      </c>
      <c r="D4513" t="s">
        <v>1051</v>
      </c>
      <c r="E4513">
        <v>5.4</v>
      </c>
      <c r="F4513">
        <v>8</v>
      </c>
      <c r="G4513" t="s">
        <v>31</v>
      </c>
      <c r="H4513">
        <v>4</v>
      </c>
      <c r="I4513">
        <v>1</v>
      </c>
      <c r="J4513">
        <v>11</v>
      </c>
      <c r="K4513">
        <v>15</v>
      </c>
      <c r="L4513">
        <v>13</v>
      </c>
      <c r="M4513">
        <v>13.5</v>
      </c>
      <c r="N4513">
        <v>20.6</v>
      </c>
      <c r="O4513">
        <v>15.978199999999999</v>
      </c>
      <c r="P4513">
        <v>3460</v>
      </c>
      <c r="Q4513" t="s">
        <v>16</v>
      </c>
      <c r="X4513" s="28" t="str">
        <f t="shared" si="70"/>
        <v>&lt;vehicle year="2008" make="Tcstr" model="FOOSE F150 SUPERCREW 4WD" engine="5.4L Auto(L4)" mpg="13"/&gt;</v>
      </c>
    </row>
    <row r="4514" spans="1:24">
      <c r="A4514">
        <v>2008</v>
      </c>
      <c r="B4514" t="s">
        <v>900</v>
      </c>
      <c r="C4514" t="s">
        <v>72</v>
      </c>
      <c r="D4514" t="s">
        <v>532</v>
      </c>
      <c r="E4514">
        <v>4</v>
      </c>
      <c r="F4514">
        <v>6</v>
      </c>
      <c r="G4514" t="s">
        <v>34</v>
      </c>
      <c r="H4514" t="s">
        <v>15</v>
      </c>
      <c r="I4514">
        <v>26</v>
      </c>
      <c r="J4514">
        <v>16</v>
      </c>
      <c r="K4514">
        <v>21</v>
      </c>
      <c r="L4514">
        <v>18</v>
      </c>
      <c r="M4514">
        <v>20.399999999999999</v>
      </c>
      <c r="N4514">
        <v>28.6</v>
      </c>
      <c r="O4514">
        <v>23.421900000000001</v>
      </c>
      <c r="P4514">
        <v>2335</v>
      </c>
      <c r="Q4514" t="s">
        <v>15</v>
      </c>
      <c r="X4514" s="28" t="str">
        <f t="shared" si="70"/>
        <v>&lt;vehicle year="2008" make="Toyota" model="4RUNNER 2WD" engine="4L Auto(L5)" mpg="18"/&gt;</v>
      </c>
    </row>
    <row r="4515" spans="1:24">
      <c r="A4515">
        <v>2008</v>
      </c>
      <c r="B4515" t="s">
        <v>900</v>
      </c>
      <c r="C4515" t="s">
        <v>72</v>
      </c>
      <c r="D4515" t="s">
        <v>532</v>
      </c>
      <c r="E4515">
        <v>4.7</v>
      </c>
      <c r="F4515">
        <v>8</v>
      </c>
      <c r="G4515" t="s">
        <v>34</v>
      </c>
      <c r="H4515" t="s">
        <v>15</v>
      </c>
      <c r="I4515">
        <v>27</v>
      </c>
      <c r="J4515">
        <v>15</v>
      </c>
      <c r="K4515">
        <v>19</v>
      </c>
      <c r="L4515">
        <v>17</v>
      </c>
      <c r="M4515">
        <v>18.899999999999999</v>
      </c>
      <c r="N4515">
        <v>26</v>
      </c>
      <c r="O4515">
        <v>21.547899999999998</v>
      </c>
      <c r="P4515">
        <v>2470</v>
      </c>
      <c r="Q4515" t="s">
        <v>15</v>
      </c>
      <c r="X4515" s="28" t="str">
        <f t="shared" si="70"/>
        <v>&lt;vehicle year="2008" make="Toyota" model="4RUNNER 2WD" engine="4.7L Auto(L5)" mpg="17"/&gt;</v>
      </c>
    </row>
    <row r="4516" spans="1:24">
      <c r="A4516">
        <v>2008</v>
      </c>
      <c r="B4516" t="s">
        <v>920</v>
      </c>
      <c r="C4516" t="s">
        <v>72</v>
      </c>
      <c r="D4516" t="s">
        <v>619</v>
      </c>
      <c r="E4516">
        <v>4</v>
      </c>
      <c r="F4516">
        <v>6</v>
      </c>
      <c r="G4516" t="s">
        <v>34</v>
      </c>
      <c r="H4516">
        <v>4</v>
      </c>
      <c r="I4516">
        <v>26</v>
      </c>
      <c r="J4516">
        <v>16</v>
      </c>
      <c r="K4516">
        <v>20</v>
      </c>
      <c r="L4516">
        <v>17</v>
      </c>
      <c r="M4516">
        <v>19.474399999999999</v>
      </c>
      <c r="N4516">
        <v>27.4</v>
      </c>
      <c r="O4516">
        <v>22.3886</v>
      </c>
      <c r="P4516">
        <v>2470</v>
      </c>
      <c r="Q4516" t="s">
        <v>15</v>
      </c>
      <c r="X4516" s="28" t="str">
        <f t="shared" si="70"/>
        <v>&lt;vehicle year="2008" make="Toyota" model="4RUNNER 4WD" engine="4L Auto(L5)" mpg="17"/&gt;</v>
      </c>
    </row>
    <row r="4517" spans="1:24">
      <c r="A4517">
        <v>2008</v>
      </c>
      <c r="B4517" t="s">
        <v>920</v>
      </c>
      <c r="C4517" t="s">
        <v>72</v>
      </c>
      <c r="D4517" t="s">
        <v>619</v>
      </c>
      <c r="E4517">
        <v>4.7</v>
      </c>
      <c r="F4517">
        <v>8</v>
      </c>
      <c r="G4517" t="s">
        <v>34</v>
      </c>
      <c r="H4517">
        <v>4</v>
      </c>
      <c r="I4517">
        <v>27</v>
      </c>
      <c r="J4517">
        <v>14</v>
      </c>
      <c r="K4517">
        <v>17</v>
      </c>
      <c r="L4517">
        <v>15</v>
      </c>
      <c r="M4517">
        <v>17.399999999999999</v>
      </c>
      <c r="N4517">
        <v>24.1</v>
      </c>
      <c r="O4517">
        <v>19.888100000000001</v>
      </c>
      <c r="P4517">
        <v>2801</v>
      </c>
      <c r="Q4517" t="s">
        <v>15</v>
      </c>
      <c r="X4517" s="28" t="str">
        <f t="shared" si="70"/>
        <v>&lt;vehicle year="2008" make="Toyota" model="4RUNNER 4WD" engine="4.7L Auto(L5)" mpg="15"/&gt;</v>
      </c>
    </row>
    <row r="4518" spans="1:24">
      <c r="A4518">
        <v>2008</v>
      </c>
      <c r="B4518" t="s">
        <v>296</v>
      </c>
      <c r="C4518" t="s">
        <v>72</v>
      </c>
      <c r="D4518" t="s">
        <v>688</v>
      </c>
      <c r="E4518">
        <v>3.5</v>
      </c>
      <c r="F4518">
        <v>6</v>
      </c>
      <c r="G4518" t="s">
        <v>20</v>
      </c>
      <c r="H4518" t="s">
        <v>21</v>
      </c>
      <c r="I4518">
        <v>8</v>
      </c>
      <c r="J4518">
        <v>19</v>
      </c>
      <c r="K4518">
        <v>28</v>
      </c>
      <c r="L4518">
        <v>22</v>
      </c>
      <c r="M4518">
        <v>24.347799999999999</v>
      </c>
      <c r="N4518">
        <v>39.340899999999998</v>
      </c>
      <c r="O4518">
        <v>29.387699999999999</v>
      </c>
      <c r="P4518">
        <v>1911</v>
      </c>
      <c r="Q4518" t="s">
        <v>15</v>
      </c>
      <c r="X4518" s="28" t="str">
        <f t="shared" si="70"/>
        <v>&lt;vehicle year="2008" make="Toyota" model="AVALON" engine="3.5L Auto(S6)" mpg="22"/&gt;</v>
      </c>
    </row>
    <row r="4519" spans="1:24">
      <c r="A4519">
        <v>2008</v>
      </c>
      <c r="B4519" t="s">
        <v>236</v>
      </c>
      <c r="C4519" t="s">
        <v>72</v>
      </c>
      <c r="D4519" t="s">
        <v>291</v>
      </c>
      <c r="E4519">
        <v>2.4</v>
      </c>
      <c r="F4519">
        <v>4</v>
      </c>
      <c r="G4519" t="s">
        <v>34</v>
      </c>
      <c r="H4519" t="s">
        <v>21</v>
      </c>
      <c r="I4519">
        <v>31</v>
      </c>
      <c r="J4519">
        <v>21</v>
      </c>
      <c r="K4519">
        <v>31</v>
      </c>
      <c r="L4519">
        <v>25</v>
      </c>
      <c r="M4519">
        <v>27.254000000000001</v>
      </c>
      <c r="N4519">
        <v>44.030999999999999</v>
      </c>
      <c r="O4519">
        <v>32.894100000000002</v>
      </c>
      <c r="P4519">
        <v>1680</v>
      </c>
      <c r="Q4519" t="s">
        <v>15</v>
      </c>
      <c r="X4519" s="28" t="str">
        <f t="shared" si="70"/>
        <v>&lt;vehicle year="2008" make="Toyota" model="CAMRY" engine="2.4L Auto(L5)" mpg="25"/&gt;</v>
      </c>
    </row>
    <row r="4520" spans="1:24">
      <c r="A4520">
        <v>2008</v>
      </c>
      <c r="B4520" t="s">
        <v>236</v>
      </c>
      <c r="C4520" t="s">
        <v>72</v>
      </c>
      <c r="D4520" t="s">
        <v>291</v>
      </c>
      <c r="E4520">
        <v>3.5</v>
      </c>
      <c r="F4520">
        <v>6</v>
      </c>
      <c r="G4520" t="s">
        <v>20</v>
      </c>
      <c r="H4520" t="s">
        <v>21</v>
      </c>
      <c r="I4520">
        <v>8</v>
      </c>
      <c r="J4520">
        <v>19</v>
      </c>
      <c r="K4520">
        <v>28</v>
      </c>
      <c r="L4520">
        <v>22</v>
      </c>
      <c r="M4520">
        <v>24.347799999999999</v>
      </c>
      <c r="N4520">
        <v>39.340899999999998</v>
      </c>
      <c r="O4520">
        <v>29.387699999999999</v>
      </c>
      <c r="P4520">
        <v>1911</v>
      </c>
      <c r="Q4520" t="s">
        <v>15</v>
      </c>
      <c r="X4520" s="28" t="str">
        <f t="shared" si="70"/>
        <v>&lt;vehicle year="2008" make="Toyota" model="CAMRY" engine="3.5L Auto(S6)" mpg="22"/&gt;</v>
      </c>
    </row>
    <row r="4521" spans="1:24">
      <c r="A4521">
        <v>2008</v>
      </c>
      <c r="B4521" t="s">
        <v>236</v>
      </c>
      <c r="C4521" t="s">
        <v>72</v>
      </c>
      <c r="D4521" t="s">
        <v>291</v>
      </c>
      <c r="E4521">
        <v>2.4</v>
      </c>
      <c r="F4521">
        <v>4</v>
      </c>
      <c r="G4521" t="s">
        <v>25</v>
      </c>
      <c r="H4521" t="s">
        <v>21</v>
      </c>
      <c r="I4521">
        <v>31</v>
      </c>
      <c r="J4521">
        <v>21</v>
      </c>
      <c r="K4521">
        <v>31</v>
      </c>
      <c r="L4521">
        <v>25</v>
      </c>
      <c r="M4521">
        <v>27</v>
      </c>
      <c r="N4521">
        <v>43.1</v>
      </c>
      <c r="O4521">
        <v>32.4557</v>
      </c>
      <c r="P4521">
        <v>1680</v>
      </c>
      <c r="Q4521" t="s">
        <v>15</v>
      </c>
      <c r="X4521" s="28" t="str">
        <f t="shared" si="70"/>
        <v>&lt;vehicle year="2008" make="Toyota" model="CAMRY" engine="2.4L Manual(M5)" mpg="25"/&gt;</v>
      </c>
    </row>
    <row r="4522" spans="1:24">
      <c r="A4522">
        <v>2008</v>
      </c>
      <c r="B4522" t="s">
        <v>236</v>
      </c>
      <c r="C4522" t="s">
        <v>72</v>
      </c>
      <c r="D4522" t="s">
        <v>835</v>
      </c>
      <c r="E4522">
        <v>2.4</v>
      </c>
      <c r="F4522">
        <v>4</v>
      </c>
      <c r="G4522" t="s">
        <v>46</v>
      </c>
      <c r="H4522" t="s">
        <v>21</v>
      </c>
      <c r="I4522">
        <v>10</v>
      </c>
      <c r="J4522">
        <v>33</v>
      </c>
      <c r="K4522">
        <v>34</v>
      </c>
      <c r="L4522">
        <v>34</v>
      </c>
      <c r="M4522">
        <v>44.245399999999997</v>
      </c>
      <c r="N4522">
        <v>48.2</v>
      </c>
      <c r="O4522">
        <v>45.941600000000001</v>
      </c>
      <c r="P4522">
        <v>1235</v>
      </c>
      <c r="Q4522" t="s">
        <v>15</v>
      </c>
      <c r="X4522" s="28" t="str">
        <f t="shared" si="70"/>
        <v>&lt;vehicle year="2008" make="Toyota" model="CAMRY HYBRID" engine="2.4L Auto(AV)" mpg="34"/&gt;</v>
      </c>
    </row>
    <row r="4523" spans="1:24">
      <c r="A4523">
        <v>2008</v>
      </c>
      <c r="B4523" t="s">
        <v>153</v>
      </c>
      <c r="C4523" t="s">
        <v>72</v>
      </c>
      <c r="D4523" t="s">
        <v>222</v>
      </c>
      <c r="E4523">
        <v>2.4</v>
      </c>
      <c r="F4523">
        <v>4</v>
      </c>
      <c r="G4523" t="s">
        <v>26</v>
      </c>
      <c r="H4523" t="s">
        <v>21</v>
      </c>
      <c r="I4523">
        <v>31</v>
      </c>
      <c r="J4523">
        <v>22</v>
      </c>
      <c r="K4523">
        <v>31</v>
      </c>
      <c r="L4523">
        <v>25</v>
      </c>
      <c r="M4523">
        <v>27.441500000000001</v>
      </c>
      <c r="N4523">
        <v>43.923900000000003</v>
      </c>
      <c r="O4523">
        <v>33.016800000000003</v>
      </c>
      <c r="P4523">
        <v>1680</v>
      </c>
      <c r="Q4523" t="s">
        <v>15</v>
      </c>
      <c r="X4523" s="28" t="str">
        <f t="shared" si="70"/>
        <v>&lt;vehicle year="2008" make="Toyota" model="CAMRY SOLARA" engine="2.4L Auto(S5)" mpg="25"/&gt;</v>
      </c>
    </row>
    <row r="4524" spans="1:24">
      <c r="A4524">
        <v>2008</v>
      </c>
      <c r="B4524" t="s">
        <v>153</v>
      </c>
      <c r="C4524" t="s">
        <v>72</v>
      </c>
      <c r="D4524" t="s">
        <v>222</v>
      </c>
      <c r="E4524">
        <v>3.3</v>
      </c>
      <c r="F4524">
        <v>6</v>
      </c>
      <c r="G4524" t="s">
        <v>26</v>
      </c>
      <c r="H4524" t="s">
        <v>21</v>
      </c>
      <c r="I4524">
        <v>7</v>
      </c>
      <c r="J4524">
        <v>18</v>
      </c>
      <c r="K4524">
        <v>27</v>
      </c>
      <c r="L4524">
        <v>21</v>
      </c>
      <c r="M4524">
        <v>22.8</v>
      </c>
      <c r="N4524">
        <v>37.799999999999997</v>
      </c>
      <c r="O4524">
        <v>27.756499999999999</v>
      </c>
      <c r="P4524">
        <v>1999</v>
      </c>
      <c r="Q4524" t="s">
        <v>15</v>
      </c>
      <c r="X4524" s="28" t="str">
        <f t="shared" si="70"/>
        <v>&lt;vehicle year="2008" make="Toyota" model="CAMRY SOLARA" engine="3.3L Auto(S5)" mpg="21"/&gt;</v>
      </c>
    </row>
    <row r="4525" spans="1:24">
      <c r="A4525">
        <v>2008</v>
      </c>
      <c r="B4525" t="s">
        <v>153</v>
      </c>
      <c r="C4525" t="s">
        <v>72</v>
      </c>
      <c r="D4525" t="s">
        <v>222</v>
      </c>
      <c r="E4525">
        <v>2.4</v>
      </c>
      <c r="F4525">
        <v>4</v>
      </c>
      <c r="G4525" t="s">
        <v>25</v>
      </c>
      <c r="H4525" t="s">
        <v>21</v>
      </c>
      <c r="I4525">
        <v>31</v>
      </c>
      <c r="J4525">
        <v>21</v>
      </c>
      <c r="K4525">
        <v>31</v>
      </c>
      <c r="L4525">
        <v>25</v>
      </c>
      <c r="M4525">
        <v>27</v>
      </c>
      <c r="N4525">
        <v>43.1</v>
      </c>
      <c r="O4525">
        <v>32.4557</v>
      </c>
      <c r="P4525">
        <v>1680</v>
      </c>
      <c r="Q4525" t="s">
        <v>15</v>
      </c>
      <c r="X4525" s="28" t="str">
        <f t="shared" si="70"/>
        <v>&lt;vehicle year="2008" make="Toyota" model="CAMRY SOLARA" engine="2.4L Manual(M5)" mpg="25"/&gt;</v>
      </c>
    </row>
    <row r="4526" spans="1:24">
      <c r="A4526">
        <v>2008</v>
      </c>
      <c r="B4526" t="s">
        <v>153</v>
      </c>
      <c r="C4526" t="s">
        <v>72</v>
      </c>
      <c r="D4526" t="s">
        <v>223</v>
      </c>
      <c r="E4526">
        <v>3.3</v>
      </c>
      <c r="F4526">
        <v>6</v>
      </c>
      <c r="G4526" t="s">
        <v>26</v>
      </c>
      <c r="H4526" t="s">
        <v>21</v>
      </c>
      <c r="I4526">
        <v>7</v>
      </c>
      <c r="J4526">
        <v>18</v>
      </c>
      <c r="K4526">
        <v>26</v>
      </c>
      <c r="L4526">
        <v>21</v>
      </c>
      <c r="M4526">
        <v>22.4</v>
      </c>
      <c r="N4526">
        <v>36.799999999999997</v>
      </c>
      <c r="O4526">
        <v>27.1873</v>
      </c>
      <c r="P4526">
        <v>1999</v>
      </c>
      <c r="Q4526" t="s">
        <v>15</v>
      </c>
      <c r="X4526" s="28" t="str">
        <f t="shared" si="70"/>
        <v>&lt;vehicle year="2008" make="Toyota" model="CAMRY SOLARA CONVERTIBLE" engine="3.3L Auto(S5)" mpg="21"/&gt;</v>
      </c>
    </row>
    <row r="4527" spans="1:24">
      <c r="A4527">
        <v>2008</v>
      </c>
      <c r="B4527" t="s">
        <v>153</v>
      </c>
      <c r="C4527" t="s">
        <v>72</v>
      </c>
      <c r="D4527" t="s">
        <v>224</v>
      </c>
      <c r="E4527">
        <v>1.8</v>
      </c>
      <c r="F4527">
        <v>4</v>
      </c>
      <c r="G4527" t="s">
        <v>31</v>
      </c>
      <c r="H4527" t="s">
        <v>21</v>
      </c>
      <c r="I4527">
        <v>3</v>
      </c>
      <c r="J4527">
        <v>26</v>
      </c>
      <c r="K4527">
        <v>35</v>
      </c>
      <c r="L4527">
        <v>29</v>
      </c>
      <c r="M4527">
        <v>33.546300000000002</v>
      </c>
      <c r="N4527">
        <v>49.049500000000002</v>
      </c>
      <c r="O4527">
        <v>39.108899999999998</v>
      </c>
      <c r="P4527">
        <v>1449</v>
      </c>
      <c r="Q4527" t="s">
        <v>15</v>
      </c>
      <c r="X4527" s="28" t="str">
        <f t="shared" si="70"/>
        <v>&lt;vehicle year="2008" make="Toyota" model="COROLLA" engine="1.8L Auto(L4)" mpg="29"/&gt;</v>
      </c>
    </row>
    <row r="4528" spans="1:24">
      <c r="A4528">
        <v>2008</v>
      </c>
      <c r="B4528" t="s">
        <v>153</v>
      </c>
      <c r="C4528" t="s">
        <v>72</v>
      </c>
      <c r="D4528" t="s">
        <v>224</v>
      </c>
      <c r="E4528">
        <v>1.8</v>
      </c>
      <c r="F4528">
        <v>4</v>
      </c>
      <c r="G4528" t="s">
        <v>25</v>
      </c>
      <c r="H4528" t="s">
        <v>21</v>
      </c>
      <c r="I4528">
        <v>3</v>
      </c>
      <c r="J4528">
        <v>28</v>
      </c>
      <c r="K4528">
        <v>37</v>
      </c>
      <c r="L4528">
        <v>31</v>
      </c>
      <c r="M4528">
        <v>35.749899999999997</v>
      </c>
      <c r="N4528">
        <v>52.549599999999998</v>
      </c>
      <c r="O4528">
        <v>41.757100000000001</v>
      </c>
      <c r="P4528">
        <v>1357</v>
      </c>
      <c r="Q4528" t="s">
        <v>15</v>
      </c>
      <c r="X4528" s="28" t="str">
        <f t="shared" si="70"/>
        <v>&lt;vehicle year="2008" make="Toyota" model="COROLLA" engine="1.8L Manual(M5)" mpg="31"/&gt;</v>
      </c>
    </row>
    <row r="4529" spans="1:24">
      <c r="A4529">
        <v>2008</v>
      </c>
      <c r="B4529" t="s">
        <v>340</v>
      </c>
      <c r="C4529" t="s">
        <v>72</v>
      </c>
      <c r="D4529" t="s">
        <v>355</v>
      </c>
      <c r="E4529">
        <v>1.8</v>
      </c>
      <c r="F4529">
        <v>4</v>
      </c>
      <c r="G4529" t="s">
        <v>31</v>
      </c>
      <c r="H4529" t="s">
        <v>21</v>
      </c>
      <c r="I4529">
        <v>3</v>
      </c>
      <c r="J4529">
        <v>25</v>
      </c>
      <c r="K4529">
        <v>31</v>
      </c>
      <c r="L4529">
        <v>27</v>
      </c>
      <c r="M4529">
        <v>31.625299999999999</v>
      </c>
      <c r="N4529">
        <v>43.707000000000001</v>
      </c>
      <c r="O4529">
        <v>36.118099999999998</v>
      </c>
      <c r="P4529">
        <v>1554</v>
      </c>
      <c r="Q4529" t="s">
        <v>15</v>
      </c>
      <c r="X4529" s="28" t="str">
        <f t="shared" si="70"/>
        <v>&lt;vehicle year="2008" make="Toyota" model="COROLLA MATRIX" engine="1.8L Auto(L4)" mpg="27"/&gt;</v>
      </c>
    </row>
    <row r="4530" spans="1:24">
      <c r="A4530">
        <v>2008</v>
      </c>
      <c r="B4530" t="s">
        <v>340</v>
      </c>
      <c r="C4530" t="s">
        <v>72</v>
      </c>
      <c r="D4530" t="s">
        <v>355</v>
      </c>
      <c r="E4530">
        <v>1.8</v>
      </c>
      <c r="F4530">
        <v>4</v>
      </c>
      <c r="G4530" t="s">
        <v>25</v>
      </c>
      <c r="H4530" t="s">
        <v>21</v>
      </c>
      <c r="I4530">
        <v>3</v>
      </c>
      <c r="J4530">
        <v>26</v>
      </c>
      <c r="K4530">
        <v>33</v>
      </c>
      <c r="L4530">
        <v>29</v>
      </c>
      <c r="M4530">
        <v>33.243200000000002</v>
      </c>
      <c r="N4530">
        <v>46.3596</v>
      </c>
      <c r="O4530">
        <v>38.0931</v>
      </c>
      <c r="P4530">
        <v>1449</v>
      </c>
      <c r="Q4530" t="s">
        <v>15</v>
      </c>
      <c r="X4530" s="28" t="str">
        <f t="shared" si="70"/>
        <v>&lt;vehicle year="2008" make="Toyota" model="COROLLA MATRIX" engine="1.8L Manual(M5)" mpg="29"/&gt;</v>
      </c>
    </row>
    <row r="4531" spans="1:24">
      <c r="A4531">
        <v>2008</v>
      </c>
      <c r="B4531" t="s">
        <v>900</v>
      </c>
      <c r="C4531" t="s">
        <v>72</v>
      </c>
      <c r="D4531" t="s">
        <v>919</v>
      </c>
      <c r="E4531">
        <v>4</v>
      </c>
      <c r="F4531">
        <v>6</v>
      </c>
      <c r="G4531" t="s">
        <v>34</v>
      </c>
      <c r="H4531" t="s">
        <v>15</v>
      </c>
      <c r="I4531">
        <v>26</v>
      </c>
      <c r="J4531">
        <v>16</v>
      </c>
      <c r="K4531">
        <v>20</v>
      </c>
      <c r="L4531">
        <v>18</v>
      </c>
      <c r="M4531">
        <v>20.427900000000001</v>
      </c>
      <c r="N4531">
        <v>28.310700000000001</v>
      </c>
      <c r="O4531">
        <v>23.354099999999999</v>
      </c>
      <c r="P4531">
        <v>2502</v>
      </c>
      <c r="Q4531" t="s">
        <v>16</v>
      </c>
      <c r="X4531" s="28" t="str">
        <f t="shared" si="70"/>
        <v>&lt;vehicle year="2008" make="Toyota" model="FJ CRUISER 2WD" engine="4L Auto(L5)" mpg="18"/&gt;</v>
      </c>
    </row>
    <row r="4532" spans="1:24">
      <c r="A4532">
        <v>2008</v>
      </c>
      <c r="B4532" t="s">
        <v>920</v>
      </c>
      <c r="C4532" t="s">
        <v>72</v>
      </c>
      <c r="D4532" t="s">
        <v>954</v>
      </c>
      <c r="E4532">
        <v>4</v>
      </c>
      <c r="F4532">
        <v>6</v>
      </c>
      <c r="G4532" t="s">
        <v>34</v>
      </c>
      <c r="H4532">
        <v>4</v>
      </c>
      <c r="I4532">
        <v>26</v>
      </c>
      <c r="J4532">
        <v>16</v>
      </c>
      <c r="K4532">
        <v>20</v>
      </c>
      <c r="L4532">
        <v>17</v>
      </c>
      <c r="M4532">
        <v>19.474399999999999</v>
      </c>
      <c r="N4532">
        <v>27.4</v>
      </c>
      <c r="O4532">
        <v>22.3886</v>
      </c>
      <c r="P4532">
        <v>2646</v>
      </c>
      <c r="Q4532" t="s">
        <v>16</v>
      </c>
      <c r="X4532" s="28" t="str">
        <f t="shared" si="70"/>
        <v>&lt;vehicle year="2008" make="Toyota" model="FJ CRUISER 4WD" engine="4L Auto(L5)" mpg="17"/&gt;</v>
      </c>
    </row>
    <row r="4533" spans="1:24">
      <c r="A4533">
        <v>2008</v>
      </c>
      <c r="B4533" t="s">
        <v>920</v>
      </c>
      <c r="C4533" t="s">
        <v>72</v>
      </c>
      <c r="D4533" t="s">
        <v>954</v>
      </c>
      <c r="E4533">
        <v>4</v>
      </c>
      <c r="F4533">
        <v>6</v>
      </c>
      <c r="G4533" t="s">
        <v>17</v>
      </c>
      <c r="H4533">
        <v>4</v>
      </c>
      <c r="I4533">
        <v>26</v>
      </c>
      <c r="J4533">
        <v>15</v>
      </c>
      <c r="K4533">
        <v>18</v>
      </c>
      <c r="L4533">
        <v>16</v>
      </c>
      <c r="M4533">
        <v>18</v>
      </c>
      <c r="N4533">
        <v>24.7</v>
      </c>
      <c r="O4533">
        <v>20.502700000000001</v>
      </c>
      <c r="P4533">
        <v>2812</v>
      </c>
      <c r="Q4533" t="s">
        <v>16</v>
      </c>
      <c r="X4533" s="28" t="str">
        <f t="shared" si="70"/>
        <v>&lt;vehicle year="2008" make="Toyota" model="FJ CRUISER 4WD" engine="4L Manual(M6)" mpg="16"/&gt;</v>
      </c>
    </row>
    <row r="4534" spans="1:24">
      <c r="A4534">
        <v>2008</v>
      </c>
      <c r="B4534" t="s">
        <v>900</v>
      </c>
      <c r="C4534" t="s">
        <v>72</v>
      </c>
      <c r="D4534" t="s">
        <v>533</v>
      </c>
      <c r="E4534">
        <v>3.5</v>
      </c>
      <c r="F4534">
        <v>6</v>
      </c>
      <c r="G4534" t="s">
        <v>26</v>
      </c>
      <c r="H4534" t="s">
        <v>21</v>
      </c>
      <c r="I4534">
        <v>22</v>
      </c>
      <c r="J4534">
        <v>18</v>
      </c>
      <c r="K4534">
        <v>24</v>
      </c>
      <c r="L4534">
        <v>20</v>
      </c>
      <c r="M4534">
        <v>22.1</v>
      </c>
      <c r="N4534">
        <v>33.1</v>
      </c>
      <c r="O4534">
        <v>25.9861</v>
      </c>
      <c r="P4534">
        <v>2100</v>
      </c>
      <c r="Q4534" t="s">
        <v>15</v>
      </c>
      <c r="X4534" s="28" t="str">
        <f t="shared" si="70"/>
        <v>&lt;vehicle year="2008" make="Toyota" model="HIGHLANDER 2WD" engine="3.5L Auto(S5)" mpg="20"/&gt;</v>
      </c>
    </row>
    <row r="4535" spans="1:24">
      <c r="A4535">
        <v>2008</v>
      </c>
      <c r="B4535" t="s">
        <v>920</v>
      </c>
      <c r="C4535" t="s">
        <v>72</v>
      </c>
      <c r="D4535" t="s">
        <v>620</v>
      </c>
      <c r="E4535">
        <v>3.5</v>
      </c>
      <c r="F4535">
        <v>6</v>
      </c>
      <c r="G4535" t="s">
        <v>26</v>
      </c>
      <c r="H4535">
        <v>4</v>
      </c>
      <c r="I4535">
        <v>22</v>
      </c>
      <c r="J4535">
        <v>17</v>
      </c>
      <c r="K4535">
        <v>23</v>
      </c>
      <c r="L4535">
        <v>19</v>
      </c>
      <c r="M4535">
        <v>21.2</v>
      </c>
      <c r="N4535">
        <v>31.3</v>
      </c>
      <c r="O4535">
        <v>24.801300000000001</v>
      </c>
      <c r="P4535">
        <v>2209</v>
      </c>
      <c r="Q4535" t="s">
        <v>15</v>
      </c>
      <c r="X4535" s="28" t="str">
        <f t="shared" si="70"/>
        <v>&lt;vehicle year="2008" make="Toyota" model="HIGHLANDER 4WD" engine="3.5L Auto(S5)" mpg="19"/&gt;</v>
      </c>
    </row>
    <row r="4536" spans="1:24">
      <c r="A4536">
        <v>2008</v>
      </c>
      <c r="B4536" t="s">
        <v>920</v>
      </c>
      <c r="C4536" t="s">
        <v>72</v>
      </c>
      <c r="D4536" t="s">
        <v>743</v>
      </c>
      <c r="E4536">
        <v>3.3</v>
      </c>
      <c r="F4536">
        <v>6</v>
      </c>
      <c r="G4536" t="s">
        <v>46</v>
      </c>
      <c r="H4536">
        <v>4</v>
      </c>
      <c r="I4536">
        <v>24</v>
      </c>
      <c r="J4536">
        <v>27</v>
      </c>
      <c r="K4536">
        <v>25</v>
      </c>
      <c r="L4536">
        <v>26</v>
      </c>
      <c r="M4536">
        <v>35.349899999999998</v>
      </c>
      <c r="N4536">
        <v>34.998899999999999</v>
      </c>
      <c r="O4536">
        <v>35.191099999999999</v>
      </c>
      <c r="P4536">
        <v>1617</v>
      </c>
      <c r="Q4536" t="s">
        <v>15</v>
      </c>
      <c r="X4536" s="28" t="str">
        <f t="shared" si="70"/>
        <v>&lt;vehicle year="2008" make="Toyota" model="HIGHLANDER HYBRID 4WD" engine="3.3L Auto(AV)" mpg="26"/&gt;</v>
      </c>
    </row>
    <row r="4537" spans="1:24">
      <c r="A4537">
        <v>2008</v>
      </c>
      <c r="B4537" t="s">
        <v>920</v>
      </c>
      <c r="C4537" t="s">
        <v>72</v>
      </c>
      <c r="D4537" t="s">
        <v>621</v>
      </c>
      <c r="E4537">
        <v>5.7</v>
      </c>
      <c r="F4537">
        <v>8</v>
      </c>
      <c r="G4537" t="s">
        <v>20</v>
      </c>
      <c r="H4537">
        <v>4</v>
      </c>
      <c r="I4537">
        <v>30</v>
      </c>
      <c r="J4537">
        <v>13</v>
      </c>
      <c r="K4537">
        <v>18</v>
      </c>
      <c r="L4537">
        <v>15</v>
      </c>
      <c r="M4537">
        <v>15.9</v>
      </c>
      <c r="N4537">
        <v>24.749099999999999</v>
      </c>
      <c r="O4537">
        <v>18.948799999999999</v>
      </c>
      <c r="P4537">
        <v>2801</v>
      </c>
      <c r="Q4537" t="s">
        <v>15</v>
      </c>
      <c r="X4537" s="28" t="str">
        <f t="shared" si="70"/>
        <v>&lt;vehicle year="2008" make="Toyota" model="LAND CRUISER WAGON 4WD" engine="5.7L Auto(S6)" mpg="15"/&gt;</v>
      </c>
    </row>
    <row r="4538" spans="1:24">
      <c r="A4538">
        <v>2008</v>
      </c>
      <c r="B4538" t="s">
        <v>236</v>
      </c>
      <c r="C4538" t="s">
        <v>72</v>
      </c>
      <c r="D4538" t="s">
        <v>292</v>
      </c>
      <c r="E4538">
        <v>1.5</v>
      </c>
      <c r="F4538">
        <v>4</v>
      </c>
      <c r="G4538" t="s">
        <v>46</v>
      </c>
      <c r="H4538" t="s">
        <v>21</v>
      </c>
      <c r="I4538">
        <v>2</v>
      </c>
      <c r="J4538">
        <v>48</v>
      </c>
      <c r="K4538">
        <v>45</v>
      </c>
      <c r="L4538">
        <v>46</v>
      </c>
      <c r="M4538">
        <v>66.599999999999994</v>
      </c>
      <c r="N4538">
        <v>64.8</v>
      </c>
      <c r="O4538">
        <v>65.777799999999999</v>
      </c>
      <c r="P4538">
        <v>911</v>
      </c>
      <c r="Q4538" t="s">
        <v>15</v>
      </c>
      <c r="X4538" s="28" t="str">
        <f t="shared" si="70"/>
        <v>&lt;vehicle year="2008" make="Toyota" model="PRIUS" engine="1.5L Auto(AV)" mpg="46"/&gt;</v>
      </c>
    </row>
    <row r="4539" spans="1:24">
      <c r="A4539">
        <v>2008</v>
      </c>
      <c r="B4539" t="s">
        <v>900</v>
      </c>
      <c r="C4539" t="s">
        <v>72</v>
      </c>
      <c r="D4539" t="s">
        <v>534</v>
      </c>
      <c r="E4539">
        <v>2.4</v>
      </c>
      <c r="F4539">
        <v>4</v>
      </c>
      <c r="G4539" t="s">
        <v>31</v>
      </c>
      <c r="H4539" t="s">
        <v>21</v>
      </c>
      <c r="I4539">
        <v>20</v>
      </c>
      <c r="J4539">
        <v>21</v>
      </c>
      <c r="K4539">
        <v>27</v>
      </c>
      <c r="L4539">
        <v>24</v>
      </c>
      <c r="M4539">
        <v>26.819199999999999</v>
      </c>
      <c r="N4539">
        <v>38.122599999999998</v>
      </c>
      <c r="O4539">
        <v>30.948499999999999</v>
      </c>
      <c r="P4539">
        <v>1751</v>
      </c>
      <c r="Q4539" t="s">
        <v>15</v>
      </c>
      <c r="X4539" s="28" t="str">
        <f t="shared" si="70"/>
        <v>&lt;vehicle year="2008" make="Toyota" model="RAV4 2WD" engine="2.4L Auto(L4)" mpg="24"/&gt;</v>
      </c>
    </row>
    <row r="4540" spans="1:24">
      <c r="A4540">
        <v>2008</v>
      </c>
      <c r="B4540" t="s">
        <v>900</v>
      </c>
      <c r="C4540" t="s">
        <v>72</v>
      </c>
      <c r="D4540" t="s">
        <v>534</v>
      </c>
      <c r="E4540">
        <v>3.5</v>
      </c>
      <c r="F4540">
        <v>6</v>
      </c>
      <c r="G4540" t="s">
        <v>34</v>
      </c>
      <c r="H4540" t="s">
        <v>21</v>
      </c>
      <c r="I4540">
        <v>23</v>
      </c>
      <c r="J4540">
        <v>19</v>
      </c>
      <c r="K4540">
        <v>27</v>
      </c>
      <c r="L4540">
        <v>22</v>
      </c>
      <c r="M4540">
        <v>24.398399999999999</v>
      </c>
      <c r="N4540">
        <v>37.349899999999998</v>
      </c>
      <c r="O4540">
        <v>28.909500000000001</v>
      </c>
      <c r="P4540">
        <v>1911</v>
      </c>
      <c r="Q4540" t="s">
        <v>15</v>
      </c>
      <c r="X4540" s="28" t="str">
        <f t="shared" si="70"/>
        <v>&lt;vehicle year="2008" make="Toyota" model="RAV4 2WD" engine="3.5L Auto(L5)" mpg="22"/&gt;</v>
      </c>
    </row>
    <row r="4541" spans="1:24">
      <c r="A4541">
        <v>2008</v>
      </c>
      <c r="B4541" t="s">
        <v>920</v>
      </c>
      <c r="C4541" t="s">
        <v>72</v>
      </c>
      <c r="D4541" t="s">
        <v>622</v>
      </c>
      <c r="E4541">
        <v>2.4</v>
      </c>
      <c r="F4541">
        <v>4</v>
      </c>
      <c r="G4541" t="s">
        <v>31</v>
      </c>
      <c r="H4541">
        <v>4</v>
      </c>
      <c r="I4541">
        <v>20</v>
      </c>
      <c r="J4541">
        <v>20</v>
      </c>
      <c r="K4541">
        <v>25</v>
      </c>
      <c r="L4541">
        <v>22</v>
      </c>
      <c r="M4541">
        <v>25.557600000000001</v>
      </c>
      <c r="N4541">
        <v>35.492800000000003</v>
      </c>
      <c r="O4541">
        <v>29.2409</v>
      </c>
      <c r="P4541">
        <v>1911</v>
      </c>
      <c r="Q4541" t="s">
        <v>15</v>
      </c>
      <c r="X4541" s="28" t="str">
        <f t="shared" si="70"/>
        <v>&lt;vehicle year="2008" make="Toyota" model="RAV4 4WD" engine="2.4L Auto(L4)" mpg="22"/&gt;</v>
      </c>
    </row>
    <row r="4542" spans="1:24">
      <c r="A4542">
        <v>2008</v>
      </c>
      <c r="B4542" t="s">
        <v>920</v>
      </c>
      <c r="C4542" t="s">
        <v>72</v>
      </c>
      <c r="D4542" t="s">
        <v>622</v>
      </c>
      <c r="E4542">
        <v>3.5</v>
      </c>
      <c r="F4542">
        <v>6</v>
      </c>
      <c r="G4542" t="s">
        <v>34</v>
      </c>
      <c r="H4542">
        <v>4</v>
      </c>
      <c r="I4542">
        <v>23</v>
      </c>
      <c r="J4542">
        <v>19</v>
      </c>
      <c r="K4542">
        <v>26</v>
      </c>
      <c r="L4542">
        <v>21</v>
      </c>
      <c r="M4542">
        <v>23.7</v>
      </c>
      <c r="N4542">
        <v>35.749400000000001</v>
      </c>
      <c r="O4542">
        <v>27.9374</v>
      </c>
      <c r="P4542">
        <v>1999</v>
      </c>
      <c r="Q4542" t="s">
        <v>15</v>
      </c>
      <c r="X4542" s="28" t="str">
        <f t="shared" si="70"/>
        <v>&lt;vehicle year="2008" make="Toyota" model="RAV4 4WD" engine="3.5L Auto(L5)" mpg="21"/&gt;</v>
      </c>
    </row>
    <row r="4543" spans="1:24">
      <c r="A4543">
        <v>2008</v>
      </c>
      <c r="B4543" t="s">
        <v>119</v>
      </c>
      <c r="C4543" t="s">
        <v>72</v>
      </c>
      <c r="D4543" t="s">
        <v>149</v>
      </c>
      <c r="E4543">
        <v>2.4</v>
      </c>
      <c r="F4543">
        <v>4</v>
      </c>
      <c r="G4543" t="s">
        <v>31</v>
      </c>
      <c r="H4543" t="s">
        <v>21</v>
      </c>
      <c r="I4543">
        <v>5</v>
      </c>
      <c r="J4543">
        <v>21</v>
      </c>
      <c r="K4543">
        <v>29</v>
      </c>
      <c r="L4543">
        <v>24</v>
      </c>
      <c r="M4543">
        <v>26</v>
      </c>
      <c r="N4543">
        <v>40.200000000000003</v>
      </c>
      <c r="O4543">
        <v>30.913900000000002</v>
      </c>
      <c r="P4543">
        <v>1751</v>
      </c>
      <c r="Q4543" t="s">
        <v>15</v>
      </c>
      <c r="X4543" s="28" t="str">
        <f t="shared" si="70"/>
        <v>&lt;vehicle year="2008" make="Toyota" model="SCION TC" engine="2.4L Auto(L4)" mpg="24"/&gt;</v>
      </c>
    </row>
    <row r="4544" spans="1:24">
      <c r="A4544">
        <v>2008</v>
      </c>
      <c r="B4544" t="s">
        <v>119</v>
      </c>
      <c r="C4544" t="s">
        <v>72</v>
      </c>
      <c r="D4544" t="s">
        <v>149</v>
      </c>
      <c r="E4544">
        <v>2.4</v>
      </c>
      <c r="F4544">
        <v>4</v>
      </c>
      <c r="G4544" t="s">
        <v>25</v>
      </c>
      <c r="H4544" t="s">
        <v>21</v>
      </c>
      <c r="I4544">
        <v>5</v>
      </c>
      <c r="J4544">
        <v>20</v>
      </c>
      <c r="K4544">
        <v>27</v>
      </c>
      <c r="L4544">
        <v>23</v>
      </c>
      <c r="M4544">
        <v>25.6</v>
      </c>
      <c r="N4544">
        <v>38.200000000000003</v>
      </c>
      <c r="O4544">
        <v>30.062100000000001</v>
      </c>
      <c r="P4544">
        <v>1827</v>
      </c>
      <c r="Q4544" t="s">
        <v>15</v>
      </c>
      <c r="X4544" s="28" t="str">
        <f t="shared" ref="X4544:X4607" si="71">SUBSTITUTE("&lt;vehicle year="""&amp;A4544&amp;""" make="""&amp;IF(OR(C4544="BMW",C4544="GMC"),C4544,PROPER(TRIM(C4544)))&amp;""" model="""&amp;TRIM(D4544)&amp;""" engine="""&amp;E4544&amp;"L "&amp;G4544&amp;""" mpg="""&amp;ROUND(L4544,1)&amp;"""/&gt;","&amp;","&amp;amp;")</f>
        <v>&lt;vehicle year="2008" make="Toyota" model="SCION TC" engine="2.4L Manual(M5)" mpg="23"/&gt;</v>
      </c>
    </row>
    <row r="4545" spans="1:24">
      <c r="A4545">
        <v>2008</v>
      </c>
      <c r="B4545" t="s">
        <v>340</v>
      </c>
      <c r="C4545" t="s">
        <v>72</v>
      </c>
      <c r="D4545" t="s">
        <v>356</v>
      </c>
      <c r="E4545">
        <v>2.4</v>
      </c>
      <c r="F4545">
        <v>4</v>
      </c>
      <c r="G4545" t="s">
        <v>14</v>
      </c>
      <c r="H4545" t="s">
        <v>21</v>
      </c>
      <c r="I4545">
        <v>6</v>
      </c>
      <c r="J4545">
        <v>22</v>
      </c>
      <c r="K4545">
        <v>28</v>
      </c>
      <c r="L4545">
        <v>24</v>
      </c>
      <c r="M4545">
        <v>27.4</v>
      </c>
      <c r="N4545">
        <v>38.700000000000003</v>
      </c>
      <c r="O4545">
        <v>31.544799999999999</v>
      </c>
      <c r="P4545">
        <v>1751</v>
      </c>
      <c r="Q4545" t="s">
        <v>15</v>
      </c>
      <c r="X4545" s="28" t="str">
        <f t="shared" si="71"/>
        <v>&lt;vehicle year="2008" make="Toyota" model="SCION XB" engine="2.4L Auto(S4)" mpg="24"/&gt;</v>
      </c>
    </row>
    <row r="4546" spans="1:24">
      <c r="A4546">
        <v>2008</v>
      </c>
      <c r="B4546" t="s">
        <v>340</v>
      </c>
      <c r="C4546" t="s">
        <v>72</v>
      </c>
      <c r="D4546" t="s">
        <v>356</v>
      </c>
      <c r="E4546">
        <v>2.4</v>
      </c>
      <c r="F4546">
        <v>4</v>
      </c>
      <c r="G4546" t="s">
        <v>25</v>
      </c>
      <c r="H4546" t="s">
        <v>21</v>
      </c>
      <c r="I4546">
        <v>6</v>
      </c>
      <c r="J4546">
        <v>22</v>
      </c>
      <c r="K4546">
        <v>28</v>
      </c>
      <c r="L4546">
        <v>24</v>
      </c>
      <c r="M4546">
        <v>27.624199999999998</v>
      </c>
      <c r="N4546">
        <v>38.700000000000003</v>
      </c>
      <c r="O4546">
        <v>31.707799999999999</v>
      </c>
      <c r="P4546">
        <v>1751</v>
      </c>
      <c r="Q4546" t="s">
        <v>15</v>
      </c>
      <c r="X4546" s="28" t="str">
        <f t="shared" si="71"/>
        <v>&lt;vehicle year="2008" make="Toyota" model="SCION XB" engine="2.4L Manual(M5)" mpg="24"/&gt;</v>
      </c>
    </row>
    <row r="4547" spans="1:24">
      <c r="A4547">
        <v>2008</v>
      </c>
      <c r="B4547" t="s">
        <v>119</v>
      </c>
      <c r="C4547" t="s">
        <v>72</v>
      </c>
      <c r="D4547" t="s">
        <v>990</v>
      </c>
      <c r="E4547">
        <v>1.8</v>
      </c>
      <c r="F4547">
        <v>4</v>
      </c>
      <c r="G4547" t="s">
        <v>31</v>
      </c>
      <c r="H4547" t="s">
        <v>21</v>
      </c>
      <c r="I4547">
        <v>4</v>
      </c>
      <c r="J4547">
        <v>26</v>
      </c>
      <c r="K4547">
        <v>32</v>
      </c>
      <c r="L4547">
        <v>28</v>
      </c>
      <c r="M4547">
        <v>33.5</v>
      </c>
      <c r="N4547">
        <v>45.1</v>
      </c>
      <c r="O4547">
        <v>37.884900000000002</v>
      </c>
      <c r="P4547">
        <v>1499</v>
      </c>
      <c r="Q4547" t="s">
        <v>15</v>
      </c>
      <c r="X4547" s="28" t="str">
        <f t="shared" si="71"/>
        <v>&lt;vehicle year="2008" make="Toyota" model="SCION XD" engine="1.8L Auto(L4)" mpg="28"/&gt;</v>
      </c>
    </row>
    <row r="4548" spans="1:24">
      <c r="A4548">
        <v>2008</v>
      </c>
      <c r="B4548" t="s">
        <v>119</v>
      </c>
      <c r="C4548" t="s">
        <v>72</v>
      </c>
      <c r="D4548" t="s">
        <v>990</v>
      </c>
      <c r="E4548">
        <v>1.8</v>
      </c>
      <c r="F4548">
        <v>4</v>
      </c>
      <c r="G4548" t="s">
        <v>25</v>
      </c>
      <c r="H4548" t="s">
        <v>21</v>
      </c>
      <c r="I4548">
        <v>4</v>
      </c>
      <c r="J4548">
        <v>27</v>
      </c>
      <c r="K4548">
        <v>33</v>
      </c>
      <c r="L4548">
        <v>29</v>
      </c>
      <c r="M4548">
        <v>34.700000000000003</v>
      </c>
      <c r="N4548">
        <v>46.9</v>
      </c>
      <c r="O4548">
        <v>39.300400000000003</v>
      </c>
      <c r="P4548">
        <v>1449</v>
      </c>
      <c r="Q4548" t="s">
        <v>15</v>
      </c>
      <c r="X4548" s="28" t="str">
        <f t="shared" si="71"/>
        <v>&lt;vehicle year="2008" make="Toyota" model="SCION XD" engine="1.8L Manual(M5)" mpg="29"/&gt;</v>
      </c>
    </row>
    <row r="4549" spans="1:24">
      <c r="A4549">
        <v>2008</v>
      </c>
      <c r="B4549" t="s">
        <v>900</v>
      </c>
      <c r="C4549" t="s">
        <v>72</v>
      </c>
      <c r="D4549" t="s">
        <v>535</v>
      </c>
      <c r="E4549">
        <v>4.7</v>
      </c>
      <c r="F4549">
        <v>8</v>
      </c>
      <c r="G4549" t="s">
        <v>26</v>
      </c>
      <c r="H4549" t="s">
        <v>15</v>
      </c>
      <c r="I4549">
        <v>28</v>
      </c>
      <c r="J4549">
        <v>14</v>
      </c>
      <c r="K4549">
        <v>17</v>
      </c>
      <c r="L4549">
        <v>15</v>
      </c>
      <c r="M4549">
        <v>17.0059</v>
      </c>
      <c r="N4549">
        <v>23.311599999999999</v>
      </c>
      <c r="O4549">
        <v>19.3628</v>
      </c>
      <c r="P4549">
        <v>2801</v>
      </c>
      <c r="Q4549" t="s">
        <v>15</v>
      </c>
      <c r="X4549" s="28" t="str">
        <f t="shared" si="71"/>
        <v>&lt;vehicle year="2008" make="Toyota" model="SEQUOIA 2WD" engine="4.7L Auto(S5)" mpg="15"/&gt;</v>
      </c>
    </row>
    <row r="4550" spans="1:24">
      <c r="A4550">
        <v>2008</v>
      </c>
      <c r="B4550" t="s">
        <v>900</v>
      </c>
      <c r="C4550" t="s">
        <v>72</v>
      </c>
      <c r="D4550" t="s">
        <v>535</v>
      </c>
      <c r="E4550">
        <v>5.7</v>
      </c>
      <c r="F4550">
        <v>8</v>
      </c>
      <c r="G4550" t="s">
        <v>20</v>
      </c>
      <c r="H4550" t="s">
        <v>15</v>
      </c>
      <c r="I4550">
        <v>33</v>
      </c>
      <c r="J4550">
        <v>14</v>
      </c>
      <c r="K4550">
        <v>19</v>
      </c>
      <c r="L4550">
        <v>15</v>
      </c>
      <c r="M4550">
        <v>16.8781</v>
      </c>
      <c r="N4550">
        <v>25.603300000000001</v>
      </c>
      <c r="O4550">
        <v>19.935199999999998</v>
      </c>
      <c r="P4550">
        <v>2801</v>
      </c>
      <c r="Q4550" t="s">
        <v>15</v>
      </c>
      <c r="X4550" s="28" t="str">
        <f t="shared" si="71"/>
        <v>&lt;vehicle year="2008" make="Toyota" model="SEQUOIA 2WD" engine="5.7L Auto(S6)" mpg="15"/&gt;</v>
      </c>
    </row>
    <row r="4551" spans="1:24">
      <c r="A4551">
        <v>2008</v>
      </c>
      <c r="B4551" t="s">
        <v>920</v>
      </c>
      <c r="C4551" t="s">
        <v>72</v>
      </c>
      <c r="D4551" t="s">
        <v>623</v>
      </c>
      <c r="E4551">
        <v>4.7</v>
      </c>
      <c r="F4551">
        <v>8</v>
      </c>
      <c r="G4551" t="s">
        <v>26</v>
      </c>
      <c r="H4551">
        <v>4</v>
      </c>
      <c r="I4551">
        <v>28</v>
      </c>
      <c r="J4551">
        <v>13</v>
      </c>
      <c r="K4551">
        <v>16</v>
      </c>
      <c r="L4551">
        <v>14</v>
      </c>
      <c r="M4551">
        <v>16.315100000000001</v>
      </c>
      <c r="N4551">
        <v>22.4373</v>
      </c>
      <c r="O4551">
        <v>18.598800000000001</v>
      </c>
      <c r="P4551">
        <v>2999</v>
      </c>
      <c r="Q4551" t="s">
        <v>15</v>
      </c>
      <c r="X4551" s="28" t="str">
        <f t="shared" si="71"/>
        <v>&lt;vehicle year="2008" make="Toyota" model="SEQUOIA 4WD" engine="4.7L Auto(S5)" mpg="14"/&gt;</v>
      </c>
    </row>
    <row r="4552" spans="1:24">
      <c r="A4552">
        <v>2008</v>
      </c>
      <c r="B4552" t="s">
        <v>920</v>
      </c>
      <c r="C4552" t="s">
        <v>72</v>
      </c>
      <c r="D4552" t="s">
        <v>623</v>
      </c>
      <c r="E4552">
        <v>5.7</v>
      </c>
      <c r="F4552">
        <v>8</v>
      </c>
      <c r="G4552" t="s">
        <v>20</v>
      </c>
      <c r="H4552">
        <v>4</v>
      </c>
      <c r="I4552">
        <v>33</v>
      </c>
      <c r="J4552">
        <v>13</v>
      </c>
      <c r="K4552">
        <v>18</v>
      </c>
      <c r="L4552">
        <v>15</v>
      </c>
      <c r="M4552">
        <v>15.903600000000001</v>
      </c>
      <c r="N4552">
        <v>24.5123</v>
      </c>
      <c r="O4552">
        <v>18.8887</v>
      </c>
      <c r="P4552">
        <v>2801</v>
      </c>
      <c r="Q4552" t="s">
        <v>15</v>
      </c>
      <c r="X4552" s="28" t="str">
        <f t="shared" si="71"/>
        <v>&lt;vehicle year="2008" make="Toyota" model="SEQUOIA 4WD" engine="5.7L Auto(S6)" mpg="15"/&gt;</v>
      </c>
    </row>
    <row r="4553" spans="1:24">
      <c r="A4553">
        <v>2008</v>
      </c>
      <c r="B4553" t="s">
        <v>895</v>
      </c>
      <c r="C4553" t="s">
        <v>72</v>
      </c>
      <c r="D4553" t="s">
        <v>468</v>
      </c>
      <c r="E4553">
        <v>3.5</v>
      </c>
      <c r="F4553">
        <v>6</v>
      </c>
      <c r="G4553" t="s">
        <v>34</v>
      </c>
      <c r="H4553" t="s">
        <v>21</v>
      </c>
      <c r="I4553">
        <v>23</v>
      </c>
      <c r="J4553">
        <v>17</v>
      </c>
      <c r="K4553">
        <v>23</v>
      </c>
      <c r="L4553">
        <v>19</v>
      </c>
      <c r="M4553">
        <v>22.400400000000001</v>
      </c>
      <c r="N4553">
        <v>34.000599999999999</v>
      </c>
      <c r="O4553">
        <v>26.463200000000001</v>
      </c>
      <c r="P4553">
        <v>2209</v>
      </c>
      <c r="Q4553" t="s">
        <v>15</v>
      </c>
      <c r="X4553" s="28" t="str">
        <f t="shared" si="71"/>
        <v>&lt;vehicle year="2008" make="Toyota" model="SIENNA 2WD" engine="3.5L Auto(L5)" mpg="19"/&gt;</v>
      </c>
    </row>
    <row r="4554" spans="1:24">
      <c r="A4554">
        <v>2008</v>
      </c>
      <c r="B4554" t="s">
        <v>899</v>
      </c>
      <c r="C4554" t="s">
        <v>72</v>
      </c>
      <c r="D4554" t="s">
        <v>474</v>
      </c>
      <c r="E4554">
        <v>3.5</v>
      </c>
      <c r="F4554">
        <v>6</v>
      </c>
      <c r="G4554" t="s">
        <v>34</v>
      </c>
      <c r="H4554">
        <v>4</v>
      </c>
      <c r="I4554">
        <v>23</v>
      </c>
      <c r="J4554">
        <v>16</v>
      </c>
      <c r="K4554">
        <v>21</v>
      </c>
      <c r="L4554">
        <v>18</v>
      </c>
      <c r="M4554">
        <v>19.600000000000001</v>
      </c>
      <c r="N4554">
        <v>29.2</v>
      </c>
      <c r="O4554">
        <v>23.0032</v>
      </c>
      <c r="P4554">
        <v>2335</v>
      </c>
      <c r="Q4554" t="s">
        <v>15</v>
      </c>
      <c r="X4554" s="28" t="str">
        <f t="shared" si="71"/>
        <v>&lt;vehicle year="2008" make="Toyota" model="SIENNA 4WD" engine="3.5L Auto(L5)" mpg="18"/&gt;</v>
      </c>
    </row>
    <row r="4555" spans="1:24">
      <c r="A4555">
        <v>2008</v>
      </c>
      <c r="B4555" t="s">
        <v>1036</v>
      </c>
      <c r="C4555" t="s">
        <v>72</v>
      </c>
      <c r="D4555" t="s">
        <v>398</v>
      </c>
      <c r="E4555">
        <v>2.7</v>
      </c>
      <c r="F4555">
        <v>4</v>
      </c>
      <c r="G4555" t="s">
        <v>31</v>
      </c>
      <c r="H4555" t="s">
        <v>15</v>
      </c>
      <c r="I4555">
        <v>25</v>
      </c>
      <c r="J4555">
        <v>19</v>
      </c>
      <c r="K4555">
        <v>25</v>
      </c>
      <c r="L4555">
        <v>21</v>
      </c>
      <c r="M4555">
        <v>23.6</v>
      </c>
      <c r="N4555">
        <v>34.700000000000003</v>
      </c>
      <c r="O4555">
        <v>27.5684</v>
      </c>
      <c r="P4555">
        <v>1999</v>
      </c>
      <c r="Q4555" t="s">
        <v>15</v>
      </c>
      <c r="X4555" s="28" t="str">
        <f t="shared" si="71"/>
        <v>&lt;vehicle year="2008" make="Toyota" model="TOYOTA TACOMA 2WD" engine="2.7L Auto(L4)" mpg="21"/&gt;</v>
      </c>
    </row>
    <row r="4556" spans="1:24">
      <c r="A4556">
        <v>2008</v>
      </c>
      <c r="B4556" t="s">
        <v>1036</v>
      </c>
      <c r="C4556" t="s">
        <v>72</v>
      </c>
      <c r="D4556" t="s">
        <v>398</v>
      </c>
      <c r="E4556">
        <v>4</v>
      </c>
      <c r="F4556">
        <v>6</v>
      </c>
      <c r="G4556" t="s">
        <v>34</v>
      </c>
      <c r="H4556" t="s">
        <v>15</v>
      </c>
      <c r="I4556">
        <v>26</v>
      </c>
      <c r="J4556">
        <v>16</v>
      </c>
      <c r="K4556">
        <v>20</v>
      </c>
      <c r="L4556">
        <v>18</v>
      </c>
      <c r="M4556">
        <v>20.427900000000001</v>
      </c>
      <c r="N4556">
        <v>28.310700000000001</v>
      </c>
      <c r="O4556">
        <v>23.354099999999999</v>
      </c>
      <c r="P4556">
        <v>2335</v>
      </c>
      <c r="Q4556" t="s">
        <v>15</v>
      </c>
      <c r="X4556" s="28" t="str">
        <f t="shared" si="71"/>
        <v>&lt;vehicle year="2008" make="Toyota" model="TOYOTA TACOMA 2WD" engine="4L Auto(L5)" mpg="18"/&gt;</v>
      </c>
    </row>
    <row r="4557" spans="1:24">
      <c r="A4557">
        <v>2008</v>
      </c>
      <c r="B4557" t="s">
        <v>1036</v>
      </c>
      <c r="C4557" t="s">
        <v>72</v>
      </c>
      <c r="D4557" t="s">
        <v>398</v>
      </c>
      <c r="E4557">
        <v>2.7</v>
      </c>
      <c r="F4557">
        <v>4</v>
      </c>
      <c r="G4557" t="s">
        <v>25</v>
      </c>
      <c r="H4557" t="s">
        <v>15</v>
      </c>
      <c r="I4557">
        <v>25</v>
      </c>
      <c r="J4557">
        <v>20</v>
      </c>
      <c r="K4557">
        <v>25</v>
      </c>
      <c r="L4557">
        <v>22</v>
      </c>
      <c r="M4557">
        <v>25.583200000000001</v>
      </c>
      <c r="N4557">
        <v>35.236899999999999</v>
      </c>
      <c r="O4557">
        <v>29.180700000000002</v>
      </c>
      <c r="P4557">
        <v>1911</v>
      </c>
      <c r="Q4557" t="s">
        <v>15</v>
      </c>
      <c r="X4557" s="28" t="str">
        <f t="shared" si="71"/>
        <v>&lt;vehicle year="2008" make="Toyota" model="TOYOTA TACOMA 2WD" engine="2.7L Manual(M5)" mpg="22"/&gt;</v>
      </c>
    </row>
    <row r="4558" spans="1:24">
      <c r="A4558">
        <v>2008</v>
      </c>
      <c r="B4558" t="s">
        <v>1036</v>
      </c>
      <c r="C4558" t="s">
        <v>72</v>
      </c>
      <c r="D4558" t="s">
        <v>398</v>
      </c>
      <c r="E4558">
        <v>4</v>
      </c>
      <c r="F4558">
        <v>6</v>
      </c>
      <c r="G4558" t="s">
        <v>17</v>
      </c>
      <c r="H4558" t="s">
        <v>15</v>
      </c>
      <c r="I4558">
        <v>26</v>
      </c>
      <c r="J4558">
        <v>15</v>
      </c>
      <c r="K4558">
        <v>19</v>
      </c>
      <c r="L4558">
        <v>17</v>
      </c>
      <c r="M4558">
        <v>19.100000000000001</v>
      </c>
      <c r="N4558">
        <v>26.8</v>
      </c>
      <c r="O4558">
        <v>21.9361</v>
      </c>
      <c r="P4558">
        <v>2470</v>
      </c>
      <c r="Q4558" t="s">
        <v>15</v>
      </c>
      <c r="X4558" s="28" t="str">
        <f t="shared" si="71"/>
        <v>&lt;vehicle year="2008" make="Toyota" model="TOYOTA TACOMA 2WD" engine="4L Manual(M6)" mpg="17"/&gt;</v>
      </c>
    </row>
    <row r="4559" spans="1:24">
      <c r="A4559">
        <v>2008</v>
      </c>
      <c r="B4559" t="s">
        <v>1039</v>
      </c>
      <c r="C4559" t="s">
        <v>72</v>
      </c>
      <c r="D4559" t="s">
        <v>420</v>
      </c>
      <c r="E4559">
        <v>4</v>
      </c>
      <c r="F4559">
        <v>6</v>
      </c>
      <c r="G4559" t="s">
        <v>34</v>
      </c>
      <c r="H4559">
        <v>4</v>
      </c>
      <c r="I4559">
        <v>26</v>
      </c>
      <c r="J4559">
        <v>16</v>
      </c>
      <c r="K4559">
        <v>20</v>
      </c>
      <c r="L4559">
        <v>18</v>
      </c>
      <c r="M4559">
        <v>19.810099999999998</v>
      </c>
      <c r="N4559">
        <v>27.908100000000001</v>
      </c>
      <c r="O4559">
        <v>22.7852</v>
      </c>
      <c r="P4559">
        <v>2335</v>
      </c>
      <c r="Q4559" t="s">
        <v>15</v>
      </c>
      <c r="X4559" s="28" t="str">
        <f t="shared" si="71"/>
        <v>&lt;vehicle year="2008" make="Toyota" model="TOYOTA TACOMA 4WD" engine="4L Auto(L5)" mpg="18"/&gt;</v>
      </c>
    </row>
    <row r="4560" spans="1:24">
      <c r="A4560">
        <v>2008</v>
      </c>
      <c r="B4560" t="s">
        <v>1039</v>
      </c>
      <c r="C4560" t="s">
        <v>72</v>
      </c>
      <c r="D4560" t="s">
        <v>420</v>
      </c>
      <c r="E4560">
        <v>2.7</v>
      </c>
      <c r="F4560">
        <v>4</v>
      </c>
      <c r="G4560" t="s">
        <v>25</v>
      </c>
      <c r="H4560">
        <v>4</v>
      </c>
      <c r="I4560">
        <v>25</v>
      </c>
      <c r="J4560">
        <v>17</v>
      </c>
      <c r="K4560">
        <v>22</v>
      </c>
      <c r="L4560">
        <v>19</v>
      </c>
      <c r="M4560">
        <v>21.6</v>
      </c>
      <c r="N4560">
        <v>30</v>
      </c>
      <c r="O4560">
        <v>24.713999999999999</v>
      </c>
      <c r="P4560">
        <v>2209</v>
      </c>
      <c r="Q4560" t="s">
        <v>15</v>
      </c>
      <c r="X4560" s="28" t="str">
        <f t="shared" si="71"/>
        <v>&lt;vehicle year="2008" make="Toyota" model="TOYOTA TACOMA 4WD" engine="2.7L Manual(M5)" mpg="19"/&gt;</v>
      </c>
    </row>
    <row r="4561" spans="1:24">
      <c r="A4561">
        <v>2008</v>
      </c>
      <c r="B4561" t="s">
        <v>1039</v>
      </c>
      <c r="C4561" t="s">
        <v>72</v>
      </c>
      <c r="D4561" t="s">
        <v>420</v>
      </c>
      <c r="E4561">
        <v>4</v>
      </c>
      <c r="F4561">
        <v>6</v>
      </c>
      <c r="G4561" t="s">
        <v>17</v>
      </c>
      <c r="H4561">
        <v>4</v>
      </c>
      <c r="I4561">
        <v>26</v>
      </c>
      <c r="J4561">
        <v>15</v>
      </c>
      <c r="K4561">
        <v>18</v>
      </c>
      <c r="L4561">
        <v>16</v>
      </c>
      <c r="M4561">
        <v>18.185400000000001</v>
      </c>
      <c r="N4561">
        <v>25.372900000000001</v>
      </c>
      <c r="O4561">
        <v>20.842300000000002</v>
      </c>
      <c r="P4561">
        <v>2625</v>
      </c>
      <c r="Q4561" t="s">
        <v>15</v>
      </c>
      <c r="X4561" s="28" t="str">
        <f t="shared" si="71"/>
        <v>&lt;vehicle year="2008" make="Toyota" model="TOYOTA TACOMA 4WD" engine="4L Manual(M6)" mpg="16"/&gt;</v>
      </c>
    </row>
    <row r="4562" spans="1:24">
      <c r="A4562">
        <v>2008</v>
      </c>
      <c r="B4562" t="s">
        <v>377</v>
      </c>
      <c r="C4562" t="s">
        <v>72</v>
      </c>
      <c r="D4562" t="s">
        <v>399</v>
      </c>
      <c r="E4562">
        <v>4</v>
      </c>
      <c r="F4562">
        <v>6</v>
      </c>
      <c r="G4562" t="s">
        <v>26</v>
      </c>
      <c r="H4562" t="s">
        <v>15</v>
      </c>
      <c r="I4562">
        <v>32</v>
      </c>
      <c r="J4562">
        <v>15</v>
      </c>
      <c r="K4562">
        <v>19</v>
      </c>
      <c r="L4562">
        <v>17</v>
      </c>
      <c r="M4562">
        <v>18.938800000000001</v>
      </c>
      <c r="N4562">
        <v>26.078600000000002</v>
      </c>
      <c r="O4562">
        <v>21.599900000000002</v>
      </c>
      <c r="P4562">
        <v>2470</v>
      </c>
      <c r="Q4562" t="s">
        <v>15</v>
      </c>
      <c r="X4562" s="28" t="str">
        <f t="shared" si="71"/>
        <v>&lt;vehicle year="2008" make="Toyota" model="TOYOTA TUNDRA 2WD" engine="4L Auto(S5)" mpg="17"/&gt;</v>
      </c>
    </row>
    <row r="4563" spans="1:24">
      <c r="A4563">
        <v>2008</v>
      </c>
      <c r="B4563" t="s">
        <v>377</v>
      </c>
      <c r="C4563" t="s">
        <v>72</v>
      </c>
      <c r="D4563" t="s">
        <v>399</v>
      </c>
      <c r="E4563">
        <v>4.7</v>
      </c>
      <c r="F4563">
        <v>8</v>
      </c>
      <c r="G4563" t="s">
        <v>26</v>
      </c>
      <c r="H4563" t="s">
        <v>15</v>
      </c>
      <c r="I4563">
        <v>28</v>
      </c>
      <c r="J4563">
        <v>14</v>
      </c>
      <c r="K4563">
        <v>17</v>
      </c>
      <c r="L4563">
        <v>15</v>
      </c>
      <c r="M4563">
        <v>16.869700000000002</v>
      </c>
      <c r="N4563">
        <v>23.628399999999999</v>
      </c>
      <c r="O4563">
        <v>19.361899999999999</v>
      </c>
      <c r="P4563">
        <v>2801</v>
      </c>
      <c r="Q4563" t="s">
        <v>15</v>
      </c>
      <c r="X4563" s="28" t="str">
        <f t="shared" si="71"/>
        <v>&lt;vehicle year="2008" make="Toyota" model="TOYOTA TUNDRA 2WD" engine="4.7L Auto(S5)" mpg="15"/&gt;</v>
      </c>
    </row>
    <row r="4564" spans="1:24">
      <c r="A4564">
        <v>2008</v>
      </c>
      <c r="B4564" t="s">
        <v>377</v>
      </c>
      <c r="C4564" t="s">
        <v>72</v>
      </c>
      <c r="D4564" t="s">
        <v>399</v>
      </c>
      <c r="E4564">
        <v>5.7</v>
      </c>
      <c r="F4564">
        <v>8</v>
      </c>
      <c r="G4564" t="s">
        <v>20</v>
      </c>
      <c r="H4564" t="s">
        <v>15</v>
      </c>
      <c r="I4564">
        <v>33</v>
      </c>
      <c r="J4564">
        <v>14</v>
      </c>
      <c r="K4564">
        <v>18</v>
      </c>
      <c r="L4564">
        <v>16</v>
      </c>
      <c r="M4564">
        <v>17.140799999999999</v>
      </c>
      <c r="N4564">
        <v>25.181799999999999</v>
      </c>
      <c r="O4564">
        <v>20.017099999999999</v>
      </c>
      <c r="P4564">
        <v>2625</v>
      </c>
      <c r="Q4564" t="s">
        <v>15</v>
      </c>
      <c r="X4564" s="28" t="str">
        <f t="shared" si="71"/>
        <v>&lt;vehicle year="2008" make="Toyota" model="TOYOTA TUNDRA 2WD" engine="5.7L Auto(S6)" mpg="16"/&gt;</v>
      </c>
    </row>
    <row r="4565" spans="1:24">
      <c r="A4565">
        <v>2008</v>
      </c>
      <c r="B4565" t="s">
        <v>400</v>
      </c>
      <c r="C4565" t="s">
        <v>72</v>
      </c>
      <c r="D4565" t="s">
        <v>421</v>
      </c>
      <c r="E4565">
        <v>4.7</v>
      </c>
      <c r="F4565">
        <v>8</v>
      </c>
      <c r="G4565" t="s">
        <v>26</v>
      </c>
      <c r="H4565">
        <v>4</v>
      </c>
      <c r="I4565">
        <v>28</v>
      </c>
      <c r="J4565">
        <v>13</v>
      </c>
      <c r="K4565">
        <v>16</v>
      </c>
      <c r="L4565">
        <v>15</v>
      </c>
      <c r="M4565">
        <v>16.4053</v>
      </c>
      <c r="N4565">
        <v>22.596599999999999</v>
      </c>
      <c r="O4565">
        <v>18.712499999999999</v>
      </c>
      <c r="P4565">
        <v>2801</v>
      </c>
      <c r="Q4565" t="s">
        <v>15</v>
      </c>
      <c r="X4565" s="28" t="str">
        <f t="shared" si="71"/>
        <v>&lt;vehicle year="2008" make="Toyota" model="TOYOTA TUNDRA 4WD" engine="4.7L Auto(S5)" mpg="15"/&gt;</v>
      </c>
    </row>
    <row r="4566" spans="1:24">
      <c r="A4566">
        <v>2008</v>
      </c>
      <c r="B4566" t="s">
        <v>400</v>
      </c>
      <c r="C4566" t="s">
        <v>72</v>
      </c>
      <c r="D4566" t="s">
        <v>421</v>
      </c>
      <c r="E4566">
        <v>5.7</v>
      </c>
      <c r="F4566">
        <v>8</v>
      </c>
      <c r="G4566" t="s">
        <v>20</v>
      </c>
      <c r="H4566">
        <v>4</v>
      </c>
      <c r="I4566">
        <v>33</v>
      </c>
      <c r="J4566">
        <v>13</v>
      </c>
      <c r="K4566">
        <v>17</v>
      </c>
      <c r="L4566">
        <v>14</v>
      </c>
      <c r="M4566">
        <v>15.4819</v>
      </c>
      <c r="N4566">
        <v>23.446200000000001</v>
      </c>
      <c r="O4566">
        <v>18.275400000000001</v>
      </c>
      <c r="P4566">
        <v>2999</v>
      </c>
      <c r="Q4566" t="s">
        <v>15</v>
      </c>
      <c r="X4566" s="28" t="str">
        <f t="shared" si="71"/>
        <v>&lt;vehicle year="2008" make="Toyota" model="TOYOTA TUNDRA 4WD" engine="5.7L Auto(S6)" mpg="14"/&gt;</v>
      </c>
    </row>
    <row r="4567" spans="1:24">
      <c r="A4567">
        <v>2008</v>
      </c>
      <c r="B4567" t="s">
        <v>119</v>
      </c>
      <c r="C4567" t="s">
        <v>72</v>
      </c>
      <c r="D4567" t="s">
        <v>792</v>
      </c>
      <c r="E4567">
        <v>1.5</v>
      </c>
      <c r="F4567">
        <v>4</v>
      </c>
      <c r="G4567" t="s">
        <v>31</v>
      </c>
      <c r="H4567" t="s">
        <v>21</v>
      </c>
      <c r="I4567">
        <v>1</v>
      </c>
      <c r="J4567">
        <v>29</v>
      </c>
      <c r="K4567">
        <v>35</v>
      </c>
      <c r="L4567">
        <v>31</v>
      </c>
      <c r="M4567">
        <v>37.664400000000001</v>
      </c>
      <c r="N4567">
        <v>49.649000000000001</v>
      </c>
      <c r="O4567">
        <v>42.254199999999997</v>
      </c>
      <c r="P4567">
        <v>1357</v>
      </c>
      <c r="Q4567" t="s">
        <v>15</v>
      </c>
      <c r="X4567" s="28" t="str">
        <f t="shared" si="71"/>
        <v>&lt;vehicle year="2008" make="Toyota" model="YARIS" engine="1.5L Auto(L4)" mpg="31"/&gt;</v>
      </c>
    </row>
    <row r="4568" spans="1:24">
      <c r="A4568">
        <v>2008</v>
      </c>
      <c r="B4568" t="s">
        <v>119</v>
      </c>
      <c r="C4568" t="s">
        <v>72</v>
      </c>
      <c r="D4568" t="s">
        <v>792</v>
      </c>
      <c r="E4568">
        <v>1.5</v>
      </c>
      <c r="F4568">
        <v>4</v>
      </c>
      <c r="G4568" t="s">
        <v>25</v>
      </c>
      <c r="H4568" t="s">
        <v>21</v>
      </c>
      <c r="I4568">
        <v>1</v>
      </c>
      <c r="J4568">
        <v>29</v>
      </c>
      <c r="K4568">
        <v>36</v>
      </c>
      <c r="L4568">
        <v>32</v>
      </c>
      <c r="M4568">
        <v>37.767499999999998</v>
      </c>
      <c r="N4568">
        <v>51.019199999999998</v>
      </c>
      <c r="O4568">
        <v>42.766100000000002</v>
      </c>
      <c r="P4568">
        <v>1315</v>
      </c>
      <c r="Q4568" t="s">
        <v>15</v>
      </c>
      <c r="X4568" s="28" t="str">
        <f t="shared" si="71"/>
        <v>&lt;vehicle year="2008" make="Toyota" model="YARIS" engine="1.5L Manual(M5)" mpg="32"/&gt;</v>
      </c>
    </row>
    <row r="4569" spans="1:24">
      <c r="A4569">
        <v>2008</v>
      </c>
      <c r="B4569" t="s">
        <v>119</v>
      </c>
      <c r="C4569" t="s">
        <v>117</v>
      </c>
      <c r="D4569" t="s">
        <v>793</v>
      </c>
      <c r="E4569">
        <v>2</v>
      </c>
      <c r="F4569">
        <v>4</v>
      </c>
      <c r="G4569" t="s">
        <v>20</v>
      </c>
      <c r="H4569" t="s">
        <v>21</v>
      </c>
      <c r="I4569">
        <v>5</v>
      </c>
      <c r="J4569">
        <v>21</v>
      </c>
      <c r="K4569">
        <v>30</v>
      </c>
      <c r="L4569">
        <v>24</v>
      </c>
      <c r="M4569">
        <v>26.9</v>
      </c>
      <c r="N4569">
        <v>41.7</v>
      </c>
      <c r="O4569">
        <v>32.012799999999999</v>
      </c>
      <c r="P4569">
        <v>1876</v>
      </c>
      <c r="Q4569" t="s">
        <v>16</v>
      </c>
      <c r="X4569" s="28" t="str">
        <f t="shared" si="71"/>
        <v>&lt;vehicle year="2008" make="Volkswagen" model="EOS" engine="2L Auto(S6)" mpg="24"/&gt;</v>
      </c>
    </row>
    <row r="4570" spans="1:24">
      <c r="A4570">
        <v>2008</v>
      </c>
      <c r="B4570" t="s">
        <v>119</v>
      </c>
      <c r="C4570" t="s">
        <v>117</v>
      </c>
      <c r="D4570" t="s">
        <v>793</v>
      </c>
      <c r="E4570">
        <v>3.2</v>
      </c>
      <c r="F4570">
        <v>6</v>
      </c>
      <c r="G4570" t="s">
        <v>20</v>
      </c>
      <c r="H4570" t="s">
        <v>21</v>
      </c>
      <c r="I4570">
        <v>7</v>
      </c>
      <c r="J4570">
        <v>19</v>
      </c>
      <c r="K4570">
        <v>26</v>
      </c>
      <c r="L4570">
        <v>22</v>
      </c>
      <c r="M4570">
        <v>24.2</v>
      </c>
      <c r="N4570">
        <v>37</v>
      </c>
      <c r="O4570">
        <v>28.661999999999999</v>
      </c>
      <c r="P4570">
        <v>2048</v>
      </c>
      <c r="Q4570" t="s">
        <v>16</v>
      </c>
      <c r="X4570" s="28" t="str">
        <f t="shared" si="71"/>
        <v>&lt;vehicle year="2008" make="Volkswagen" model="EOS" engine="3.2L Auto(S6)" mpg="22"/&gt;</v>
      </c>
    </row>
    <row r="4571" spans="1:24">
      <c r="A4571">
        <v>2008</v>
      </c>
      <c r="B4571" t="s">
        <v>119</v>
      </c>
      <c r="C4571" t="s">
        <v>117</v>
      </c>
      <c r="D4571" t="s">
        <v>793</v>
      </c>
      <c r="E4571">
        <v>2</v>
      </c>
      <c r="F4571">
        <v>4</v>
      </c>
      <c r="G4571" t="s">
        <v>17</v>
      </c>
      <c r="H4571" t="s">
        <v>21</v>
      </c>
      <c r="I4571">
        <v>2</v>
      </c>
      <c r="J4571">
        <v>20</v>
      </c>
      <c r="K4571">
        <v>29</v>
      </c>
      <c r="L4571">
        <v>24</v>
      </c>
      <c r="M4571">
        <v>25.794599999999999</v>
      </c>
      <c r="N4571">
        <v>40.810699999999997</v>
      </c>
      <c r="O4571">
        <v>30.9131</v>
      </c>
      <c r="P4571">
        <v>1876</v>
      </c>
      <c r="Q4571" t="s">
        <v>16</v>
      </c>
      <c r="X4571" s="28" t="str">
        <f t="shared" si="71"/>
        <v>&lt;vehicle year="2008" make="Volkswagen" model="EOS" engine="2L Manual(M6)" mpg="24"/&gt;</v>
      </c>
    </row>
    <row r="4572" spans="1:24">
      <c r="A4572">
        <v>2008</v>
      </c>
      <c r="B4572" t="s">
        <v>153</v>
      </c>
      <c r="C4572" t="s">
        <v>117</v>
      </c>
      <c r="D4572" t="s">
        <v>227</v>
      </c>
      <c r="E4572">
        <v>2</v>
      </c>
      <c r="F4572">
        <v>4</v>
      </c>
      <c r="G4572" t="s">
        <v>20</v>
      </c>
      <c r="H4572" t="s">
        <v>21</v>
      </c>
      <c r="I4572">
        <v>5</v>
      </c>
      <c r="J4572">
        <v>22</v>
      </c>
      <c r="K4572">
        <v>29</v>
      </c>
      <c r="L4572">
        <v>25</v>
      </c>
      <c r="M4572">
        <v>28.1096</v>
      </c>
      <c r="N4572">
        <v>40.409300000000002</v>
      </c>
      <c r="O4572">
        <v>32.570900000000002</v>
      </c>
      <c r="P4572">
        <v>1800</v>
      </c>
      <c r="Q4572" t="s">
        <v>16</v>
      </c>
      <c r="X4572" s="28" t="str">
        <f t="shared" si="71"/>
        <v>&lt;vehicle year="2008" make="Volkswagen" model="GTI" engine="2L Auto(S6)" mpg="25"/&gt;</v>
      </c>
    </row>
    <row r="4573" spans="1:24">
      <c r="A4573">
        <v>2008</v>
      </c>
      <c r="B4573" t="s">
        <v>153</v>
      </c>
      <c r="C4573" t="s">
        <v>117</v>
      </c>
      <c r="D4573" t="s">
        <v>227</v>
      </c>
      <c r="E4573">
        <v>2</v>
      </c>
      <c r="F4573">
        <v>4</v>
      </c>
      <c r="G4573" t="s">
        <v>17</v>
      </c>
      <c r="H4573" t="s">
        <v>21</v>
      </c>
      <c r="I4573">
        <v>2</v>
      </c>
      <c r="J4573">
        <v>20</v>
      </c>
      <c r="K4573">
        <v>29</v>
      </c>
      <c r="L4573">
        <v>24</v>
      </c>
      <c r="M4573">
        <v>25.794599999999999</v>
      </c>
      <c r="N4573">
        <v>40.810699999999997</v>
      </c>
      <c r="O4573">
        <v>30.9131</v>
      </c>
      <c r="P4573">
        <v>1876</v>
      </c>
      <c r="Q4573" t="s">
        <v>16</v>
      </c>
      <c r="X4573" s="28" t="str">
        <f t="shared" si="71"/>
        <v>&lt;vehicle year="2008" make="Volkswagen" model="GTI" engine="2L Manual(M6)" mpg="24"/&gt;</v>
      </c>
    </row>
    <row r="4574" spans="1:24">
      <c r="A4574">
        <v>2008</v>
      </c>
      <c r="B4574" t="s">
        <v>153</v>
      </c>
      <c r="C4574" t="s">
        <v>117</v>
      </c>
      <c r="D4574" t="s">
        <v>228</v>
      </c>
      <c r="E4574">
        <v>2</v>
      </c>
      <c r="F4574">
        <v>4</v>
      </c>
      <c r="G4574" t="s">
        <v>20</v>
      </c>
      <c r="H4574" t="s">
        <v>21</v>
      </c>
      <c r="I4574">
        <v>5</v>
      </c>
      <c r="J4574">
        <v>22</v>
      </c>
      <c r="K4574">
        <v>29</v>
      </c>
      <c r="L4574">
        <v>25</v>
      </c>
      <c r="M4574">
        <v>28.1096</v>
      </c>
      <c r="N4574">
        <v>40.409300000000002</v>
      </c>
      <c r="O4574">
        <v>32.570900000000002</v>
      </c>
      <c r="P4574">
        <v>1800</v>
      </c>
      <c r="Q4574" t="s">
        <v>16</v>
      </c>
      <c r="X4574" s="28" t="str">
        <f t="shared" si="71"/>
        <v>&lt;vehicle year="2008" make="Volkswagen" model="JETTA" engine="2L Auto(S6)" mpg="25"/&gt;</v>
      </c>
    </row>
    <row r="4575" spans="1:24">
      <c r="A4575">
        <v>2008</v>
      </c>
      <c r="B4575" t="s">
        <v>153</v>
      </c>
      <c r="C4575" t="s">
        <v>117</v>
      </c>
      <c r="D4575" t="s">
        <v>228</v>
      </c>
      <c r="E4575">
        <v>2.5</v>
      </c>
      <c r="F4575">
        <v>5</v>
      </c>
      <c r="G4575" t="s">
        <v>20</v>
      </c>
      <c r="H4575" t="s">
        <v>21</v>
      </c>
      <c r="I4575">
        <v>21</v>
      </c>
      <c r="J4575">
        <v>21</v>
      </c>
      <c r="K4575">
        <v>29</v>
      </c>
      <c r="L4575">
        <v>24</v>
      </c>
      <c r="M4575">
        <v>24.746200000000002</v>
      </c>
      <c r="N4575">
        <v>39.46</v>
      </c>
      <c r="O4575">
        <v>29.735700000000001</v>
      </c>
      <c r="P4575">
        <v>1751</v>
      </c>
      <c r="Q4575" t="s">
        <v>15</v>
      </c>
      <c r="X4575" s="28" t="str">
        <f t="shared" si="71"/>
        <v>&lt;vehicle year="2008" make="Volkswagen" model="JETTA" engine="2.5L Auto(S6)" mpg="24"/&gt;</v>
      </c>
    </row>
    <row r="4576" spans="1:24">
      <c r="A4576">
        <v>2008</v>
      </c>
      <c r="B4576" t="s">
        <v>153</v>
      </c>
      <c r="C4576" t="s">
        <v>117</v>
      </c>
      <c r="D4576" t="s">
        <v>228</v>
      </c>
      <c r="E4576">
        <v>2.5</v>
      </c>
      <c r="F4576">
        <v>5</v>
      </c>
      <c r="G4576" t="s">
        <v>25</v>
      </c>
      <c r="H4576" t="s">
        <v>21</v>
      </c>
      <c r="I4576">
        <v>21</v>
      </c>
      <c r="J4576">
        <v>21</v>
      </c>
      <c r="K4576">
        <v>29</v>
      </c>
      <c r="L4576">
        <v>24</v>
      </c>
      <c r="M4576">
        <v>24.105699999999999</v>
      </c>
      <c r="N4576">
        <v>39.4938</v>
      </c>
      <c r="O4576">
        <v>29.231000000000002</v>
      </c>
      <c r="P4576">
        <v>1751</v>
      </c>
      <c r="Q4576" t="s">
        <v>15</v>
      </c>
      <c r="X4576" s="28" t="str">
        <f t="shared" si="71"/>
        <v>&lt;vehicle year="2008" make="Volkswagen" model="JETTA" engine="2.5L Manual(M5)" mpg="24"/&gt;</v>
      </c>
    </row>
    <row r="4577" spans="1:24">
      <c r="A4577">
        <v>2008</v>
      </c>
      <c r="B4577" t="s">
        <v>153</v>
      </c>
      <c r="C4577" t="s">
        <v>117</v>
      </c>
      <c r="D4577" t="s">
        <v>228</v>
      </c>
      <c r="E4577">
        <v>2</v>
      </c>
      <c r="F4577">
        <v>4</v>
      </c>
      <c r="G4577" t="s">
        <v>17</v>
      </c>
      <c r="H4577" t="s">
        <v>21</v>
      </c>
      <c r="I4577">
        <v>2</v>
      </c>
      <c r="J4577">
        <v>20</v>
      </c>
      <c r="K4577">
        <v>29</v>
      </c>
      <c r="L4577">
        <v>24</v>
      </c>
      <c r="M4577">
        <v>25.794599999999999</v>
      </c>
      <c r="N4577">
        <v>40.810699999999997</v>
      </c>
      <c r="O4577">
        <v>30.9131</v>
      </c>
      <c r="P4577">
        <v>1876</v>
      </c>
      <c r="Q4577" t="s">
        <v>16</v>
      </c>
      <c r="X4577" s="28" t="str">
        <f t="shared" si="71"/>
        <v>&lt;vehicle year="2008" make="Volkswagen" model="JETTA" engine="2L Manual(M6)" mpg="24"/&gt;</v>
      </c>
    </row>
    <row r="4578" spans="1:24">
      <c r="A4578">
        <v>2008</v>
      </c>
      <c r="B4578" t="s">
        <v>340</v>
      </c>
      <c r="C4578" t="s">
        <v>117</v>
      </c>
      <c r="D4578" t="s">
        <v>1034</v>
      </c>
      <c r="E4578">
        <v>2.5</v>
      </c>
      <c r="F4578">
        <v>5</v>
      </c>
      <c r="G4578" t="s">
        <v>20</v>
      </c>
      <c r="H4578" t="s">
        <v>21</v>
      </c>
      <c r="I4578">
        <v>21</v>
      </c>
      <c r="J4578">
        <v>21</v>
      </c>
      <c r="K4578">
        <v>29</v>
      </c>
      <c r="L4578">
        <v>24</v>
      </c>
      <c r="M4578">
        <v>24.746200000000002</v>
      </c>
      <c r="N4578">
        <v>39.46</v>
      </c>
      <c r="O4578">
        <v>29.735700000000001</v>
      </c>
      <c r="P4578">
        <v>1751</v>
      </c>
      <c r="Q4578" t="s">
        <v>15</v>
      </c>
      <c r="X4578" s="28" t="str">
        <f t="shared" si="71"/>
        <v>&lt;vehicle year="2008" make="Volkswagen" model="JETTA SPORTWAGEN" engine="2.5L Auto(S6)" mpg="24"/&gt;</v>
      </c>
    </row>
    <row r="4579" spans="1:24">
      <c r="A4579">
        <v>2008</v>
      </c>
      <c r="B4579" t="s">
        <v>340</v>
      </c>
      <c r="C4579" t="s">
        <v>117</v>
      </c>
      <c r="D4579" t="s">
        <v>1034</v>
      </c>
      <c r="E4579">
        <v>2.5</v>
      </c>
      <c r="F4579">
        <v>5</v>
      </c>
      <c r="G4579" t="s">
        <v>25</v>
      </c>
      <c r="H4579" t="s">
        <v>21</v>
      </c>
      <c r="I4579">
        <v>21</v>
      </c>
      <c r="J4579">
        <v>21</v>
      </c>
      <c r="K4579">
        <v>29</v>
      </c>
      <c r="L4579">
        <v>24</v>
      </c>
      <c r="M4579">
        <v>24.105699999999999</v>
      </c>
      <c r="N4579">
        <v>39.4938</v>
      </c>
      <c r="O4579">
        <v>29.231000000000002</v>
      </c>
      <c r="P4579">
        <v>1751</v>
      </c>
      <c r="Q4579" t="s">
        <v>15</v>
      </c>
      <c r="X4579" s="28" t="str">
        <f t="shared" si="71"/>
        <v>&lt;vehicle year="2008" make="Volkswagen" model="JETTA SPORTWAGEN" engine="2.5L Manual(M5)" mpg="24"/&gt;</v>
      </c>
    </row>
    <row r="4580" spans="1:24">
      <c r="A4580">
        <v>2008</v>
      </c>
      <c r="B4580" t="s">
        <v>119</v>
      </c>
      <c r="C4580" t="s">
        <v>117</v>
      </c>
      <c r="D4580" t="s">
        <v>151</v>
      </c>
      <c r="E4580">
        <v>2.5</v>
      </c>
      <c r="F4580">
        <v>5</v>
      </c>
      <c r="G4580" t="s">
        <v>20</v>
      </c>
      <c r="H4580" t="s">
        <v>21</v>
      </c>
      <c r="I4580">
        <v>17</v>
      </c>
      <c r="J4580">
        <v>20</v>
      </c>
      <c r="K4580">
        <v>29</v>
      </c>
      <c r="L4580">
        <v>23</v>
      </c>
      <c r="M4580">
        <v>25.203099999999999</v>
      </c>
      <c r="N4580">
        <v>40.799999999999997</v>
      </c>
      <c r="O4580">
        <v>30.439399999999999</v>
      </c>
      <c r="P4580">
        <v>1827</v>
      </c>
      <c r="Q4580" t="s">
        <v>15</v>
      </c>
      <c r="X4580" s="28" t="str">
        <f t="shared" si="71"/>
        <v>&lt;vehicle year="2008" make="Volkswagen" model="NEW BEETLE" engine="2.5L Auto(S6)" mpg="23"/&gt;</v>
      </c>
    </row>
    <row r="4581" spans="1:24">
      <c r="A4581">
        <v>2008</v>
      </c>
      <c r="B4581" t="s">
        <v>119</v>
      </c>
      <c r="C4581" t="s">
        <v>117</v>
      </c>
      <c r="D4581" t="s">
        <v>151</v>
      </c>
      <c r="E4581">
        <v>2.5</v>
      </c>
      <c r="F4581">
        <v>5</v>
      </c>
      <c r="G4581" t="s">
        <v>25</v>
      </c>
      <c r="H4581" t="s">
        <v>21</v>
      </c>
      <c r="I4581">
        <v>17</v>
      </c>
      <c r="J4581">
        <v>20</v>
      </c>
      <c r="K4581">
        <v>28</v>
      </c>
      <c r="L4581">
        <v>23</v>
      </c>
      <c r="M4581">
        <v>25.024699999999999</v>
      </c>
      <c r="N4581">
        <v>39.345399999999998</v>
      </c>
      <c r="O4581">
        <v>29.926200000000001</v>
      </c>
      <c r="P4581">
        <v>1827</v>
      </c>
      <c r="Q4581" t="s">
        <v>15</v>
      </c>
      <c r="X4581" s="28" t="str">
        <f t="shared" si="71"/>
        <v>&lt;vehicle year="2008" make="Volkswagen" model="NEW BEETLE" engine="2.5L Manual(M5)" mpg="23"/&gt;</v>
      </c>
    </row>
    <row r="4582" spans="1:24">
      <c r="A4582">
        <v>2008</v>
      </c>
      <c r="B4582" t="s">
        <v>74</v>
      </c>
      <c r="C4582" t="s">
        <v>117</v>
      </c>
      <c r="D4582" t="s">
        <v>118</v>
      </c>
      <c r="E4582">
        <v>2.5</v>
      </c>
      <c r="F4582">
        <v>5</v>
      </c>
      <c r="G4582" t="s">
        <v>20</v>
      </c>
      <c r="H4582" t="s">
        <v>21</v>
      </c>
      <c r="I4582">
        <v>17</v>
      </c>
      <c r="J4582">
        <v>20</v>
      </c>
      <c r="K4582">
        <v>28</v>
      </c>
      <c r="L4582">
        <v>23</v>
      </c>
      <c r="M4582">
        <v>24.831299999999999</v>
      </c>
      <c r="N4582">
        <v>39.734099999999998</v>
      </c>
      <c r="O4582">
        <v>29.873200000000001</v>
      </c>
      <c r="P4582">
        <v>1827</v>
      </c>
      <c r="Q4582" t="s">
        <v>15</v>
      </c>
      <c r="X4582" s="28" t="str">
        <f t="shared" si="71"/>
        <v>&lt;vehicle year="2008" make="Volkswagen" model="NEW BEETLE CONVERTIBLE" engine="2.5L Auto(S6)" mpg="23"/&gt;</v>
      </c>
    </row>
    <row r="4583" spans="1:24">
      <c r="A4583">
        <v>2008</v>
      </c>
      <c r="B4583" t="s">
        <v>74</v>
      </c>
      <c r="C4583" t="s">
        <v>117</v>
      </c>
      <c r="D4583" t="s">
        <v>118</v>
      </c>
      <c r="E4583">
        <v>2.5</v>
      </c>
      <c r="F4583">
        <v>5</v>
      </c>
      <c r="G4583" t="s">
        <v>25</v>
      </c>
      <c r="H4583" t="s">
        <v>21</v>
      </c>
      <c r="I4583">
        <v>17</v>
      </c>
      <c r="J4583">
        <v>20</v>
      </c>
      <c r="K4583">
        <v>28</v>
      </c>
      <c r="L4583">
        <v>23</v>
      </c>
      <c r="M4583">
        <v>25.223800000000001</v>
      </c>
      <c r="N4583">
        <v>39.165100000000002</v>
      </c>
      <c r="O4583">
        <v>30.0349</v>
      </c>
      <c r="P4583">
        <v>1827</v>
      </c>
      <c r="Q4583" t="s">
        <v>15</v>
      </c>
      <c r="X4583" s="28" t="str">
        <f t="shared" si="71"/>
        <v>&lt;vehicle year="2008" make="Volkswagen" model="NEW BEETLE CONVERTIBLE" engine="2.5L Manual(M5)" mpg="23"/&gt;</v>
      </c>
    </row>
    <row r="4584" spans="1:24">
      <c r="A4584">
        <v>2008</v>
      </c>
      <c r="B4584" t="s">
        <v>236</v>
      </c>
      <c r="C4584" t="s">
        <v>117</v>
      </c>
      <c r="D4584" t="s">
        <v>293</v>
      </c>
      <c r="E4584">
        <v>2</v>
      </c>
      <c r="F4584">
        <v>4</v>
      </c>
      <c r="G4584" t="s">
        <v>20</v>
      </c>
      <c r="H4584" t="s">
        <v>21</v>
      </c>
      <c r="I4584">
        <v>4</v>
      </c>
      <c r="J4584">
        <v>19</v>
      </c>
      <c r="K4584">
        <v>28</v>
      </c>
      <c r="L4584">
        <v>22</v>
      </c>
      <c r="M4584">
        <v>24.3</v>
      </c>
      <c r="N4584">
        <v>39.200000000000003</v>
      </c>
      <c r="O4584">
        <v>29.314</v>
      </c>
      <c r="P4584">
        <v>2048</v>
      </c>
      <c r="Q4584" t="s">
        <v>16</v>
      </c>
      <c r="X4584" s="28" t="str">
        <f t="shared" si="71"/>
        <v>&lt;vehicle year="2008" make="Volkswagen" model="PASSAT" engine="2L Auto(S6)" mpg="22"/&gt;</v>
      </c>
    </row>
    <row r="4585" spans="1:24">
      <c r="A4585">
        <v>2008</v>
      </c>
      <c r="B4585" t="s">
        <v>236</v>
      </c>
      <c r="C4585" t="s">
        <v>117</v>
      </c>
      <c r="D4585" t="s">
        <v>293</v>
      </c>
      <c r="E4585">
        <v>3.6</v>
      </c>
      <c r="F4585">
        <v>6</v>
      </c>
      <c r="G4585" t="s">
        <v>20</v>
      </c>
      <c r="H4585" t="s">
        <v>21</v>
      </c>
      <c r="I4585">
        <v>16</v>
      </c>
      <c r="J4585">
        <v>17</v>
      </c>
      <c r="K4585">
        <v>26</v>
      </c>
      <c r="L4585">
        <v>20</v>
      </c>
      <c r="M4585">
        <v>21.2</v>
      </c>
      <c r="N4585">
        <v>36</v>
      </c>
      <c r="O4585">
        <v>26.0123</v>
      </c>
      <c r="P4585">
        <v>2250</v>
      </c>
      <c r="Q4585" t="s">
        <v>16</v>
      </c>
      <c r="X4585" s="28" t="str">
        <f t="shared" si="71"/>
        <v>&lt;vehicle year="2008" make="Volkswagen" model="PASSAT" engine="3.6L Auto(S6)" mpg="20"/&gt;</v>
      </c>
    </row>
    <row r="4586" spans="1:24">
      <c r="A4586">
        <v>2008</v>
      </c>
      <c r="B4586" t="s">
        <v>236</v>
      </c>
      <c r="C4586" t="s">
        <v>117</v>
      </c>
      <c r="D4586" t="s">
        <v>293</v>
      </c>
      <c r="E4586">
        <v>2</v>
      </c>
      <c r="F4586">
        <v>4</v>
      </c>
      <c r="G4586" t="s">
        <v>17</v>
      </c>
      <c r="H4586" t="s">
        <v>21</v>
      </c>
      <c r="I4586">
        <v>2</v>
      </c>
      <c r="J4586">
        <v>20</v>
      </c>
      <c r="K4586">
        <v>29</v>
      </c>
      <c r="L4586">
        <v>24</v>
      </c>
      <c r="M4586">
        <v>25.794599999999999</v>
      </c>
      <c r="N4586">
        <v>40.810699999999997</v>
      </c>
      <c r="O4586">
        <v>30.9131</v>
      </c>
      <c r="P4586">
        <v>1876</v>
      </c>
      <c r="Q4586" t="s">
        <v>16</v>
      </c>
      <c r="X4586" s="28" t="str">
        <f t="shared" si="71"/>
        <v>&lt;vehicle year="2008" make="Volkswagen" model="PASSAT" engine="2L Manual(M6)" mpg="24"/&gt;</v>
      </c>
    </row>
    <row r="4587" spans="1:24">
      <c r="A4587">
        <v>2008</v>
      </c>
      <c r="B4587" t="s">
        <v>236</v>
      </c>
      <c r="C4587" t="s">
        <v>117</v>
      </c>
      <c r="D4587" t="s">
        <v>229</v>
      </c>
      <c r="E4587">
        <v>3.6</v>
      </c>
      <c r="F4587">
        <v>6</v>
      </c>
      <c r="G4587" t="s">
        <v>20</v>
      </c>
      <c r="H4587">
        <v>4</v>
      </c>
      <c r="I4587">
        <v>16</v>
      </c>
      <c r="J4587">
        <v>16</v>
      </c>
      <c r="K4587">
        <v>24</v>
      </c>
      <c r="L4587">
        <v>19</v>
      </c>
      <c r="M4587">
        <v>20.399999999999999</v>
      </c>
      <c r="N4587">
        <v>33.5</v>
      </c>
      <c r="O4587">
        <v>24.756399999999999</v>
      </c>
      <c r="P4587">
        <v>2367</v>
      </c>
      <c r="Q4587" t="s">
        <v>16</v>
      </c>
      <c r="X4587" s="28" t="str">
        <f t="shared" si="71"/>
        <v>&lt;vehicle year="2008" make="Volkswagen" model="PASSAT 4MOTION" engine="3.6L Auto(S6)" mpg="19"/&gt;</v>
      </c>
    </row>
    <row r="4588" spans="1:24">
      <c r="A4588">
        <v>2008</v>
      </c>
      <c r="B4588" t="s">
        <v>360</v>
      </c>
      <c r="C4588" t="s">
        <v>117</v>
      </c>
      <c r="D4588" t="s">
        <v>372</v>
      </c>
      <c r="E4588">
        <v>2</v>
      </c>
      <c r="F4588">
        <v>4</v>
      </c>
      <c r="G4588" t="s">
        <v>20</v>
      </c>
      <c r="H4588" t="s">
        <v>21</v>
      </c>
      <c r="I4588">
        <v>4</v>
      </c>
      <c r="J4588">
        <v>20</v>
      </c>
      <c r="K4588">
        <v>28</v>
      </c>
      <c r="L4588">
        <v>23</v>
      </c>
      <c r="M4588">
        <v>24.8</v>
      </c>
      <c r="N4588">
        <v>39.200000000000003</v>
      </c>
      <c r="O4588">
        <v>29.711500000000001</v>
      </c>
      <c r="P4588">
        <v>1958</v>
      </c>
      <c r="Q4588" t="s">
        <v>16</v>
      </c>
      <c r="X4588" s="28" t="str">
        <f t="shared" si="71"/>
        <v>&lt;vehicle year="2008" make="Volkswagen" model="PASSAT WAGON" engine="2L Auto(S6)" mpg="23"/&gt;</v>
      </c>
    </row>
    <row r="4589" spans="1:24">
      <c r="A4589">
        <v>2008</v>
      </c>
      <c r="B4589" t="s">
        <v>360</v>
      </c>
      <c r="C4589" t="s">
        <v>117</v>
      </c>
      <c r="D4589" t="s">
        <v>372</v>
      </c>
      <c r="E4589">
        <v>2</v>
      </c>
      <c r="F4589">
        <v>4</v>
      </c>
      <c r="G4589" t="s">
        <v>17</v>
      </c>
      <c r="H4589" t="s">
        <v>21</v>
      </c>
      <c r="I4589">
        <v>2</v>
      </c>
      <c r="J4589">
        <v>20</v>
      </c>
      <c r="K4589">
        <v>29</v>
      </c>
      <c r="L4589">
        <v>24</v>
      </c>
      <c r="M4589">
        <v>25.794599999999999</v>
      </c>
      <c r="N4589">
        <v>40.810699999999997</v>
      </c>
      <c r="O4589">
        <v>30.9131</v>
      </c>
      <c r="P4589">
        <v>1876</v>
      </c>
      <c r="Q4589" t="s">
        <v>16</v>
      </c>
      <c r="X4589" s="28" t="str">
        <f t="shared" si="71"/>
        <v>&lt;vehicle year="2008" make="Volkswagen" model="PASSAT WAGON" engine="2L Manual(M6)" mpg="24"/&gt;</v>
      </c>
    </row>
    <row r="4590" spans="1:24">
      <c r="A4590">
        <v>2008</v>
      </c>
      <c r="B4590" t="s">
        <v>360</v>
      </c>
      <c r="C4590" t="s">
        <v>117</v>
      </c>
      <c r="D4590" t="s">
        <v>373</v>
      </c>
      <c r="E4590">
        <v>3.6</v>
      </c>
      <c r="F4590">
        <v>6</v>
      </c>
      <c r="G4590" t="s">
        <v>20</v>
      </c>
      <c r="H4590">
        <v>4</v>
      </c>
      <c r="I4590">
        <v>16</v>
      </c>
      <c r="J4590">
        <v>16</v>
      </c>
      <c r="K4590">
        <v>24</v>
      </c>
      <c r="L4590">
        <v>19</v>
      </c>
      <c r="M4590">
        <v>20.399999999999999</v>
      </c>
      <c r="N4590">
        <v>33.5</v>
      </c>
      <c r="O4590">
        <v>24.756399999999999</v>
      </c>
      <c r="P4590">
        <v>2367</v>
      </c>
      <c r="Q4590" t="s">
        <v>16</v>
      </c>
      <c r="X4590" s="28" t="str">
        <f t="shared" si="71"/>
        <v>&lt;vehicle year="2008" make="Volkswagen" model="PASSAT WAGON 4MOTION" engine="3.6L Auto(S6)" mpg="19"/&gt;</v>
      </c>
    </row>
    <row r="4591" spans="1:24">
      <c r="A4591">
        <v>2008</v>
      </c>
      <c r="B4591" t="s">
        <v>153</v>
      </c>
      <c r="C4591" t="s">
        <v>117</v>
      </c>
      <c r="D4591" t="s">
        <v>1003</v>
      </c>
      <c r="E4591">
        <v>3.2</v>
      </c>
      <c r="F4591">
        <v>6</v>
      </c>
      <c r="G4591" t="s">
        <v>20</v>
      </c>
      <c r="H4591">
        <v>4</v>
      </c>
      <c r="I4591">
        <v>15</v>
      </c>
      <c r="J4591">
        <v>18</v>
      </c>
      <c r="K4591">
        <v>23</v>
      </c>
      <c r="L4591">
        <v>20</v>
      </c>
      <c r="M4591">
        <v>22.3</v>
      </c>
      <c r="N4591">
        <v>32.1</v>
      </c>
      <c r="O4591">
        <v>25.851600000000001</v>
      </c>
      <c r="P4591">
        <v>2250</v>
      </c>
      <c r="Q4591" t="s">
        <v>16</v>
      </c>
      <c r="X4591" s="28" t="str">
        <f t="shared" si="71"/>
        <v>&lt;vehicle year="2008" make="Volkswagen" model="R32" engine="3.2L Auto(S6)" mpg="20"/&gt;</v>
      </c>
    </row>
    <row r="4592" spans="1:24">
      <c r="A4592">
        <v>2008</v>
      </c>
      <c r="B4592" t="s">
        <v>153</v>
      </c>
      <c r="C4592" t="s">
        <v>117</v>
      </c>
      <c r="D4592" t="s">
        <v>807</v>
      </c>
      <c r="E4592">
        <v>2.5</v>
      </c>
      <c r="F4592">
        <v>5</v>
      </c>
      <c r="G4592" t="s">
        <v>20</v>
      </c>
      <c r="H4592" t="s">
        <v>21</v>
      </c>
      <c r="I4592">
        <v>21</v>
      </c>
      <c r="J4592">
        <v>21</v>
      </c>
      <c r="K4592">
        <v>29</v>
      </c>
      <c r="L4592">
        <v>24</v>
      </c>
      <c r="M4592">
        <v>24.746200000000002</v>
      </c>
      <c r="N4592">
        <v>39.46</v>
      </c>
      <c r="O4592">
        <v>29.735700000000001</v>
      </c>
      <c r="P4592">
        <v>1751</v>
      </c>
      <c r="Q4592" t="s">
        <v>15</v>
      </c>
      <c r="X4592" s="28" t="str">
        <f t="shared" si="71"/>
        <v>&lt;vehicle year="2008" make="Volkswagen" model="RABBIT" engine="2.5L Auto(S6)" mpg="24"/&gt;</v>
      </c>
    </row>
    <row r="4593" spans="1:24">
      <c r="A4593">
        <v>2008</v>
      </c>
      <c r="B4593" t="s">
        <v>153</v>
      </c>
      <c r="C4593" t="s">
        <v>117</v>
      </c>
      <c r="D4593" t="s">
        <v>807</v>
      </c>
      <c r="E4593">
        <v>2.5</v>
      </c>
      <c r="F4593">
        <v>5</v>
      </c>
      <c r="G4593" t="s">
        <v>25</v>
      </c>
      <c r="H4593" t="s">
        <v>21</v>
      </c>
      <c r="I4593">
        <v>21</v>
      </c>
      <c r="J4593">
        <v>22</v>
      </c>
      <c r="K4593">
        <v>29</v>
      </c>
      <c r="L4593">
        <v>24</v>
      </c>
      <c r="M4593">
        <v>24.393999999999998</v>
      </c>
      <c r="N4593">
        <v>39.6511</v>
      </c>
      <c r="O4593">
        <v>29.502500000000001</v>
      </c>
      <c r="P4593">
        <v>1751</v>
      </c>
      <c r="Q4593" t="s">
        <v>15</v>
      </c>
      <c r="X4593" s="28" t="str">
        <f t="shared" si="71"/>
        <v>&lt;vehicle year="2008" make="Volkswagen" model="RABBIT" engine="2.5L Manual(M5)" mpg="24"/&gt;</v>
      </c>
    </row>
    <row r="4594" spans="1:24">
      <c r="A4594">
        <v>2008</v>
      </c>
      <c r="B4594" t="s">
        <v>920</v>
      </c>
      <c r="C4594" t="s">
        <v>117</v>
      </c>
      <c r="D4594" t="s">
        <v>624</v>
      </c>
      <c r="E4594">
        <v>3.6</v>
      </c>
      <c r="F4594">
        <v>6</v>
      </c>
      <c r="G4594" t="s">
        <v>20</v>
      </c>
      <c r="H4594">
        <v>4</v>
      </c>
      <c r="I4594">
        <v>3</v>
      </c>
      <c r="J4594">
        <v>14</v>
      </c>
      <c r="K4594">
        <v>20</v>
      </c>
      <c r="L4594">
        <v>16</v>
      </c>
      <c r="M4594">
        <v>17.550799999999999</v>
      </c>
      <c r="N4594">
        <v>27.014299999999999</v>
      </c>
      <c r="O4594">
        <v>20.8353</v>
      </c>
      <c r="P4594">
        <v>2812</v>
      </c>
      <c r="Q4594" t="s">
        <v>16</v>
      </c>
      <c r="X4594" s="28" t="str">
        <f t="shared" si="71"/>
        <v>&lt;vehicle year="2008" make="Volkswagen" model="TOUAREG" engine="3.6L Auto(S6)" mpg="16"/&gt;</v>
      </c>
    </row>
    <row r="4595" spans="1:24">
      <c r="A4595">
        <v>2008</v>
      </c>
      <c r="B4595" t="s">
        <v>920</v>
      </c>
      <c r="C4595" t="s">
        <v>117</v>
      </c>
      <c r="D4595" t="s">
        <v>624</v>
      </c>
      <c r="E4595">
        <v>4.2</v>
      </c>
      <c r="F4595">
        <v>8</v>
      </c>
      <c r="G4595" t="s">
        <v>20</v>
      </c>
      <c r="H4595">
        <v>4</v>
      </c>
      <c r="I4595">
        <v>9</v>
      </c>
      <c r="J4595">
        <v>12</v>
      </c>
      <c r="K4595">
        <v>17</v>
      </c>
      <c r="L4595">
        <v>14</v>
      </c>
      <c r="M4595">
        <v>15.3</v>
      </c>
      <c r="N4595">
        <v>24</v>
      </c>
      <c r="O4595">
        <v>18.282299999999999</v>
      </c>
      <c r="P4595">
        <v>3213</v>
      </c>
      <c r="Q4595" t="s">
        <v>16</v>
      </c>
      <c r="X4595" s="28" t="str">
        <f t="shared" si="71"/>
        <v>&lt;vehicle year="2008" make="Volkswagen" model="TOUAREG" engine="4.2L Auto(S6)" mpg="14"/&gt;</v>
      </c>
    </row>
    <row r="4596" spans="1:24">
      <c r="A4596">
        <v>2008</v>
      </c>
      <c r="B4596" t="s">
        <v>920</v>
      </c>
      <c r="C4596" t="s">
        <v>117</v>
      </c>
      <c r="D4596" t="s">
        <v>624</v>
      </c>
      <c r="E4596">
        <v>5</v>
      </c>
      <c r="F4596">
        <v>10</v>
      </c>
      <c r="G4596" t="s">
        <v>20</v>
      </c>
      <c r="H4596">
        <v>4</v>
      </c>
      <c r="I4596">
        <v>11</v>
      </c>
      <c r="J4596">
        <v>15</v>
      </c>
      <c r="K4596">
        <v>20</v>
      </c>
      <c r="L4596">
        <v>17</v>
      </c>
      <c r="M4596">
        <v>18.399999999999999</v>
      </c>
      <c r="N4596">
        <v>27.7</v>
      </c>
      <c r="O4596">
        <v>21.674700000000001</v>
      </c>
      <c r="P4596">
        <v>2470</v>
      </c>
      <c r="Q4596" t="s">
        <v>152</v>
      </c>
      <c r="X4596" s="28" t="str">
        <f t="shared" si="71"/>
        <v>&lt;vehicle year="2008" make="Volkswagen" model="TOUAREG" engine="5L Auto(S6)" mpg="17"/&gt;</v>
      </c>
    </row>
    <row r="4597" spans="1:24">
      <c r="A4597">
        <v>2008</v>
      </c>
      <c r="B4597" t="s">
        <v>153</v>
      </c>
      <c r="C4597" t="s">
        <v>230</v>
      </c>
      <c r="D4597" t="s">
        <v>1004</v>
      </c>
      <c r="E4597">
        <v>2.4</v>
      </c>
      <c r="F4597">
        <v>5</v>
      </c>
      <c r="G4597" t="s">
        <v>26</v>
      </c>
      <c r="H4597" t="s">
        <v>21</v>
      </c>
      <c r="I4597">
        <v>8</v>
      </c>
      <c r="J4597">
        <v>20</v>
      </c>
      <c r="K4597">
        <v>28</v>
      </c>
      <c r="L4597">
        <v>23</v>
      </c>
      <c r="M4597">
        <v>25.000399999999999</v>
      </c>
      <c r="N4597">
        <v>39.500100000000003</v>
      </c>
      <c r="O4597">
        <v>29.947199999999999</v>
      </c>
      <c r="P4597">
        <v>1958</v>
      </c>
      <c r="Q4597" t="s">
        <v>16</v>
      </c>
      <c r="X4597" s="28" t="str">
        <f t="shared" si="71"/>
        <v>&lt;vehicle year="2008" make="Volvo" model="C30 FWD" engine="2.4L Auto(S5)" mpg="23"/&gt;</v>
      </c>
    </row>
    <row r="4598" spans="1:24">
      <c r="A4598">
        <v>2008</v>
      </c>
      <c r="B4598" t="s">
        <v>153</v>
      </c>
      <c r="C4598" t="s">
        <v>230</v>
      </c>
      <c r="D4598" t="s">
        <v>1004</v>
      </c>
      <c r="E4598">
        <v>2.5</v>
      </c>
      <c r="F4598">
        <v>5</v>
      </c>
      <c r="G4598" t="s">
        <v>26</v>
      </c>
      <c r="H4598" t="s">
        <v>21</v>
      </c>
      <c r="I4598">
        <v>3</v>
      </c>
      <c r="J4598">
        <v>19</v>
      </c>
      <c r="K4598">
        <v>27</v>
      </c>
      <c r="L4598">
        <v>22</v>
      </c>
      <c r="M4598">
        <v>23.898700000000002</v>
      </c>
      <c r="N4598">
        <v>38.446800000000003</v>
      </c>
      <c r="O4598">
        <v>28.8033</v>
      </c>
      <c r="P4598">
        <v>2048</v>
      </c>
      <c r="Q4598" t="s">
        <v>16</v>
      </c>
      <c r="X4598" s="28" t="str">
        <f t="shared" si="71"/>
        <v>&lt;vehicle year="2008" make="Volvo" model="C30 FWD" engine="2.5L Auto(S5)" mpg="22"/&gt;</v>
      </c>
    </row>
    <row r="4599" spans="1:24">
      <c r="A4599">
        <v>2008</v>
      </c>
      <c r="B4599" t="s">
        <v>153</v>
      </c>
      <c r="C4599" t="s">
        <v>230</v>
      </c>
      <c r="D4599" t="s">
        <v>1004</v>
      </c>
      <c r="E4599">
        <v>2.4</v>
      </c>
      <c r="F4599">
        <v>5</v>
      </c>
      <c r="G4599" t="s">
        <v>25</v>
      </c>
      <c r="H4599" t="s">
        <v>21</v>
      </c>
      <c r="I4599">
        <v>8</v>
      </c>
      <c r="J4599">
        <v>20</v>
      </c>
      <c r="K4599">
        <v>28</v>
      </c>
      <c r="L4599">
        <v>23</v>
      </c>
      <c r="M4599">
        <v>25</v>
      </c>
      <c r="N4599">
        <v>39.700000000000003</v>
      </c>
      <c r="O4599">
        <v>29.9985</v>
      </c>
      <c r="P4599">
        <v>1958</v>
      </c>
      <c r="Q4599" t="s">
        <v>16</v>
      </c>
      <c r="X4599" s="28" t="str">
        <f t="shared" si="71"/>
        <v>&lt;vehicle year="2008" make="Volvo" model="C30 FWD" engine="2.4L Manual(M5)" mpg="23"/&gt;</v>
      </c>
    </row>
    <row r="4600" spans="1:24">
      <c r="A4600">
        <v>2008</v>
      </c>
      <c r="B4600" t="s">
        <v>153</v>
      </c>
      <c r="C4600" t="s">
        <v>230</v>
      </c>
      <c r="D4600" t="s">
        <v>1004</v>
      </c>
      <c r="E4600">
        <v>2.5</v>
      </c>
      <c r="F4600">
        <v>5</v>
      </c>
      <c r="G4600" t="s">
        <v>17</v>
      </c>
      <c r="H4600" t="s">
        <v>21</v>
      </c>
      <c r="I4600">
        <v>3</v>
      </c>
      <c r="J4600">
        <v>19</v>
      </c>
      <c r="K4600">
        <v>28</v>
      </c>
      <c r="L4600">
        <v>23</v>
      </c>
      <c r="M4600">
        <v>24.4</v>
      </c>
      <c r="N4600">
        <v>39.5</v>
      </c>
      <c r="O4600">
        <v>29.4695</v>
      </c>
      <c r="P4600">
        <v>1958</v>
      </c>
      <c r="Q4600" t="s">
        <v>16</v>
      </c>
      <c r="X4600" s="28" t="str">
        <f t="shared" si="71"/>
        <v>&lt;vehicle year="2008" make="Volvo" model="C30 FWD" engine="2.5L Manual(M6)" mpg="23"/&gt;</v>
      </c>
    </row>
    <row r="4601" spans="1:24">
      <c r="A4601">
        <v>2008</v>
      </c>
      <c r="B4601" t="s">
        <v>119</v>
      </c>
      <c r="C4601" t="s">
        <v>230</v>
      </c>
      <c r="D4601" t="s">
        <v>794</v>
      </c>
      <c r="E4601">
        <v>2.5</v>
      </c>
      <c r="F4601">
        <v>5</v>
      </c>
      <c r="G4601" t="s">
        <v>26</v>
      </c>
      <c r="H4601" t="s">
        <v>21</v>
      </c>
      <c r="I4601">
        <v>3</v>
      </c>
      <c r="J4601">
        <v>18</v>
      </c>
      <c r="K4601">
        <v>26</v>
      </c>
      <c r="L4601">
        <v>21</v>
      </c>
      <c r="M4601">
        <v>23</v>
      </c>
      <c r="N4601">
        <v>36.5</v>
      </c>
      <c r="O4601">
        <v>27.592400000000001</v>
      </c>
      <c r="P4601">
        <v>2142</v>
      </c>
      <c r="Q4601" t="s">
        <v>16</v>
      </c>
      <c r="X4601" s="28" t="str">
        <f t="shared" si="71"/>
        <v>&lt;vehicle year="2008" make="Volvo" model="C70 CONVERTIBLE" engine="2.5L Auto(S5)" mpg="21"/&gt;</v>
      </c>
    </row>
    <row r="4602" spans="1:24">
      <c r="A4602">
        <v>2008</v>
      </c>
      <c r="B4602" t="s">
        <v>119</v>
      </c>
      <c r="C4602" t="s">
        <v>230</v>
      </c>
      <c r="D4602" t="s">
        <v>794</v>
      </c>
      <c r="E4602">
        <v>2.5</v>
      </c>
      <c r="F4602">
        <v>5</v>
      </c>
      <c r="G4602" t="s">
        <v>17</v>
      </c>
      <c r="H4602" t="s">
        <v>21</v>
      </c>
      <c r="I4602">
        <v>3</v>
      </c>
      <c r="J4602">
        <v>18</v>
      </c>
      <c r="K4602">
        <v>27</v>
      </c>
      <c r="L4602">
        <v>21</v>
      </c>
      <c r="M4602">
        <v>23.1</v>
      </c>
      <c r="N4602">
        <v>37.1</v>
      </c>
      <c r="O4602">
        <v>27.824999999999999</v>
      </c>
      <c r="P4602">
        <v>2142</v>
      </c>
      <c r="Q4602" t="s">
        <v>16</v>
      </c>
      <c r="X4602" s="28" t="str">
        <f t="shared" si="71"/>
        <v>&lt;vehicle year="2008" make="Volvo" model="C70 CONVERTIBLE" engine="2.5L Manual(M6)" mpg="21"/&gt;</v>
      </c>
    </row>
    <row r="4603" spans="1:24">
      <c r="A4603">
        <v>2008</v>
      </c>
      <c r="B4603" t="s">
        <v>153</v>
      </c>
      <c r="C4603" t="s">
        <v>230</v>
      </c>
      <c r="D4603" t="s">
        <v>231</v>
      </c>
      <c r="E4603">
        <v>2.5</v>
      </c>
      <c r="F4603">
        <v>5</v>
      </c>
      <c r="G4603" t="s">
        <v>26</v>
      </c>
      <c r="H4603">
        <v>4</v>
      </c>
      <c r="I4603">
        <v>3</v>
      </c>
      <c r="J4603">
        <v>18</v>
      </c>
      <c r="K4603">
        <v>26</v>
      </c>
      <c r="L4603">
        <v>21</v>
      </c>
      <c r="M4603">
        <v>22.146899999999999</v>
      </c>
      <c r="N4603">
        <v>36.471400000000003</v>
      </c>
      <c r="O4603">
        <v>26.901499999999999</v>
      </c>
      <c r="P4603">
        <v>2142</v>
      </c>
      <c r="Q4603" t="s">
        <v>16</v>
      </c>
      <c r="X4603" s="28" t="str">
        <f t="shared" si="71"/>
        <v>&lt;vehicle year="2008" make="Volvo" model="S40 AWD" engine="2.5L Auto(S5)" mpg="21"/&gt;</v>
      </c>
    </row>
    <row r="4604" spans="1:24">
      <c r="A4604">
        <v>2008</v>
      </c>
      <c r="B4604" t="s">
        <v>153</v>
      </c>
      <c r="C4604" t="s">
        <v>230</v>
      </c>
      <c r="D4604" t="s">
        <v>231</v>
      </c>
      <c r="E4604">
        <v>2.5</v>
      </c>
      <c r="F4604">
        <v>5</v>
      </c>
      <c r="G4604" t="s">
        <v>17</v>
      </c>
      <c r="H4604">
        <v>4</v>
      </c>
      <c r="I4604">
        <v>3</v>
      </c>
      <c r="J4604">
        <v>17</v>
      </c>
      <c r="K4604">
        <v>25</v>
      </c>
      <c r="L4604">
        <v>20</v>
      </c>
      <c r="M4604">
        <v>21.7</v>
      </c>
      <c r="N4604">
        <v>35.5</v>
      </c>
      <c r="O4604">
        <v>26.300799999999999</v>
      </c>
      <c r="P4604">
        <v>2250</v>
      </c>
      <c r="Q4604" t="s">
        <v>16</v>
      </c>
      <c r="X4604" s="28" t="str">
        <f t="shared" si="71"/>
        <v>&lt;vehicle year="2008" make="Volvo" model="S40 AWD" engine="2.5L Manual(M6)" mpg="20"/&gt;</v>
      </c>
    </row>
    <row r="4605" spans="1:24">
      <c r="A4605">
        <v>2008</v>
      </c>
      <c r="B4605" t="s">
        <v>153</v>
      </c>
      <c r="C4605" t="s">
        <v>230</v>
      </c>
      <c r="D4605" t="s">
        <v>232</v>
      </c>
      <c r="E4605">
        <v>2.4</v>
      </c>
      <c r="F4605">
        <v>5</v>
      </c>
      <c r="G4605" t="s">
        <v>26</v>
      </c>
      <c r="H4605" t="s">
        <v>21</v>
      </c>
      <c r="I4605">
        <v>8</v>
      </c>
      <c r="J4605">
        <v>20</v>
      </c>
      <c r="K4605">
        <v>28</v>
      </c>
      <c r="L4605">
        <v>23</v>
      </c>
      <c r="M4605">
        <v>25.000399999999999</v>
      </c>
      <c r="N4605">
        <v>39.500100000000003</v>
      </c>
      <c r="O4605">
        <v>29.947199999999999</v>
      </c>
      <c r="P4605">
        <v>1958</v>
      </c>
      <c r="Q4605" t="s">
        <v>16</v>
      </c>
      <c r="X4605" s="28" t="str">
        <f t="shared" si="71"/>
        <v>&lt;vehicle year="2008" make="Volvo" model="S40 FWD" engine="2.4L Auto(S5)" mpg="23"/&gt;</v>
      </c>
    </row>
    <row r="4606" spans="1:24">
      <c r="A4606">
        <v>2008</v>
      </c>
      <c r="B4606" t="s">
        <v>153</v>
      </c>
      <c r="C4606" t="s">
        <v>230</v>
      </c>
      <c r="D4606" t="s">
        <v>232</v>
      </c>
      <c r="E4606">
        <v>2.5</v>
      </c>
      <c r="F4606">
        <v>5</v>
      </c>
      <c r="G4606" t="s">
        <v>26</v>
      </c>
      <c r="H4606" t="s">
        <v>21</v>
      </c>
      <c r="I4606">
        <v>3</v>
      </c>
      <c r="J4606">
        <v>19</v>
      </c>
      <c r="K4606">
        <v>27</v>
      </c>
      <c r="L4606">
        <v>22</v>
      </c>
      <c r="M4606">
        <v>23.898700000000002</v>
      </c>
      <c r="N4606">
        <v>38.446800000000003</v>
      </c>
      <c r="O4606">
        <v>28.8033</v>
      </c>
      <c r="P4606">
        <v>2048</v>
      </c>
      <c r="Q4606" t="s">
        <v>16</v>
      </c>
      <c r="X4606" s="28" t="str">
        <f t="shared" si="71"/>
        <v>&lt;vehicle year="2008" make="Volvo" model="S40 FWD" engine="2.5L Auto(S5)" mpg="22"/&gt;</v>
      </c>
    </row>
    <row r="4607" spans="1:24">
      <c r="A4607">
        <v>2008</v>
      </c>
      <c r="B4607" t="s">
        <v>153</v>
      </c>
      <c r="C4607" t="s">
        <v>230</v>
      </c>
      <c r="D4607" t="s">
        <v>232</v>
      </c>
      <c r="E4607">
        <v>2.4</v>
      </c>
      <c r="F4607">
        <v>5</v>
      </c>
      <c r="G4607" t="s">
        <v>25</v>
      </c>
      <c r="H4607" t="s">
        <v>21</v>
      </c>
      <c r="I4607">
        <v>8</v>
      </c>
      <c r="J4607">
        <v>20</v>
      </c>
      <c r="K4607">
        <v>28</v>
      </c>
      <c r="L4607">
        <v>23</v>
      </c>
      <c r="M4607">
        <v>25</v>
      </c>
      <c r="N4607">
        <v>39.700000000000003</v>
      </c>
      <c r="O4607">
        <v>29.9985</v>
      </c>
      <c r="P4607">
        <v>1958</v>
      </c>
      <c r="Q4607" t="s">
        <v>16</v>
      </c>
      <c r="X4607" s="28" t="str">
        <f t="shared" si="71"/>
        <v>&lt;vehicle year="2008" make="Volvo" model="S40 FWD" engine="2.4L Manual(M5)" mpg="23"/&gt;</v>
      </c>
    </row>
    <row r="4608" spans="1:24">
      <c r="A4608">
        <v>2008</v>
      </c>
      <c r="B4608" t="s">
        <v>153</v>
      </c>
      <c r="C4608" t="s">
        <v>230</v>
      </c>
      <c r="D4608" t="s">
        <v>232</v>
      </c>
      <c r="E4608">
        <v>2.5</v>
      </c>
      <c r="F4608">
        <v>5</v>
      </c>
      <c r="G4608" t="s">
        <v>17</v>
      </c>
      <c r="H4608" t="s">
        <v>21</v>
      </c>
      <c r="I4608">
        <v>3</v>
      </c>
      <c r="J4608">
        <v>19</v>
      </c>
      <c r="K4608">
        <v>28</v>
      </c>
      <c r="L4608">
        <v>23</v>
      </c>
      <c r="M4608">
        <v>24.4</v>
      </c>
      <c r="N4608">
        <v>39.5</v>
      </c>
      <c r="O4608">
        <v>29.4695</v>
      </c>
      <c r="P4608">
        <v>1958</v>
      </c>
      <c r="Q4608" t="s">
        <v>16</v>
      </c>
      <c r="X4608" s="28" t="str">
        <f t="shared" ref="X4608:X4670" si="72">SUBSTITUTE("&lt;vehicle year="""&amp;A4608&amp;""" make="""&amp;IF(OR(C4608="BMW",C4608="GMC"),C4608,PROPER(TRIM(C4608)))&amp;""" model="""&amp;TRIM(D4608)&amp;""" engine="""&amp;E4608&amp;"L "&amp;G4608&amp;""" mpg="""&amp;ROUND(L4608,1)&amp;"""/&gt;","&amp;","&amp;amp;")</f>
        <v>&lt;vehicle year="2008" make="Volvo" model="S40 FWD" engine="2.5L Manual(M6)" mpg="23"/&gt;</v>
      </c>
    </row>
    <row r="4609" spans="1:24">
      <c r="A4609">
        <v>2008</v>
      </c>
      <c r="B4609" t="s">
        <v>153</v>
      </c>
      <c r="C4609" t="s">
        <v>230</v>
      </c>
      <c r="D4609" t="s">
        <v>233</v>
      </c>
      <c r="E4609">
        <v>2.5</v>
      </c>
      <c r="F4609">
        <v>5</v>
      </c>
      <c r="G4609" t="s">
        <v>34</v>
      </c>
      <c r="H4609">
        <v>4</v>
      </c>
      <c r="I4609">
        <v>3</v>
      </c>
      <c r="J4609">
        <v>17</v>
      </c>
      <c r="K4609">
        <v>26</v>
      </c>
      <c r="L4609">
        <v>21</v>
      </c>
      <c r="M4609">
        <v>21.8996</v>
      </c>
      <c r="N4609">
        <v>36.543500000000002</v>
      </c>
      <c r="O4609">
        <v>26.717500000000001</v>
      </c>
      <c r="P4609">
        <v>2142</v>
      </c>
      <c r="Q4609" t="s">
        <v>16</v>
      </c>
      <c r="X4609" s="28" t="str">
        <f t="shared" si="72"/>
        <v>&lt;vehicle year="2008" make="Volvo" model="S60 AWD" engine="2.5L Auto(L5)" mpg="21"/&gt;</v>
      </c>
    </row>
    <row r="4610" spans="1:24">
      <c r="A4610">
        <v>2008</v>
      </c>
      <c r="B4610" t="s">
        <v>153</v>
      </c>
      <c r="C4610" t="s">
        <v>230</v>
      </c>
      <c r="D4610" t="s">
        <v>233</v>
      </c>
      <c r="E4610">
        <v>2.5</v>
      </c>
      <c r="F4610">
        <v>5</v>
      </c>
      <c r="G4610" t="s">
        <v>26</v>
      </c>
      <c r="H4610">
        <v>4</v>
      </c>
      <c r="I4610">
        <v>3</v>
      </c>
      <c r="J4610">
        <v>18</v>
      </c>
      <c r="K4610">
        <v>26</v>
      </c>
      <c r="L4610">
        <v>21</v>
      </c>
      <c r="M4610">
        <v>22.146899999999999</v>
      </c>
      <c r="N4610">
        <v>36.471400000000003</v>
      </c>
      <c r="O4610">
        <v>26.901499999999999</v>
      </c>
      <c r="P4610">
        <v>2142</v>
      </c>
      <c r="Q4610" t="s">
        <v>16</v>
      </c>
      <c r="X4610" s="28" t="str">
        <f t="shared" si="72"/>
        <v>&lt;vehicle year="2008" make="Volvo" model="S60 AWD" engine="2.5L Auto(S5)" mpg="21"/&gt;</v>
      </c>
    </row>
    <row r="4611" spans="1:24">
      <c r="A4611">
        <v>2008</v>
      </c>
      <c r="B4611" t="s">
        <v>153</v>
      </c>
      <c r="C4611" t="s">
        <v>230</v>
      </c>
      <c r="D4611" t="s">
        <v>234</v>
      </c>
      <c r="E4611">
        <v>2.5</v>
      </c>
      <c r="F4611">
        <v>5</v>
      </c>
      <c r="G4611" t="s">
        <v>34</v>
      </c>
      <c r="H4611" t="s">
        <v>21</v>
      </c>
      <c r="I4611">
        <v>3</v>
      </c>
      <c r="J4611">
        <v>19</v>
      </c>
      <c r="K4611">
        <v>27</v>
      </c>
      <c r="L4611">
        <v>22</v>
      </c>
      <c r="M4611">
        <v>23.4</v>
      </c>
      <c r="N4611">
        <v>37.6</v>
      </c>
      <c r="O4611">
        <v>28.190999999999999</v>
      </c>
      <c r="P4611">
        <v>2048</v>
      </c>
      <c r="Q4611" t="s">
        <v>16</v>
      </c>
      <c r="X4611" s="28" t="str">
        <f t="shared" si="72"/>
        <v>&lt;vehicle year="2008" make="Volvo" model="S60 FWD" engine="2.5L Auto(L5)" mpg="22"/&gt;</v>
      </c>
    </row>
    <row r="4612" spans="1:24">
      <c r="A4612">
        <v>2008</v>
      </c>
      <c r="B4612" t="s">
        <v>153</v>
      </c>
      <c r="C4612" t="s">
        <v>230</v>
      </c>
      <c r="D4612" t="s">
        <v>234</v>
      </c>
      <c r="E4612">
        <v>2.4</v>
      </c>
      <c r="F4612">
        <v>5</v>
      </c>
      <c r="G4612" t="s">
        <v>26</v>
      </c>
      <c r="H4612" t="s">
        <v>21</v>
      </c>
      <c r="I4612">
        <v>2</v>
      </c>
      <c r="J4612">
        <v>18</v>
      </c>
      <c r="K4612">
        <v>26</v>
      </c>
      <c r="L4612">
        <v>21</v>
      </c>
      <c r="M4612">
        <v>22.108699999999999</v>
      </c>
      <c r="N4612">
        <v>36.268999999999998</v>
      </c>
      <c r="O4612">
        <v>26.820900000000002</v>
      </c>
      <c r="P4612">
        <v>2142</v>
      </c>
      <c r="Q4612" t="s">
        <v>16</v>
      </c>
      <c r="X4612" s="28" t="str">
        <f t="shared" si="72"/>
        <v>&lt;vehicle year="2008" make="Volvo" model="S60 FWD" engine="2.4L Auto(S5)" mpg="21"/&gt;</v>
      </c>
    </row>
    <row r="4613" spans="1:24">
      <c r="A4613">
        <v>2008</v>
      </c>
      <c r="B4613" t="s">
        <v>153</v>
      </c>
      <c r="C4613" t="s">
        <v>230</v>
      </c>
      <c r="D4613" t="s">
        <v>234</v>
      </c>
      <c r="E4613">
        <v>2.5</v>
      </c>
      <c r="F4613">
        <v>5</v>
      </c>
      <c r="G4613" t="s">
        <v>26</v>
      </c>
      <c r="H4613" t="s">
        <v>21</v>
      </c>
      <c r="I4613">
        <v>3</v>
      </c>
      <c r="J4613">
        <v>19</v>
      </c>
      <c r="K4613">
        <v>27</v>
      </c>
      <c r="L4613">
        <v>22</v>
      </c>
      <c r="M4613">
        <v>23.898700000000002</v>
      </c>
      <c r="N4613">
        <v>38.446800000000003</v>
      </c>
      <c r="O4613">
        <v>28.8033</v>
      </c>
      <c r="P4613">
        <v>2048</v>
      </c>
      <c r="Q4613" t="s">
        <v>16</v>
      </c>
      <c r="X4613" s="28" t="str">
        <f t="shared" si="72"/>
        <v>&lt;vehicle year="2008" make="Volvo" model="S60 FWD" engine="2.5L Auto(S5)" mpg="22"/&gt;</v>
      </c>
    </row>
    <row r="4614" spans="1:24">
      <c r="A4614">
        <v>2008</v>
      </c>
      <c r="B4614" t="s">
        <v>153</v>
      </c>
      <c r="C4614" t="s">
        <v>230</v>
      </c>
      <c r="D4614" t="s">
        <v>234</v>
      </c>
      <c r="E4614">
        <v>2.4</v>
      </c>
      <c r="F4614">
        <v>5</v>
      </c>
      <c r="G4614" t="s">
        <v>17</v>
      </c>
      <c r="H4614" t="s">
        <v>21</v>
      </c>
      <c r="I4614">
        <v>2</v>
      </c>
      <c r="J4614">
        <v>18</v>
      </c>
      <c r="K4614">
        <v>26</v>
      </c>
      <c r="L4614">
        <v>21</v>
      </c>
      <c r="M4614">
        <v>22.9</v>
      </c>
      <c r="N4614">
        <v>35.6</v>
      </c>
      <c r="O4614">
        <v>27.279199999999999</v>
      </c>
      <c r="P4614">
        <v>2142</v>
      </c>
      <c r="Q4614" t="s">
        <v>16</v>
      </c>
      <c r="X4614" s="28" t="str">
        <f t="shared" si="72"/>
        <v>&lt;vehicle year="2008" make="Volvo" model="S60 FWD" engine="2.4L Manual(M6)" mpg="21"/&gt;</v>
      </c>
    </row>
    <row r="4615" spans="1:24">
      <c r="A4615">
        <v>2008</v>
      </c>
      <c r="B4615" t="s">
        <v>236</v>
      </c>
      <c r="C4615" t="s">
        <v>230</v>
      </c>
      <c r="D4615" t="s">
        <v>294</v>
      </c>
      <c r="E4615">
        <v>3</v>
      </c>
      <c r="F4615">
        <v>6</v>
      </c>
      <c r="G4615" t="s">
        <v>20</v>
      </c>
      <c r="H4615">
        <v>4</v>
      </c>
      <c r="I4615">
        <v>5</v>
      </c>
      <c r="J4615">
        <v>15</v>
      </c>
      <c r="K4615">
        <v>23</v>
      </c>
      <c r="L4615">
        <v>18</v>
      </c>
      <c r="M4615">
        <v>19.027799999999999</v>
      </c>
      <c r="N4615">
        <v>31.936599999999999</v>
      </c>
      <c r="O4615">
        <v>23.258299999999998</v>
      </c>
      <c r="P4615">
        <v>2502</v>
      </c>
      <c r="Q4615" t="s">
        <v>16</v>
      </c>
      <c r="X4615" s="28" t="str">
        <f t="shared" si="72"/>
        <v>&lt;vehicle year="2008" make="Volvo" model="S80 AWD" engine="3L Auto(S6)" mpg="18"/&gt;</v>
      </c>
    </row>
    <row r="4616" spans="1:24">
      <c r="A4616">
        <v>2008</v>
      </c>
      <c r="B4616" t="s">
        <v>236</v>
      </c>
      <c r="C4616" t="s">
        <v>230</v>
      </c>
      <c r="D4616" t="s">
        <v>294</v>
      </c>
      <c r="E4616">
        <v>3.2</v>
      </c>
      <c r="F4616">
        <v>6</v>
      </c>
      <c r="G4616" t="s">
        <v>20</v>
      </c>
      <c r="H4616">
        <v>4</v>
      </c>
      <c r="I4616">
        <v>17</v>
      </c>
      <c r="J4616">
        <v>16</v>
      </c>
      <c r="K4616">
        <v>24</v>
      </c>
      <c r="L4616">
        <v>19</v>
      </c>
      <c r="M4616">
        <v>19.600000000000001</v>
      </c>
      <c r="N4616">
        <v>33.700000000000003</v>
      </c>
      <c r="O4616">
        <v>24.1462</v>
      </c>
      <c r="P4616">
        <v>2367</v>
      </c>
      <c r="Q4616" t="s">
        <v>16</v>
      </c>
      <c r="X4616" s="28" t="str">
        <f t="shared" si="72"/>
        <v>&lt;vehicle year="2008" make="Volvo" model="S80 AWD" engine="3.2L Auto(S6)" mpg="19"/&gt;</v>
      </c>
    </row>
    <row r="4617" spans="1:24">
      <c r="A4617">
        <v>2008</v>
      </c>
      <c r="B4617" t="s">
        <v>236</v>
      </c>
      <c r="C4617" t="s">
        <v>230</v>
      </c>
      <c r="D4617" t="s">
        <v>294</v>
      </c>
      <c r="E4617">
        <v>4.4000000000000004</v>
      </c>
      <c r="F4617">
        <v>8</v>
      </c>
      <c r="G4617" t="s">
        <v>20</v>
      </c>
      <c r="H4617">
        <v>4</v>
      </c>
      <c r="I4617">
        <v>16</v>
      </c>
      <c r="J4617">
        <v>15</v>
      </c>
      <c r="K4617">
        <v>23</v>
      </c>
      <c r="L4617">
        <v>18</v>
      </c>
      <c r="M4617">
        <v>18.899999999999999</v>
      </c>
      <c r="N4617">
        <v>31.6</v>
      </c>
      <c r="O4617">
        <v>23.072800000000001</v>
      </c>
      <c r="P4617">
        <v>2502</v>
      </c>
      <c r="Q4617" t="s">
        <v>16</v>
      </c>
      <c r="X4617" s="28" t="str">
        <f t="shared" si="72"/>
        <v>&lt;vehicle year="2008" make="Volvo" model="S80 AWD" engine="4.4L Auto(S6)" mpg="18"/&gt;</v>
      </c>
    </row>
    <row r="4618" spans="1:24">
      <c r="A4618">
        <v>2008</v>
      </c>
      <c r="B4618" t="s">
        <v>236</v>
      </c>
      <c r="C4618" t="s">
        <v>230</v>
      </c>
      <c r="D4618" t="s">
        <v>295</v>
      </c>
      <c r="E4618">
        <v>3.2</v>
      </c>
      <c r="F4618">
        <v>6</v>
      </c>
      <c r="G4618" t="s">
        <v>20</v>
      </c>
      <c r="H4618" t="s">
        <v>21</v>
      </c>
      <c r="I4618">
        <v>17</v>
      </c>
      <c r="J4618">
        <v>16</v>
      </c>
      <c r="K4618">
        <v>24</v>
      </c>
      <c r="L4618">
        <v>19</v>
      </c>
      <c r="M4618">
        <v>19.600000000000001</v>
      </c>
      <c r="N4618">
        <v>33.299999999999997</v>
      </c>
      <c r="O4618">
        <v>24.053100000000001</v>
      </c>
      <c r="P4618">
        <v>2367</v>
      </c>
      <c r="Q4618" t="s">
        <v>16</v>
      </c>
      <c r="X4618" s="28" t="str">
        <f t="shared" si="72"/>
        <v>&lt;vehicle year="2008" make="Volvo" model="S80 FWD" engine="3.2L Auto(S6)" mpg="19"/&gt;</v>
      </c>
    </row>
    <row r="4619" spans="1:24">
      <c r="A4619">
        <v>2008</v>
      </c>
      <c r="B4619" t="s">
        <v>340</v>
      </c>
      <c r="C4619" t="s">
        <v>230</v>
      </c>
      <c r="D4619" t="s">
        <v>358</v>
      </c>
      <c r="E4619">
        <v>2.5</v>
      </c>
      <c r="F4619">
        <v>5</v>
      </c>
      <c r="G4619" t="s">
        <v>26</v>
      </c>
      <c r="H4619">
        <v>4</v>
      </c>
      <c r="I4619">
        <v>3</v>
      </c>
      <c r="J4619">
        <v>18</v>
      </c>
      <c r="K4619">
        <v>26</v>
      </c>
      <c r="L4619">
        <v>21</v>
      </c>
      <c r="M4619">
        <v>22.146899999999999</v>
      </c>
      <c r="N4619">
        <v>36.471400000000003</v>
      </c>
      <c r="O4619">
        <v>26.901499999999999</v>
      </c>
      <c r="P4619">
        <v>2142</v>
      </c>
      <c r="Q4619" t="s">
        <v>16</v>
      </c>
      <c r="X4619" s="28" t="str">
        <f t="shared" si="72"/>
        <v>&lt;vehicle year="2008" make="Volvo" model="V50 AWD" engine="2.5L Auto(S5)" mpg="21"/&gt;</v>
      </c>
    </row>
    <row r="4620" spans="1:24">
      <c r="A4620">
        <v>2008</v>
      </c>
      <c r="B4620" t="s">
        <v>340</v>
      </c>
      <c r="C4620" t="s">
        <v>230</v>
      </c>
      <c r="D4620" t="s">
        <v>358</v>
      </c>
      <c r="E4620">
        <v>2.5</v>
      </c>
      <c r="F4620">
        <v>5</v>
      </c>
      <c r="G4620" t="s">
        <v>17</v>
      </c>
      <c r="H4620">
        <v>4</v>
      </c>
      <c r="I4620">
        <v>3</v>
      </c>
      <c r="J4620">
        <v>17</v>
      </c>
      <c r="K4620">
        <v>25</v>
      </c>
      <c r="L4620">
        <v>20</v>
      </c>
      <c r="M4620">
        <v>21.7</v>
      </c>
      <c r="N4620">
        <v>35.5</v>
      </c>
      <c r="O4620">
        <v>26.300799999999999</v>
      </c>
      <c r="P4620">
        <v>2250</v>
      </c>
      <c r="Q4620" t="s">
        <v>16</v>
      </c>
      <c r="X4620" s="28" t="str">
        <f t="shared" si="72"/>
        <v>&lt;vehicle year="2008" make="Volvo" model="V50 AWD" engine="2.5L Manual(M6)" mpg="20"/&gt;</v>
      </c>
    </row>
    <row r="4621" spans="1:24">
      <c r="A4621">
        <v>2008</v>
      </c>
      <c r="B4621" t="s">
        <v>340</v>
      </c>
      <c r="C4621" t="s">
        <v>230</v>
      </c>
      <c r="D4621" t="s">
        <v>359</v>
      </c>
      <c r="E4621">
        <v>2.4</v>
      </c>
      <c r="F4621">
        <v>5</v>
      </c>
      <c r="G4621" t="s">
        <v>26</v>
      </c>
      <c r="H4621" t="s">
        <v>21</v>
      </c>
      <c r="I4621">
        <v>8</v>
      </c>
      <c r="J4621">
        <v>20</v>
      </c>
      <c r="K4621">
        <v>28</v>
      </c>
      <c r="L4621">
        <v>23</v>
      </c>
      <c r="M4621">
        <v>25.000399999999999</v>
      </c>
      <c r="N4621">
        <v>39.500100000000003</v>
      </c>
      <c r="O4621">
        <v>29.947199999999999</v>
      </c>
      <c r="P4621">
        <v>1958</v>
      </c>
      <c r="Q4621" t="s">
        <v>16</v>
      </c>
      <c r="X4621" s="28" t="str">
        <f t="shared" si="72"/>
        <v>&lt;vehicle year="2008" make="Volvo" model="V50 FWD" engine="2.4L Auto(S5)" mpg="23"/&gt;</v>
      </c>
    </row>
    <row r="4622" spans="1:24">
      <c r="A4622">
        <v>2008</v>
      </c>
      <c r="B4622" t="s">
        <v>340</v>
      </c>
      <c r="C4622" t="s">
        <v>230</v>
      </c>
      <c r="D4622" t="s">
        <v>359</v>
      </c>
      <c r="E4622">
        <v>2.5</v>
      </c>
      <c r="F4622">
        <v>5</v>
      </c>
      <c r="G4622" t="s">
        <v>26</v>
      </c>
      <c r="H4622" t="s">
        <v>21</v>
      </c>
      <c r="I4622">
        <v>3</v>
      </c>
      <c r="J4622">
        <v>19</v>
      </c>
      <c r="K4622">
        <v>27</v>
      </c>
      <c r="L4622">
        <v>22</v>
      </c>
      <c r="M4622">
        <v>23.898700000000002</v>
      </c>
      <c r="N4622">
        <v>38.446800000000003</v>
      </c>
      <c r="O4622">
        <v>28.8033</v>
      </c>
      <c r="P4622">
        <v>2048</v>
      </c>
      <c r="Q4622" t="s">
        <v>16</v>
      </c>
      <c r="X4622" s="28" t="str">
        <f t="shared" si="72"/>
        <v>&lt;vehicle year="2008" make="Volvo" model="V50 FWD" engine="2.5L Auto(S5)" mpg="22"/&gt;</v>
      </c>
    </row>
    <row r="4623" spans="1:24">
      <c r="A4623">
        <v>2008</v>
      </c>
      <c r="B4623" t="s">
        <v>340</v>
      </c>
      <c r="C4623" t="s">
        <v>230</v>
      </c>
      <c r="D4623" t="s">
        <v>359</v>
      </c>
      <c r="E4623">
        <v>2.4</v>
      </c>
      <c r="F4623">
        <v>5</v>
      </c>
      <c r="G4623" t="s">
        <v>25</v>
      </c>
      <c r="H4623" t="s">
        <v>21</v>
      </c>
      <c r="I4623">
        <v>8</v>
      </c>
      <c r="J4623">
        <v>20</v>
      </c>
      <c r="K4623">
        <v>28</v>
      </c>
      <c r="L4623">
        <v>23</v>
      </c>
      <c r="M4623">
        <v>25</v>
      </c>
      <c r="N4623">
        <v>39.700000000000003</v>
      </c>
      <c r="O4623">
        <v>29.9985</v>
      </c>
      <c r="P4623">
        <v>1958</v>
      </c>
      <c r="Q4623" t="s">
        <v>16</v>
      </c>
      <c r="X4623" s="28" t="str">
        <f t="shared" si="72"/>
        <v>&lt;vehicle year="2008" make="Volvo" model="V50 FWD" engine="2.4L Manual(M5)" mpg="23"/&gt;</v>
      </c>
    </row>
    <row r="4624" spans="1:24">
      <c r="A4624">
        <v>2008</v>
      </c>
      <c r="B4624" t="s">
        <v>340</v>
      </c>
      <c r="C4624" t="s">
        <v>230</v>
      </c>
      <c r="D4624" t="s">
        <v>359</v>
      </c>
      <c r="E4624">
        <v>2.5</v>
      </c>
      <c r="F4624">
        <v>5</v>
      </c>
      <c r="G4624" t="s">
        <v>17</v>
      </c>
      <c r="H4624" t="s">
        <v>21</v>
      </c>
      <c r="I4624">
        <v>3</v>
      </c>
      <c r="J4624">
        <v>19</v>
      </c>
      <c r="K4624">
        <v>28</v>
      </c>
      <c r="L4624">
        <v>23</v>
      </c>
      <c r="M4624">
        <v>24.4</v>
      </c>
      <c r="N4624">
        <v>39.5</v>
      </c>
      <c r="O4624">
        <v>29.4695</v>
      </c>
      <c r="P4624">
        <v>1958</v>
      </c>
      <c r="Q4624" t="s">
        <v>16</v>
      </c>
      <c r="X4624" s="28" t="str">
        <f t="shared" si="72"/>
        <v>&lt;vehicle year="2008" make="Volvo" model="V50 FWD" engine="2.5L Manual(M6)" mpg="23"/&gt;</v>
      </c>
    </row>
    <row r="4625" spans="1:24">
      <c r="A4625">
        <v>2008</v>
      </c>
      <c r="B4625" t="s">
        <v>360</v>
      </c>
      <c r="C4625" t="s">
        <v>230</v>
      </c>
      <c r="D4625" t="s">
        <v>375</v>
      </c>
      <c r="E4625">
        <v>3.2</v>
      </c>
      <c r="F4625">
        <v>6</v>
      </c>
      <c r="G4625" t="s">
        <v>20</v>
      </c>
      <c r="H4625" t="s">
        <v>21</v>
      </c>
      <c r="I4625">
        <v>17</v>
      </c>
      <c r="J4625">
        <v>16</v>
      </c>
      <c r="K4625">
        <v>24</v>
      </c>
      <c r="L4625">
        <v>19</v>
      </c>
      <c r="M4625">
        <v>19.600000000000001</v>
      </c>
      <c r="N4625">
        <v>33.299999999999997</v>
      </c>
      <c r="O4625">
        <v>24.053100000000001</v>
      </c>
      <c r="P4625">
        <v>2367</v>
      </c>
      <c r="Q4625" t="s">
        <v>16</v>
      </c>
      <c r="X4625" s="28" t="str">
        <f t="shared" si="72"/>
        <v>&lt;vehicle year="2008" make="Volvo" model="V70 FWD" engine="3.2L Auto(S6)" mpg="19"/&gt;</v>
      </c>
    </row>
    <row r="4626" spans="1:24">
      <c r="A4626">
        <v>2008</v>
      </c>
      <c r="B4626" t="s">
        <v>920</v>
      </c>
      <c r="C4626" t="s">
        <v>230</v>
      </c>
      <c r="D4626" t="s">
        <v>625</v>
      </c>
      <c r="E4626">
        <v>3.2</v>
      </c>
      <c r="F4626">
        <v>6</v>
      </c>
      <c r="G4626" t="s">
        <v>20</v>
      </c>
      <c r="H4626">
        <v>4</v>
      </c>
      <c r="I4626">
        <v>15</v>
      </c>
      <c r="J4626">
        <v>15</v>
      </c>
      <c r="K4626">
        <v>22</v>
      </c>
      <c r="L4626">
        <v>17</v>
      </c>
      <c r="M4626">
        <v>18.2</v>
      </c>
      <c r="N4626">
        <v>30</v>
      </c>
      <c r="O4626">
        <v>22.1142</v>
      </c>
      <c r="P4626">
        <v>2646</v>
      </c>
      <c r="Q4626" t="s">
        <v>16</v>
      </c>
      <c r="X4626" s="28" t="str">
        <f t="shared" si="72"/>
        <v>&lt;vehicle year="2008" make="Volvo" model="XC 70 AWD" engine="3.2L Auto(S6)" mpg="17"/&gt;</v>
      </c>
    </row>
    <row r="4627" spans="1:24">
      <c r="A4627">
        <v>2008</v>
      </c>
      <c r="B4627" t="s">
        <v>920</v>
      </c>
      <c r="C4627" t="s">
        <v>230</v>
      </c>
      <c r="D4627" t="s">
        <v>626</v>
      </c>
      <c r="E4627">
        <v>3.2</v>
      </c>
      <c r="F4627">
        <v>6</v>
      </c>
      <c r="G4627" t="s">
        <v>20</v>
      </c>
      <c r="H4627">
        <v>4</v>
      </c>
      <c r="I4627">
        <v>15</v>
      </c>
      <c r="J4627">
        <v>14</v>
      </c>
      <c r="K4627">
        <v>20</v>
      </c>
      <c r="L4627">
        <v>16</v>
      </c>
      <c r="M4627">
        <v>17.299199999999999</v>
      </c>
      <c r="N4627">
        <v>27.299199999999999</v>
      </c>
      <c r="O4627">
        <v>20.7136</v>
      </c>
      <c r="P4627">
        <v>2812</v>
      </c>
      <c r="Q4627" t="s">
        <v>16</v>
      </c>
      <c r="X4627" s="28" t="str">
        <f t="shared" si="72"/>
        <v>&lt;vehicle year="2008" make="Volvo" model="XC 90 AWD" engine="3.2L Auto(S6)" mpg="16"/&gt;</v>
      </c>
    </row>
    <row r="4628" spans="1:24">
      <c r="A4628">
        <v>2008</v>
      </c>
      <c r="B4628" t="s">
        <v>920</v>
      </c>
      <c r="C4628" t="s">
        <v>230</v>
      </c>
      <c r="D4628" t="s">
        <v>626</v>
      </c>
      <c r="E4628">
        <v>4.4000000000000004</v>
      </c>
      <c r="F4628">
        <v>8</v>
      </c>
      <c r="G4628" t="s">
        <v>20</v>
      </c>
      <c r="H4628">
        <v>4</v>
      </c>
      <c r="I4628">
        <v>11</v>
      </c>
      <c r="J4628">
        <v>13</v>
      </c>
      <c r="K4628">
        <v>19</v>
      </c>
      <c r="L4628">
        <v>15</v>
      </c>
      <c r="M4628">
        <v>16.099799999999998</v>
      </c>
      <c r="N4628">
        <v>26.1997</v>
      </c>
      <c r="O4628">
        <v>19.478899999999999</v>
      </c>
      <c r="P4628">
        <v>3002</v>
      </c>
      <c r="Q4628" t="s">
        <v>16</v>
      </c>
      <c r="X4628" s="28" t="str">
        <f t="shared" si="72"/>
        <v>&lt;vehicle year="2008" make="Volvo" model="XC 90 AWD" engine="4.4L Auto(S6)" mpg="15"/&gt;</v>
      </c>
    </row>
    <row r="4629" spans="1:24">
      <c r="A4629">
        <v>2008</v>
      </c>
      <c r="B4629" t="s">
        <v>900</v>
      </c>
      <c r="C4629" t="s">
        <v>230</v>
      </c>
      <c r="D4629" t="s">
        <v>536</v>
      </c>
      <c r="E4629">
        <v>3.2</v>
      </c>
      <c r="F4629">
        <v>6</v>
      </c>
      <c r="G4629" t="s">
        <v>20</v>
      </c>
      <c r="H4629" t="s">
        <v>21</v>
      </c>
      <c r="I4629">
        <v>15</v>
      </c>
      <c r="J4629">
        <v>14</v>
      </c>
      <c r="K4629">
        <v>20</v>
      </c>
      <c r="L4629">
        <v>16</v>
      </c>
      <c r="M4629">
        <v>17.538699999999999</v>
      </c>
      <c r="N4629">
        <v>27.538699999999999</v>
      </c>
      <c r="O4629">
        <v>20.964400000000001</v>
      </c>
      <c r="P4629">
        <v>2812</v>
      </c>
      <c r="Q4629" t="s">
        <v>16</v>
      </c>
      <c r="X4629" s="28" t="str">
        <f t="shared" si="72"/>
        <v>&lt;vehicle year="2008" make="Volvo" model="XC 90 FWD" engine="3.2L Auto(S6)" mpg="16"/&gt;</v>
      </c>
    </row>
    <row r="4630" spans="1:24">
      <c r="A4630">
        <v>2009</v>
      </c>
      <c r="B4630" t="s">
        <v>920</v>
      </c>
      <c r="C4630" t="s">
        <v>12</v>
      </c>
      <c r="D4630" t="s">
        <v>538</v>
      </c>
      <c r="E4630">
        <v>3.7</v>
      </c>
      <c r="F4630">
        <v>6</v>
      </c>
      <c r="G4630" t="s">
        <v>26</v>
      </c>
      <c r="H4630">
        <v>4</v>
      </c>
      <c r="I4630">
        <v>24</v>
      </c>
      <c r="J4630">
        <v>15</v>
      </c>
      <c r="K4630">
        <v>20</v>
      </c>
      <c r="L4630">
        <v>17</v>
      </c>
      <c r="M4630">
        <v>18.899999999999999</v>
      </c>
      <c r="N4630">
        <v>27.7</v>
      </c>
      <c r="O4630">
        <v>22.052700000000002</v>
      </c>
      <c r="P4630">
        <v>3793</v>
      </c>
      <c r="Q4630" t="s">
        <v>16</v>
      </c>
      <c r="X4630" s="28" t="str">
        <f t="shared" si="72"/>
        <v>&lt;vehicle year="2009" make="Acura" model="MDX 4WD" engine="3.7L Auto(S5)" mpg="17"/&gt;</v>
      </c>
    </row>
    <row r="4631" spans="1:24">
      <c r="A4631">
        <v>2009</v>
      </c>
      <c r="B4631" t="s">
        <v>920</v>
      </c>
      <c r="C4631" t="s">
        <v>12</v>
      </c>
      <c r="D4631" t="s">
        <v>921</v>
      </c>
      <c r="E4631">
        <v>2.2999999999999998</v>
      </c>
      <c r="F4631">
        <v>4</v>
      </c>
      <c r="G4631" t="s">
        <v>26</v>
      </c>
      <c r="H4631">
        <v>4</v>
      </c>
      <c r="I4631">
        <v>17</v>
      </c>
      <c r="J4631">
        <v>17</v>
      </c>
      <c r="K4631">
        <v>22</v>
      </c>
      <c r="L4631">
        <v>19</v>
      </c>
      <c r="M4631">
        <v>20.9</v>
      </c>
      <c r="N4631">
        <v>29.9</v>
      </c>
      <c r="O4631">
        <v>24.174499999999998</v>
      </c>
      <c r="P4631">
        <v>3393</v>
      </c>
      <c r="Q4631" t="s">
        <v>16</v>
      </c>
      <c r="X4631" s="28" t="str">
        <f t="shared" si="72"/>
        <v>&lt;vehicle year="2009" make="Acura" model="RDX 4WD" engine="2.3L Auto(S5)" mpg="19"/&gt;</v>
      </c>
    </row>
    <row r="4632" spans="1:24">
      <c r="A4632">
        <v>2009</v>
      </c>
      <c r="B4632" t="s">
        <v>236</v>
      </c>
      <c r="C4632" t="s">
        <v>12</v>
      </c>
      <c r="D4632" t="s">
        <v>237</v>
      </c>
      <c r="E4632">
        <v>3.7</v>
      </c>
      <c r="F4632">
        <v>6</v>
      </c>
      <c r="G4632" t="s">
        <v>26</v>
      </c>
      <c r="H4632">
        <v>4</v>
      </c>
      <c r="I4632">
        <v>16</v>
      </c>
      <c r="J4632">
        <v>16</v>
      </c>
      <c r="K4632">
        <v>22</v>
      </c>
      <c r="L4632">
        <v>18</v>
      </c>
      <c r="M4632">
        <v>20</v>
      </c>
      <c r="N4632">
        <v>30.9</v>
      </c>
      <c r="O4632">
        <v>23.773800000000001</v>
      </c>
      <c r="P4632">
        <v>3586</v>
      </c>
      <c r="Q4632" t="s">
        <v>16</v>
      </c>
      <c r="X4632" s="28" t="str">
        <f t="shared" si="72"/>
        <v>&lt;vehicle year="2009" make="Acura" model="RL" engine="3.7L Auto(S5)" mpg="18"/&gt;</v>
      </c>
    </row>
    <row r="4633" spans="1:24">
      <c r="A4633">
        <v>2009</v>
      </c>
      <c r="B4633" t="s">
        <v>236</v>
      </c>
      <c r="C4633" t="s">
        <v>12</v>
      </c>
      <c r="D4633" t="s">
        <v>1101</v>
      </c>
      <c r="E4633">
        <v>3.5</v>
      </c>
      <c r="F4633">
        <v>6</v>
      </c>
      <c r="G4633" t="s">
        <v>26</v>
      </c>
      <c r="H4633" t="s">
        <v>21</v>
      </c>
      <c r="I4633">
        <v>11</v>
      </c>
      <c r="J4633">
        <v>18</v>
      </c>
      <c r="K4633">
        <v>26</v>
      </c>
      <c r="L4633">
        <v>21</v>
      </c>
      <c r="M4633">
        <v>22.6</v>
      </c>
      <c r="N4633">
        <v>36.799999999999997</v>
      </c>
      <c r="O4633">
        <v>27.3489</v>
      </c>
      <c r="P4633">
        <v>3070</v>
      </c>
      <c r="Q4633" t="s">
        <v>16</v>
      </c>
      <c r="X4633" s="28" t="str">
        <f t="shared" si="72"/>
        <v>&lt;vehicle year="2009" make="Acura" model="TL 2WD" engine="3.5L Auto(S5)" mpg="21"/&gt;</v>
      </c>
    </row>
    <row r="4634" spans="1:24">
      <c r="A4634">
        <v>2009</v>
      </c>
      <c r="B4634" t="s">
        <v>236</v>
      </c>
      <c r="C4634" t="s">
        <v>12</v>
      </c>
      <c r="D4634" t="s">
        <v>1102</v>
      </c>
      <c r="E4634">
        <v>3.7</v>
      </c>
      <c r="F4634">
        <v>6</v>
      </c>
      <c r="G4634" t="s">
        <v>26</v>
      </c>
      <c r="H4634">
        <v>4</v>
      </c>
      <c r="I4634">
        <v>15</v>
      </c>
      <c r="J4634">
        <v>17</v>
      </c>
      <c r="K4634">
        <v>25</v>
      </c>
      <c r="L4634">
        <v>20</v>
      </c>
      <c r="M4634">
        <v>21.2</v>
      </c>
      <c r="N4634">
        <v>34.299999999999997</v>
      </c>
      <c r="O4634">
        <v>25.599699999999999</v>
      </c>
      <c r="P4634">
        <v>3225</v>
      </c>
      <c r="Q4634" t="s">
        <v>16</v>
      </c>
      <c r="X4634" s="28" t="str">
        <f t="shared" si="72"/>
        <v>&lt;vehicle year="2009" make="Acura" model="TL 4WD" engine="3.7L Auto(S5)" mpg="20"/&gt;</v>
      </c>
    </row>
    <row r="4635" spans="1:24">
      <c r="A4635">
        <v>2009</v>
      </c>
      <c r="B4635" t="s">
        <v>153</v>
      </c>
      <c r="C4635" t="s">
        <v>12</v>
      </c>
      <c r="D4635" t="s">
        <v>154</v>
      </c>
      <c r="E4635">
        <v>2.4</v>
      </c>
      <c r="F4635">
        <v>4</v>
      </c>
      <c r="G4635" t="s">
        <v>26</v>
      </c>
      <c r="H4635" t="s">
        <v>21</v>
      </c>
      <c r="I4635">
        <v>10</v>
      </c>
      <c r="J4635">
        <v>21</v>
      </c>
      <c r="K4635">
        <v>30</v>
      </c>
      <c r="L4635">
        <v>25</v>
      </c>
      <c r="M4635">
        <v>27.1</v>
      </c>
      <c r="N4635">
        <v>42.3</v>
      </c>
      <c r="O4635">
        <v>32.327399999999997</v>
      </c>
      <c r="P4635">
        <v>2580</v>
      </c>
      <c r="Q4635" t="s">
        <v>16</v>
      </c>
      <c r="X4635" s="28" t="str">
        <f t="shared" si="72"/>
        <v>&lt;vehicle year="2009" make="Acura" model="TSX" engine="2.4L Auto(S5)" mpg="25"/&gt;</v>
      </c>
    </row>
    <row r="4636" spans="1:24">
      <c r="A4636">
        <v>2009</v>
      </c>
      <c r="B4636" t="s">
        <v>153</v>
      </c>
      <c r="C4636" t="s">
        <v>12</v>
      </c>
      <c r="D4636" t="s">
        <v>154</v>
      </c>
      <c r="E4636">
        <v>2.4</v>
      </c>
      <c r="F4636">
        <v>4</v>
      </c>
      <c r="G4636" t="s">
        <v>17</v>
      </c>
      <c r="H4636" t="s">
        <v>21</v>
      </c>
      <c r="I4636">
        <v>10</v>
      </c>
      <c r="J4636">
        <v>20</v>
      </c>
      <c r="K4636">
        <v>28</v>
      </c>
      <c r="L4636">
        <v>23</v>
      </c>
      <c r="M4636">
        <v>24.9</v>
      </c>
      <c r="N4636">
        <v>39.299999999999997</v>
      </c>
      <c r="O4636">
        <v>29.816299999999998</v>
      </c>
      <c r="P4636">
        <v>2806</v>
      </c>
      <c r="Q4636" t="s">
        <v>16</v>
      </c>
      <c r="X4636" s="28" t="str">
        <f t="shared" si="72"/>
        <v>&lt;vehicle year="2009" make="Acura" model="TSX" engine="2.4L Manual(M6)" mpg="23"/&gt;</v>
      </c>
    </row>
    <row r="4637" spans="1:24">
      <c r="A4637">
        <v>2009</v>
      </c>
      <c r="B4637" t="s">
        <v>74</v>
      </c>
      <c r="C4637" t="s">
        <v>75</v>
      </c>
      <c r="D4637" t="s">
        <v>76</v>
      </c>
      <c r="E4637">
        <v>5.9</v>
      </c>
      <c r="F4637">
        <v>12</v>
      </c>
      <c r="G4637" t="s">
        <v>20</v>
      </c>
      <c r="H4637" t="s">
        <v>15</v>
      </c>
      <c r="I4637">
        <v>3</v>
      </c>
      <c r="J4637">
        <v>12</v>
      </c>
      <c r="K4637">
        <v>19</v>
      </c>
      <c r="L4637">
        <v>14</v>
      </c>
      <c r="M4637">
        <v>15.1</v>
      </c>
      <c r="N4637">
        <v>26.7</v>
      </c>
      <c r="O4637">
        <v>18.769600000000001</v>
      </c>
      <c r="P4637">
        <v>4605</v>
      </c>
      <c r="Q4637" t="s">
        <v>16</v>
      </c>
      <c r="X4637" s="28" t="str">
        <f t="shared" si="72"/>
        <v>&lt;vehicle year="2009" make="Aston Martin" model="DB9" engine="5.9L Auto(S6)" mpg="14"/&gt;</v>
      </c>
    </row>
    <row r="4638" spans="1:24">
      <c r="A4638">
        <v>2009</v>
      </c>
      <c r="B4638" t="s">
        <v>74</v>
      </c>
      <c r="C4638" t="s">
        <v>75</v>
      </c>
      <c r="D4638" t="s">
        <v>76</v>
      </c>
      <c r="E4638">
        <v>5.9</v>
      </c>
      <c r="F4638">
        <v>12</v>
      </c>
      <c r="G4638" t="s">
        <v>17</v>
      </c>
      <c r="H4638" t="s">
        <v>15</v>
      </c>
      <c r="I4638">
        <v>2</v>
      </c>
      <c r="J4638">
        <v>11</v>
      </c>
      <c r="K4638">
        <v>17</v>
      </c>
      <c r="L4638">
        <v>13</v>
      </c>
      <c r="M4638">
        <v>13.8</v>
      </c>
      <c r="N4638">
        <v>23.7</v>
      </c>
      <c r="O4638">
        <v>16.994499999999999</v>
      </c>
      <c r="P4638">
        <v>4960</v>
      </c>
      <c r="Q4638" t="s">
        <v>16</v>
      </c>
      <c r="X4638" s="28" t="str">
        <f t="shared" si="72"/>
        <v>&lt;vehicle year="2009" make="Aston Martin" model="DB9" engine="5.9L Manual(M6)" mpg="13"/&gt;</v>
      </c>
    </row>
    <row r="4639" spans="1:24">
      <c r="A4639">
        <v>2009</v>
      </c>
      <c r="B4639" t="s">
        <v>11</v>
      </c>
      <c r="C4639" t="s">
        <v>75</v>
      </c>
      <c r="D4639" t="s">
        <v>1078</v>
      </c>
      <c r="E4639">
        <v>5.9</v>
      </c>
      <c r="F4639">
        <v>12</v>
      </c>
      <c r="G4639" t="s">
        <v>20</v>
      </c>
      <c r="H4639" t="s">
        <v>15</v>
      </c>
      <c r="I4639">
        <v>6</v>
      </c>
      <c r="J4639">
        <v>12</v>
      </c>
      <c r="K4639">
        <v>18</v>
      </c>
      <c r="L4639">
        <v>14</v>
      </c>
      <c r="M4639">
        <v>14.4</v>
      </c>
      <c r="N4639">
        <v>24.7</v>
      </c>
      <c r="O4639">
        <v>17.726400000000002</v>
      </c>
      <c r="P4639">
        <v>4605</v>
      </c>
      <c r="Q4639" t="s">
        <v>16</v>
      </c>
      <c r="X4639" s="28" t="str">
        <f t="shared" si="72"/>
        <v>&lt;vehicle year="2009" make="Aston Martin" model="DBS COUPE" engine="5.9L Auto(S6)" mpg="14"/&gt;</v>
      </c>
    </row>
    <row r="4640" spans="1:24">
      <c r="A4640">
        <v>2009</v>
      </c>
      <c r="B4640" t="s">
        <v>11</v>
      </c>
      <c r="C4640" t="s">
        <v>75</v>
      </c>
      <c r="D4640" t="s">
        <v>1078</v>
      </c>
      <c r="E4640">
        <v>5.9</v>
      </c>
      <c r="F4640">
        <v>12</v>
      </c>
      <c r="G4640" t="s">
        <v>17</v>
      </c>
      <c r="H4640" t="s">
        <v>15</v>
      </c>
      <c r="I4640">
        <v>1</v>
      </c>
      <c r="J4640">
        <v>11</v>
      </c>
      <c r="K4640">
        <v>17</v>
      </c>
      <c r="L4640">
        <v>13</v>
      </c>
      <c r="M4640">
        <v>13.7</v>
      </c>
      <c r="N4640">
        <v>22.9</v>
      </c>
      <c r="O4640">
        <v>16.723299999999998</v>
      </c>
      <c r="P4640">
        <v>4960</v>
      </c>
      <c r="Q4640" t="s">
        <v>16</v>
      </c>
      <c r="X4640" s="28" t="str">
        <f t="shared" si="72"/>
        <v>&lt;vehicle year="2009" make="Aston Martin" model="DBS COUPE" engine="5.9L Manual(M6)" mpg="13"/&gt;</v>
      </c>
    </row>
    <row r="4641" spans="1:24">
      <c r="A4641">
        <v>2009</v>
      </c>
      <c r="B4641" t="s">
        <v>11</v>
      </c>
      <c r="C4641" t="s">
        <v>75</v>
      </c>
      <c r="D4641" t="s">
        <v>749</v>
      </c>
      <c r="E4641">
        <v>4.7</v>
      </c>
      <c r="F4641">
        <v>8</v>
      </c>
      <c r="G4641" t="s">
        <v>20</v>
      </c>
      <c r="H4641" t="s">
        <v>15</v>
      </c>
      <c r="I4641">
        <v>5</v>
      </c>
      <c r="J4641">
        <v>13</v>
      </c>
      <c r="K4641">
        <v>19</v>
      </c>
      <c r="L4641">
        <v>15</v>
      </c>
      <c r="M4641">
        <v>15.9375</v>
      </c>
      <c r="N4641">
        <v>26.855</v>
      </c>
      <c r="O4641">
        <v>19.5059</v>
      </c>
      <c r="P4641">
        <v>4302</v>
      </c>
      <c r="Q4641" t="s">
        <v>16</v>
      </c>
      <c r="X4641" s="28" t="str">
        <f t="shared" si="72"/>
        <v>&lt;vehicle year="2009" make="Aston Martin" model="V8 VANTAGE" engine="4.7L Auto(S6)" mpg="15"/&gt;</v>
      </c>
    </row>
    <row r="4642" spans="1:24">
      <c r="A4642">
        <v>2009</v>
      </c>
      <c r="B4642" t="s">
        <v>11</v>
      </c>
      <c r="C4642" t="s">
        <v>75</v>
      </c>
      <c r="D4642" t="s">
        <v>749</v>
      </c>
      <c r="E4642">
        <v>4.7</v>
      </c>
      <c r="F4642">
        <v>8</v>
      </c>
      <c r="G4642" t="s">
        <v>17</v>
      </c>
      <c r="H4642" t="s">
        <v>15</v>
      </c>
      <c r="I4642">
        <v>4</v>
      </c>
      <c r="J4642">
        <v>12</v>
      </c>
      <c r="K4642">
        <v>19</v>
      </c>
      <c r="L4642">
        <v>14</v>
      </c>
      <c r="M4642">
        <v>15</v>
      </c>
      <c r="N4642">
        <v>25.6</v>
      </c>
      <c r="O4642">
        <v>18.434899999999999</v>
      </c>
      <c r="P4642">
        <v>4605</v>
      </c>
      <c r="Q4642" t="s">
        <v>16</v>
      </c>
      <c r="X4642" s="28" t="str">
        <f t="shared" si="72"/>
        <v>&lt;vehicle year="2009" make="Aston Martin" model="V8 VANTAGE" engine="4.7L Manual(M6)" mpg="14"/&gt;</v>
      </c>
    </row>
    <row r="4643" spans="1:24">
      <c r="A4643">
        <v>2009</v>
      </c>
      <c r="B4643" t="s">
        <v>340</v>
      </c>
      <c r="C4643" t="s">
        <v>18</v>
      </c>
      <c r="D4643" t="s">
        <v>689</v>
      </c>
      <c r="E4643">
        <v>2</v>
      </c>
      <c r="F4643">
        <v>4</v>
      </c>
      <c r="G4643" t="s">
        <v>20</v>
      </c>
      <c r="H4643" t="s">
        <v>21</v>
      </c>
      <c r="I4643">
        <v>16</v>
      </c>
      <c r="J4643">
        <v>22</v>
      </c>
      <c r="K4643">
        <v>28</v>
      </c>
      <c r="L4643">
        <v>24</v>
      </c>
      <c r="M4643">
        <v>27.1248</v>
      </c>
      <c r="N4643">
        <v>38.9863</v>
      </c>
      <c r="O4643">
        <v>31.427600000000002</v>
      </c>
      <c r="P4643">
        <v>2690</v>
      </c>
      <c r="Q4643" t="s">
        <v>16</v>
      </c>
      <c r="X4643" s="28" t="str">
        <f t="shared" si="72"/>
        <v>&lt;vehicle year="2009" make="Audi" model="A3" engine="2L Auto(S6)" mpg="24"/&gt;</v>
      </c>
    </row>
    <row r="4644" spans="1:24">
      <c r="A4644">
        <v>2009</v>
      </c>
      <c r="B4644" t="s">
        <v>340</v>
      </c>
      <c r="C4644" t="s">
        <v>18</v>
      </c>
      <c r="D4644" t="s">
        <v>689</v>
      </c>
      <c r="E4644">
        <v>2</v>
      </c>
      <c r="F4644">
        <v>4</v>
      </c>
      <c r="G4644" t="s">
        <v>17</v>
      </c>
      <c r="H4644" t="s">
        <v>21</v>
      </c>
      <c r="I4644">
        <v>16</v>
      </c>
      <c r="J4644">
        <v>21</v>
      </c>
      <c r="K4644">
        <v>30</v>
      </c>
      <c r="L4644">
        <v>24</v>
      </c>
      <c r="M4644">
        <v>25.2484</v>
      </c>
      <c r="N4644">
        <v>40.859499999999997</v>
      </c>
      <c r="O4644">
        <v>30.4907</v>
      </c>
      <c r="P4644">
        <v>2690</v>
      </c>
      <c r="Q4644" t="s">
        <v>16</v>
      </c>
      <c r="X4644" s="28" t="str">
        <f t="shared" si="72"/>
        <v>&lt;vehicle year="2009" make="Audi" model="A3" engine="2L Manual(M6)" mpg="24"/&gt;</v>
      </c>
    </row>
    <row r="4645" spans="1:24">
      <c r="A4645">
        <v>2009</v>
      </c>
      <c r="B4645" t="s">
        <v>340</v>
      </c>
      <c r="C4645" t="s">
        <v>18</v>
      </c>
      <c r="D4645" t="s">
        <v>746</v>
      </c>
      <c r="E4645">
        <v>2</v>
      </c>
      <c r="F4645">
        <v>4</v>
      </c>
      <c r="G4645" t="s">
        <v>20</v>
      </c>
      <c r="H4645">
        <v>4</v>
      </c>
      <c r="I4645">
        <v>15</v>
      </c>
      <c r="J4645">
        <v>21</v>
      </c>
      <c r="K4645">
        <v>28</v>
      </c>
      <c r="L4645">
        <v>24</v>
      </c>
      <c r="M4645">
        <v>27.2</v>
      </c>
      <c r="N4645">
        <v>37.1</v>
      </c>
      <c r="O4645">
        <v>30.911899999999999</v>
      </c>
      <c r="P4645">
        <v>2690</v>
      </c>
      <c r="Q4645" t="s">
        <v>16</v>
      </c>
      <c r="X4645" s="28" t="str">
        <f t="shared" si="72"/>
        <v>&lt;vehicle year="2009" make="Audi" model="A3 QUATTRO" engine="2L Auto(S6)" mpg="24"/&gt;</v>
      </c>
    </row>
    <row r="4646" spans="1:24">
      <c r="A4646">
        <v>2009</v>
      </c>
      <c r="B4646" t="s">
        <v>340</v>
      </c>
      <c r="C4646" t="s">
        <v>18</v>
      </c>
      <c r="D4646" t="s">
        <v>746</v>
      </c>
      <c r="E4646">
        <v>3.2</v>
      </c>
      <c r="F4646">
        <v>6</v>
      </c>
      <c r="G4646" t="s">
        <v>20</v>
      </c>
      <c r="H4646">
        <v>4</v>
      </c>
      <c r="I4646">
        <v>36</v>
      </c>
      <c r="J4646">
        <v>18</v>
      </c>
      <c r="K4646">
        <v>25</v>
      </c>
      <c r="L4646">
        <v>21</v>
      </c>
      <c r="M4646">
        <v>23.2</v>
      </c>
      <c r="N4646">
        <v>34.6</v>
      </c>
      <c r="O4646">
        <v>27.238499999999998</v>
      </c>
      <c r="P4646">
        <v>3070</v>
      </c>
      <c r="Q4646" t="s">
        <v>16</v>
      </c>
      <c r="X4646" s="28" t="str">
        <f t="shared" si="72"/>
        <v>&lt;vehicle year="2009" make="Audi" model="A3 QUATTRO" engine="3.2L Auto(S6)" mpg="21"/&gt;</v>
      </c>
    </row>
    <row r="4647" spans="1:24">
      <c r="A4647">
        <v>2009</v>
      </c>
      <c r="B4647" t="s">
        <v>153</v>
      </c>
      <c r="C4647" t="s">
        <v>18</v>
      </c>
      <c r="D4647" t="s">
        <v>155</v>
      </c>
      <c r="E4647">
        <v>2</v>
      </c>
      <c r="F4647">
        <v>4</v>
      </c>
      <c r="G4647" t="s">
        <v>46</v>
      </c>
      <c r="H4647" t="s">
        <v>21</v>
      </c>
      <c r="I4647">
        <v>35</v>
      </c>
      <c r="J4647">
        <v>23</v>
      </c>
      <c r="K4647">
        <v>30</v>
      </c>
      <c r="L4647">
        <v>25</v>
      </c>
      <c r="M4647">
        <v>28.764199999999999</v>
      </c>
      <c r="N4647">
        <v>42.443899999999999</v>
      </c>
      <c r="O4647">
        <v>33.643700000000003</v>
      </c>
      <c r="P4647">
        <v>2580</v>
      </c>
      <c r="Q4647" t="s">
        <v>16</v>
      </c>
      <c r="X4647" s="28" t="str">
        <f t="shared" si="72"/>
        <v>&lt;vehicle year="2009" make="Audi" model="A4" engine="2L Auto(AV)" mpg="25"/&gt;</v>
      </c>
    </row>
    <row r="4648" spans="1:24">
      <c r="A4648">
        <v>2009</v>
      </c>
      <c r="B4648" t="s">
        <v>340</v>
      </c>
      <c r="C4648" t="s">
        <v>18</v>
      </c>
      <c r="D4648" t="s">
        <v>341</v>
      </c>
      <c r="E4648">
        <v>2</v>
      </c>
      <c r="F4648">
        <v>4</v>
      </c>
      <c r="G4648" t="s">
        <v>20</v>
      </c>
      <c r="H4648">
        <v>4</v>
      </c>
      <c r="I4648">
        <v>35</v>
      </c>
      <c r="J4648">
        <v>21</v>
      </c>
      <c r="K4648">
        <v>27</v>
      </c>
      <c r="L4648">
        <v>23</v>
      </c>
      <c r="M4648">
        <v>25.997299999999999</v>
      </c>
      <c r="N4648">
        <v>37.827399999999997</v>
      </c>
      <c r="O4648">
        <v>30.255099999999999</v>
      </c>
      <c r="P4648">
        <v>2806</v>
      </c>
      <c r="Q4648" t="s">
        <v>16</v>
      </c>
      <c r="X4648" s="28" t="str">
        <f t="shared" si="72"/>
        <v>&lt;vehicle year="2009" make="Audi" model="A4 AVANT QUATTRO" engine="2L Auto(S6)" mpg="23"/&gt;</v>
      </c>
    </row>
    <row r="4649" spans="1:24">
      <c r="A4649">
        <v>2009</v>
      </c>
      <c r="B4649" t="s">
        <v>119</v>
      </c>
      <c r="C4649" t="s">
        <v>18</v>
      </c>
      <c r="D4649" t="s">
        <v>121</v>
      </c>
      <c r="E4649">
        <v>2</v>
      </c>
      <c r="F4649">
        <v>4</v>
      </c>
      <c r="G4649" t="s">
        <v>46</v>
      </c>
      <c r="H4649" t="s">
        <v>21</v>
      </c>
      <c r="I4649">
        <v>35</v>
      </c>
      <c r="J4649">
        <v>23</v>
      </c>
      <c r="K4649">
        <v>30</v>
      </c>
      <c r="L4649">
        <v>25</v>
      </c>
      <c r="M4649">
        <v>28.764199999999999</v>
      </c>
      <c r="N4649">
        <v>42.443899999999999</v>
      </c>
      <c r="O4649">
        <v>33.643700000000003</v>
      </c>
      <c r="P4649">
        <v>2580</v>
      </c>
      <c r="Q4649" t="s">
        <v>16</v>
      </c>
      <c r="X4649" s="28" t="str">
        <f t="shared" si="72"/>
        <v>&lt;vehicle year="2009" make="Audi" model="A4 CABRIOLET" engine="2L Auto(AV)" mpg="25"/&gt;</v>
      </c>
    </row>
    <row r="4650" spans="1:24">
      <c r="A4650">
        <v>2009</v>
      </c>
      <c r="B4650" t="s">
        <v>119</v>
      </c>
      <c r="C4650" t="s">
        <v>18</v>
      </c>
      <c r="D4650" t="s">
        <v>122</v>
      </c>
      <c r="E4650">
        <v>2</v>
      </c>
      <c r="F4650">
        <v>4</v>
      </c>
      <c r="G4650" t="s">
        <v>20</v>
      </c>
      <c r="H4650">
        <v>4</v>
      </c>
      <c r="I4650">
        <v>35</v>
      </c>
      <c r="J4650">
        <v>21</v>
      </c>
      <c r="K4650">
        <v>27</v>
      </c>
      <c r="L4650">
        <v>23</v>
      </c>
      <c r="M4650">
        <v>25.997299999999999</v>
      </c>
      <c r="N4650">
        <v>37.827399999999997</v>
      </c>
      <c r="O4650">
        <v>30.255099999999999</v>
      </c>
      <c r="P4650">
        <v>2806</v>
      </c>
      <c r="Q4650" t="s">
        <v>16</v>
      </c>
      <c r="X4650" s="28" t="str">
        <f t="shared" si="72"/>
        <v>&lt;vehicle year="2009" make="Audi" model="A4 CABRIOLET QUATTRO" engine="2L Auto(S6)" mpg="23"/&gt;</v>
      </c>
    </row>
    <row r="4651" spans="1:24">
      <c r="A4651">
        <v>2009</v>
      </c>
      <c r="B4651" t="s">
        <v>119</v>
      </c>
      <c r="C4651" t="s">
        <v>18</v>
      </c>
      <c r="D4651" t="s">
        <v>122</v>
      </c>
      <c r="E4651">
        <v>3.1</v>
      </c>
      <c r="F4651">
        <v>6</v>
      </c>
      <c r="G4651" t="s">
        <v>20</v>
      </c>
      <c r="H4651">
        <v>4</v>
      </c>
      <c r="I4651">
        <v>39</v>
      </c>
      <c r="J4651">
        <v>17</v>
      </c>
      <c r="K4651">
        <v>25</v>
      </c>
      <c r="L4651">
        <v>20</v>
      </c>
      <c r="M4651">
        <v>21.3</v>
      </c>
      <c r="N4651">
        <v>34.6</v>
      </c>
      <c r="O4651">
        <v>25.754999999999999</v>
      </c>
      <c r="P4651">
        <v>3225</v>
      </c>
      <c r="Q4651" t="s">
        <v>16</v>
      </c>
      <c r="X4651" s="28" t="str">
        <f t="shared" si="72"/>
        <v>&lt;vehicle year="2009" make="Audi" model="A4 CABRIOLET QUATTRO" engine="3.1L Auto(S6)" mpg="20"/&gt;</v>
      </c>
    </row>
    <row r="4652" spans="1:24">
      <c r="A4652">
        <v>2009</v>
      </c>
      <c r="B4652" t="s">
        <v>153</v>
      </c>
      <c r="C4652" t="s">
        <v>18</v>
      </c>
      <c r="D4652" t="s">
        <v>156</v>
      </c>
      <c r="E4652">
        <v>2</v>
      </c>
      <c r="F4652">
        <v>4</v>
      </c>
      <c r="G4652" t="s">
        <v>20</v>
      </c>
      <c r="H4652">
        <v>4</v>
      </c>
      <c r="I4652">
        <v>35</v>
      </c>
      <c r="J4652">
        <v>21</v>
      </c>
      <c r="K4652">
        <v>27</v>
      </c>
      <c r="L4652">
        <v>23</v>
      </c>
      <c r="M4652">
        <v>25.997299999999999</v>
      </c>
      <c r="N4652">
        <v>37.827399999999997</v>
      </c>
      <c r="O4652">
        <v>30.255099999999999</v>
      </c>
      <c r="P4652">
        <v>2806</v>
      </c>
      <c r="Q4652" t="s">
        <v>16</v>
      </c>
      <c r="X4652" s="28" t="str">
        <f t="shared" si="72"/>
        <v>&lt;vehicle year="2009" make="Audi" model="A4 QUATTRO" engine="2L Auto(S6)" mpg="23"/&gt;</v>
      </c>
    </row>
    <row r="4653" spans="1:24">
      <c r="A4653">
        <v>2009</v>
      </c>
      <c r="B4653" t="s">
        <v>153</v>
      </c>
      <c r="C4653" t="s">
        <v>18</v>
      </c>
      <c r="D4653" t="s">
        <v>156</v>
      </c>
      <c r="E4653">
        <v>3.2</v>
      </c>
      <c r="F4653">
        <v>6</v>
      </c>
      <c r="G4653" t="s">
        <v>20</v>
      </c>
      <c r="H4653">
        <v>4</v>
      </c>
      <c r="I4653">
        <v>25</v>
      </c>
      <c r="J4653">
        <v>17</v>
      </c>
      <c r="K4653">
        <v>26</v>
      </c>
      <c r="L4653">
        <v>20</v>
      </c>
      <c r="M4653">
        <v>22.0916</v>
      </c>
      <c r="N4653">
        <v>36.136899999999997</v>
      </c>
      <c r="O4653">
        <v>26.7744</v>
      </c>
      <c r="P4653">
        <v>3225</v>
      </c>
      <c r="Q4653" t="s">
        <v>16</v>
      </c>
      <c r="X4653" s="28" t="str">
        <f t="shared" si="72"/>
        <v>&lt;vehicle year="2009" make="Audi" model="A4 QUATTRO" engine="3.2L Auto(S6)" mpg="20"/&gt;</v>
      </c>
    </row>
    <row r="4654" spans="1:24">
      <c r="A4654">
        <v>2009</v>
      </c>
      <c r="B4654" t="s">
        <v>153</v>
      </c>
      <c r="C4654" t="s">
        <v>18</v>
      </c>
      <c r="D4654" t="s">
        <v>156</v>
      </c>
      <c r="E4654">
        <v>2</v>
      </c>
      <c r="F4654">
        <v>4</v>
      </c>
      <c r="G4654" t="s">
        <v>17</v>
      </c>
      <c r="H4654">
        <v>4</v>
      </c>
      <c r="I4654">
        <v>35</v>
      </c>
      <c r="J4654">
        <v>22</v>
      </c>
      <c r="K4654">
        <v>30</v>
      </c>
      <c r="L4654">
        <v>25</v>
      </c>
      <c r="M4654">
        <v>27.6</v>
      </c>
      <c r="N4654">
        <v>42.1</v>
      </c>
      <c r="O4654">
        <v>32.662300000000002</v>
      </c>
      <c r="P4654">
        <v>2580</v>
      </c>
      <c r="Q4654" t="s">
        <v>16</v>
      </c>
      <c r="X4654" s="28" t="str">
        <f t="shared" si="72"/>
        <v>&lt;vehicle year="2009" make="Audi" model="A4 QUATTRO" engine="2L Manual(M6)" mpg="25"/&gt;</v>
      </c>
    </row>
    <row r="4655" spans="1:24">
      <c r="A4655">
        <v>2009</v>
      </c>
      <c r="B4655" t="s">
        <v>119</v>
      </c>
      <c r="C4655" t="s">
        <v>18</v>
      </c>
      <c r="D4655" t="s">
        <v>970</v>
      </c>
      <c r="E4655">
        <v>3.2</v>
      </c>
      <c r="F4655">
        <v>6</v>
      </c>
      <c r="G4655" t="s">
        <v>20</v>
      </c>
      <c r="H4655">
        <v>4</v>
      </c>
      <c r="I4655">
        <v>25</v>
      </c>
      <c r="J4655">
        <v>17</v>
      </c>
      <c r="K4655">
        <v>26</v>
      </c>
      <c r="L4655">
        <v>20</v>
      </c>
      <c r="M4655">
        <v>22.0916</v>
      </c>
      <c r="N4655">
        <v>36.136899999999997</v>
      </c>
      <c r="O4655">
        <v>26.7744</v>
      </c>
      <c r="P4655">
        <v>3225</v>
      </c>
      <c r="Q4655" t="s">
        <v>16</v>
      </c>
      <c r="X4655" s="28" t="str">
        <f t="shared" si="72"/>
        <v>&lt;vehicle year="2009" make="Audi" model="A5 QUATTRO" engine="3.2L Auto(S6)" mpg="20"/&gt;</v>
      </c>
    </row>
    <row r="4656" spans="1:24">
      <c r="A4656">
        <v>2009</v>
      </c>
      <c r="B4656" t="s">
        <v>119</v>
      </c>
      <c r="C4656" t="s">
        <v>18</v>
      </c>
      <c r="D4656" t="s">
        <v>970</v>
      </c>
      <c r="E4656">
        <v>3.2</v>
      </c>
      <c r="F4656">
        <v>6</v>
      </c>
      <c r="G4656" t="s">
        <v>17</v>
      </c>
      <c r="H4656">
        <v>4</v>
      </c>
      <c r="I4656">
        <v>25</v>
      </c>
      <c r="J4656">
        <v>16</v>
      </c>
      <c r="K4656">
        <v>27</v>
      </c>
      <c r="L4656">
        <v>20</v>
      </c>
      <c r="M4656">
        <v>20.5</v>
      </c>
      <c r="N4656">
        <v>35.799999999999997</v>
      </c>
      <c r="O4656">
        <v>25.3813</v>
      </c>
      <c r="P4656">
        <v>3225</v>
      </c>
      <c r="Q4656" t="s">
        <v>16</v>
      </c>
      <c r="X4656" s="28" t="str">
        <f t="shared" si="72"/>
        <v>&lt;vehicle year="2009" make="Audi" model="A5 QUATTRO" engine="3.2L Manual(M6)" mpg="20"/&gt;</v>
      </c>
    </row>
    <row r="4657" spans="1:24">
      <c r="A4657">
        <v>2009</v>
      </c>
      <c r="B4657" t="s">
        <v>236</v>
      </c>
      <c r="C4657" t="s">
        <v>18</v>
      </c>
      <c r="D4657" t="s">
        <v>239</v>
      </c>
      <c r="E4657">
        <v>4.2</v>
      </c>
      <c r="F4657">
        <v>8</v>
      </c>
      <c r="G4657" t="s">
        <v>20</v>
      </c>
      <c r="H4657">
        <v>4</v>
      </c>
      <c r="I4657">
        <v>31</v>
      </c>
      <c r="J4657">
        <v>16</v>
      </c>
      <c r="K4657">
        <v>23</v>
      </c>
      <c r="L4657">
        <v>18</v>
      </c>
      <c r="M4657">
        <v>19.8642</v>
      </c>
      <c r="N4657">
        <v>31.4114</v>
      </c>
      <c r="O4657">
        <v>23.801600000000001</v>
      </c>
      <c r="P4657">
        <v>3586</v>
      </c>
      <c r="Q4657" t="s">
        <v>16</v>
      </c>
      <c r="X4657" s="28" t="str">
        <f t="shared" si="72"/>
        <v>&lt;vehicle year="2009" make="Audi" model="A6 QUATTRO" engine="4.2L Auto(S6)" mpg="18"/&gt;</v>
      </c>
    </row>
    <row r="4658" spans="1:24">
      <c r="A4658">
        <v>2009</v>
      </c>
      <c r="B4658" t="s">
        <v>236</v>
      </c>
      <c r="C4658" t="s">
        <v>18</v>
      </c>
      <c r="D4658" t="s">
        <v>240</v>
      </c>
      <c r="E4658">
        <v>4.2</v>
      </c>
      <c r="F4658">
        <v>8</v>
      </c>
      <c r="G4658" t="s">
        <v>20</v>
      </c>
      <c r="H4658">
        <v>4</v>
      </c>
      <c r="I4658">
        <v>31</v>
      </c>
      <c r="J4658">
        <v>16</v>
      </c>
      <c r="K4658">
        <v>23</v>
      </c>
      <c r="L4658">
        <v>18</v>
      </c>
      <c r="M4658">
        <v>19.8642</v>
      </c>
      <c r="N4658">
        <v>31.4114</v>
      </c>
      <c r="O4658">
        <v>23.801600000000001</v>
      </c>
      <c r="P4658">
        <v>3586</v>
      </c>
      <c r="Q4658" t="s">
        <v>16</v>
      </c>
      <c r="X4658" s="28" t="str">
        <f t="shared" si="72"/>
        <v>&lt;vehicle year="2009" make="Audi" model="A8" engine="4.2L Auto(S6)" mpg="18"/&gt;</v>
      </c>
    </row>
    <row r="4659" spans="1:24">
      <c r="A4659">
        <v>2009</v>
      </c>
      <c r="B4659" t="s">
        <v>296</v>
      </c>
      <c r="C4659" t="s">
        <v>18</v>
      </c>
      <c r="D4659" t="s">
        <v>297</v>
      </c>
      <c r="E4659">
        <v>4.2</v>
      </c>
      <c r="F4659">
        <v>8</v>
      </c>
      <c r="G4659" t="s">
        <v>20</v>
      </c>
      <c r="H4659">
        <v>4</v>
      </c>
      <c r="I4659">
        <v>31</v>
      </c>
      <c r="J4659">
        <v>16</v>
      </c>
      <c r="K4659">
        <v>23</v>
      </c>
      <c r="L4659">
        <v>18</v>
      </c>
      <c r="M4659">
        <v>19.8642</v>
      </c>
      <c r="N4659">
        <v>31.4114</v>
      </c>
      <c r="O4659">
        <v>23.801600000000001</v>
      </c>
      <c r="P4659">
        <v>3586</v>
      </c>
      <c r="Q4659" t="s">
        <v>16</v>
      </c>
      <c r="X4659" s="28" t="str">
        <f t="shared" si="72"/>
        <v>&lt;vehicle year="2009" make="Audi" model="A8 L" engine="4.2L Auto(S6)" mpg="18"/&gt;</v>
      </c>
    </row>
    <row r="4660" spans="1:24">
      <c r="A4660">
        <v>2009</v>
      </c>
      <c r="B4660" t="s">
        <v>296</v>
      </c>
      <c r="C4660" t="s">
        <v>18</v>
      </c>
      <c r="D4660" t="s">
        <v>297</v>
      </c>
      <c r="E4660">
        <v>6</v>
      </c>
      <c r="F4660">
        <v>12</v>
      </c>
      <c r="G4660" t="s">
        <v>20</v>
      </c>
      <c r="H4660">
        <v>4</v>
      </c>
      <c r="I4660">
        <v>40</v>
      </c>
      <c r="J4660">
        <v>13</v>
      </c>
      <c r="K4660">
        <v>19</v>
      </c>
      <c r="L4660">
        <v>15</v>
      </c>
      <c r="M4660">
        <v>15.9</v>
      </c>
      <c r="N4660">
        <v>26.7</v>
      </c>
      <c r="O4660">
        <v>19.438199999999998</v>
      </c>
      <c r="P4660">
        <v>4302</v>
      </c>
      <c r="Q4660" t="s">
        <v>16</v>
      </c>
      <c r="X4660" s="28" t="str">
        <f t="shared" si="72"/>
        <v>&lt;vehicle year="2009" make="Audi" model="A8 L" engine="6L Auto(S6)" mpg="15"/&gt;</v>
      </c>
    </row>
    <row r="4661" spans="1:24">
      <c r="A4661">
        <v>2009</v>
      </c>
      <c r="B4661" t="s">
        <v>920</v>
      </c>
      <c r="C4661" t="s">
        <v>18</v>
      </c>
      <c r="D4661" t="s">
        <v>922</v>
      </c>
      <c r="E4661">
        <v>3.6</v>
      </c>
      <c r="F4661">
        <v>6</v>
      </c>
      <c r="G4661" t="s">
        <v>20</v>
      </c>
      <c r="H4661">
        <v>4</v>
      </c>
      <c r="I4661">
        <v>30</v>
      </c>
      <c r="J4661">
        <v>14</v>
      </c>
      <c r="K4661">
        <v>20</v>
      </c>
      <c r="L4661">
        <v>16</v>
      </c>
      <c r="M4661">
        <v>17.555</v>
      </c>
      <c r="N4661">
        <v>27.005099999999999</v>
      </c>
      <c r="O4661">
        <v>20.836099999999998</v>
      </c>
      <c r="P4661">
        <v>4031</v>
      </c>
      <c r="Q4661" t="s">
        <v>16</v>
      </c>
      <c r="X4661" s="28" t="str">
        <f t="shared" si="72"/>
        <v>&lt;vehicle year="2009" make="Audi" model="Q7" engine="3.6L Auto(S6)" mpg="16"/&gt;</v>
      </c>
    </row>
    <row r="4662" spans="1:24">
      <c r="A4662">
        <v>2009</v>
      </c>
      <c r="B4662" t="s">
        <v>920</v>
      </c>
      <c r="C4662" t="s">
        <v>18</v>
      </c>
      <c r="D4662" t="s">
        <v>922</v>
      </c>
      <c r="E4662">
        <v>4.2</v>
      </c>
      <c r="F4662">
        <v>8</v>
      </c>
      <c r="G4662" t="s">
        <v>20</v>
      </c>
      <c r="H4662">
        <v>4</v>
      </c>
      <c r="I4662">
        <v>14</v>
      </c>
      <c r="J4662">
        <v>13</v>
      </c>
      <c r="K4662">
        <v>18</v>
      </c>
      <c r="L4662">
        <v>15</v>
      </c>
      <c r="M4662">
        <v>16.2</v>
      </c>
      <c r="N4662">
        <v>24.6</v>
      </c>
      <c r="O4662">
        <v>19.141200000000001</v>
      </c>
      <c r="P4662">
        <v>4302</v>
      </c>
      <c r="Q4662" t="s">
        <v>16</v>
      </c>
      <c r="X4662" s="28" t="str">
        <f t="shared" si="72"/>
        <v>&lt;vehicle year="2009" make="Audi" model="Q7" engine="4.2L Auto(S6)" mpg="15"/&gt;</v>
      </c>
    </row>
    <row r="4663" spans="1:24">
      <c r="A4663">
        <v>2009</v>
      </c>
      <c r="B4663" t="s">
        <v>11</v>
      </c>
      <c r="C4663" t="s">
        <v>18</v>
      </c>
      <c r="D4663" t="s">
        <v>955</v>
      </c>
      <c r="E4663">
        <v>4.2</v>
      </c>
      <c r="F4663">
        <v>8</v>
      </c>
      <c r="G4663" t="s">
        <v>20</v>
      </c>
      <c r="H4663">
        <v>4</v>
      </c>
      <c r="I4663">
        <v>26</v>
      </c>
      <c r="J4663">
        <v>13</v>
      </c>
      <c r="K4663">
        <v>18</v>
      </c>
      <c r="L4663">
        <v>15</v>
      </c>
      <c r="M4663">
        <v>15.4</v>
      </c>
      <c r="N4663">
        <v>25.045100000000001</v>
      </c>
      <c r="O4663">
        <v>18.628299999999999</v>
      </c>
      <c r="P4663">
        <v>4302</v>
      </c>
      <c r="Q4663" t="s">
        <v>16</v>
      </c>
      <c r="X4663" s="28" t="str">
        <f t="shared" si="72"/>
        <v>&lt;vehicle year="2009" make="Audi" model="R8" engine="4.2L Auto(S6)" mpg="15"/&gt;</v>
      </c>
    </row>
    <row r="4664" spans="1:24">
      <c r="A4664">
        <v>2009</v>
      </c>
      <c r="B4664" t="s">
        <v>11</v>
      </c>
      <c r="C4664" t="s">
        <v>18</v>
      </c>
      <c r="D4664" t="s">
        <v>955</v>
      </c>
      <c r="E4664">
        <v>4.2</v>
      </c>
      <c r="F4664">
        <v>8</v>
      </c>
      <c r="G4664" t="s">
        <v>17</v>
      </c>
      <c r="H4664">
        <v>4</v>
      </c>
      <c r="I4664">
        <v>26</v>
      </c>
      <c r="J4664">
        <v>12</v>
      </c>
      <c r="K4664">
        <v>19</v>
      </c>
      <c r="L4664">
        <v>15</v>
      </c>
      <c r="M4664">
        <v>15.3</v>
      </c>
      <c r="N4664">
        <v>26.8</v>
      </c>
      <c r="O4664">
        <v>18.961400000000001</v>
      </c>
      <c r="P4664">
        <v>4302</v>
      </c>
      <c r="Q4664" t="s">
        <v>16</v>
      </c>
      <c r="X4664" s="28" t="str">
        <f t="shared" si="72"/>
        <v>&lt;vehicle year="2009" make="Audi" model="R8" engine="4.2L Manual(M6)" mpg="15"/&gt;</v>
      </c>
    </row>
    <row r="4665" spans="1:24">
      <c r="A4665">
        <v>2009</v>
      </c>
      <c r="B4665" t="s">
        <v>119</v>
      </c>
      <c r="C4665" t="s">
        <v>18</v>
      </c>
      <c r="D4665" t="s">
        <v>123</v>
      </c>
      <c r="E4665">
        <v>4.2</v>
      </c>
      <c r="F4665">
        <v>8</v>
      </c>
      <c r="G4665" t="s">
        <v>20</v>
      </c>
      <c r="H4665">
        <v>4</v>
      </c>
      <c r="I4665">
        <v>38</v>
      </c>
      <c r="J4665">
        <v>14</v>
      </c>
      <c r="K4665">
        <v>21</v>
      </c>
      <c r="L4665">
        <v>16</v>
      </c>
      <c r="M4665">
        <v>16.817</v>
      </c>
      <c r="N4665">
        <v>28.804200000000002</v>
      </c>
      <c r="O4665">
        <v>20.6921</v>
      </c>
      <c r="P4665">
        <v>4031</v>
      </c>
      <c r="Q4665" t="s">
        <v>16</v>
      </c>
      <c r="X4665" s="28" t="str">
        <f t="shared" si="72"/>
        <v>&lt;vehicle year="2009" make="Audi" model="S4 CABRIOLET" engine="4.2L Auto(S6)" mpg="16"/&gt;</v>
      </c>
    </row>
    <row r="4666" spans="1:24">
      <c r="A4666">
        <v>2009</v>
      </c>
      <c r="B4666" t="s">
        <v>119</v>
      </c>
      <c r="C4666" t="s">
        <v>18</v>
      </c>
      <c r="D4666" t="s">
        <v>123</v>
      </c>
      <c r="E4666">
        <v>4.2</v>
      </c>
      <c r="F4666">
        <v>8</v>
      </c>
      <c r="G4666" t="s">
        <v>17</v>
      </c>
      <c r="H4666">
        <v>4</v>
      </c>
      <c r="I4666">
        <v>38</v>
      </c>
      <c r="J4666">
        <v>13</v>
      </c>
      <c r="K4666">
        <v>19</v>
      </c>
      <c r="L4666">
        <v>15</v>
      </c>
      <c r="M4666">
        <v>16.100000000000001</v>
      </c>
      <c r="N4666">
        <v>26.8</v>
      </c>
      <c r="O4666">
        <v>19.626100000000001</v>
      </c>
      <c r="P4666">
        <v>4302</v>
      </c>
      <c r="Q4666" t="s">
        <v>16</v>
      </c>
      <c r="X4666" s="28" t="str">
        <f t="shared" si="72"/>
        <v>&lt;vehicle year="2009" make="Audi" model="S4 CABRIOLET" engine="4.2L Manual(M6)" mpg="15"/&gt;</v>
      </c>
    </row>
    <row r="4667" spans="1:24">
      <c r="A4667">
        <v>2009</v>
      </c>
      <c r="B4667" t="s">
        <v>119</v>
      </c>
      <c r="C4667" t="s">
        <v>18</v>
      </c>
      <c r="D4667" t="s">
        <v>972</v>
      </c>
      <c r="E4667">
        <v>4.2</v>
      </c>
      <c r="F4667">
        <v>8</v>
      </c>
      <c r="G4667" t="s">
        <v>20</v>
      </c>
      <c r="H4667">
        <v>4</v>
      </c>
      <c r="I4667">
        <v>32</v>
      </c>
      <c r="J4667">
        <v>16</v>
      </c>
      <c r="K4667">
        <v>24</v>
      </c>
      <c r="L4667">
        <v>19</v>
      </c>
      <c r="M4667">
        <v>20.399999999999999</v>
      </c>
      <c r="N4667">
        <v>31</v>
      </c>
      <c r="O4667">
        <v>24.1098</v>
      </c>
      <c r="P4667">
        <v>3393</v>
      </c>
      <c r="Q4667" t="s">
        <v>16</v>
      </c>
      <c r="X4667" s="28" t="str">
        <f t="shared" si="72"/>
        <v>&lt;vehicle year="2009" make="Audi" model="S5" engine="4.2L Auto(S6)" mpg="19"/&gt;</v>
      </c>
    </row>
    <row r="4668" spans="1:24">
      <c r="A4668">
        <v>2009</v>
      </c>
      <c r="B4668" t="s">
        <v>119</v>
      </c>
      <c r="C4668" t="s">
        <v>18</v>
      </c>
      <c r="D4668" t="s">
        <v>972</v>
      </c>
      <c r="E4668">
        <v>4.2</v>
      </c>
      <c r="F4668">
        <v>8</v>
      </c>
      <c r="G4668" t="s">
        <v>17</v>
      </c>
      <c r="H4668">
        <v>4</v>
      </c>
      <c r="I4668">
        <v>32</v>
      </c>
      <c r="J4668">
        <v>14</v>
      </c>
      <c r="K4668">
        <v>22</v>
      </c>
      <c r="L4668">
        <v>17</v>
      </c>
      <c r="M4668">
        <v>17.3</v>
      </c>
      <c r="N4668">
        <v>29.3</v>
      </c>
      <c r="O4668">
        <v>21.2088</v>
      </c>
      <c r="P4668">
        <v>3793</v>
      </c>
      <c r="Q4668" t="s">
        <v>16</v>
      </c>
      <c r="X4668" s="28" t="str">
        <f t="shared" si="72"/>
        <v>&lt;vehicle year="2009" make="Audi" model="S5" engine="4.2L Manual(M6)" mpg="17"/&gt;</v>
      </c>
    </row>
    <row r="4669" spans="1:24">
      <c r="A4669">
        <v>2009</v>
      </c>
      <c r="B4669" t="s">
        <v>236</v>
      </c>
      <c r="C4669" t="s">
        <v>18</v>
      </c>
      <c r="D4669" t="s">
        <v>808</v>
      </c>
      <c r="E4669">
        <v>5.2</v>
      </c>
      <c r="F4669">
        <v>10</v>
      </c>
      <c r="G4669" t="s">
        <v>20</v>
      </c>
      <c r="H4669">
        <v>4</v>
      </c>
      <c r="I4669">
        <v>37</v>
      </c>
      <c r="J4669">
        <v>14</v>
      </c>
      <c r="K4669">
        <v>19</v>
      </c>
      <c r="L4669">
        <v>16</v>
      </c>
      <c r="M4669">
        <v>17.2</v>
      </c>
      <c r="N4669">
        <v>26.7</v>
      </c>
      <c r="O4669">
        <v>20.478899999999999</v>
      </c>
      <c r="P4669">
        <v>4031</v>
      </c>
      <c r="Q4669" t="s">
        <v>16</v>
      </c>
      <c r="X4669" s="28" t="str">
        <f t="shared" si="72"/>
        <v>&lt;vehicle year="2009" make="Audi" model="S6" engine="5.2L Auto(S6)" mpg="16"/&gt;</v>
      </c>
    </row>
    <row r="4670" spans="1:24">
      <c r="A4670">
        <v>2009</v>
      </c>
      <c r="B4670" t="s">
        <v>236</v>
      </c>
      <c r="C4670" t="s">
        <v>18</v>
      </c>
      <c r="D4670" t="s">
        <v>809</v>
      </c>
      <c r="E4670">
        <v>5.2</v>
      </c>
      <c r="F4670">
        <v>10</v>
      </c>
      <c r="G4670" t="s">
        <v>20</v>
      </c>
      <c r="H4670">
        <v>4</v>
      </c>
      <c r="I4670">
        <v>37</v>
      </c>
      <c r="J4670">
        <v>13</v>
      </c>
      <c r="K4670">
        <v>19</v>
      </c>
      <c r="L4670">
        <v>15</v>
      </c>
      <c r="M4670">
        <v>15.7</v>
      </c>
      <c r="N4670">
        <v>25.7</v>
      </c>
      <c r="O4670">
        <v>19.032499999999999</v>
      </c>
      <c r="P4670">
        <v>4302</v>
      </c>
      <c r="Q4670" t="s">
        <v>16</v>
      </c>
      <c r="X4670" s="28" t="str">
        <f t="shared" si="72"/>
        <v>&lt;vehicle year="2009" make="Audi" model="S8" engine="5.2L Auto(S6)" mpg="15"/&gt;</v>
      </c>
    </row>
    <row r="4671" spans="1:24">
      <c r="A4671">
        <v>2009</v>
      </c>
      <c r="B4671" t="s">
        <v>119</v>
      </c>
      <c r="C4671" t="s">
        <v>18</v>
      </c>
      <c r="D4671" t="s">
        <v>79</v>
      </c>
      <c r="E4671">
        <v>2</v>
      </c>
      <c r="F4671">
        <v>4</v>
      </c>
      <c r="G4671" t="s">
        <v>20</v>
      </c>
      <c r="H4671" t="s">
        <v>21</v>
      </c>
      <c r="I4671">
        <v>12</v>
      </c>
      <c r="J4671">
        <v>23</v>
      </c>
      <c r="K4671">
        <v>31</v>
      </c>
      <c r="L4671">
        <v>26</v>
      </c>
      <c r="M4671">
        <v>29.1</v>
      </c>
      <c r="N4671">
        <v>43.6</v>
      </c>
      <c r="O4671">
        <v>34.221400000000003</v>
      </c>
      <c r="P4671">
        <v>2483</v>
      </c>
      <c r="Q4671" t="s">
        <v>16</v>
      </c>
      <c r="X4671" s="28" t="str">
        <f t="shared" ref="X4671:X4734" si="73">SUBSTITUTE("&lt;vehicle year="""&amp;A4671&amp;""" make="""&amp;IF(OR(C4671="BMW",C4671="GMC"),C4671,PROPER(TRIM(C4671)))&amp;""" model="""&amp;TRIM(D4671)&amp;""" engine="""&amp;E4671&amp;"L "&amp;G4671&amp;""" mpg="""&amp;ROUND(L4671,1)&amp;"""/&gt;","&amp;","&amp;amp;")</f>
        <v>&lt;vehicle year="2009" make="Audi" model="TT COUPE" engine="2L Auto(S6)" mpg="26"/&gt;</v>
      </c>
    </row>
    <row r="4672" spans="1:24">
      <c r="A4672">
        <v>2009</v>
      </c>
      <c r="B4672" t="s">
        <v>119</v>
      </c>
      <c r="C4672" t="s">
        <v>18</v>
      </c>
      <c r="D4672" t="s">
        <v>80</v>
      </c>
      <c r="E4672">
        <v>2</v>
      </c>
      <c r="F4672">
        <v>4</v>
      </c>
      <c r="G4672" t="s">
        <v>20</v>
      </c>
      <c r="H4672">
        <v>4</v>
      </c>
      <c r="I4672">
        <v>15</v>
      </c>
      <c r="J4672">
        <v>21</v>
      </c>
      <c r="K4672">
        <v>29</v>
      </c>
      <c r="L4672">
        <v>24</v>
      </c>
      <c r="M4672">
        <v>27.161899999999999</v>
      </c>
      <c r="N4672">
        <v>39.033700000000003</v>
      </c>
      <c r="O4672">
        <v>31.468900000000001</v>
      </c>
      <c r="P4672">
        <v>2690</v>
      </c>
      <c r="Q4672" t="s">
        <v>16</v>
      </c>
      <c r="X4672" s="28" t="str">
        <f t="shared" si="73"/>
        <v>&lt;vehicle year="2009" make="Audi" model="TT COUPE QUATTRO" engine="2L Auto(S6)" mpg="24"/&gt;</v>
      </c>
    </row>
    <row r="4673" spans="1:24">
      <c r="A4673">
        <v>2009</v>
      </c>
      <c r="B4673" t="s">
        <v>119</v>
      </c>
      <c r="C4673" t="s">
        <v>18</v>
      </c>
      <c r="D4673" t="s">
        <v>80</v>
      </c>
      <c r="E4673">
        <v>3.2</v>
      </c>
      <c r="F4673">
        <v>6</v>
      </c>
      <c r="G4673" t="s">
        <v>20</v>
      </c>
      <c r="H4673">
        <v>4</v>
      </c>
      <c r="I4673">
        <v>36</v>
      </c>
      <c r="J4673">
        <v>18</v>
      </c>
      <c r="K4673">
        <v>24</v>
      </c>
      <c r="L4673">
        <v>20</v>
      </c>
      <c r="M4673">
        <v>22.398700000000002</v>
      </c>
      <c r="N4673">
        <v>33.572899999999997</v>
      </c>
      <c r="O4673">
        <v>26.3444</v>
      </c>
      <c r="P4673">
        <v>3225</v>
      </c>
      <c r="Q4673" t="s">
        <v>16</v>
      </c>
      <c r="X4673" s="28" t="str">
        <f t="shared" si="73"/>
        <v>&lt;vehicle year="2009" make="Audi" model="TT COUPE QUATTRO" engine="3.2L Auto(S6)" mpg="20"/&gt;</v>
      </c>
    </row>
    <row r="4674" spans="1:24">
      <c r="A4674">
        <v>2009</v>
      </c>
      <c r="B4674" t="s">
        <v>119</v>
      </c>
      <c r="C4674" t="s">
        <v>18</v>
      </c>
      <c r="D4674" t="s">
        <v>80</v>
      </c>
      <c r="E4674">
        <v>3.2</v>
      </c>
      <c r="F4674">
        <v>6</v>
      </c>
      <c r="G4674" t="s">
        <v>17</v>
      </c>
      <c r="H4674">
        <v>4</v>
      </c>
      <c r="I4674">
        <v>36</v>
      </c>
      <c r="J4674">
        <v>17</v>
      </c>
      <c r="K4674">
        <v>25</v>
      </c>
      <c r="L4674">
        <v>20</v>
      </c>
      <c r="M4674">
        <v>20.874500000000001</v>
      </c>
      <c r="N4674">
        <v>34.168900000000001</v>
      </c>
      <c r="O4674">
        <v>25.305099999999999</v>
      </c>
      <c r="P4674">
        <v>3225</v>
      </c>
      <c r="Q4674" t="s">
        <v>16</v>
      </c>
      <c r="X4674" s="28" t="str">
        <f t="shared" si="73"/>
        <v>&lt;vehicle year="2009" make="Audi" model="TT COUPE QUATTRO" engine="3.2L Manual(M6)" mpg="20"/&gt;</v>
      </c>
    </row>
    <row r="4675" spans="1:24">
      <c r="A4675">
        <v>2009</v>
      </c>
      <c r="B4675" t="s">
        <v>11</v>
      </c>
      <c r="C4675" t="s">
        <v>18</v>
      </c>
      <c r="D4675" t="s">
        <v>19</v>
      </c>
      <c r="E4675">
        <v>2</v>
      </c>
      <c r="F4675">
        <v>4</v>
      </c>
      <c r="G4675" t="s">
        <v>20</v>
      </c>
      <c r="H4675" t="s">
        <v>21</v>
      </c>
      <c r="I4675">
        <v>12</v>
      </c>
      <c r="J4675">
        <v>22</v>
      </c>
      <c r="K4675">
        <v>30</v>
      </c>
      <c r="L4675">
        <v>25</v>
      </c>
      <c r="M4675">
        <v>28.5</v>
      </c>
      <c r="N4675">
        <v>42.2</v>
      </c>
      <c r="O4675">
        <v>33.375900000000001</v>
      </c>
      <c r="P4675">
        <v>2580</v>
      </c>
      <c r="Q4675" t="s">
        <v>16</v>
      </c>
      <c r="X4675" s="28" t="str">
        <f t="shared" si="73"/>
        <v>&lt;vehicle year="2009" make="Audi" model="TT ROADSTER" engine="2L Auto(S6)" mpg="25"/&gt;</v>
      </c>
    </row>
    <row r="4676" spans="1:24">
      <c r="A4676">
        <v>2009</v>
      </c>
      <c r="B4676" t="s">
        <v>11</v>
      </c>
      <c r="C4676" t="s">
        <v>18</v>
      </c>
      <c r="D4676" t="s">
        <v>22</v>
      </c>
      <c r="E4676">
        <v>2</v>
      </c>
      <c r="F4676">
        <v>4</v>
      </c>
      <c r="G4676" t="s">
        <v>20</v>
      </c>
      <c r="H4676">
        <v>4</v>
      </c>
      <c r="I4676">
        <v>15</v>
      </c>
      <c r="J4676">
        <v>21</v>
      </c>
      <c r="K4676">
        <v>29</v>
      </c>
      <c r="L4676">
        <v>24</v>
      </c>
      <c r="M4676">
        <v>27.161899999999999</v>
      </c>
      <c r="N4676">
        <v>39.033700000000003</v>
      </c>
      <c r="O4676">
        <v>31.468900000000001</v>
      </c>
      <c r="P4676">
        <v>2690</v>
      </c>
      <c r="Q4676" t="s">
        <v>16</v>
      </c>
      <c r="X4676" s="28" t="str">
        <f t="shared" si="73"/>
        <v>&lt;vehicle year="2009" make="Audi" model="TT ROADSTER QUATTRO" engine="2L Auto(S6)" mpg="24"/&gt;</v>
      </c>
    </row>
    <row r="4677" spans="1:24">
      <c r="A4677">
        <v>2009</v>
      </c>
      <c r="B4677" t="s">
        <v>11</v>
      </c>
      <c r="C4677" t="s">
        <v>18</v>
      </c>
      <c r="D4677" t="s">
        <v>22</v>
      </c>
      <c r="E4677">
        <v>3.2</v>
      </c>
      <c r="F4677">
        <v>6</v>
      </c>
      <c r="G4677" t="s">
        <v>20</v>
      </c>
      <c r="H4677">
        <v>4</v>
      </c>
      <c r="I4677">
        <v>36</v>
      </c>
      <c r="J4677">
        <v>18</v>
      </c>
      <c r="K4677">
        <v>24</v>
      </c>
      <c r="L4677">
        <v>20</v>
      </c>
      <c r="M4677">
        <v>22.398700000000002</v>
      </c>
      <c r="N4677">
        <v>33.572899999999997</v>
      </c>
      <c r="O4677">
        <v>26.3444</v>
      </c>
      <c r="P4677">
        <v>3225</v>
      </c>
      <c r="Q4677" t="s">
        <v>16</v>
      </c>
      <c r="X4677" s="28" t="str">
        <f t="shared" si="73"/>
        <v>&lt;vehicle year="2009" make="Audi" model="TT ROADSTER QUATTRO" engine="3.2L Auto(S6)" mpg="20"/&gt;</v>
      </c>
    </row>
    <row r="4678" spans="1:24">
      <c r="A4678">
        <v>2009</v>
      </c>
      <c r="B4678" t="s">
        <v>11</v>
      </c>
      <c r="C4678" t="s">
        <v>18</v>
      </c>
      <c r="D4678" t="s">
        <v>22</v>
      </c>
      <c r="E4678">
        <v>3.2</v>
      </c>
      <c r="F4678">
        <v>6</v>
      </c>
      <c r="G4678" t="s">
        <v>17</v>
      </c>
      <c r="H4678">
        <v>4</v>
      </c>
      <c r="I4678">
        <v>36</v>
      </c>
      <c r="J4678">
        <v>17</v>
      </c>
      <c r="K4678">
        <v>25</v>
      </c>
      <c r="L4678">
        <v>20</v>
      </c>
      <c r="M4678">
        <v>20.874500000000001</v>
      </c>
      <c r="N4678">
        <v>34.168900000000001</v>
      </c>
      <c r="O4678">
        <v>25.305099999999999</v>
      </c>
      <c r="P4678">
        <v>3225</v>
      </c>
      <c r="Q4678" t="s">
        <v>16</v>
      </c>
      <c r="X4678" s="28" t="str">
        <f t="shared" si="73"/>
        <v>&lt;vehicle year="2009" make="Audi" model="TT ROADSTER QUATTRO" engine="3.2L Manual(M6)" mpg="20"/&gt;</v>
      </c>
    </row>
    <row r="4679" spans="1:24">
      <c r="A4679">
        <v>2009</v>
      </c>
      <c r="B4679" t="s">
        <v>236</v>
      </c>
      <c r="C4679" t="s">
        <v>158</v>
      </c>
      <c r="D4679" t="s">
        <v>810</v>
      </c>
      <c r="E4679">
        <v>6.7</v>
      </c>
      <c r="F4679">
        <v>8</v>
      </c>
      <c r="G4679" t="s">
        <v>20</v>
      </c>
      <c r="H4679" t="s">
        <v>15</v>
      </c>
      <c r="I4679">
        <v>2</v>
      </c>
      <c r="J4679">
        <v>10</v>
      </c>
      <c r="K4679">
        <v>14</v>
      </c>
      <c r="L4679">
        <v>11</v>
      </c>
      <c r="M4679">
        <v>11.7</v>
      </c>
      <c r="N4679">
        <v>19.899999999999999</v>
      </c>
      <c r="O4679">
        <v>14.3634</v>
      </c>
      <c r="P4679">
        <v>5863</v>
      </c>
      <c r="Q4679" t="s">
        <v>16</v>
      </c>
      <c r="X4679" s="28" t="str">
        <f t="shared" si="73"/>
        <v>&lt;vehicle year="2009" make="Bentley" model="ARNAGE" engine="6.7L Auto(S6)" mpg="11"/&gt;</v>
      </c>
    </row>
    <row r="4680" spans="1:24">
      <c r="A4680">
        <v>2009</v>
      </c>
      <c r="B4680" t="s">
        <v>296</v>
      </c>
      <c r="C4680" t="s">
        <v>158</v>
      </c>
      <c r="D4680" t="s">
        <v>1020</v>
      </c>
      <c r="E4680">
        <v>6.7</v>
      </c>
      <c r="F4680">
        <v>8</v>
      </c>
      <c r="G4680" t="s">
        <v>20</v>
      </c>
      <c r="H4680" t="s">
        <v>15</v>
      </c>
      <c r="I4680">
        <v>2</v>
      </c>
      <c r="J4680">
        <v>9</v>
      </c>
      <c r="K4680">
        <v>15</v>
      </c>
      <c r="L4680">
        <v>11</v>
      </c>
      <c r="M4680">
        <v>11.502800000000001</v>
      </c>
      <c r="N4680">
        <v>21.0609</v>
      </c>
      <c r="O4680">
        <v>14.4549</v>
      </c>
      <c r="P4680">
        <v>5863</v>
      </c>
      <c r="Q4680" t="s">
        <v>16</v>
      </c>
      <c r="X4680" s="28" t="str">
        <f t="shared" si="73"/>
        <v>&lt;vehicle year="2009" make="Bentley" model="ARNAGE RL" engine="6.7L Auto(S6)" mpg="11"/&gt;</v>
      </c>
    </row>
    <row r="4681" spans="1:24">
      <c r="A4681">
        <v>2009</v>
      </c>
      <c r="B4681" t="s">
        <v>153</v>
      </c>
      <c r="C4681" t="s">
        <v>158</v>
      </c>
      <c r="D4681" t="s">
        <v>775</v>
      </c>
      <c r="E4681">
        <v>6.7</v>
      </c>
      <c r="F4681">
        <v>8</v>
      </c>
      <c r="G4681" t="s">
        <v>20</v>
      </c>
      <c r="H4681" t="s">
        <v>15</v>
      </c>
      <c r="I4681">
        <v>2</v>
      </c>
      <c r="J4681">
        <v>9</v>
      </c>
      <c r="K4681">
        <v>15</v>
      </c>
      <c r="L4681">
        <v>11</v>
      </c>
      <c r="M4681">
        <v>11.502800000000001</v>
      </c>
      <c r="N4681">
        <v>21.0609</v>
      </c>
      <c r="O4681">
        <v>14.4549</v>
      </c>
      <c r="P4681">
        <v>5863</v>
      </c>
      <c r="Q4681" t="s">
        <v>16</v>
      </c>
      <c r="X4681" s="28" t="str">
        <f t="shared" si="73"/>
        <v>&lt;vehicle year="2009" make="Bentley" model="AZURE" engine="6.7L Auto(S6)" mpg="11"/&gt;</v>
      </c>
    </row>
    <row r="4682" spans="1:24">
      <c r="A4682">
        <v>2009</v>
      </c>
      <c r="B4682" t="s">
        <v>153</v>
      </c>
      <c r="C4682" t="s">
        <v>158</v>
      </c>
      <c r="D4682" t="s">
        <v>1092</v>
      </c>
      <c r="E4682">
        <v>6.7</v>
      </c>
      <c r="F4682">
        <v>8</v>
      </c>
      <c r="G4682" t="s">
        <v>20</v>
      </c>
      <c r="H4682" t="s">
        <v>15</v>
      </c>
      <c r="I4682">
        <v>2</v>
      </c>
      <c r="J4682">
        <v>10</v>
      </c>
      <c r="K4682">
        <v>14</v>
      </c>
      <c r="L4682">
        <v>11</v>
      </c>
      <c r="M4682">
        <v>11.7</v>
      </c>
      <c r="N4682">
        <v>19.899999999999999</v>
      </c>
      <c r="O4682">
        <v>14.3634</v>
      </c>
      <c r="P4682">
        <v>5863</v>
      </c>
      <c r="Q4682" t="s">
        <v>16</v>
      </c>
      <c r="X4682" s="28" t="str">
        <f t="shared" si="73"/>
        <v>&lt;vehicle year="2009" make="Bentley" model="BROOKLANDS" engine="6.7L Auto(S6)" mpg="11"/&gt;</v>
      </c>
    </row>
    <row r="4683" spans="1:24">
      <c r="A4683">
        <v>2009</v>
      </c>
      <c r="B4683" t="s">
        <v>236</v>
      </c>
      <c r="C4683" t="s">
        <v>158</v>
      </c>
      <c r="D4683" t="s">
        <v>661</v>
      </c>
      <c r="E4683">
        <v>6</v>
      </c>
      <c r="F4683">
        <v>12</v>
      </c>
      <c r="G4683" t="s">
        <v>20</v>
      </c>
      <c r="H4683">
        <v>4</v>
      </c>
      <c r="I4683">
        <v>29</v>
      </c>
      <c r="J4683">
        <v>10</v>
      </c>
      <c r="K4683">
        <v>17</v>
      </c>
      <c r="L4683">
        <v>12</v>
      </c>
      <c r="M4683">
        <v>12.518800000000001</v>
      </c>
      <c r="N4683">
        <v>23.259</v>
      </c>
      <c r="O4683">
        <v>15.8025</v>
      </c>
      <c r="P4683">
        <v>5373</v>
      </c>
      <c r="Q4683" t="s">
        <v>16</v>
      </c>
      <c r="X4683" s="28" t="str">
        <f t="shared" si="73"/>
        <v>&lt;vehicle year="2009" make="Bentley" model="CONTINENTAL FLYING SPUR" engine="6L Auto(S6)" mpg="12"/&gt;</v>
      </c>
    </row>
    <row r="4684" spans="1:24">
      <c r="A4684">
        <v>2009</v>
      </c>
      <c r="B4684" t="s">
        <v>153</v>
      </c>
      <c r="C4684" t="s">
        <v>158</v>
      </c>
      <c r="D4684" t="s">
        <v>159</v>
      </c>
      <c r="E4684">
        <v>6</v>
      </c>
      <c r="F4684">
        <v>12</v>
      </c>
      <c r="G4684" t="s">
        <v>20</v>
      </c>
      <c r="H4684">
        <v>4</v>
      </c>
      <c r="I4684">
        <v>29</v>
      </c>
      <c r="J4684">
        <v>10</v>
      </c>
      <c r="K4684">
        <v>17</v>
      </c>
      <c r="L4684">
        <v>13</v>
      </c>
      <c r="M4684">
        <v>12.8</v>
      </c>
      <c r="N4684">
        <v>23.8</v>
      </c>
      <c r="O4684">
        <v>16.161300000000001</v>
      </c>
      <c r="P4684">
        <v>4960</v>
      </c>
      <c r="Q4684" t="s">
        <v>16</v>
      </c>
      <c r="X4684" s="28" t="str">
        <f t="shared" si="73"/>
        <v>&lt;vehicle year="2009" make="Bentley" model="CONTINENTAL GT" engine="6L Auto(S6)" mpg="13"/&gt;</v>
      </c>
    </row>
    <row r="4685" spans="1:24">
      <c r="A4685">
        <v>2009</v>
      </c>
      <c r="B4685" t="s">
        <v>119</v>
      </c>
      <c r="C4685" t="s">
        <v>158</v>
      </c>
      <c r="D4685" t="s">
        <v>776</v>
      </c>
      <c r="E4685">
        <v>6</v>
      </c>
      <c r="F4685">
        <v>12</v>
      </c>
      <c r="G4685" t="s">
        <v>20</v>
      </c>
      <c r="H4685">
        <v>4</v>
      </c>
      <c r="I4685">
        <v>29</v>
      </c>
      <c r="J4685">
        <v>10</v>
      </c>
      <c r="K4685">
        <v>17</v>
      </c>
      <c r="L4685">
        <v>12</v>
      </c>
      <c r="M4685">
        <v>12.518800000000001</v>
      </c>
      <c r="N4685">
        <v>23.259</v>
      </c>
      <c r="O4685">
        <v>15.8025</v>
      </c>
      <c r="P4685">
        <v>5373</v>
      </c>
      <c r="Q4685" t="s">
        <v>16</v>
      </c>
      <c r="X4685" s="28" t="str">
        <f t="shared" si="73"/>
        <v>&lt;vehicle year="2009" make="Bentley" model="CONTINENTAL GTC" engine="6L Auto(S6)" mpg="12"/&gt;</v>
      </c>
    </row>
    <row r="4686" spans="1:24">
      <c r="A4686">
        <v>2009</v>
      </c>
      <c r="B4686" t="s">
        <v>119</v>
      </c>
      <c r="C4686" t="s">
        <v>23</v>
      </c>
      <c r="D4686" t="s">
        <v>973</v>
      </c>
      <c r="E4686">
        <v>3</v>
      </c>
      <c r="F4686">
        <v>6</v>
      </c>
      <c r="G4686" t="s">
        <v>20</v>
      </c>
      <c r="H4686" t="s">
        <v>15</v>
      </c>
      <c r="I4686">
        <v>30</v>
      </c>
      <c r="J4686">
        <v>18</v>
      </c>
      <c r="K4686">
        <v>28</v>
      </c>
      <c r="L4686">
        <v>22</v>
      </c>
      <c r="M4686">
        <v>23.0549</v>
      </c>
      <c r="N4686">
        <v>39.516500000000001</v>
      </c>
      <c r="O4686">
        <v>28.373799999999999</v>
      </c>
      <c r="P4686">
        <v>2935</v>
      </c>
      <c r="Q4686" t="s">
        <v>16</v>
      </c>
      <c r="X4686" s="28" t="str">
        <f t="shared" si="73"/>
        <v>&lt;vehicle year="2009" make="BMW" model="128I" engine="3L Auto(S6)" mpg="22"/&gt;</v>
      </c>
    </row>
    <row r="4687" spans="1:24">
      <c r="A4687">
        <v>2009</v>
      </c>
      <c r="B4687" t="s">
        <v>119</v>
      </c>
      <c r="C4687" t="s">
        <v>23</v>
      </c>
      <c r="D4687" t="s">
        <v>973</v>
      </c>
      <c r="E4687">
        <v>3</v>
      </c>
      <c r="F4687">
        <v>6</v>
      </c>
      <c r="G4687" t="s">
        <v>17</v>
      </c>
      <c r="H4687" t="s">
        <v>15</v>
      </c>
      <c r="I4687">
        <v>30</v>
      </c>
      <c r="J4687">
        <v>18</v>
      </c>
      <c r="K4687">
        <v>28</v>
      </c>
      <c r="L4687">
        <v>21</v>
      </c>
      <c r="M4687">
        <v>22.387899999999998</v>
      </c>
      <c r="N4687">
        <v>38.72</v>
      </c>
      <c r="O4687">
        <v>27.632899999999999</v>
      </c>
      <c r="P4687">
        <v>3070</v>
      </c>
      <c r="Q4687" t="s">
        <v>16</v>
      </c>
      <c r="X4687" s="28" t="str">
        <f t="shared" si="73"/>
        <v>&lt;vehicle year="2009" make="BMW" model="128I" engine="3L Manual(M6)" mpg="21"/&gt;</v>
      </c>
    </row>
    <row r="4688" spans="1:24">
      <c r="A4688">
        <v>2009</v>
      </c>
      <c r="B4688" t="s">
        <v>119</v>
      </c>
      <c r="C4688" t="s">
        <v>23</v>
      </c>
      <c r="D4688" t="s">
        <v>974</v>
      </c>
      <c r="E4688">
        <v>3</v>
      </c>
      <c r="F4688">
        <v>6</v>
      </c>
      <c r="G4688" t="s">
        <v>20</v>
      </c>
      <c r="H4688" t="s">
        <v>15</v>
      </c>
      <c r="I4688">
        <v>30</v>
      </c>
      <c r="J4688">
        <v>18</v>
      </c>
      <c r="K4688">
        <v>27</v>
      </c>
      <c r="L4688">
        <v>21</v>
      </c>
      <c r="M4688">
        <v>22.5809</v>
      </c>
      <c r="N4688">
        <v>38.081200000000003</v>
      </c>
      <c r="O4688">
        <v>27.644400000000001</v>
      </c>
      <c r="P4688">
        <v>3070</v>
      </c>
      <c r="Q4688" t="s">
        <v>16</v>
      </c>
      <c r="X4688" s="28" t="str">
        <f t="shared" si="73"/>
        <v>&lt;vehicle year="2009" make="BMW" model="128I CONVERTIBLE" engine="3L Auto(S6)" mpg="21"/&gt;</v>
      </c>
    </row>
    <row r="4689" spans="1:24">
      <c r="A4689">
        <v>2009</v>
      </c>
      <c r="B4689" t="s">
        <v>119</v>
      </c>
      <c r="C4689" t="s">
        <v>23</v>
      </c>
      <c r="D4689" t="s">
        <v>974</v>
      </c>
      <c r="E4689">
        <v>3</v>
      </c>
      <c r="F4689">
        <v>6</v>
      </c>
      <c r="G4689" t="s">
        <v>17</v>
      </c>
      <c r="H4689" t="s">
        <v>15</v>
      </c>
      <c r="I4689">
        <v>30</v>
      </c>
      <c r="J4689">
        <v>18</v>
      </c>
      <c r="K4689">
        <v>28</v>
      </c>
      <c r="L4689">
        <v>21</v>
      </c>
      <c r="M4689">
        <v>22.387899999999998</v>
      </c>
      <c r="N4689">
        <v>38.72</v>
      </c>
      <c r="O4689">
        <v>27.632899999999999</v>
      </c>
      <c r="P4689">
        <v>3070</v>
      </c>
      <c r="Q4689" t="s">
        <v>16</v>
      </c>
      <c r="X4689" s="28" t="str">
        <f t="shared" si="73"/>
        <v>&lt;vehicle year="2009" make="BMW" model="128I CONVERTIBLE" engine="3L Manual(M6)" mpg="21"/&gt;</v>
      </c>
    </row>
    <row r="4690" spans="1:24">
      <c r="A4690">
        <v>2009</v>
      </c>
      <c r="B4690" t="s">
        <v>119</v>
      </c>
      <c r="C4690" t="s">
        <v>23</v>
      </c>
      <c r="D4690" t="s">
        <v>975</v>
      </c>
      <c r="E4690">
        <v>3</v>
      </c>
      <c r="F4690">
        <v>6</v>
      </c>
      <c r="G4690" t="s">
        <v>20</v>
      </c>
      <c r="H4690" t="s">
        <v>15</v>
      </c>
      <c r="I4690">
        <v>35</v>
      </c>
      <c r="J4690">
        <v>18</v>
      </c>
      <c r="K4690">
        <v>25</v>
      </c>
      <c r="L4690">
        <v>20</v>
      </c>
      <c r="M4690">
        <v>22</v>
      </c>
      <c r="N4690">
        <v>35.5</v>
      </c>
      <c r="O4690">
        <v>26.542100000000001</v>
      </c>
      <c r="P4690">
        <v>3225</v>
      </c>
      <c r="Q4690" t="s">
        <v>16</v>
      </c>
      <c r="X4690" s="28" t="str">
        <f t="shared" si="73"/>
        <v>&lt;vehicle year="2009" make="BMW" model="135I" engine="3L Auto(S6)" mpg="20"/&gt;</v>
      </c>
    </row>
    <row r="4691" spans="1:24">
      <c r="A4691">
        <v>2009</v>
      </c>
      <c r="B4691" t="s">
        <v>119</v>
      </c>
      <c r="C4691" t="s">
        <v>23</v>
      </c>
      <c r="D4691" t="s">
        <v>975</v>
      </c>
      <c r="E4691">
        <v>3</v>
      </c>
      <c r="F4691">
        <v>6</v>
      </c>
      <c r="G4691" t="s">
        <v>17</v>
      </c>
      <c r="H4691" t="s">
        <v>15</v>
      </c>
      <c r="I4691">
        <v>35</v>
      </c>
      <c r="J4691">
        <v>17</v>
      </c>
      <c r="K4691">
        <v>25</v>
      </c>
      <c r="L4691">
        <v>20</v>
      </c>
      <c r="M4691">
        <v>21.8</v>
      </c>
      <c r="N4691">
        <v>35.1</v>
      </c>
      <c r="O4691">
        <v>26.281300000000002</v>
      </c>
      <c r="P4691">
        <v>3225</v>
      </c>
      <c r="Q4691" t="s">
        <v>16</v>
      </c>
      <c r="X4691" s="28" t="str">
        <f t="shared" si="73"/>
        <v>&lt;vehicle year="2009" make="BMW" model="135I" engine="3L Manual(M6)" mpg="20"/&gt;</v>
      </c>
    </row>
    <row r="4692" spans="1:24">
      <c r="A4692">
        <v>2009</v>
      </c>
      <c r="B4692" t="s">
        <v>119</v>
      </c>
      <c r="C4692" t="s">
        <v>23</v>
      </c>
      <c r="D4692" t="s">
        <v>976</v>
      </c>
      <c r="E4692">
        <v>3</v>
      </c>
      <c r="F4692">
        <v>6</v>
      </c>
      <c r="G4692" t="s">
        <v>20</v>
      </c>
      <c r="H4692" t="s">
        <v>15</v>
      </c>
      <c r="I4692">
        <v>35</v>
      </c>
      <c r="J4692">
        <v>17</v>
      </c>
      <c r="K4692">
        <v>26</v>
      </c>
      <c r="L4692">
        <v>20</v>
      </c>
      <c r="M4692">
        <v>21.737400000000001</v>
      </c>
      <c r="N4692">
        <v>36.306100000000001</v>
      </c>
      <c r="O4692">
        <v>26.5275</v>
      </c>
      <c r="P4692">
        <v>3225</v>
      </c>
      <c r="Q4692" t="s">
        <v>16</v>
      </c>
      <c r="X4692" s="28" t="str">
        <f t="shared" si="73"/>
        <v>&lt;vehicle year="2009" make="BMW" model="135I CONVERTIBLE" engine="3L Auto(S6)" mpg="20"/&gt;</v>
      </c>
    </row>
    <row r="4693" spans="1:24">
      <c r="A4693">
        <v>2009</v>
      </c>
      <c r="B4693" t="s">
        <v>119</v>
      </c>
      <c r="C4693" t="s">
        <v>23</v>
      </c>
      <c r="D4693" t="s">
        <v>976</v>
      </c>
      <c r="E4693">
        <v>3</v>
      </c>
      <c r="F4693">
        <v>6</v>
      </c>
      <c r="G4693" t="s">
        <v>17</v>
      </c>
      <c r="H4693" t="s">
        <v>15</v>
      </c>
      <c r="I4693">
        <v>35</v>
      </c>
      <c r="J4693">
        <v>17</v>
      </c>
      <c r="K4693">
        <v>26</v>
      </c>
      <c r="L4693">
        <v>20</v>
      </c>
      <c r="M4693">
        <v>20.956099999999999</v>
      </c>
      <c r="N4693">
        <v>36.090499999999999</v>
      </c>
      <c r="O4693">
        <v>25.830400000000001</v>
      </c>
      <c r="P4693">
        <v>3225</v>
      </c>
      <c r="Q4693" t="s">
        <v>16</v>
      </c>
      <c r="X4693" s="28" t="str">
        <f t="shared" si="73"/>
        <v>&lt;vehicle year="2009" make="BMW" model="135I CONVERTIBLE" engine="3L Manual(M6)" mpg="20"/&gt;</v>
      </c>
    </row>
    <row r="4694" spans="1:24">
      <c r="A4694">
        <v>2009</v>
      </c>
      <c r="B4694" t="s">
        <v>119</v>
      </c>
      <c r="C4694" t="s">
        <v>23</v>
      </c>
      <c r="D4694" t="s">
        <v>777</v>
      </c>
      <c r="E4694">
        <v>3</v>
      </c>
      <c r="F4694">
        <v>6</v>
      </c>
      <c r="G4694" t="s">
        <v>20</v>
      </c>
      <c r="H4694" t="s">
        <v>15</v>
      </c>
      <c r="I4694">
        <v>30</v>
      </c>
      <c r="J4694">
        <v>18</v>
      </c>
      <c r="K4694">
        <v>28</v>
      </c>
      <c r="L4694">
        <v>22</v>
      </c>
      <c r="M4694">
        <v>23.0549</v>
      </c>
      <c r="N4694">
        <v>39.516500000000001</v>
      </c>
      <c r="O4694">
        <v>28.373799999999999</v>
      </c>
      <c r="P4694">
        <v>2935</v>
      </c>
      <c r="Q4694" t="s">
        <v>16</v>
      </c>
      <c r="X4694" s="28" t="str">
        <f t="shared" si="73"/>
        <v>&lt;vehicle year="2009" make="BMW" model="328CI" engine="3L Auto(S6)" mpg="22"/&gt;</v>
      </c>
    </row>
    <row r="4695" spans="1:24">
      <c r="A4695">
        <v>2009</v>
      </c>
      <c r="B4695" t="s">
        <v>119</v>
      </c>
      <c r="C4695" t="s">
        <v>23</v>
      </c>
      <c r="D4695" t="s">
        <v>777</v>
      </c>
      <c r="E4695">
        <v>3</v>
      </c>
      <c r="F4695">
        <v>6</v>
      </c>
      <c r="G4695" t="s">
        <v>17</v>
      </c>
      <c r="H4695" t="s">
        <v>15</v>
      </c>
      <c r="I4695">
        <v>30</v>
      </c>
      <c r="J4695">
        <v>18</v>
      </c>
      <c r="K4695">
        <v>28</v>
      </c>
      <c r="L4695">
        <v>21</v>
      </c>
      <c r="M4695">
        <v>22.387899999999998</v>
      </c>
      <c r="N4695">
        <v>38.72</v>
      </c>
      <c r="O4695">
        <v>27.632899999999999</v>
      </c>
      <c r="P4695">
        <v>3070</v>
      </c>
      <c r="Q4695" t="s">
        <v>16</v>
      </c>
      <c r="X4695" s="28" t="str">
        <f t="shared" si="73"/>
        <v>&lt;vehicle year="2009" make="BMW" model="328CI" engine="3L Manual(M6)" mpg="21"/&gt;</v>
      </c>
    </row>
    <row r="4696" spans="1:24">
      <c r="A4696">
        <v>2009</v>
      </c>
      <c r="B4696" t="s">
        <v>119</v>
      </c>
      <c r="C4696" t="s">
        <v>23</v>
      </c>
      <c r="D4696" t="s">
        <v>778</v>
      </c>
      <c r="E4696">
        <v>3</v>
      </c>
      <c r="F4696">
        <v>6</v>
      </c>
      <c r="G4696" t="s">
        <v>20</v>
      </c>
      <c r="H4696" t="s">
        <v>15</v>
      </c>
      <c r="I4696">
        <v>30</v>
      </c>
      <c r="J4696">
        <v>18</v>
      </c>
      <c r="K4696">
        <v>27</v>
      </c>
      <c r="L4696">
        <v>21</v>
      </c>
      <c r="M4696">
        <v>22.5809</v>
      </c>
      <c r="N4696">
        <v>38.081200000000003</v>
      </c>
      <c r="O4696">
        <v>27.644400000000001</v>
      </c>
      <c r="P4696">
        <v>3070</v>
      </c>
      <c r="Q4696" t="s">
        <v>16</v>
      </c>
      <c r="X4696" s="28" t="str">
        <f t="shared" si="73"/>
        <v>&lt;vehicle year="2009" make="BMW" model="328CI CONVERTIBLE" engine="3L Auto(S6)" mpg="21"/&gt;</v>
      </c>
    </row>
    <row r="4697" spans="1:24">
      <c r="A4697">
        <v>2009</v>
      </c>
      <c r="B4697" t="s">
        <v>119</v>
      </c>
      <c r="C4697" t="s">
        <v>23</v>
      </c>
      <c r="D4697" t="s">
        <v>778</v>
      </c>
      <c r="E4697">
        <v>3</v>
      </c>
      <c r="F4697">
        <v>6</v>
      </c>
      <c r="G4697" t="s">
        <v>17</v>
      </c>
      <c r="H4697" t="s">
        <v>15</v>
      </c>
      <c r="I4697">
        <v>30</v>
      </c>
      <c r="J4697">
        <v>17</v>
      </c>
      <c r="K4697">
        <v>27</v>
      </c>
      <c r="L4697">
        <v>20</v>
      </c>
      <c r="M4697">
        <v>21.260999999999999</v>
      </c>
      <c r="N4697">
        <v>37.144399999999997</v>
      </c>
      <c r="O4697">
        <v>26.327000000000002</v>
      </c>
      <c r="P4697">
        <v>3225</v>
      </c>
      <c r="Q4697" t="s">
        <v>16</v>
      </c>
      <c r="X4697" s="28" t="str">
        <f t="shared" si="73"/>
        <v>&lt;vehicle year="2009" make="BMW" model="328CI CONVERTIBLE" engine="3L Manual(M6)" mpg="20"/&gt;</v>
      </c>
    </row>
    <row r="4698" spans="1:24">
      <c r="A4698">
        <v>2009</v>
      </c>
      <c r="B4698" t="s">
        <v>119</v>
      </c>
      <c r="C4698" t="s">
        <v>23</v>
      </c>
      <c r="D4698" t="s">
        <v>1085</v>
      </c>
      <c r="E4698">
        <v>3</v>
      </c>
      <c r="F4698">
        <v>6</v>
      </c>
      <c r="G4698" t="s">
        <v>20</v>
      </c>
      <c r="H4698">
        <v>4</v>
      </c>
      <c r="I4698">
        <v>30</v>
      </c>
      <c r="J4698">
        <v>17</v>
      </c>
      <c r="K4698">
        <v>25</v>
      </c>
      <c r="L4698">
        <v>20</v>
      </c>
      <c r="M4698">
        <v>21.766500000000001</v>
      </c>
      <c r="N4698">
        <v>35.252400000000002</v>
      </c>
      <c r="O4698">
        <v>26.2928</v>
      </c>
      <c r="P4698">
        <v>3225</v>
      </c>
      <c r="Q4698" t="s">
        <v>16</v>
      </c>
      <c r="X4698" s="28" t="str">
        <f t="shared" si="73"/>
        <v>&lt;vehicle year="2009" make="BMW" model="328CI XDRIVE" engine="3L Auto(S6)" mpg="20"/&gt;</v>
      </c>
    </row>
    <row r="4699" spans="1:24">
      <c r="A4699">
        <v>2009</v>
      </c>
      <c r="B4699" t="s">
        <v>119</v>
      </c>
      <c r="C4699" t="s">
        <v>23</v>
      </c>
      <c r="D4699" t="s">
        <v>1085</v>
      </c>
      <c r="E4699">
        <v>3</v>
      </c>
      <c r="F4699">
        <v>6</v>
      </c>
      <c r="G4699" t="s">
        <v>17</v>
      </c>
      <c r="H4699">
        <v>4</v>
      </c>
      <c r="I4699">
        <v>30</v>
      </c>
      <c r="J4699">
        <v>17</v>
      </c>
      <c r="K4699">
        <v>25</v>
      </c>
      <c r="L4699">
        <v>20</v>
      </c>
      <c r="M4699">
        <v>20.8735</v>
      </c>
      <c r="N4699">
        <v>35.433599999999998</v>
      </c>
      <c r="O4699">
        <v>25.608899999999998</v>
      </c>
      <c r="P4699">
        <v>3225</v>
      </c>
      <c r="Q4699" t="s">
        <v>16</v>
      </c>
      <c r="X4699" s="28" t="str">
        <f t="shared" si="73"/>
        <v>&lt;vehicle year="2009" make="BMW" model="328CI XDRIVE" engine="3L Manual(M6)" mpg="20"/&gt;</v>
      </c>
    </row>
    <row r="4700" spans="1:24">
      <c r="A4700">
        <v>2009</v>
      </c>
      <c r="B4700" t="s">
        <v>153</v>
      </c>
      <c r="C4700" t="s">
        <v>23</v>
      </c>
      <c r="D4700" t="s">
        <v>796</v>
      </c>
      <c r="E4700">
        <v>3</v>
      </c>
      <c r="F4700">
        <v>6</v>
      </c>
      <c r="G4700" t="s">
        <v>20</v>
      </c>
      <c r="H4700" t="s">
        <v>15</v>
      </c>
      <c r="I4700">
        <v>30</v>
      </c>
      <c r="J4700">
        <v>18</v>
      </c>
      <c r="K4700">
        <v>28</v>
      </c>
      <c r="L4700">
        <v>22</v>
      </c>
      <c r="M4700">
        <v>23.0549</v>
      </c>
      <c r="N4700">
        <v>39.516500000000001</v>
      </c>
      <c r="O4700">
        <v>28.373799999999999</v>
      </c>
      <c r="P4700">
        <v>2935</v>
      </c>
      <c r="Q4700" t="s">
        <v>16</v>
      </c>
      <c r="X4700" s="28" t="str">
        <f t="shared" si="73"/>
        <v>&lt;vehicle year="2009" make="BMW" model="328I" engine="3L Auto(S6)" mpg="22"/&gt;</v>
      </c>
    </row>
    <row r="4701" spans="1:24">
      <c r="A4701">
        <v>2009</v>
      </c>
      <c r="B4701" t="s">
        <v>153</v>
      </c>
      <c r="C4701" t="s">
        <v>23</v>
      </c>
      <c r="D4701" t="s">
        <v>796</v>
      </c>
      <c r="E4701">
        <v>3</v>
      </c>
      <c r="F4701">
        <v>6</v>
      </c>
      <c r="G4701" t="s">
        <v>17</v>
      </c>
      <c r="H4701" t="s">
        <v>15</v>
      </c>
      <c r="I4701">
        <v>30</v>
      </c>
      <c r="J4701">
        <v>18</v>
      </c>
      <c r="K4701">
        <v>28</v>
      </c>
      <c r="L4701">
        <v>21</v>
      </c>
      <c r="M4701">
        <v>22.387899999999998</v>
      </c>
      <c r="N4701">
        <v>38.72</v>
      </c>
      <c r="O4701">
        <v>27.632899999999999</v>
      </c>
      <c r="P4701">
        <v>3070</v>
      </c>
      <c r="Q4701" t="s">
        <v>16</v>
      </c>
      <c r="X4701" s="28" t="str">
        <f t="shared" si="73"/>
        <v>&lt;vehicle year="2009" make="BMW" model="328I" engine="3L Manual(M6)" mpg="21"/&gt;</v>
      </c>
    </row>
    <row r="4702" spans="1:24">
      <c r="A4702">
        <v>2009</v>
      </c>
      <c r="B4702" t="s">
        <v>340</v>
      </c>
      <c r="C4702" t="s">
        <v>23</v>
      </c>
      <c r="D4702" t="s">
        <v>848</v>
      </c>
      <c r="E4702">
        <v>3</v>
      </c>
      <c r="F4702">
        <v>6</v>
      </c>
      <c r="G4702" t="s">
        <v>20</v>
      </c>
      <c r="H4702" t="s">
        <v>15</v>
      </c>
      <c r="I4702">
        <v>30</v>
      </c>
      <c r="J4702">
        <v>18</v>
      </c>
      <c r="K4702">
        <v>27</v>
      </c>
      <c r="L4702">
        <v>21</v>
      </c>
      <c r="M4702">
        <v>22.5809</v>
      </c>
      <c r="N4702">
        <v>38.081200000000003</v>
      </c>
      <c r="O4702">
        <v>27.644400000000001</v>
      </c>
      <c r="P4702">
        <v>3070</v>
      </c>
      <c r="Q4702" t="s">
        <v>16</v>
      </c>
      <c r="X4702" s="28" t="str">
        <f t="shared" si="73"/>
        <v>&lt;vehicle year="2009" make="BMW" model="328I SPORT WAGON" engine="3L Auto(S6)" mpg="21"/&gt;</v>
      </c>
    </row>
    <row r="4703" spans="1:24">
      <c r="A4703">
        <v>2009</v>
      </c>
      <c r="B4703" t="s">
        <v>340</v>
      </c>
      <c r="C4703" t="s">
        <v>23</v>
      </c>
      <c r="D4703" t="s">
        <v>848</v>
      </c>
      <c r="E4703">
        <v>3</v>
      </c>
      <c r="F4703">
        <v>6</v>
      </c>
      <c r="G4703" t="s">
        <v>17</v>
      </c>
      <c r="H4703" t="s">
        <v>15</v>
      </c>
      <c r="I4703">
        <v>30</v>
      </c>
      <c r="J4703">
        <v>17</v>
      </c>
      <c r="K4703">
        <v>27</v>
      </c>
      <c r="L4703">
        <v>20</v>
      </c>
      <c r="M4703">
        <v>21.260999999999999</v>
      </c>
      <c r="N4703">
        <v>37.144399999999997</v>
      </c>
      <c r="O4703">
        <v>26.327000000000002</v>
      </c>
      <c r="P4703">
        <v>3225</v>
      </c>
      <c r="Q4703" t="s">
        <v>16</v>
      </c>
      <c r="X4703" s="28" t="str">
        <f t="shared" si="73"/>
        <v>&lt;vehicle year="2009" make="BMW" model="328I SPORT WAGON" engine="3L Manual(M6)" mpg="20"/&gt;</v>
      </c>
    </row>
    <row r="4704" spans="1:24">
      <c r="A4704">
        <v>2009</v>
      </c>
      <c r="B4704" t="s">
        <v>340</v>
      </c>
      <c r="C4704" t="s">
        <v>23</v>
      </c>
      <c r="D4704" t="s">
        <v>1116</v>
      </c>
      <c r="E4704">
        <v>3</v>
      </c>
      <c r="F4704">
        <v>6</v>
      </c>
      <c r="G4704" t="s">
        <v>20</v>
      </c>
      <c r="H4704">
        <v>4</v>
      </c>
      <c r="I4704">
        <v>30</v>
      </c>
      <c r="J4704">
        <v>17</v>
      </c>
      <c r="K4704">
        <v>25</v>
      </c>
      <c r="L4704">
        <v>20</v>
      </c>
      <c r="M4704">
        <v>21.766500000000001</v>
      </c>
      <c r="N4704">
        <v>35.252400000000002</v>
      </c>
      <c r="O4704">
        <v>26.2928</v>
      </c>
      <c r="P4704">
        <v>3225</v>
      </c>
      <c r="Q4704" t="s">
        <v>16</v>
      </c>
      <c r="X4704" s="28" t="str">
        <f t="shared" si="73"/>
        <v>&lt;vehicle year="2009" make="BMW" model="328I SPORT WAGON XDRIVE" engine="3L Auto(S6)" mpg="20"/&gt;</v>
      </c>
    </row>
    <row r="4705" spans="1:24">
      <c r="A4705">
        <v>2009</v>
      </c>
      <c r="B4705" t="s">
        <v>340</v>
      </c>
      <c r="C4705" t="s">
        <v>23</v>
      </c>
      <c r="D4705" t="s">
        <v>1116</v>
      </c>
      <c r="E4705">
        <v>3</v>
      </c>
      <c r="F4705">
        <v>6</v>
      </c>
      <c r="G4705" t="s">
        <v>17</v>
      </c>
      <c r="H4705">
        <v>4</v>
      </c>
      <c r="I4705">
        <v>30</v>
      </c>
      <c r="J4705">
        <v>17</v>
      </c>
      <c r="K4705">
        <v>25</v>
      </c>
      <c r="L4705">
        <v>20</v>
      </c>
      <c r="M4705">
        <v>20.8735</v>
      </c>
      <c r="N4705">
        <v>35.433599999999998</v>
      </c>
      <c r="O4705">
        <v>25.608899999999998</v>
      </c>
      <c r="P4705">
        <v>3225</v>
      </c>
      <c r="Q4705" t="s">
        <v>16</v>
      </c>
      <c r="X4705" s="28" t="str">
        <f t="shared" si="73"/>
        <v>&lt;vehicle year="2009" make="BMW" model="328I SPORT WAGON XDRIVE" engine="3L Manual(M6)" mpg="20"/&gt;</v>
      </c>
    </row>
    <row r="4706" spans="1:24">
      <c r="A4706">
        <v>2009</v>
      </c>
      <c r="B4706" t="s">
        <v>153</v>
      </c>
      <c r="C4706" t="s">
        <v>23</v>
      </c>
      <c r="D4706" t="s">
        <v>1093</v>
      </c>
      <c r="E4706">
        <v>3</v>
      </c>
      <c r="F4706">
        <v>6</v>
      </c>
      <c r="G4706" t="s">
        <v>20</v>
      </c>
      <c r="H4706">
        <v>4</v>
      </c>
      <c r="I4706">
        <v>30</v>
      </c>
      <c r="J4706">
        <v>17</v>
      </c>
      <c r="K4706">
        <v>25</v>
      </c>
      <c r="L4706">
        <v>20</v>
      </c>
      <c r="M4706">
        <v>21.766500000000001</v>
      </c>
      <c r="N4706">
        <v>35.252400000000002</v>
      </c>
      <c r="O4706">
        <v>26.2928</v>
      </c>
      <c r="P4706">
        <v>3225</v>
      </c>
      <c r="Q4706" t="s">
        <v>16</v>
      </c>
      <c r="X4706" s="28" t="str">
        <f t="shared" si="73"/>
        <v>&lt;vehicle year="2009" make="BMW" model="328I XDRIVE" engine="3L Auto(S6)" mpg="20"/&gt;</v>
      </c>
    </row>
    <row r="4707" spans="1:24">
      <c r="A4707">
        <v>2009</v>
      </c>
      <c r="B4707" t="s">
        <v>153</v>
      </c>
      <c r="C4707" t="s">
        <v>23</v>
      </c>
      <c r="D4707" t="s">
        <v>1093</v>
      </c>
      <c r="E4707">
        <v>3</v>
      </c>
      <c r="F4707">
        <v>6</v>
      </c>
      <c r="G4707" t="s">
        <v>17</v>
      </c>
      <c r="H4707">
        <v>4</v>
      </c>
      <c r="I4707">
        <v>30</v>
      </c>
      <c r="J4707">
        <v>17</v>
      </c>
      <c r="K4707">
        <v>25</v>
      </c>
      <c r="L4707">
        <v>20</v>
      </c>
      <c r="M4707">
        <v>20.8735</v>
      </c>
      <c r="N4707">
        <v>35.433599999999998</v>
      </c>
      <c r="O4707">
        <v>25.608899999999998</v>
      </c>
      <c r="P4707">
        <v>3225</v>
      </c>
      <c r="Q4707" t="s">
        <v>16</v>
      </c>
      <c r="X4707" s="28" t="str">
        <f t="shared" si="73"/>
        <v>&lt;vehicle year="2009" make="BMW" model="328I XDRIVE" engine="3L Manual(M6)" mpg="20"/&gt;</v>
      </c>
    </row>
    <row r="4708" spans="1:24">
      <c r="A4708">
        <v>2009</v>
      </c>
      <c r="B4708" t="s">
        <v>119</v>
      </c>
      <c r="C4708" t="s">
        <v>23</v>
      </c>
      <c r="D4708" t="s">
        <v>780</v>
      </c>
      <c r="E4708">
        <v>3</v>
      </c>
      <c r="F4708">
        <v>6</v>
      </c>
      <c r="G4708" t="s">
        <v>20</v>
      </c>
      <c r="H4708" t="s">
        <v>15</v>
      </c>
      <c r="I4708">
        <v>35</v>
      </c>
      <c r="J4708">
        <v>17</v>
      </c>
      <c r="K4708">
        <v>26</v>
      </c>
      <c r="L4708">
        <v>20</v>
      </c>
      <c r="M4708">
        <v>21.737400000000001</v>
      </c>
      <c r="N4708">
        <v>36.306100000000001</v>
      </c>
      <c r="O4708">
        <v>26.5275</v>
      </c>
      <c r="P4708">
        <v>3225</v>
      </c>
      <c r="Q4708" t="s">
        <v>16</v>
      </c>
      <c r="X4708" s="28" t="str">
        <f t="shared" si="73"/>
        <v>&lt;vehicle year="2009" make="BMW" model="335CI" engine="3L Auto(S6)" mpg="20"/&gt;</v>
      </c>
    </row>
    <row r="4709" spans="1:24">
      <c r="A4709">
        <v>2009</v>
      </c>
      <c r="B4709" t="s">
        <v>119</v>
      </c>
      <c r="C4709" t="s">
        <v>23</v>
      </c>
      <c r="D4709" t="s">
        <v>780</v>
      </c>
      <c r="E4709">
        <v>3</v>
      </c>
      <c r="F4709">
        <v>6</v>
      </c>
      <c r="G4709" t="s">
        <v>17</v>
      </c>
      <c r="H4709" t="s">
        <v>15</v>
      </c>
      <c r="I4709">
        <v>35</v>
      </c>
      <c r="J4709">
        <v>17</v>
      </c>
      <c r="K4709">
        <v>26</v>
      </c>
      <c r="L4709">
        <v>20</v>
      </c>
      <c r="M4709">
        <v>20.956099999999999</v>
      </c>
      <c r="N4709">
        <v>36.090499999999999</v>
      </c>
      <c r="O4709">
        <v>25.830400000000001</v>
      </c>
      <c r="P4709">
        <v>3225</v>
      </c>
      <c r="Q4709" t="s">
        <v>16</v>
      </c>
      <c r="X4709" s="28" t="str">
        <f t="shared" si="73"/>
        <v>&lt;vehicle year="2009" make="BMW" model="335CI" engine="3L Manual(M6)" mpg="20"/&gt;</v>
      </c>
    </row>
    <row r="4710" spans="1:24">
      <c r="A4710">
        <v>2009</v>
      </c>
      <c r="B4710" t="s">
        <v>119</v>
      </c>
      <c r="C4710" t="s">
        <v>23</v>
      </c>
      <c r="D4710" t="s">
        <v>781</v>
      </c>
      <c r="E4710">
        <v>3</v>
      </c>
      <c r="F4710">
        <v>6</v>
      </c>
      <c r="G4710" t="s">
        <v>20</v>
      </c>
      <c r="H4710" t="s">
        <v>15</v>
      </c>
      <c r="I4710">
        <v>35</v>
      </c>
      <c r="J4710">
        <v>17</v>
      </c>
      <c r="K4710">
        <v>26</v>
      </c>
      <c r="L4710">
        <v>20</v>
      </c>
      <c r="M4710">
        <v>21.737400000000001</v>
      </c>
      <c r="N4710">
        <v>36.306100000000001</v>
      </c>
      <c r="O4710">
        <v>26.5275</v>
      </c>
      <c r="P4710">
        <v>3225</v>
      </c>
      <c r="Q4710" t="s">
        <v>16</v>
      </c>
      <c r="X4710" s="28" t="str">
        <f t="shared" si="73"/>
        <v>&lt;vehicle year="2009" make="BMW" model="335CI CONVERTIBLE" engine="3L Auto(S6)" mpg="20"/&gt;</v>
      </c>
    </row>
    <row r="4711" spans="1:24">
      <c r="A4711">
        <v>2009</v>
      </c>
      <c r="B4711" t="s">
        <v>119</v>
      </c>
      <c r="C4711" t="s">
        <v>23</v>
      </c>
      <c r="D4711" t="s">
        <v>781</v>
      </c>
      <c r="E4711">
        <v>3</v>
      </c>
      <c r="F4711">
        <v>6</v>
      </c>
      <c r="G4711" t="s">
        <v>17</v>
      </c>
      <c r="H4711" t="s">
        <v>15</v>
      </c>
      <c r="I4711">
        <v>35</v>
      </c>
      <c r="J4711">
        <v>17</v>
      </c>
      <c r="K4711">
        <v>26</v>
      </c>
      <c r="L4711">
        <v>20</v>
      </c>
      <c r="M4711">
        <v>20.956099999999999</v>
      </c>
      <c r="N4711">
        <v>36.090499999999999</v>
      </c>
      <c r="O4711">
        <v>25.830400000000001</v>
      </c>
      <c r="P4711">
        <v>3225</v>
      </c>
      <c r="Q4711" t="s">
        <v>16</v>
      </c>
      <c r="X4711" s="28" t="str">
        <f t="shared" si="73"/>
        <v>&lt;vehicle year="2009" make="BMW" model="335CI CONVERTIBLE" engine="3L Manual(M6)" mpg="20"/&gt;</v>
      </c>
    </row>
    <row r="4712" spans="1:24">
      <c r="A4712">
        <v>2009</v>
      </c>
      <c r="B4712" t="s">
        <v>119</v>
      </c>
      <c r="C4712" t="s">
        <v>23</v>
      </c>
      <c r="D4712" t="s">
        <v>1086</v>
      </c>
      <c r="E4712">
        <v>3</v>
      </c>
      <c r="F4712">
        <v>6</v>
      </c>
      <c r="G4712" t="s">
        <v>20</v>
      </c>
      <c r="H4712">
        <v>4</v>
      </c>
      <c r="I4712">
        <v>35</v>
      </c>
      <c r="J4712">
        <v>17</v>
      </c>
      <c r="K4712">
        <v>25</v>
      </c>
      <c r="L4712">
        <v>20</v>
      </c>
      <c r="M4712">
        <v>21.067499999999999</v>
      </c>
      <c r="N4712">
        <v>34.614100000000001</v>
      </c>
      <c r="O4712">
        <v>25.570799999999998</v>
      </c>
      <c r="P4712">
        <v>3225</v>
      </c>
      <c r="Q4712" t="s">
        <v>16</v>
      </c>
      <c r="X4712" s="28" t="str">
        <f t="shared" si="73"/>
        <v>&lt;vehicle year="2009" make="BMW" model="335CI XDRIVE" engine="3L Auto(S6)" mpg="20"/&gt;</v>
      </c>
    </row>
    <row r="4713" spans="1:24">
      <c r="A4713">
        <v>2009</v>
      </c>
      <c r="B4713" t="s">
        <v>119</v>
      </c>
      <c r="C4713" t="s">
        <v>23</v>
      </c>
      <c r="D4713" t="s">
        <v>1086</v>
      </c>
      <c r="E4713">
        <v>3</v>
      </c>
      <c r="F4713">
        <v>6</v>
      </c>
      <c r="G4713" t="s">
        <v>17</v>
      </c>
      <c r="H4713">
        <v>4</v>
      </c>
      <c r="I4713">
        <v>35</v>
      </c>
      <c r="J4713">
        <v>16</v>
      </c>
      <c r="K4713">
        <v>25</v>
      </c>
      <c r="L4713">
        <v>19</v>
      </c>
      <c r="M4713">
        <v>20.572399999999998</v>
      </c>
      <c r="N4713">
        <v>34.2517</v>
      </c>
      <c r="O4713">
        <v>25.079699999999999</v>
      </c>
      <c r="P4713">
        <v>3393</v>
      </c>
      <c r="Q4713" t="s">
        <v>16</v>
      </c>
      <c r="X4713" s="28" t="str">
        <f t="shared" si="73"/>
        <v>&lt;vehicle year="2009" make="BMW" model="335CI XDRIVE" engine="3L Manual(M6)" mpg="19"/&gt;</v>
      </c>
    </row>
    <row r="4714" spans="1:24">
      <c r="A4714">
        <v>2009</v>
      </c>
      <c r="B4714" t="s">
        <v>153</v>
      </c>
      <c r="C4714" t="s">
        <v>23</v>
      </c>
      <c r="D4714" t="s">
        <v>798</v>
      </c>
      <c r="E4714">
        <v>3</v>
      </c>
      <c r="F4714">
        <v>6</v>
      </c>
      <c r="G4714" t="s">
        <v>20</v>
      </c>
      <c r="H4714" t="s">
        <v>15</v>
      </c>
      <c r="I4714">
        <v>35</v>
      </c>
      <c r="J4714">
        <v>17</v>
      </c>
      <c r="K4714">
        <v>26</v>
      </c>
      <c r="L4714">
        <v>20</v>
      </c>
      <c r="M4714">
        <v>21.737400000000001</v>
      </c>
      <c r="N4714">
        <v>36.306100000000001</v>
      </c>
      <c r="O4714">
        <v>26.5275</v>
      </c>
      <c r="P4714">
        <v>3225</v>
      </c>
      <c r="Q4714" t="s">
        <v>16</v>
      </c>
      <c r="X4714" s="28" t="str">
        <f t="shared" si="73"/>
        <v>&lt;vehicle year="2009" make="BMW" model="335I" engine="3L Auto(S6)" mpg="20"/&gt;</v>
      </c>
    </row>
    <row r="4715" spans="1:24">
      <c r="A4715">
        <v>2009</v>
      </c>
      <c r="B4715" t="s">
        <v>153</v>
      </c>
      <c r="C4715" t="s">
        <v>23</v>
      </c>
      <c r="D4715" t="s">
        <v>798</v>
      </c>
      <c r="E4715">
        <v>3</v>
      </c>
      <c r="F4715">
        <v>6</v>
      </c>
      <c r="G4715" t="s">
        <v>17</v>
      </c>
      <c r="H4715" t="s">
        <v>15</v>
      </c>
      <c r="I4715">
        <v>35</v>
      </c>
      <c r="J4715">
        <v>17</v>
      </c>
      <c r="K4715">
        <v>26</v>
      </c>
      <c r="L4715">
        <v>20</v>
      </c>
      <c r="M4715">
        <v>20.956099999999999</v>
      </c>
      <c r="N4715">
        <v>36.090499999999999</v>
      </c>
      <c r="O4715">
        <v>25.830400000000001</v>
      </c>
      <c r="P4715">
        <v>3225</v>
      </c>
      <c r="Q4715" t="s">
        <v>16</v>
      </c>
      <c r="X4715" s="28" t="str">
        <f t="shared" si="73"/>
        <v>&lt;vehicle year="2009" make="BMW" model="335I" engine="3L Manual(M6)" mpg="20"/&gt;</v>
      </c>
    </row>
    <row r="4716" spans="1:24">
      <c r="A4716">
        <v>2009</v>
      </c>
      <c r="B4716" t="s">
        <v>153</v>
      </c>
      <c r="C4716" t="s">
        <v>23</v>
      </c>
      <c r="D4716" t="s">
        <v>1094</v>
      </c>
      <c r="E4716">
        <v>3</v>
      </c>
      <c r="F4716">
        <v>6</v>
      </c>
      <c r="G4716" t="s">
        <v>20</v>
      </c>
      <c r="H4716">
        <v>4</v>
      </c>
      <c r="I4716">
        <v>35</v>
      </c>
      <c r="J4716">
        <v>17</v>
      </c>
      <c r="K4716">
        <v>25</v>
      </c>
      <c r="L4716">
        <v>20</v>
      </c>
      <c r="M4716">
        <v>21.067499999999999</v>
      </c>
      <c r="N4716">
        <v>34.614100000000001</v>
      </c>
      <c r="O4716">
        <v>25.570799999999998</v>
      </c>
      <c r="P4716">
        <v>3225</v>
      </c>
      <c r="Q4716" t="s">
        <v>16</v>
      </c>
      <c r="X4716" s="28" t="str">
        <f t="shared" si="73"/>
        <v>&lt;vehicle year="2009" make="BMW" model="335I XDRIVE" engine="3L Auto(S6)" mpg="20"/&gt;</v>
      </c>
    </row>
    <row r="4717" spans="1:24">
      <c r="A4717">
        <v>2009</v>
      </c>
      <c r="B4717" t="s">
        <v>153</v>
      </c>
      <c r="C4717" t="s">
        <v>23</v>
      </c>
      <c r="D4717" t="s">
        <v>1094</v>
      </c>
      <c r="E4717">
        <v>3</v>
      </c>
      <c r="F4717">
        <v>6</v>
      </c>
      <c r="G4717" t="s">
        <v>17</v>
      </c>
      <c r="H4717">
        <v>4</v>
      </c>
      <c r="I4717">
        <v>35</v>
      </c>
      <c r="J4717">
        <v>16</v>
      </c>
      <c r="K4717">
        <v>25</v>
      </c>
      <c r="L4717">
        <v>19</v>
      </c>
      <c r="M4717">
        <v>20.572399999999998</v>
      </c>
      <c r="N4717">
        <v>34.2517</v>
      </c>
      <c r="O4717">
        <v>25.079699999999999</v>
      </c>
      <c r="P4717">
        <v>3393</v>
      </c>
      <c r="Q4717" t="s">
        <v>16</v>
      </c>
      <c r="X4717" s="28" t="str">
        <f t="shared" si="73"/>
        <v>&lt;vehicle year="2009" make="BMW" model="335I XDRIVE" engine="3L Manual(M6)" mpg="19"/&gt;</v>
      </c>
    </row>
    <row r="4718" spans="1:24">
      <c r="A4718">
        <v>2009</v>
      </c>
      <c r="B4718" t="s">
        <v>236</v>
      </c>
      <c r="C4718" t="s">
        <v>23</v>
      </c>
      <c r="D4718" t="s">
        <v>1005</v>
      </c>
      <c r="E4718">
        <v>3</v>
      </c>
      <c r="F4718">
        <v>6</v>
      </c>
      <c r="G4718" t="s">
        <v>20</v>
      </c>
      <c r="H4718" t="s">
        <v>15</v>
      </c>
      <c r="I4718">
        <v>30</v>
      </c>
      <c r="J4718">
        <v>18</v>
      </c>
      <c r="K4718">
        <v>27</v>
      </c>
      <c r="L4718">
        <v>21</v>
      </c>
      <c r="M4718">
        <v>22.5809</v>
      </c>
      <c r="N4718">
        <v>38.081200000000003</v>
      </c>
      <c r="O4718">
        <v>27.644400000000001</v>
      </c>
      <c r="P4718">
        <v>3070</v>
      </c>
      <c r="Q4718" t="s">
        <v>16</v>
      </c>
      <c r="X4718" s="28" t="str">
        <f t="shared" si="73"/>
        <v>&lt;vehicle year="2009" make="BMW" model="528I" engine="3L Auto(S6)" mpg="21"/&gt;</v>
      </c>
    </row>
    <row r="4719" spans="1:24">
      <c r="A4719">
        <v>2009</v>
      </c>
      <c r="B4719" t="s">
        <v>236</v>
      </c>
      <c r="C4719" t="s">
        <v>23</v>
      </c>
      <c r="D4719" t="s">
        <v>1005</v>
      </c>
      <c r="E4719">
        <v>3</v>
      </c>
      <c r="F4719">
        <v>6</v>
      </c>
      <c r="G4719" t="s">
        <v>17</v>
      </c>
      <c r="H4719" t="s">
        <v>15</v>
      </c>
      <c r="I4719">
        <v>30</v>
      </c>
      <c r="J4719">
        <v>18</v>
      </c>
      <c r="K4719">
        <v>28</v>
      </c>
      <c r="L4719">
        <v>21</v>
      </c>
      <c r="M4719">
        <v>22.387899999999998</v>
      </c>
      <c r="N4719">
        <v>38.72</v>
      </c>
      <c r="O4719">
        <v>27.632899999999999</v>
      </c>
      <c r="P4719">
        <v>3070</v>
      </c>
      <c r="Q4719" t="s">
        <v>16</v>
      </c>
      <c r="X4719" s="28" t="str">
        <f t="shared" si="73"/>
        <v>&lt;vehicle year="2009" make="BMW" model="528I" engine="3L Manual(M6)" mpg="21"/&gt;</v>
      </c>
    </row>
    <row r="4720" spans="1:24">
      <c r="A4720">
        <v>2009</v>
      </c>
      <c r="B4720" t="s">
        <v>236</v>
      </c>
      <c r="C4720" t="s">
        <v>23</v>
      </c>
      <c r="D4720" t="s">
        <v>1103</v>
      </c>
      <c r="E4720">
        <v>3</v>
      </c>
      <c r="F4720">
        <v>6</v>
      </c>
      <c r="G4720" t="s">
        <v>20</v>
      </c>
      <c r="H4720">
        <v>4</v>
      </c>
      <c r="I4720">
        <v>30</v>
      </c>
      <c r="J4720">
        <v>17</v>
      </c>
      <c r="K4720">
        <v>25</v>
      </c>
      <c r="L4720">
        <v>20</v>
      </c>
      <c r="M4720">
        <v>21.766500000000001</v>
      </c>
      <c r="N4720">
        <v>35.252400000000002</v>
      </c>
      <c r="O4720">
        <v>26.2928</v>
      </c>
      <c r="P4720">
        <v>3225</v>
      </c>
      <c r="Q4720" t="s">
        <v>16</v>
      </c>
      <c r="X4720" s="28" t="str">
        <f t="shared" si="73"/>
        <v>&lt;vehicle year="2009" make="BMW" model="528I XDRIVE" engine="3L Auto(S6)" mpg="20"/&gt;</v>
      </c>
    </row>
    <row r="4721" spans="1:24">
      <c r="A4721">
        <v>2009</v>
      </c>
      <c r="B4721" t="s">
        <v>236</v>
      </c>
      <c r="C4721" t="s">
        <v>23</v>
      </c>
      <c r="D4721" t="s">
        <v>1103</v>
      </c>
      <c r="E4721">
        <v>3</v>
      </c>
      <c r="F4721">
        <v>6</v>
      </c>
      <c r="G4721" t="s">
        <v>17</v>
      </c>
      <c r="H4721">
        <v>4</v>
      </c>
      <c r="I4721">
        <v>30</v>
      </c>
      <c r="J4721">
        <v>17</v>
      </c>
      <c r="K4721">
        <v>25</v>
      </c>
      <c r="L4721">
        <v>20</v>
      </c>
      <c r="M4721">
        <v>20.8735</v>
      </c>
      <c r="N4721">
        <v>35.433599999999998</v>
      </c>
      <c r="O4721">
        <v>25.608899999999998</v>
      </c>
      <c r="P4721">
        <v>3225</v>
      </c>
      <c r="Q4721" t="s">
        <v>16</v>
      </c>
      <c r="X4721" s="28" t="str">
        <f t="shared" si="73"/>
        <v>&lt;vehicle year="2009" make="BMW" model="528I XDRIVE" engine="3L Manual(M6)" mpg="20"/&gt;</v>
      </c>
    </row>
    <row r="4722" spans="1:24">
      <c r="A4722">
        <v>2009</v>
      </c>
      <c r="B4722" t="s">
        <v>236</v>
      </c>
      <c r="C4722" t="s">
        <v>23</v>
      </c>
      <c r="D4722" t="s">
        <v>1007</v>
      </c>
      <c r="E4722">
        <v>3</v>
      </c>
      <c r="F4722">
        <v>6</v>
      </c>
      <c r="G4722" t="s">
        <v>20</v>
      </c>
      <c r="H4722" t="s">
        <v>15</v>
      </c>
      <c r="I4722">
        <v>35</v>
      </c>
      <c r="J4722">
        <v>17</v>
      </c>
      <c r="K4722">
        <v>26</v>
      </c>
      <c r="L4722">
        <v>20</v>
      </c>
      <c r="M4722">
        <v>21.737400000000001</v>
      </c>
      <c r="N4722">
        <v>36.306100000000001</v>
      </c>
      <c r="O4722">
        <v>26.5275</v>
      </c>
      <c r="P4722">
        <v>3225</v>
      </c>
      <c r="Q4722" t="s">
        <v>16</v>
      </c>
      <c r="X4722" s="28" t="str">
        <f t="shared" si="73"/>
        <v>&lt;vehicle year="2009" make="BMW" model="535I" engine="3L Auto(S6)" mpg="20"/&gt;</v>
      </c>
    </row>
    <row r="4723" spans="1:24">
      <c r="A4723">
        <v>2009</v>
      </c>
      <c r="B4723" t="s">
        <v>236</v>
      </c>
      <c r="C4723" t="s">
        <v>23</v>
      </c>
      <c r="D4723" t="s">
        <v>1007</v>
      </c>
      <c r="E4723">
        <v>3</v>
      </c>
      <c r="F4723">
        <v>6</v>
      </c>
      <c r="G4723" t="s">
        <v>17</v>
      </c>
      <c r="H4723" t="s">
        <v>15</v>
      </c>
      <c r="I4723">
        <v>35</v>
      </c>
      <c r="J4723">
        <v>17</v>
      </c>
      <c r="K4723">
        <v>26</v>
      </c>
      <c r="L4723">
        <v>20</v>
      </c>
      <c r="M4723">
        <v>20.956099999999999</v>
      </c>
      <c r="N4723">
        <v>36.090499999999999</v>
      </c>
      <c r="O4723">
        <v>25.830400000000001</v>
      </c>
      <c r="P4723">
        <v>3225</v>
      </c>
      <c r="Q4723" t="s">
        <v>16</v>
      </c>
      <c r="X4723" s="28" t="str">
        <f t="shared" si="73"/>
        <v>&lt;vehicle year="2009" make="BMW" model="535I" engine="3L Manual(M6)" mpg="20"/&gt;</v>
      </c>
    </row>
    <row r="4724" spans="1:24">
      <c r="A4724">
        <v>2009</v>
      </c>
      <c r="B4724" t="s">
        <v>360</v>
      </c>
      <c r="C4724" t="s">
        <v>23</v>
      </c>
      <c r="D4724" t="s">
        <v>1118</v>
      </c>
      <c r="E4724">
        <v>3</v>
      </c>
      <c r="F4724">
        <v>6</v>
      </c>
      <c r="G4724" t="s">
        <v>20</v>
      </c>
      <c r="H4724">
        <v>4</v>
      </c>
      <c r="I4724">
        <v>35</v>
      </c>
      <c r="J4724">
        <v>16</v>
      </c>
      <c r="K4724">
        <v>24</v>
      </c>
      <c r="L4724">
        <v>19</v>
      </c>
      <c r="M4724">
        <v>20.332999999999998</v>
      </c>
      <c r="N4724">
        <v>33.514600000000002</v>
      </c>
      <c r="O4724">
        <v>24.7056</v>
      </c>
      <c r="P4724">
        <v>3393</v>
      </c>
      <c r="Q4724" t="s">
        <v>16</v>
      </c>
      <c r="X4724" s="28" t="str">
        <f t="shared" si="73"/>
        <v>&lt;vehicle year="2009" make="BMW" model="535I SPORT WAGON XDRIVE" engine="3L Auto(S6)" mpg="19"/&gt;</v>
      </c>
    </row>
    <row r="4725" spans="1:24">
      <c r="A4725">
        <v>2009</v>
      </c>
      <c r="B4725" t="s">
        <v>360</v>
      </c>
      <c r="C4725" t="s">
        <v>23</v>
      </c>
      <c r="D4725" t="s">
        <v>1118</v>
      </c>
      <c r="E4725">
        <v>3</v>
      </c>
      <c r="F4725">
        <v>6</v>
      </c>
      <c r="G4725" t="s">
        <v>17</v>
      </c>
      <c r="H4725">
        <v>4</v>
      </c>
      <c r="I4725">
        <v>35</v>
      </c>
      <c r="J4725">
        <v>16</v>
      </c>
      <c r="K4725">
        <v>23</v>
      </c>
      <c r="L4725">
        <v>18</v>
      </c>
      <c r="M4725">
        <v>19.2864</v>
      </c>
      <c r="N4725">
        <v>32.317700000000002</v>
      </c>
      <c r="O4725">
        <v>23.561699999999998</v>
      </c>
      <c r="P4725">
        <v>3586</v>
      </c>
      <c r="Q4725" t="s">
        <v>16</v>
      </c>
      <c r="X4725" s="28" t="str">
        <f t="shared" si="73"/>
        <v>&lt;vehicle year="2009" make="BMW" model="535I SPORT WAGON XDRIVE" engine="3L Manual(M6)" mpg="18"/&gt;</v>
      </c>
    </row>
    <row r="4726" spans="1:24">
      <c r="A4726">
        <v>2009</v>
      </c>
      <c r="B4726" t="s">
        <v>236</v>
      </c>
      <c r="C4726" t="s">
        <v>23</v>
      </c>
      <c r="D4726" t="s">
        <v>1104</v>
      </c>
      <c r="E4726">
        <v>3</v>
      </c>
      <c r="F4726">
        <v>6</v>
      </c>
      <c r="G4726" t="s">
        <v>20</v>
      </c>
      <c r="H4726">
        <v>4</v>
      </c>
      <c r="I4726">
        <v>35</v>
      </c>
      <c r="J4726">
        <v>17</v>
      </c>
      <c r="K4726">
        <v>25</v>
      </c>
      <c r="L4726">
        <v>20</v>
      </c>
      <c r="M4726">
        <v>21.067499999999999</v>
      </c>
      <c r="N4726">
        <v>34.614100000000001</v>
      </c>
      <c r="O4726">
        <v>25.570799999999998</v>
      </c>
      <c r="P4726">
        <v>3225</v>
      </c>
      <c r="Q4726" t="s">
        <v>16</v>
      </c>
      <c r="X4726" s="28" t="str">
        <f t="shared" si="73"/>
        <v>&lt;vehicle year="2009" make="BMW" model="535I XDRIVE" engine="3L Auto(S6)" mpg="20"/&gt;</v>
      </c>
    </row>
    <row r="4727" spans="1:24">
      <c r="A4727">
        <v>2009</v>
      </c>
      <c r="B4727" t="s">
        <v>236</v>
      </c>
      <c r="C4727" t="s">
        <v>23</v>
      </c>
      <c r="D4727" t="s">
        <v>1104</v>
      </c>
      <c r="E4727">
        <v>3</v>
      </c>
      <c r="F4727">
        <v>6</v>
      </c>
      <c r="G4727" t="s">
        <v>17</v>
      </c>
      <c r="H4727">
        <v>4</v>
      </c>
      <c r="I4727">
        <v>35</v>
      </c>
      <c r="J4727">
        <v>16</v>
      </c>
      <c r="K4727">
        <v>25</v>
      </c>
      <c r="L4727">
        <v>19</v>
      </c>
      <c r="M4727">
        <v>20.572399999999998</v>
      </c>
      <c r="N4727">
        <v>34.2517</v>
      </c>
      <c r="O4727">
        <v>25.079699999999999</v>
      </c>
      <c r="P4727">
        <v>3393</v>
      </c>
      <c r="Q4727" t="s">
        <v>16</v>
      </c>
      <c r="X4727" s="28" t="str">
        <f t="shared" si="73"/>
        <v>&lt;vehicle year="2009" make="BMW" model="535I XDRIVE" engine="3L Manual(M6)" mpg="19"/&gt;</v>
      </c>
    </row>
    <row r="4728" spans="1:24">
      <c r="A4728">
        <v>2009</v>
      </c>
      <c r="B4728" t="s">
        <v>236</v>
      </c>
      <c r="C4728" t="s">
        <v>23</v>
      </c>
      <c r="D4728" t="s">
        <v>664</v>
      </c>
      <c r="E4728">
        <v>4.8</v>
      </c>
      <c r="F4728">
        <v>8</v>
      </c>
      <c r="G4728" t="s">
        <v>20</v>
      </c>
      <c r="H4728" t="s">
        <v>15</v>
      </c>
      <c r="I4728">
        <v>48</v>
      </c>
      <c r="J4728">
        <v>15</v>
      </c>
      <c r="K4728">
        <v>23</v>
      </c>
      <c r="L4728">
        <v>18</v>
      </c>
      <c r="M4728">
        <v>19.0748</v>
      </c>
      <c r="N4728">
        <v>31.474</v>
      </c>
      <c r="O4728">
        <v>23.184999999999999</v>
      </c>
      <c r="P4728">
        <v>3586</v>
      </c>
      <c r="Q4728" t="s">
        <v>16</v>
      </c>
      <c r="X4728" s="28" t="str">
        <f t="shared" si="73"/>
        <v>&lt;vehicle year="2009" make="BMW" model="550I" engine="4.8L Auto(S6)" mpg="18"/&gt;</v>
      </c>
    </row>
    <row r="4729" spans="1:24">
      <c r="A4729">
        <v>2009</v>
      </c>
      <c r="B4729" t="s">
        <v>236</v>
      </c>
      <c r="C4729" t="s">
        <v>23</v>
      </c>
      <c r="D4729" t="s">
        <v>664</v>
      </c>
      <c r="E4729">
        <v>4.8</v>
      </c>
      <c r="F4729">
        <v>8</v>
      </c>
      <c r="G4729" t="s">
        <v>17</v>
      </c>
      <c r="H4729" t="s">
        <v>15</v>
      </c>
      <c r="I4729">
        <v>48</v>
      </c>
      <c r="J4729">
        <v>15</v>
      </c>
      <c r="K4729">
        <v>22</v>
      </c>
      <c r="L4729">
        <v>18</v>
      </c>
      <c r="M4729">
        <v>18.713799999999999</v>
      </c>
      <c r="N4729">
        <v>30.696100000000001</v>
      </c>
      <c r="O4729">
        <v>22.701499999999999</v>
      </c>
      <c r="P4729">
        <v>3586</v>
      </c>
      <c r="Q4729" t="s">
        <v>16</v>
      </c>
      <c r="X4729" s="28" t="str">
        <f t="shared" si="73"/>
        <v>&lt;vehicle year="2009" make="BMW" model="550I" engine="4.8L Manual(M6)" mpg="18"/&gt;</v>
      </c>
    </row>
    <row r="4730" spans="1:24">
      <c r="A4730">
        <v>2009</v>
      </c>
      <c r="B4730" t="s">
        <v>119</v>
      </c>
      <c r="C4730" t="s">
        <v>23</v>
      </c>
      <c r="D4730" t="s">
        <v>639</v>
      </c>
      <c r="E4730">
        <v>4.8</v>
      </c>
      <c r="F4730">
        <v>8</v>
      </c>
      <c r="G4730" t="s">
        <v>20</v>
      </c>
      <c r="H4730" t="s">
        <v>15</v>
      </c>
      <c r="I4730">
        <v>48</v>
      </c>
      <c r="J4730">
        <v>15</v>
      </c>
      <c r="K4730">
        <v>23</v>
      </c>
      <c r="L4730">
        <v>18</v>
      </c>
      <c r="M4730">
        <v>19.0748</v>
      </c>
      <c r="N4730">
        <v>31.474</v>
      </c>
      <c r="O4730">
        <v>23.184999999999999</v>
      </c>
      <c r="P4730">
        <v>3586</v>
      </c>
      <c r="Q4730" t="s">
        <v>16</v>
      </c>
      <c r="X4730" s="28" t="str">
        <f t="shared" si="73"/>
        <v>&lt;vehicle year="2009" make="BMW" model="650CI" engine="4.8L Auto(S6)" mpg="18"/&gt;</v>
      </c>
    </row>
    <row r="4731" spans="1:24">
      <c r="A4731">
        <v>2009</v>
      </c>
      <c r="B4731" t="s">
        <v>119</v>
      </c>
      <c r="C4731" t="s">
        <v>23</v>
      </c>
      <c r="D4731" t="s">
        <v>639</v>
      </c>
      <c r="E4731">
        <v>4.8</v>
      </c>
      <c r="F4731">
        <v>8</v>
      </c>
      <c r="G4731" t="s">
        <v>17</v>
      </c>
      <c r="H4731" t="s">
        <v>15</v>
      </c>
      <c r="I4731">
        <v>48</v>
      </c>
      <c r="J4731">
        <v>15</v>
      </c>
      <c r="K4731">
        <v>22</v>
      </c>
      <c r="L4731">
        <v>18</v>
      </c>
      <c r="M4731">
        <v>18.713799999999999</v>
      </c>
      <c r="N4731">
        <v>30.696100000000001</v>
      </c>
      <c r="O4731">
        <v>22.701499999999999</v>
      </c>
      <c r="P4731">
        <v>3586</v>
      </c>
      <c r="Q4731" t="s">
        <v>16</v>
      </c>
      <c r="X4731" s="28" t="str">
        <f t="shared" si="73"/>
        <v>&lt;vehicle year="2009" make="BMW" model="650CI" engine="4.8L Manual(M6)" mpg="18"/&gt;</v>
      </c>
    </row>
    <row r="4732" spans="1:24">
      <c r="A4732">
        <v>2009</v>
      </c>
      <c r="B4732" t="s">
        <v>119</v>
      </c>
      <c r="C4732" t="s">
        <v>23</v>
      </c>
      <c r="D4732" t="s">
        <v>640</v>
      </c>
      <c r="E4732">
        <v>4.8</v>
      </c>
      <c r="F4732">
        <v>8</v>
      </c>
      <c r="G4732" t="s">
        <v>20</v>
      </c>
      <c r="H4732" t="s">
        <v>15</v>
      </c>
      <c r="I4732">
        <v>48</v>
      </c>
      <c r="J4732">
        <v>15</v>
      </c>
      <c r="K4732">
        <v>23</v>
      </c>
      <c r="L4732">
        <v>18</v>
      </c>
      <c r="M4732">
        <v>18.7</v>
      </c>
      <c r="N4732">
        <v>31.8</v>
      </c>
      <c r="O4732">
        <v>22.955400000000001</v>
      </c>
      <c r="P4732">
        <v>3586</v>
      </c>
      <c r="Q4732" t="s">
        <v>16</v>
      </c>
      <c r="X4732" s="28" t="str">
        <f t="shared" si="73"/>
        <v>&lt;vehicle year="2009" make="BMW" model="650CI CONVERTIBLE" engine="4.8L Auto(S6)" mpg="18"/&gt;</v>
      </c>
    </row>
    <row r="4733" spans="1:24">
      <c r="A4733">
        <v>2009</v>
      </c>
      <c r="B4733" t="s">
        <v>119</v>
      </c>
      <c r="C4733" t="s">
        <v>23</v>
      </c>
      <c r="D4733" t="s">
        <v>640</v>
      </c>
      <c r="E4733">
        <v>4.8</v>
      </c>
      <c r="F4733">
        <v>8</v>
      </c>
      <c r="G4733" t="s">
        <v>17</v>
      </c>
      <c r="H4733" t="s">
        <v>15</v>
      </c>
      <c r="I4733">
        <v>48</v>
      </c>
      <c r="J4733">
        <v>14</v>
      </c>
      <c r="K4733">
        <v>21</v>
      </c>
      <c r="L4733">
        <v>16</v>
      </c>
      <c r="M4733">
        <v>17.399999999999999</v>
      </c>
      <c r="N4733">
        <v>28.8</v>
      </c>
      <c r="O4733">
        <v>21.171099999999999</v>
      </c>
      <c r="P4733">
        <v>4031</v>
      </c>
      <c r="Q4733" t="s">
        <v>16</v>
      </c>
      <c r="X4733" s="28" t="str">
        <f t="shared" si="73"/>
        <v>&lt;vehicle year="2009" make="BMW" model="650CI CONVERTIBLE" engine="4.8L Manual(M6)" mpg="16"/&gt;</v>
      </c>
    </row>
    <row r="4734" spans="1:24">
      <c r="A4734">
        <v>2009</v>
      </c>
      <c r="B4734" t="s">
        <v>153</v>
      </c>
      <c r="C4734" t="s">
        <v>23</v>
      </c>
      <c r="D4734" t="s">
        <v>128</v>
      </c>
      <c r="E4734">
        <v>4</v>
      </c>
      <c r="F4734">
        <v>8</v>
      </c>
      <c r="G4734" t="s">
        <v>630</v>
      </c>
      <c r="H4734" t="s">
        <v>15</v>
      </c>
      <c r="I4734">
        <v>41</v>
      </c>
      <c r="J4734">
        <v>14</v>
      </c>
      <c r="K4734">
        <v>20</v>
      </c>
      <c r="L4734">
        <v>16</v>
      </c>
      <c r="M4734">
        <v>17.116299999999999</v>
      </c>
      <c r="N4734">
        <v>27.877099999999999</v>
      </c>
      <c r="O4734">
        <v>20.714500000000001</v>
      </c>
      <c r="P4734">
        <v>4031</v>
      </c>
      <c r="Q4734" t="s">
        <v>16</v>
      </c>
      <c r="X4734" s="28" t="str">
        <f t="shared" si="73"/>
        <v>&lt;vehicle year="2009" make="BMW" model="M3" engine="4L Auto(S7)" mpg="16"/&gt;</v>
      </c>
    </row>
    <row r="4735" spans="1:24">
      <c r="A4735">
        <v>2009</v>
      </c>
      <c r="B4735" t="s">
        <v>153</v>
      </c>
      <c r="C4735" t="s">
        <v>23</v>
      </c>
      <c r="D4735" t="s">
        <v>128</v>
      </c>
      <c r="E4735">
        <v>4</v>
      </c>
      <c r="F4735">
        <v>8</v>
      </c>
      <c r="G4735" t="s">
        <v>17</v>
      </c>
      <c r="H4735" t="s">
        <v>15</v>
      </c>
      <c r="I4735">
        <v>40</v>
      </c>
      <c r="J4735">
        <v>14</v>
      </c>
      <c r="K4735">
        <v>20</v>
      </c>
      <c r="L4735">
        <v>16</v>
      </c>
      <c r="M4735">
        <v>17.100000000000001</v>
      </c>
      <c r="N4735">
        <v>28.4</v>
      </c>
      <c r="O4735">
        <v>20.829499999999999</v>
      </c>
      <c r="P4735">
        <v>4031</v>
      </c>
      <c r="Q4735" t="s">
        <v>16</v>
      </c>
      <c r="X4735" s="28" t="str">
        <f t="shared" ref="X4735:X4798" si="74">SUBSTITUTE("&lt;vehicle year="""&amp;A4735&amp;""" make="""&amp;IF(OR(C4735="BMW",C4735="GMC"),C4735,PROPER(TRIM(C4735)))&amp;""" model="""&amp;TRIM(D4735)&amp;""" engine="""&amp;E4735&amp;"L "&amp;G4735&amp;""" mpg="""&amp;ROUND(L4735,1)&amp;"""/&gt;","&amp;","&amp;amp;")</f>
        <v>&lt;vehicle year="2009" make="BMW" model="M3" engine="4L Manual(M6)" mpg="16"/&gt;</v>
      </c>
    </row>
    <row r="4736" spans="1:24">
      <c r="A4736">
        <v>2009</v>
      </c>
      <c r="B4736" t="s">
        <v>119</v>
      </c>
      <c r="C4736" t="s">
        <v>23</v>
      </c>
      <c r="D4736" t="s">
        <v>83</v>
      </c>
      <c r="E4736">
        <v>4</v>
      </c>
      <c r="F4736">
        <v>8</v>
      </c>
      <c r="G4736" t="s">
        <v>630</v>
      </c>
      <c r="H4736" t="s">
        <v>15</v>
      </c>
      <c r="I4736">
        <v>41</v>
      </c>
      <c r="J4736">
        <v>14</v>
      </c>
      <c r="K4736">
        <v>20</v>
      </c>
      <c r="L4736">
        <v>16</v>
      </c>
      <c r="M4736">
        <v>16.670999999999999</v>
      </c>
      <c r="N4736">
        <v>27.3704</v>
      </c>
      <c r="O4736">
        <v>20.229600000000001</v>
      </c>
      <c r="P4736">
        <v>4031</v>
      </c>
      <c r="Q4736" t="s">
        <v>16</v>
      </c>
      <c r="X4736" s="28" t="str">
        <f t="shared" si="74"/>
        <v>&lt;vehicle year="2009" make="BMW" model="M3 CONVERTIBLE" engine="4L Auto(S7)" mpg="16"/&gt;</v>
      </c>
    </row>
    <row r="4737" spans="1:24">
      <c r="A4737">
        <v>2009</v>
      </c>
      <c r="B4737" t="s">
        <v>119</v>
      </c>
      <c r="C4737" t="s">
        <v>23</v>
      </c>
      <c r="D4737" t="s">
        <v>83</v>
      </c>
      <c r="E4737">
        <v>4</v>
      </c>
      <c r="F4737">
        <v>8</v>
      </c>
      <c r="G4737" t="s">
        <v>17</v>
      </c>
      <c r="H4737" t="s">
        <v>15</v>
      </c>
      <c r="I4737">
        <v>40</v>
      </c>
      <c r="J4737">
        <v>13</v>
      </c>
      <c r="K4737">
        <v>20</v>
      </c>
      <c r="L4737">
        <v>16</v>
      </c>
      <c r="M4737">
        <v>16.600000000000001</v>
      </c>
      <c r="N4737">
        <v>27.3</v>
      </c>
      <c r="O4737">
        <v>20.154800000000002</v>
      </c>
      <c r="P4737">
        <v>4031</v>
      </c>
      <c r="Q4737" t="s">
        <v>16</v>
      </c>
      <c r="X4737" s="28" t="str">
        <f t="shared" si="74"/>
        <v>&lt;vehicle year="2009" make="BMW" model="M3 CONVERTIBLE" engine="4L Manual(M6)" mpg="16"/&gt;</v>
      </c>
    </row>
    <row r="4738" spans="1:24">
      <c r="A4738">
        <v>2009</v>
      </c>
      <c r="B4738" t="s">
        <v>119</v>
      </c>
      <c r="C4738" t="s">
        <v>23</v>
      </c>
      <c r="D4738" t="s">
        <v>978</v>
      </c>
      <c r="E4738">
        <v>4</v>
      </c>
      <c r="F4738">
        <v>8</v>
      </c>
      <c r="G4738" t="s">
        <v>630</v>
      </c>
      <c r="H4738" t="s">
        <v>15</v>
      </c>
      <c r="I4738">
        <v>41</v>
      </c>
      <c r="J4738">
        <v>14</v>
      </c>
      <c r="K4738">
        <v>20</v>
      </c>
      <c r="L4738">
        <v>16</v>
      </c>
      <c r="M4738">
        <v>17.116299999999999</v>
      </c>
      <c r="N4738">
        <v>27.877099999999999</v>
      </c>
      <c r="O4738">
        <v>20.714500000000001</v>
      </c>
      <c r="P4738">
        <v>4031</v>
      </c>
      <c r="Q4738" t="s">
        <v>16</v>
      </c>
      <c r="X4738" s="28" t="str">
        <f t="shared" si="74"/>
        <v>&lt;vehicle year="2009" make="BMW" model="M3 COUPE" engine="4L Auto(S7)" mpg="16"/&gt;</v>
      </c>
    </row>
    <row r="4739" spans="1:24">
      <c r="A4739">
        <v>2009</v>
      </c>
      <c r="B4739" t="s">
        <v>119</v>
      </c>
      <c r="C4739" t="s">
        <v>23</v>
      </c>
      <c r="D4739" t="s">
        <v>978</v>
      </c>
      <c r="E4739">
        <v>4</v>
      </c>
      <c r="F4739">
        <v>8</v>
      </c>
      <c r="G4739" t="s">
        <v>17</v>
      </c>
      <c r="H4739" t="s">
        <v>15</v>
      </c>
      <c r="I4739">
        <v>40</v>
      </c>
      <c r="J4739">
        <v>14</v>
      </c>
      <c r="K4739">
        <v>20</v>
      </c>
      <c r="L4739">
        <v>16</v>
      </c>
      <c r="M4739">
        <v>17.100000000000001</v>
      </c>
      <c r="N4739">
        <v>28.4</v>
      </c>
      <c r="O4739">
        <v>20.829499999999999</v>
      </c>
      <c r="P4739">
        <v>4031</v>
      </c>
      <c r="Q4739" t="s">
        <v>16</v>
      </c>
      <c r="X4739" s="28" t="str">
        <f t="shared" si="74"/>
        <v>&lt;vehicle year="2009" make="BMW" model="M3 COUPE" engine="4L Manual(M6)" mpg="16"/&gt;</v>
      </c>
    </row>
    <row r="4740" spans="1:24">
      <c r="A4740">
        <v>2009</v>
      </c>
      <c r="B4740" t="s">
        <v>236</v>
      </c>
      <c r="C4740" t="s">
        <v>23</v>
      </c>
      <c r="D4740" t="s">
        <v>665</v>
      </c>
      <c r="E4740">
        <v>5</v>
      </c>
      <c r="F4740">
        <v>10</v>
      </c>
      <c r="G4740" t="s">
        <v>630</v>
      </c>
      <c r="H4740" t="s">
        <v>15</v>
      </c>
      <c r="I4740">
        <v>50</v>
      </c>
      <c r="J4740">
        <v>11</v>
      </c>
      <c r="K4740">
        <v>17</v>
      </c>
      <c r="L4740">
        <v>13</v>
      </c>
      <c r="M4740">
        <v>13.1051</v>
      </c>
      <c r="N4740">
        <v>23.712700000000002</v>
      </c>
      <c r="O4740">
        <v>16.408100000000001</v>
      </c>
      <c r="P4740">
        <v>4960</v>
      </c>
      <c r="Q4740" t="s">
        <v>16</v>
      </c>
      <c r="X4740" s="28" t="str">
        <f t="shared" si="74"/>
        <v>&lt;vehicle year="2009" make="BMW" model="M5" engine="5L Auto(S7)" mpg="13"/&gt;</v>
      </c>
    </row>
    <row r="4741" spans="1:24">
      <c r="A4741">
        <v>2009</v>
      </c>
      <c r="B4741" t="s">
        <v>236</v>
      </c>
      <c r="C4741" t="s">
        <v>23</v>
      </c>
      <c r="D4741" t="s">
        <v>665</v>
      </c>
      <c r="E4741">
        <v>5</v>
      </c>
      <c r="F4741">
        <v>10</v>
      </c>
      <c r="G4741" t="s">
        <v>17</v>
      </c>
      <c r="H4741" t="s">
        <v>15</v>
      </c>
      <c r="I4741">
        <v>51</v>
      </c>
      <c r="J4741">
        <v>11</v>
      </c>
      <c r="K4741">
        <v>17</v>
      </c>
      <c r="L4741">
        <v>13</v>
      </c>
      <c r="M4741">
        <v>13.136200000000001</v>
      </c>
      <c r="N4741">
        <v>23.308199999999999</v>
      </c>
      <c r="O4741">
        <v>16.346399999999999</v>
      </c>
      <c r="P4741">
        <v>4960</v>
      </c>
      <c r="Q4741" t="s">
        <v>16</v>
      </c>
      <c r="X4741" s="28" t="str">
        <f t="shared" si="74"/>
        <v>&lt;vehicle year="2009" make="BMW" model="M5" engine="5L Manual(M6)" mpg="13"/&gt;</v>
      </c>
    </row>
    <row r="4742" spans="1:24">
      <c r="A4742">
        <v>2009</v>
      </c>
      <c r="B4742" t="s">
        <v>119</v>
      </c>
      <c r="C4742" t="s">
        <v>23</v>
      </c>
      <c r="D4742" t="s">
        <v>782</v>
      </c>
      <c r="E4742">
        <v>5</v>
      </c>
      <c r="F4742">
        <v>10</v>
      </c>
      <c r="G4742" t="s">
        <v>630</v>
      </c>
      <c r="H4742" t="s">
        <v>15</v>
      </c>
      <c r="I4742">
        <v>50</v>
      </c>
      <c r="J4742">
        <v>11</v>
      </c>
      <c r="K4742">
        <v>17</v>
      </c>
      <c r="L4742">
        <v>13</v>
      </c>
      <c r="M4742">
        <v>13.1051</v>
      </c>
      <c r="N4742">
        <v>23.712700000000002</v>
      </c>
      <c r="O4742">
        <v>16.408100000000001</v>
      </c>
      <c r="P4742">
        <v>4960</v>
      </c>
      <c r="Q4742" t="s">
        <v>16</v>
      </c>
      <c r="X4742" s="28" t="str">
        <f t="shared" si="74"/>
        <v>&lt;vehicle year="2009" make="BMW" model="M6" engine="5L Auto(S7)" mpg="13"/&gt;</v>
      </c>
    </row>
    <row r="4743" spans="1:24">
      <c r="A4743">
        <v>2009</v>
      </c>
      <c r="B4743" t="s">
        <v>119</v>
      </c>
      <c r="C4743" t="s">
        <v>23</v>
      </c>
      <c r="D4743" t="s">
        <v>782</v>
      </c>
      <c r="E4743">
        <v>5</v>
      </c>
      <c r="F4743">
        <v>10</v>
      </c>
      <c r="G4743" t="s">
        <v>17</v>
      </c>
      <c r="H4743" t="s">
        <v>15</v>
      </c>
      <c r="I4743">
        <v>51</v>
      </c>
      <c r="J4743">
        <v>11</v>
      </c>
      <c r="K4743">
        <v>17</v>
      </c>
      <c r="L4743">
        <v>13</v>
      </c>
      <c r="M4743">
        <v>13.136200000000001</v>
      </c>
      <c r="N4743">
        <v>23.308199999999999</v>
      </c>
      <c r="O4743">
        <v>16.346399999999999</v>
      </c>
      <c r="P4743">
        <v>4960</v>
      </c>
      <c r="Q4743" t="s">
        <v>16</v>
      </c>
      <c r="X4743" s="28" t="str">
        <f t="shared" si="74"/>
        <v>&lt;vehicle year="2009" make="BMW" model="M6" engine="5L Manual(M6)" mpg="13"/&gt;</v>
      </c>
    </row>
    <row r="4744" spans="1:24">
      <c r="A4744">
        <v>2009</v>
      </c>
      <c r="B4744" t="s">
        <v>119</v>
      </c>
      <c r="C4744" t="s">
        <v>23</v>
      </c>
      <c r="D4744" t="s">
        <v>783</v>
      </c>
      <c r="E4744">
        <v>5</v>
      </c>
      <c r="F4744">
        <v>10</v>
      </c>
      <c r="G4744" t="s">
        <v>630</v>
      </c>
      <c r="H4744" t="s">
        <v>15</v>
      </c>
      <c r="I4744">
        <v>50</v>
      </c>
      <c r="J4744">
        <v>11</v>
      </c>
      <c r="K4744">
        <v>17</v>
      </c>
      <c r="L4744">
        <v>13</v>
      </c>
      <c r="M4744">
        <v>12.9504</v>
      </c>
      <c r="N4744">
        <v>24.0505</v>
      </c>
      <c r="O4744">
        <v>16.345099999999999</v>
      </c>
      <c r="P4744">
        <v>4960</v>
      </c>
      <c r="Q4744" t="s">
        <v>16</v>
      </c>
      <c r="X4744" s="28" t="str">
        <f t="shared" si="74"/>
        <v>&lt;vehicle year="2009" make="BMW" model="M6 CONVERTIBLE" engine="5L Auto(S7)" mpg="13"/&gt;</v>
      </c>
    </row>
    <row r="4745" spans="1:24">
      <c r="A4745">
        <v>2009</v>
      </c>
      <c r="B4745" t="s">
        <v>119</v>
      </c>
      <c r="C4745" t="s">
        <v>23</v>
      </c>
      <c r="D4745" t="s">
        <v>783</v>
      </c>
      <c r="E4745">
        <v>5</v>
      </c>
      <c r="F4745">
        <v>10</v>
      </c>
      <c r="G4745" t="s">
        <v>17</v>
      </c>
      <c r="H4745" t="s">
        <v>15</v>
      </c>
      <c r="I4745">
        <v>51</v>
      </c>
      <c r="J4745">
        <v>11</v>
      </c>
      <c r="K4745">
        <v>17</v>
      </c>
      <c r="L4745">
        <v>13</v>
      </c>
      <c r="M4745">
        <v>12.9</v>
      </c>
      <c r="N4745">
        <v>23.7</v>
      </c>
      <c r="O4745">
        <v>16.227699999999999</v>
      </c>
      <c r="P4745">
        <v>4960</v>
      </c>
      <c r="Q4745" t="s">
        <v>16</v>
      </c>
      <c r="X4745" s="28" t="str">
        <f t="shared" si="74"/>
        <v>&lt;vehicle year="2009" make="BMW" model="M6 CONVERTIBLE" engine="5L Manual(M6)" mpg="13"/&gt;</v>
      </c>
    </row>
    <row r="4746" spans="1:24">
      <c r="A4746">
        <v>2009</v>
      </c>
      <c r="B4746" t="s">
        <v>920</v>
      </c>
      <c r="C4746" t="s">
        <v>23</v>
      </c>
      <c r="D4746" t="s">
        <v>1154</v>
      </c>
      <c r="E4746">
        <v>3</v>
      </c>
      <c r="F4746">
        <v>6</v>
      </c>
      <c r="G4746" t="s">
        <v>20</v>
      </c>
      <c r="H4746">
        <v>4</v>
      </c>
      <c r="I4746">
        <v>29</v>
      </c>
      <c r="J4746">
        <v>17</v>
      </c>
      <c r="K4746">
        <v>24</v>
      </c>
      <c r="L4746">
        <v>20</v>
      </c>
      <c r="M4746">
        <v>21.4909</v>
      </c>
      <c r="N4746">
        <v>33.363199999999999</v>
      </c>
      <c r="O4746">
        <v>25.5885</v>
      </c>
      <c r="P4746">
        <v>3225</v>
      </c>
      <c r="Q4746" t="s">
        <v>16</v>
      </c>
      <c r="X4746" s="28" t="str">
        <f t="shared" si="74"/>
        <v>&lt;vehicle year="2009" make="BMW" model="X3 XDRIVE30I" engine="3L Auto(S6)" mpg="20"/&gt;</v>
      </c>
    </row>
    <row r="4747" spans="1:24">
      <c r="A4747">
        <v>2009</v>
      </c>
      <c r="B4747" t="s">
        <v>920</v>
      </c>
      <c r="C4747" t="s">
        <v>23</v>
      </c>
      <c r="D4747" t="s">
        <v>1154</v>
      </c>
      <c r="E4747">
        <v>3</v>
      </c>
      <c r="F4747">
        <v>6</v>
      </c>
      <c r="G4747" t="s">
        <v>17</v>
      </c>
      <c r="H4747">
        <v>4</v>
      </c>
      <c r="I4747">
        <v>29</v>
      </c>
      <c r="J4747">
        <v>16</v>
      </c>
      <c r="K4747">
        <v>23</v>
      </c>
      <c r="L4747">
        <v>19</v>
      </c>
      <c r="M4747">
        <v>20.086500000000001</v>
      </c>
      <c r="N4747">
        <v>32.697299999999998</v>
      </c>
      <c r="O4747">
        <v>24.3048</v>
      </c>
      <c r="P4747">
        <v>3393</v>
      </c>
      <c r="Q4747" t="s">
        <v>16</v>
      </c>
      <c r="X4747" s="28" t="str">
        <f t="shared" si="74"/>
        <v>&lt;vehicle year="2009" make="BMW" model="X3 XDRIVE30I" engine="3L Manual(M6)" mpg="19"/&gt;</v>
      </c>
    </row>
    <row r="4748" spans="1:24">
      <c r="A4748">
        <v>2009</v>
      </c>
      <c r="B4748" t="s">
        <v>920</v>
      </c>
      <c r="C4748" t="s">
        <v>23</v>
      </c>
      <c r="D4748" t="s">
        <v>1155</v>
      </c>
      <c r="E4748">
        <v>3</v>
      </c>
      <c r="F4748">
        <v>6</v>
      </c>
      <c r="G4748" t="s">
        <v>20</v>
      </c>
      <c r="H4748">
        <v>4</v>
      </c>
      <c r="I4748">
        <v>29</v>
      </c>
      <c r="J4748">
        <v>15</v>
      </c>
      <c r="K4748">
        <v>21</v>
      </c>
      <c r="L4748">
        <v>18</v>
      </c>
      <c r="M4748">
        <v>19.2</v>
      </c>
      <c r="N4748">
        <v>29.6</v>
      </c>
      <c r="O4748">
        <v>22.805800000000001</v>
      </c>
      <c r="P4748">
        <v>3586</v>
      </c>
      <c r="Q4748" t="s">
        <v>16</v>
      </c>
      <c r="X4748" s="28" t="str">
        <f t="shared" si="74"/>
        <v>&lt;vehicle year="2009" make="BMW" model="X5 XDRIVE30I" engine="3L Auto(S6)" mpg="18"/&gt;</v>
      </c>
    </row>
    <row r="4749" spans="1:24">
      <c r="A4749">
        <v>2009</v>
      </c>
      <c r="B4749" t="s">
        <v>920</v>
      </c>
      <c r="C4749" t="s">
        <v>23</v>
      </c>
      <c r="D4749" t="s">
        <v>1156</v>
      </c>
      <c r="E4749">
        <v>4.8</v>
      </c>
      <c r="F4749">
        <v>8</v>
      </c>
      <c r="G4749" t="s">
        <v>20</v>
      </c>
      <c r="H4749">
        <v>4</v>
      </c>
      <c r="I4749">
        <v>47</v>
      </c>
      <c r="J4749">
        <v>14</v>
      </c>
      <c r="K4749">
        <v>19</v>
      </c>
      <c r="L4749">
        <v>16</v>
      </c>
      <c r="M4749">
        <v>16.724699999999999</v>
      </c>
      <c r="N4749">
        <v>26.6982</v>
      </c>
      <c r="O4749">
        <v>20.104399999999998</v>
      </c>
      <c r="P4749">
        <v>4031</v>
      </c>
      <c r="Q4749" t="s">
        <v>16</v>
      </c>
      <c r="X4749" s="28" t="str">
        <f t="shared" si="74"/>
        <v>&lt;vehicle year="2009" make="BMW" model="X5 XDRIVE48I" engine="4.8L Auto(S6)" mpg="16"/&gt;</v>
      </c>
    </row>
    <row r="4750" spans="1:24">
      <c r="A4750">
        <v>2009</v>
      </c>
      <c r="B4750" t="s">
        <v>920</v>
      </c>
      <c r="C4750" t="s">
        <v>245</v>
      </c>
      <c r="D4750" t="s">
        <v>1065</v>
      </c>
      <c r="E4750">
        <v>3.6</v>
      </c>
      <c r="F4750">
        <v>6</v>
      </c>
      <c r="G4750" t="s">
        <v>86</v>
      </c>
      <c r="H4750">
        <v>4</v>
      </c>
      <c r="I4750">
        <v>160</v>
      </c>
      <c r="J4750">
        <v>16</v>
      </c>
      <c r="K4750">
        <v>22</v>
      </c>
      <c r="L4750">
        <v>18</v>
      </c>
      <c r="M4750">
        <v>19.5</v>
      </c>
      <c r="N4750">
        <v>30.9</v>
      </c>
      <c r="O4750">
        <v>23.381799999999998</v>
      </c>
      <c r="P4750">
        <v>3419</v>
      </c>
      <c r="Q4750" t="s">
        <v>15</v>
      </c>
      <c r="X4750" s="28" t="str">
        <f t="shared" si="74"/>
        <v>&lt;vehicle year="2009" make="Buick" model="ENCLAVE AWD" engine="3.6L Auto(L6)" mpg="18"/&gt;</v>
      </c>
    </row>
    <row r="4751" spans="1:24">
      <c r="A4751">
        <v>2009</v>
      </c>
      <c r="B4751" t="s">
        <v>900</v>
      </c>
      <c r="C4751" t="s">
        <v>245</v>
      </c>
      <c r="D4751" t="s">
        <v>1052</v>
      </c>
      <c r="E4751">
        <v>3.6</v>
      </c>
      <c r="F4751">
        <v>6</v>
      </c>
      <c r="G4751" t="s">
        <v>86</v>
      </c>
      <c r="H4751" t="s">
        <v>21</v>
      </c>
      <c r="I4751">
        <v>159</v>
      </c>
      <c r="J4751">
        <v>17</v>
      </c>
      <c r="K4751">
        <v>24</v>
      </c>
      <c r="L4751">
        <v>19</v>
      </c>
      <c r="M4751">
        <v>20.6</v>
      </c>
      <c r="N4751">
        <v>33</v>
      </c>
      <c r="O4751">
        <v>24.792100000000001</v>
      </c>
      <c r="P4751">
        <v>3235</v>
      </c>
      <c r="Q4751" t="s">
        <v>15</v>
      </c>
      <c r="X4751" s="28" t="str">
        <f t="shared" si="74"/>
        <v>&lt;vehicle year="2009" make="Buick" model="ENCLAVE FWD" engine="3.6L Auto(L6)" mpg="19"/&gt;</v>
      </c>
    </row>
    <row r="4752" spans="1:24">
      <c r="A4752">
        <v>2009</v>
      </c>
      <c r="B4752" t="s">
        <v>236</v>
      </c>
      <c r="C4752" t="s">
        <v>245</v>
      </c>
      <c r="D4752" t="s">
        <v>247</v>
      </c>
      <c r="E4752">
        <v>3.8</v>
      </c>
      <c r="F4752">
        <v>6</v>
      </c>
      <c r="G4752" t="s">
        <v>31</v>
      </c>
      <c r="H4752" t="s">
        <v>21</v>
      </c>
      <c r="I4752">
        <v>114</v>
      </c>
      <c r="J4752">
        <v>17</v>
      </c>
      <c r="K4752">
        <v>28</v>
      </c>
      <c r="L4752">
        <v>21</v>
      </c>
      <c r="M4752">
        <v>21.8</v>
      </c>
      <c r="N4752">
        <v>38.6</v>
      </c>
      <c r="O4752">
        <v>27.109500000000001</v>
      </c>
      <c r="P4752">
        <v>2927</v>
      </c>
      <c r="Q4752" t="s">
        <v>15</v>
      </c>
      <c r="X4752" s="28" t="str">
        <f t="shared" si="74"/>
        <v>&lt;vehicle year="2009" make="Buick" model="LACROSSE/ALLURE" engine="3.8L Auto(L4)" mpg="21"/&gt;</v>
      </c>
    </row>
    <row r="4753" spans="1:24">
      <c r="A4753">
        <v>2009</v>
      </c>
      <c r="B4753" t="s">
        <v>236</v>
      </c>
      <c r="C4753" t="s">
        <v>245</v>
      </c>
      <c r="D4753" t="s">
        <v>247</v>
      </c>
      <c r="E4753">
        <v>5.3</v>
      </c>
      <c r="F4753">
        <v>8</v>
      </c>
      <c r="G4753" t="s">
        <v>31</v>
      </c>
      <c r="H4753" t="s">
        <v>21</v>
      </c>
      <c r="I4753">
        <v>145</v>
      </c>
      <c r="J4753">
        <v>16</v>
      </c>
      <c r="K4753">
        <v>24</v>
      </c>
      <c r="L4753">
        <v>19</v>
      </c>
      <c r="M4753">
        <v>20.2</v>
      </c>
      <c r="N4753">
        <v>34.1</v>
      </c>
      <c r="O4753">
        <v>24.7377</v>
      </c>
      <c r="P4753">
        <v>3235</v>
      </c>
      <c r="Q4753" t="s">
        <v>15</v>
      </c>
      <c r="X4753" s="28" t="str">
        <f t="shared" si="74"/>
        <v>&lt;vehicle year="2009" make="Buick" model="LACROSSE/ALLURE" engine="5.3L Auto(L4)" mpg="19"/&gt;</v>
      </c>
    </row>
    <row r="4754" spans="1:24">
      <c r="A4754">
        <v>2009</v>
      </c>
      <c r="B4754" t="s">
        <v>296</v>
      </c>
      <c r="C4754" t="s">
        <v>245</v>
      </c>
      <c r="D4754" t="s">
        <v>676</v>
      </c>
      <c r="E4754">
        <v>3.9</v>
      </c>
      <c r="F4754">
        <v>6</v>
      </c>
      <c r="G4754" t="s">
        <v>31</v>
      </c>
      <c r="H4754" t="s">
        <v>21</v>
      </c>
      <c r="I4754">
        <v>127</v>
      </c>
      <c r="J4754">
        <v>17</v>
      </c>
      <c r="K4754">
        <v>26</v>
      </c>
      <c r="L4754">
        <v>20</v>
      </c>
      <c r="M4754">
        <v>21.2</v>
      </c>
      <c r="N4754">
        <v>36.6</v>
      </c>
      <c r="O4754">
        <v>26.151700000000002</v>
      </c>
      <c r="P4754">
        <v>3075</v>
      </c>
      <c r="Q4754" t="s">
        <v>15</v>
      </c>
      <c r="X4754" s="28" t="str">
        <f t="shared" si="74"/>
        <v>&lt;vehicle year="2009" make="Buick" model="LUCERNE" engine="3.9L Auto(L4)" mpg="20"/&gt;</v>
      </c>
    </row>
    <row r="4755" spans="1:24">
      <c r="A4755">
        <v>2009</v>
      </c>
      <c r="B4755" t="s">
        <v>296</v>
      </c>
      <c r="C4755" t="s">
        <v>245</v>
      </c>
      <c r="D4755" t="s">
        <v>676</v>
      </c>
      <c r="E4755">
        <v>3.9</v>
      </c>
      <c r="F4755">
        <v>6</v>
      </c>
      <c r="G4755" t="s">
        <v>31</v>
      </c>
      <c r="H4755" t="s">
        <v>21</v>
      </c>
      <c r="I4755">
        <v>126</v>
      </c>
      <c r="J4755">
        <v>13</v>
      </c>
      <c r="K4755">
        <v>20</v>
      </c>
      <c r="L4755">
        <v>15</v>
      </c>
      <c r="M4755">
        <v>16</v>
      </c>
      <c r="N4755">
        <v>27.3</v>
      </c>
      <c r="O4755">
        <v>19.662400000000002</v>
      </c>
      <c r="P4755">
        <v>3552</v>
      </c>
      <c r="Q4755" t="s">
        <v>172</v>
      </c>
      <c r="X4755" s="28" t="str">
        <f t="shared" si="74"/>
        <v>&lt;vehicle year="2009" make="Buick" model="LUCERNE" engine="3.9L Auto(L4)" mpg="15"/&gt;</v>
      </c>
    </row>
    <row r="4756" spans="1:24">
      <c r="A4756">
        <v>2009</v>
      </c>
      <c r="B4756" t="s">
        <v>296</v>
      </c>
      <c r="C4756" t="s">
        <v>245</v>
      </c>
      <c r="D4756" t="s">
        <v>676</v>
      </c>
      <c r="E4756">
        <v>3.9</v>
      </c>
      <c r="F4756">
        <v>6</v>
      </c>
      <c r="G4756" t="s">
        <v>31</v>
      </c>
      <c r="H4756" t="s">
        <v>21</v>
      </c>
      <c r="I4756">
        <v>125</v>
      </c>
      <c r="J4756">
        <v>17</v>
      </c>
      <c r="K4756">
        <v>26</v>
      </c>
      <c r="L4756">
        <v>21</v>
      </c>
      <c r="M4756">
        <v>21.7</v>
      </c>
      <c r="N4756">
        <v>37.299999999999997</v>
      </c>
      <c r="O4756">
        <v>26.730799999999999</v>
      </c>
      <c r="P4756">
        <v>2927</v>
      </c>
      <c r="Q4756" t="s">
        <v>15</v>
      </c>
      <c r="X4756" s="28" t="str">
        <f t="shared" si="74"/>
        <v>&lt;vehicle year="2009" make="Buick" model="LUCERNE" engine="3.9L Auto(L4)" mpg="21"/&gt;</v>
      </c>
    </row>
    <row r="4757" spans="1:24">
      <c r="A4757">
        <v>2009</v>
      </c>
      <c r="B4757" t="s">
        <v>296</v>
      </c>
      <c r="C4757" t="s">
        <v>245</v>
      </c>
      <c r="D4757" t="s">
        <v>676</v>
      </c>
      <c r="E4757">
        <v>4.5999999999999996</v>
      </c>
      <c r="F4757">
        <v>8</v>
      </c>
      <c r="G4757" t="s">
        <v>31</v>
      </c>
      <c r="H4757" t="s">
        <v>21</v>
      </c>
      <c r="I4757">
        <v>124</v>
      </c>
      <c r="J4757">
        <v>15</v>
      </c>
      <c r="K4757">
        <v>22</v>
      </c>
      <c r="L4757">
        <v>18</v>
      </c>
      <c r="M4757">
        <v>19</v>
      </c>
      <c r="N4757">
        <v>31.9</v>
      </c>
      <c r="O4757">
        <v>23.226700000000001</v>
      </c>
      <c r="P4757">
        <v>3419</v>
      </c>
      <c r="Q4757" t="s">
        <v>15</v>
      </c>
      <c r="X4757" s="28" t="str">
        <f t="shared" si="74"/>
        <v>&lt;vehicle year="2009" make="Buick" model="LUCERNE" engine="4.6L Auto(L4)" mpg="18"/&gt;</v>
      </c>
    </row>
    <row r="4758" spans="1:24">
      <c r="A4758">
        <v>2009</v>
      </c>
      <c r="B4758" t="s">
        <v>236</v>
      </c>
      <c r="C4758" t="s">
        <v>27</v>
      </c>
      <c r="D4758" t="s">
        <v>248</v>
      </c>
      <c r="E4758">
        <v>3.6</v>
      </c>
      <c r="F4758">
        <v>6</v>
      </c>
      <c r="G4758" t="s">
        <v>20</v>
      </c>
      <c r="H4758" t="s">
        <v>15</v>
      </c>
      <c r="I4758">
        <v>133</v>
      </c>
      <c r="J4758">
        <v>17</v>
      </c>
      <c r="K4758">
        <v>26</v>
      </c>
      <c r="L4758">
        <v>20</v>
      </c>
      <c r="M4758">
        <v>21.465</v>
      </c>
      <c r="N4758">
        <v>36.8354</v>
      </c>
      <c r="O4758">
        <v>26.427299999999999</v>
      </c>
      <c r="P4758">
        <v>3075</v>
      </c>
      <c r="Q4758" t="s">
        <v>15</v>
      </c>
      <c r="X4758" s="28" t="str">
        <f t="shared" si="74"/>
        <v>&lt;vehicle year="2009" make="Cadillac" model="CTS" engine="3.6L Auto(S6)" mpg="20"/&gt;</v>
      </c>
    </row>
    <row r="4759" spans="1:24">
      <c r="A4759">
        <v>2009</v>
      </c>
      <c r="B4759" t="s">
        <v>236</v>
      </c>
      <c r="C4759" t="s">
        <v>27</v>
      </c>
      <c r="D4759" t="s">
        <v>248</v>
      </c>
      <c r="E4759">
        <v>3.6</v>
      </c>
      <c r="F4759">
        <v>6</v>
      </c>
      <c r="G4759" t="s">
        <v>20</v>
      </c>
      <c r="H4759" t="s">
        <v>15</v>
      </c>
      <c r="I4759">
        <v>148</v>
      </c>
      <c r="J4759">
        <v>18</v>
      </c>
      <c r="K4759">
        <v>26</v>
      </c>
      <c r="L4759">
        <v>21</v>
      </c>
      <c r="M4759">
        <v>22.3</v>
      </c>
      <c r="N4759">
        <v>36.9</v>
      </c>
      <c r="O4759">
        <v>27.130600000000001</v>
      </c>
      <c r="P4759">
        <v>2927</v>
      </c>
      <c r="Q4759" t="s">
        <v>15</v>
      </c>
      <c r="X4759" s="28" t="str">
        <f t="shared" si="74"/>
        <v>&lt;vehicle year="2009" make="Cadillac" model="CTS" engine="3.6L Auto(S6)" mpg="21"/&gt;</v>
      </c>
    </row>
    <row r="4760" spans="1:24">
      <c r="A4760">
        <v>2009</v>
      </c>
      <c r="B4760" t="s">
        <v>236</v>
      </c>
      <c r="C4760" t="s">
        <v>27</v>
      </c>
      <c r="D4760" t="s">
        <v>248</v>
      </c>
      <c r="E4760">
        <v>3.6</v>
      </c>
      <c r="F4760">
        <v>6</v>
      </c>
      <c r="G4760" t="s">
        <v>17</v>
      </c>
      <c r="H4760" t="s">
        <v>15</v>
      </c>
      <c r="I4760">
        <v>150</v>
      </c>
      <c r="J4760">
        <v>16</v>
      </c>
      <c r="K4760">
        <v>25</v>
      </c>
      <c r="L4760">
        <v>19</v>
      </c>
      <c r="M4760">
        <v>19.600000000000001</v>
      </c>
      <c r="N4760">
        <v>35.299999999999997</v>
      </c>
      <c r="O4760">
        <v>24.504300000000001</v>
      </c>
      <c r="P4760">
        <v>3235</v>
      </c>
      <c r="Q4760" t="s">
        <v>15</v>
      </c>
      <c r="X4760" s="28" t="str">
        <f t="shared" si="74"/>
        <v>&lt;vehicle year="2009" make="Cadillac" model="CTS" engine="3.6L Manual(M6)" mpg="19"/&gt;</v>
      </c>
    </row>
    <row r="4761" spans="1:24">
      <c r="A4761">
        <v>2009</v>
      </c>
      <c r="B4761" t="s">
        <v>236</v>
      </c>
      <c r="C4761" t="s">
        <v>27</v>
      </c>
      <c r="D4761" t="s">
        <v>248</v>
      </c>
      <c r="E4761">
        <v>3.6</v>
      </c>
      <c r="F4761">
        <v>6</v>
      </c>
      <c r="G4761" t="s">
        <v>17</v>
      </c>
      <c r="H4761" t="s">
        <v>15</v>
      </c>
      <c r="I4761">
        <v>144</v>
      </c>
      <c r="J4761">
        <v>16</v>
      </c>
      <c r="K4761">
        <v>25</v>
      </c>
      <c r="L4761">
        <v>19</v>
      </c>
      <c r="M4761">
        <v>20.2</v>
      </c>
      <c r="N4761">
        <v>35.5</v>
      </c>
      <c r="O4761">
        <v>25.060300000000002</v>
      </c>
      <c r="P4761">
        <v>3235</v>
      </c>
      <c r="Q4761" t="s">
        <v>15</v>
      </c>
      <c r="X4761" s="28" t="str">
        <f t="shared" si="74"/>
        <v>&lt;vehicle year="2009" make="Cadillac" model="CTS" engine="3.6L Manual(M6)" mpg="19"/&gt;</v>
      </c>
    </row>
    <row r="4762" spans="1:24">
      <c r="A4762">
        <v>2009</v>
      </c>
      <c r="B4762" t="s">
        <v>236</v>
      </c>
      <c r="C4762" t="s">
        <v>27</v>
      </c>
      <c r="D4762" t="s">
        <v>1009</v>
      </c>
      <c r="E4762">
        <v>3.6</v>
      </c>
      <c r="F4762">
        <v>6</v>
      </c>
      <c r="G4762" t="s">
        <v>20</v>
      </c>
      <c r="H4762">
        <v>4</v>
      </c>
      <c r="I4762">
        <v>132</v>
      </c>
      <c r="J4762">
        <v>17</v>
      </c>
      <c r="K4762">
        <v>26</v>
      </c>
      <c r="L4762">
        <v>20</v>
      </c>
      <c r="M4762">
        <v>20.9</v>
      </c>
      <c r="N4762">
        <v>36.700000000000003</v>
      </c>
      <c r="O4762">
        <v>25.921900000000001</v>
      </c>
      <c r="P4762">
        <v>3075</v>
      </c>
      <c r="Q4762" t="s">
        <v>15</v>
      </c>
      <c r="X4762" s="28" t="str">
        <f t="shared" si="74"/>
        <v>&lt;vehicle year="2009" make="Cadillac" model="CTS AWD" engine="3.6L Auto(S6)" mpg="20"/&gt;</v>
      </c>
    </row>
    <row r="4763" spans="1:24">
      <c r="A4763">
        <v>2009</v>
      </c>
      <c r="B4763" t="s">
        <v>236</v>
      </c>
      <c r="C4763" t="s">
        <v>27</v>
      </c>
      <c r="D4763" t="s">
        <v>1009</v>
      </c>
      <c r="E4763">
        <v>3.6</v>
      </c>
      <c r="F4763">
        <v>6</v>
      </c>
      <c r="G4763" t="s">
        <v>20</v>
      </c>
      <c r="H4763">
        <v>4</v>
      </c>
      <c r="I4763">
        <v>149</v>
      </c>
      <c r="J4763">
        <v>17</v>
      </c>
      <c r="K4763">
        <v>25</v>
      </c>
      <c r="L4763">
        <v>20</v>
      </c>
      <c r="M4763">
        <v>21.2</v>
      </c>
      <c r="N4763">
        <v>35</v>
      </c>
      <c r="O4763">
        <v>25.7728</v>
      </c>
      <c r="P4763">
        <v>3075</v>
      </c>
      <c r="Q4763" t="s">
        <v>15</v>
      </c>
      <c r="X4763" s="28" t="str">
        <f t="shared" si="74"/>
        <v>&lt;vehicle year="2009" make="Cadillac" model="CTS AWD" engine="3.6L Auto(S6)" mpg="20"/&gt;</v>
      </c>
    </row>
    <row r="4764" spans="1:24">
      <c r="A4764">
        <v>2009</v>
      </c>
      <c r="B4764" t="s">
        <v>296</v>
      </c>
      <c r="C4764" t="s">
        <v>27</v>
      </c>
      <c r="D4764" t="s">
        <v>678</v>
      </c>
      <c r="E4764">
        <v>4.5999999999999996</v>
      </c>
      <c r="F4764">
        <v>8</v>
      </c>
      <c r="G4764" t="s">
        <v>31</v>
      </c>
      <c r="H4764" t="s">
        <v>21</v>
      </c>
      <c r="I4764">
        <v>143</v>
      </c>
      <c r="J4764">
        <v>15</v>
      </c>
      <c r="K4764">
        <v>23</v>
      </c>
      <c r="L4764">
        <v>18</v>
      </c>
      <c r="M4764">
        <v>19</v>
      </c>
      <c r="N4764">
        <v>31.9</v>
      </c>
      <c r="O4764">
        <v>23.226700000000001</v>
      </c>
      <c r="P4764">
        <v>3419</v>
      </c>
      <c r="Q4764" t="s">
        <v>15</v>
      </c>
      <c r="X4764" s="28" t="str">
        <f t="shared" si="74"/>
        <v>&lt;vehicle year="2009" make="Cadillac" model="DTS" engine="4.6L Auto(L4)" mpg="18"/&gt;</v>
      </c>
    </row>
    <row r="4765" spans="1:24">
      <c r="A4765">
        <v>2009</v>
      </c>
      <c r="B4765" t="s">
        <v>296</v>
      </c>
      <c r="C4765" t="s">
        <v>27</v>
      </c>
      <c r="D4765" t="s">
        <v>678</v>
      </c>
      <c r="E4765">
        <v>4.5999999999999996</v>
      </c>
      <c r="F4765">
        <v>8</v>
      </c>
      <c r="G4765" t="s">
        <v>31</v>
      </c>
      <c r="H4765" t="s">
        <v>21</v>
      </c>
      <c r="I4765">
        <v>124</v>
      </c>
      <c r="J4765">
        <v>15</v>
      </c>
      <c r="K4765">
        <v>22</v>
      </c>
      <c r="L4765">
        <v>18</v>
      </c>
      <c r="M4765">
        <v>19</v>
      </c>
      <c r="N4765">
        <v>31.9</v>
      </c>
      <c r="O4765">
        <v>23.226700000000001</v>
      </c>
      <c r="P4765">
        <v>3419</v>
      </c>
      <c r="Q4765" t="s">
        <v>15</v>
      </c>
      <c r="X4765" s="28" t="str">
        <f t="shared" si="74"/>
        <v>&lt;vehicle year="2009" make="Cadillac" model="DTS" engine="4.6L Auto(L4)" mpg="18"/&gt;</v>
      </c>
    </row>
    <row r="4766" spans="1:24">
      <c r="A4766">
        <v>2009</v>
      </c>
      <c r="B4766" t="s">
        <v>900</v>
      </c>
      <c r="C4766" t="s">
        <v>27</v>
      </c>
      <c r="D4766" t="s">
        <v>478</v>
      </c>
      <c r="E4766">
        <v>6.2</v>
      </c>
      <c r="F4766">
        <v>8</v>
      </c>
      <c r="G4766" t="s">
        <v>86</v>
      </c>
      <c r="H4766" t="s">
        <v>15</v>
      </c>
      <c r="I4766">
        <v>843</v>
      </c>
      <c r="J4766">
        <v>10</v>
      </c>
      <c r="K4766">
        <v>14</v>
      </c>
      <c r="L4766">
        <v>11</v>
      </c>
      <c r="M4766">
        <v>11.7</v>
      </c>
      <c r="N4766">
        <v>19.5</v>
      </c>
      <c r="O4766">
        <v>14.2683</v>
      </c>
      <c r="P4766">
        <v>4840</v>
      </c>
      <c r="Q4766" t="s">
        <v>172</v>
      </c>
      <c r="X4766" s="28" t="str">
        <f t="shared" si="74"/>
        <v>&lt;vehicle year="2009" make="Cadillac" model="ESCALADE 2WD" engine="6.2L Auto(L6)" mpg="11"/&gt;</v>
      </c>
    </row>
    <row r="4767" spans="1:24">
      <c r="A4767">
        <v>2009</v>
      </c>
      <c r="B4767" t="s">
        <v>900</v>
      </c>
      <c r="C4767" t="s">
        <v>27</v>
      </c>
      <c r="D4767" t="s">
        <v>478</v>
      </c>
      <c r="E4767">
        <v>6.2</v>
      </c>
      <c r="F4767">
        <v>8</v>
      </c>
      <c r="G4767" t="s">
        <v>86</v>
      </c>
      <c r="H4767" t="s">
        <v>15</v>
      </c>
      <c r="I4767">
        <v>842</v>
      </c>
      <c r="J4767">
        <v>12</v>
      </c>
      <c r="K4767">
        <v>19</v>
      </c>
      <c r="L4767">
        <v>15</v>
      </c>
      <c r="M4767">
        <v>15</v>
      </c>
      <c r="N4767">
        <v>26.6</v>
      </c>
      <c r="O4767">
        <v>18.662299999999998</v>
      </c>
      <c r="P4767">
        <v>4102</v>
      </c>
      <c r="Q4767" t="s">
        <v>15</v>
      </c>
      <c r="X4767" s="28" t="str">
        <f t="shared" si="74"/>
        <v>&lt;vehicle year="2009" make="Cadillac" model="ESCALADE 2WD" engine="6.2L Auto(L6)" mpg="15"/&gt;</v>
      </c>
    </row>
    <row r="4768" spans="1:24">
      <c r="A4768">
        <v>2009</v>
      </c>
      <c r="B4768" t="s">
        <v>900</v>
      </c>
      <c r="C4768" t="s">
        <v>27</v>
      </c>
      <c r="D4768" t="s">
        <v>1142</v>
      </c>
      <c r="E4768">
        <v>6</v>
      </c>
      <c r="F4768">
        <v>8</v>
      </c>
      <c r="G4768" t="s">
        <v>46</v>
      </c>
      <c r="H4768" t="s">
        <v>15</v>
      </c>
      <c r="I4768">
        <v>811</v>
      </c>
      <c r="J4768">
        <v>20</v>
      </c>
      <c r="K4768">
        <v>21</v>
      </c>
      <c r="L4768">
        <v>20</v>
      </c>
      <c r="M4768">
        <v>26.8</v>
      </c>
      <c r="N4768">
        <v>30.145900000000001</v>
      </c>
      <c r="O4768">
        <v>28.2089</v>
      </c>
      <c r="P4768">
        <v>3075</v>
      </c>
      <c r="Q4768" t="s">
        <v>15</v>
      </c>
      <c r="X4768" s="28" t="str">
        <f t="shared" si="74"/>
        <v>&lt;vehicle year="2009" make="Cadillac" model="ESCALADE 2WD HYBRID" engine="6L Auto(AV)" mpg="20"/&gt;</v>
      </c>
    </row>
    <row r="4769" spans="1:24">
      <c r="A4769">
        <v>2009</v>
      </c>
      <c r="B4769" t="s">
        <v>920</v>
      </c>
      <c r="C4769" t="s">
        <v>27</v>
      </c>
      <c r="D4769" t="s">
        <v>545</v>
      </c>
      <c r="E4769">
        <v>6.2</v>
      </c>
      <c r="F4769">
        <v>8</v>
      </c>
      <c r="G4769" t="s">
        <v>86</v>
      </c>
      <c r="H4769">
        <v>4</v>
      </c>
      <c r="I4769">
        <v>845</v>
      </c>
      <c r="J4769">
        <v>9</v>
      </c>
      <c r="K4769">
        <v>14</v>
      </c>
      <c r="L4769">
        <v>11</v>
      </c>
      <c r="M4769">
        <v>11.5</v>
      </c>
      <c r="N4769">
        <v>18.8</v>
      </c>
      <c r="O4769">
        <v>13.934900000000001</v>
      </c>
      <c r="P4769">
        <v>4840</v>
      </c>
      <c r="Q4769" t="s">
        <v>172</v>
      </c>
      <c r="X4769" s="28" t="str">
        <f t="shared" si="74"/>
        <v>&lt;vehicle year="2009" make="Cadillac" model="ESCALADE AWD" engine="6.2L Auto(L6)" mpg="11"/&gt;</v>
      </c>
    </row>
    <row r="4770" spans="1:24">
      <c r="A4770">
        <v>2009</v>
      </c>
      <c r="B4770" t="s">
        <v>920</v>
      </c>
      <c r="C4770" t="s">
        <v>27</v>
      </c>
      <c r="D4770" t="s">
        <v>545</v>
      </c>
      <c r="E4770">
        <v>6.2</v>
      </c>
      <c r="F4770">
        <v>8</v>
      </c>
      <c r="G4770" t="s">
        <v>86</v>
      </c>
      <c r="H4770">
        <v>4</v>
      </c>
      <c r="I4770">
        <v>844</v>
      </c>
      <c r="J4770">
        <v>12</v>
      </c>
      <c r="K4770">
        <v>19</v>
      </c>
      <c r="L4770">
        <v>14</v>
      </c>
      <c r="M4770">
        <v>14.8</v>
      </c>
      <c r="N4770">
        <v>25.6</v>
      </c>
      <c r="O4770">
        <v>18.2681</v>
      </c>
      <c r="P4770">
        <v>4391</v>
      </c>
      <c r="Q4770" t="s">
        <v>15</v>
      </c>
      <c r="X4770" s="28" t="str">
        <f t="shared" si="74"/>
        <v>&lt;vehicle year="2009" make="Cadillac" model="ESCALADE AWD" engine="6.2L Auto(L6)" mpg="14"/&gt;</v>
      </c>
    </row>
    <row r="4771" spans="1:24">
      <c r="A4771">
        <v>2009</v>
      </c>
      <c r="B4771" t="s">
        <v>900</v>
      </c>
      <c r="C4771" t="s">
        <v>27</v>
      </c>
      <c r="D4771" t="s">
        <v>1053</v>
      </c>
      <c r="E4771">
        <v>6.2</v>
      </c>
      <c r="F4771">
        <v>8</v>
      </c>
      <c r="G4771" t="s">
        <v>86</v>
      </c>
      <c r="H4771" t="s">
        <v>15</v>
      </c>
      <c r="I4771">
        <v>843</v>
      </c>
      <c r="J4771">
        <v>10</v>
      </c>
      <c r="K4771">
        <v>14</v>
      </c>
      <c r="L4771">
        <v>11</v>
      </c>
      <c r="M4771">
        <v>11.7</v>
      </c>
      <c r="N4771">
        <v>19.5</v>
      </c>
      <c r="O4771">
        <v>14.2683</v>
      </c>
      <c r="P4771">
        <v>4840</v>
      </c>
      <c r="Q4771" t="s">
        <v>172</v>
      </c>
      <c r="X4771" s="28" t="str">
        <f t="shared" si="74"/>
        <v>&lt;vehicle year="2009" make="Cadillac" model="ESCALADE ESV 2WD" engine="6.2L Auto(L6)" mpg="11"/&gt;</v>
      </c>
    </row>
    <row r="4772" spans="1:24">
      <c r="A4772">
        <v>2009</v>
      </c>
      <c r="B4772" t="s">
        <v>900</v>
      </c>
      <c r="C4772" t="s">
        <v>27</v>
      </c>
      <c r="D4772" t="s">
        <v>1053</v>
      </c>
      <c r="E4772">
        <v>6.2</v>
      </c>
      <c r="F4772">
        <v>8</v>
      </c>
      <c r="G4772" t="s">
        <v>86</v>
      </c>
      <c r="H4772" t="s">
        <v>15</v>
      </c>
      <c r="I4772">
        <v>842</v>
      </c>
      <c r="J4772">
        <v>12</v>
      </c>
      <c r="K4772">
        <v>19</v>
      </c>
      <c r="L4772">
        <v>15</v>
      </c>
      <c r="M4772">
        <v>15</v>
      </c>
      <c r="N4772">
        <v>26.6</v>
      </c>
      <c r="O4772">
        <v>18.662299999999998</v>
      </c>
      <c r="P4772">
        <v>4102</v>
      </c>
      <c r="Q4772" t="s">
        <v>15</v>
      </c>
      <c r="X4772" s="28" t="str">
        <f t="shared" si="74"/>
        <v>&lt;vehicle year="2009" make="Cadillac" model="ESCALADE ESV 2WD" engine="6.2L Auto(L6)" mpg="15"/&gt;</v>
      </c>
    </row>
    <row r="4773" spans="1:24">
      <c r="A4773">
        <v>2009</v>
      </c>
      <c r="B4773" t="s">
        <v>296</v>
      </c>
      <c r="C4773" t="s">
        <v>27</v>
      </c>
      <c r="D4773" t="s">
        <v>307</v>
      </c>
      <c r="E4773">
        <v>4.5999999999999996</v>
      </c>
      <c r="F4773">
        <v>8</v>
      </c>
      <c r="G4773" t="s">
        <v>31</v>
      </c>
      <c r="H4773" t="s">
        <v>21</v>
      </c>
      <c r="I4773">
        <v>143</v>
      </c>
      <c r="J4773">
        <v>12</v>
      </c>
      <c r="K4773">
        <v>16</v>
      </c>
      <c r="L4773">
        <v>14</v>
      </c>
      <c r="M4773">
        <v>14.9</v>
      </c>
      <c r="N4773">
        <v>22.7</v>
      </c>
      <c r="O4773">
        <v>17.625299999999999</v>
      </c>
      <c r="P4773">
        <v>4391</v>
      </c>
      <c r="Q4773" t="s">
        <v>15</v>
      </c>
      <c r="X4773" s="28" t="str">
        <f t="shared" si="74"/>
        <v>&lt;vehicle year="2009" make="Cadillac" model="FUNERAL COACH/HEARSE" engine="4.6L Auto(L4)" mpg="14"/&gt;</v>
      </c>
    </row>
    <row r="4774" spans="1:24">
      <c r="A4774">
        <v>2009</v>
      </c>
      <c r="B4774" t="s">
        <v>296</v>
      </c>
      <c r="C4774" t="s">
        <v>27</v>
      </c>
      <c r="D4774" t="s">
        <v>308</v>
      </c>
      <c r="E4774">
        <v>4.5999999999999996</v>
      </c>
      <c r="F4774">
        <v>8</v>
      </c>
      <c r="G4774" t="s">
        <v>31</v>
      </c>
      <c r="H4774" t="s">
        <v>21</v>
      </c>
      <c r="I4774">
        <v>143</v>
      </c>
      <c r="J4774">
        <v>12</v>
      </c>
      <c r="K4774">
        <v>18</v>
      </c>
      <c r="L4774">
        <v>14</v>
      </c>
      <c r="M4774">
        <v>15.1</v>
      </c>
      <c r="N4774">
        <v>25.1</v>
      </c>
      <c r="O4774">
        <v>18.398499999999999</v>
      </c>
      <c r="P4774">
        <v>4391</v>
      </c>
      <c r="Q4774" t="s">
        <v>15</v>
      </c>
      <c r="X4774" s="28" t="str">
        <f t="shared" si="74"/>
        <v>&lt;vehicle year="2009" make="Cadillac" model="LIMOUSINE" engine="4.6L Auto(L4)" mpg="14"/&gt;</v>
      </c>
    </row>
    <row r="4775" spans="1:24">
      <c r="A4775">
        <v>2009</v>
      </c>
      <c r="B4775" t="s">
        <v>900</v>
      </c>
      <c r="C4775" t="s">
        <v>27</v>
      </c>
      <c r="D4775" t="s">
        <v>479</v>
      </c>
      <c r="E4775">
        <v>3.6</v>
      </c>
      <c r="F4775">
        <v>6</v>
      </c>
      <c r="G4775" t="s">
        <v>26</v>
      </c>
      <c r="H4775" t="s">
        <v>15</v>
      </c>
      <c r="I4775">
        <v>128</v>
      </c>
      <c r="J4775">
        <v>15</v>
      </c>
      <c r="K4775">
        <v>23</v>
      </c>
      <c r="L4775">
        <v>18</v>
      </c>
      <c r="M4775">
        <v>18.5</v>
      </c>
      <c r="N4775">
        <v>31.3</v>
      </c>
      <c r="O4775">
        <v>22.6723</v>
      </c>
      <c r="P4775">
        <v>3419</v>
      </c>
      <c r="Q4775" t="s">
        <v>15</v>
      </c>
      <c r="X4775" s="28" t="str">
        <f t="shared" si="74"/>
        <v>&lt;vehicle year="2009" make="Cadillac" model="SRX 2WD" engine="3.6L Auto(S5)" mpg="18"/&gt;</v>
      </c>
    </row>
    <row r="4776" spans="1:24">
      <c r="A4776">
        <v>2009</v>
      </c>
      <c r="B4776" t="s">
        <v>900</v>
      </c>
      <c r="C4776" t="s">
        <v>27</v>
      </c>
      <c r="D4776" t="s">
        <v>479</v>
      </c>
      <c r="E4776">
        <v>4.5999999999999996</v>
      </c>
      <c r="F4776">
        <v>8</v>
      </c>
      <c r="G4776" t="s">
        <v>20</v>
      </c>
      <c r="H4776" t="s">
        <v>15</v>
      </c>
      <c r="I4776">
        <v>130</v>
      </c>
      <c r="J4776">
        <v>13</v>
      </c>
      <c r="K4776">
        <v>20</v>
      </c>
      <c r="L4776">
        <v>16</v>
      </c>
      <c r="M4776">
        <v>16.5</v>
      </c>
      <c r="N4776">
        <v>28.3</v>
      </c>
      <c r="O4776">
        <v>20.311</v>
      </c>
      <c r="P4776">
        <v>4031</v>
      </c>
      <c r="Q4776" t="s">
        <v>16</v>
      </c>
      <c r="X4776" s="28" t="str">
        <f t="shared" si="74"/>
        <v>&lt;vehicle year="2009" make="Cadillac" model="SRX 2WD" engine="4.6L Auto(S6)" mpg="16"/&gt;</v>
      </c>
    </row>
    <row r="4777" spans="1:24">
      <c r="A4777">
        <v>2009</v>
      </c>
      <c r="B4777" t="s">
        <v>920</v>
      </c>
      <c r="C4777" t="s">
        <v>27</v>
      </c>
      <c r="D4777" t="s">
        <v>548</v>
      </c>
      <c r="E4777">
        <v>3.6</v>
      </c>
      <c r="F4777">
        <v>6</v>
      </c>
      <c r="G4777" t="s">
        <v>26</v>
      </c>
      <c r="H4777">
        <v>4</v>
      </c>
      <c r="I4777">
        <v>129</v>
      </c>
      <c r="J4777">
        <v>14</v>
      </c>
      <c r="K4777">
        <v>22</v>
      </c>
      <c r="L4777">
        <v>17</v>
      </c>
      <c r="M4777">
        <v>17.600000000000001</v>
      </c>
      <c r="N4777">
        <v>30</v>
      </c>
      <c r="O4777">
        <v>21.621600000000001</v>
      </c>
      <c r="P4777">
        <v>3616</v>
      </c>
      <c r="Q4777" t="s">
        <v>15</v>
      </c>
      <c r="X4777" s="28" t="str">
        <f t="shared" si="74"/>
        <v>&lt;vehicle year="2009" make="Cadillac" model="SRX AWD" engine="3.6L Auto(S5)" mpg="17"/&gt;</v>
      </c>
    </row>
    <row r="4778" spans="1:24">
      <c r="A4778">
        <v>2009</v>
      </c>
      <c r="B4778" t="s">
        <v>920</v>
      </c>
      <c r="C4778" t="s">
        <v>27</v>
      </c>
      <c r="D4778" t="s">
        <v>548</v>
      </c>
      <c r="E4778">
        <v>4.5999999999999996</v>
      </c>
      <c r="F4778">
        <v>8</v>
      </c>
      <c r="G4778" t="s">
        <v>20</v>
      </c>
      <c r="H4778">
        <v>4</v>
      </c>
      <c r="I4778">
        <v>131</v>
      </c>
      <c r="J4778">
        <v>13</v>
      </c>
      <c r="K4778">
        <v>20</v>
      </c>
      <c r="L4778">
        <v>15</v>
      </c>
      <c r="M4778">
        <v>15.9</v>
      </c>
      <c r="N4778">
        <v>27.3</v>
      </c>
      <c r="O4778">
        <v>19.5792</v>
      </c>
      <c r="P4778">
        <v>4302</v>
      </c>
      <c r="Q4778" t="s">
        <v>16</v>
      </c>
      <c r="X4778" s="28" t="str">
        <f t="shared" si="74"/>
        <v>&lt;vehicle year="2009" make="Cadillac" model="SRX AWD" engine="4.6L Auto(S6)" mpg="15"/&gt;</v>
      </c>
    </row>
    <row r="4779" spans="1:24">
      <c r="A4779">
        <v>2009</v>
      </c>
      <c r="B4779" t="s">
        <v>236</v>
      </c>
      <c r="C4779" t="s">
        <v>27</v>
      </c>
      <c r="D4779" t="s">
        <v>249</v>
      </c>
      <c r="E4779">
        <v>3.6</v>
      </c>
      <c r="F4779">
        <v>6</v>
      </c>
      <c r="G4779" t="s">
        <v>20</v>
      </c>
      <c r="H4779" t="s">
        <v>15</v>
      </c>
      <c r="I4779">
        <v>133</v>
      </c>
      <c r="J4779">
        <v>17</v>
      </c>
      <c r="K4779">
        <v>26</v>
      </c>
      <c r="L4779">
        <v>20</v>
      </c>
      <c r="M4779">
        <v>21.465</v>
      </c>
      <c r="N4779">
        <v>36.8354</v>
      </c>
      <c r="O4779">
        <v>26.427299999999999</v>
      </c>
      <c r="P4779">
        <v>3075</v>
      </c>
      <c r="Q4779" t="s">
        <v>15</v>
      </c>
      <c r="X4779" s="28" t="str">
        <f t="shared" si="74"/>
        <v>&lt;vehicle year="2009" make="Cadillac" model="STS" engine="3.6L Auto(S6)" mpg="20"/&gt;</v>
      </c>
    </row>
    <row r="4780" spans="1:24">
      <c r="A4780">
        <v>2009</v>
      </c>
      <c r="B4780" t="s">
        <v>236</v>
      </c>
      <c r="C4780" t="s">
        <v>27</v>
      </c>
      <c r="D4780" t="s">
        <v>249</v>
      </c>
      <c r="E4780">
        <v>4.4000000000000004</v>
      </c>
      <c r="F4780">
        <v>8</v>
      </c>
      <c r="G4780" t="s">
        <v>20</v>
      </c>
      <c r="H4780" t="s">
        <v>15</v>
      </c>
      <c r="I4780">
        <v>134</v>
      </c>
      <c r="J4780">
        <v>13</v>
      </c>
      <c r="K4780">
        <v>19</v>
      </c>
      <c r="L4780">
        <v>15</v>
      </c>
      <c r="M4780">
        <v>15.9</v>
      </c>
      <c r="N4780">
        <v>26.9</v>
      </c>
      <c r="O4780">
        <v>19.485600000000002</v>
      </c>
      <c r="P4780">
        <v>4302</v>
      </c>
      <c r="Q4780" t="s">
        <v>16</v>
      </c>
      <c r="X4780" s="28" t="str">
        <f t="shared" si="74"/>
        <v>&lt;vehicle year="2009" make="Cadillac" model="STS" engine="4.4L Auto(S6)" mpg="15"/&gt;</v>
      </c>
    </row>
    <row r="4781" spans="1:24">
      <c r="A4781">
        <v>2009</v>
      </c>
      <c r="B4781" t="s">
        <v>236</v>
      </c>
      <c r="C4781" t="s">
        <v>27</v>
      </c>
      <c r="D4781" t="s">
        <v>249</v>
      </c>
      <c r="E4781">
        <v>4.5999999999999996</v>
      </c>
      <c r="F4781">
        <v>8</v>
      </c>
      <c r="G4781" t="s">
        <v>20</v>
      </c>
      <c r="H4781" t="s">
        <v>15</v>
      </c>
      <c r="I4781">
        <v>103</v>
      </c>
      <c r="J4781">
        <v>15</v>
      </c>
      <c r="K4781">
        <v>24</v>
      </c>
      <c r="L4781">
        <v>18</v>
      </c>
      <c r="M4781">
        <v>18.5</v>
      </c>
      <c r="N4781">
        <v>34.1</v>
      </c>
      <c r="O4781">
        <v>23.2958</v>
      </c>
      <c r="P4781">
        <v>3586</v>
      </c>
      <c r="Q4781" t="s">
        <v>16</v>
      </c>
      <c r="X4781" s="28" t="str">
        <f t="shared" si="74"/>
        <v>&lt;vehicle year="2009" make="Cadillac" model="STS" engine="4.6L Auto(S6)" mpg="18"/&gt;</v>
      </c>
    </row>
    <row r="4782" spans="1:24">
      <c r="A4782">
        <v>2009</v>
      </c>
      <c r="B4782" t="s">
        <v>236</v>
      </c>
      <c r="C4782" t="s">
        <v>27</v>
      </c>
      <c r="D4782" t="s">
        <v>250</v>
      </c>
      <c r="E4782">
        <v>3.6</v>
      </c>
      <c r="F4782">
        <v>6</v>
      </c>
      <c r="G4782" t="s">
        <v>20</v>
      </c>
      <c r="H4782">
        <v>4</v>
      </c>
      <c r="I4782">
        <v>132</v>
      </c>
      <c r="J4782">
        <v>17</v>
      </c>
      <c r="K4782">
        <v>26</v>
      </c>
      <c r="L4782">
        <v>20</v>
      </c>
      <c r="M4782">
        <v>20.9</v>
      </c>
      <c r="N4782">
        <v>36.700000000000003</v>
      </c>
      <c r="O4782">
        <v>25.921900000000001</v>
      </c>
      <c r="P4782">
        <v>3075</v>
      </c>
      <c r="Q4782" t="s">
        <v>15</v>
      </c>
      <c r="X4782" s="28" t="str">
        <f t="shared" si="74"/>
        <v>&lt;vehicle year="2009" make="Cadillac" model="STS AWD" engine="3.6L Auto(S6)" mpg="20"/&gt;</v>
      </c>
    </row>
    <row r="4783" spans="1:24">
      <c r="A4783">
        <v>2009</v>
      </c>
      <c r="B4783" t="s">
        <v>236</v>
      </c>
      <c r="C4783" t="s">
        <v>27</v>
      </c>
      <c r="D4783" t="s">
        <v>250</v>
      </c>
      <c r="E4783">
        <v>4.5999999999999996</v>
      </c>
      <c r="F4783">
        <v>8</v>
      </c>
      <c r="G4783" t="s">
        <v>20</v>
      </c>
      <c r="H4783">
        <v>4</v>
      </c>
      <c r="I4783">
        <v>104</v>
      </c>
      <c r="J4783">
        <v>15</v>
      </c>
      <c r="K4783">
        <v>22</v>
      </c>
      <c r="L4783">
        <v>17</v>
      </c>
      <c r="M4783">
        <v>18.399999999999999</v>
      </c>
      <c r="N4783">
        <v>30.3</v>
      </c>
      <c r="O4783">
        <v>22.35</v>
      </c>
      <c r="P4783">
        <v>3793</v>
      </c>
      <c r="Q4783" t="s">
        <v>16</v>
      </c>
      <c r="X4783" s="28" t="str">
        <f t="shared" si="74"/>
        <v>&lt;vehicle year="2009" make="Cadillac" model="STS AWD" engine="4.6L Auto(S6)" mpg="17"/&gt;</v>
      </c>
    </row>
    <row r="4784" spans="1:24">
      <c r="A4784">
        <v>2009</v>
      </c>
      <c r="B4784" t="s">
        <v>11</v>
      </c>
      <c r="C4784" t="s">
        <v>27</v>
      </c>
      <c r="D4784" t="s">
        <v>28</v>
      </c>
      <c r="E4784">
        <v>4.4000000000000004</v>
      </c>
      <c r="F4784">
        <v>8</v>
      </c>
      <c r="G4784" t="s">
        <v>20</v>
      </c>
      <c r="H4784" t="s">
        <v>15</v>
      </c>
      <c r="I4784">
        <v>102</v>
      </c>
      <c r="J4784">
        <v>14</v>
      </c>
      <c r="K4784">
        <v>23</v>
      </c>
      <c r="L4784">
        <v>17</v>
      </c>
      <c r="M4784">
        <v>17</v>
      </c>
      <c r="N4784">
        <v>32.299999999999997</v>
      </c>
      <c r="O4784">
        <v>21.605399999999999</v>
      </c>
      <c r="P4784">
        <v>3793</v>
      </c>
      <c r="Q4784" t="s">
        <v>16</v>
      </c>
      <c r="X4784" s="28" t="str">
        <f t="shared" si="74"/>
        <v>&lt;vehicle year="2009" make="Cadillac" model="XLR" engine="4.4L Auto(S6)" mpg="17"/&gt;</v>
      </c>
    </row>
    <row r="4785" spans="1:24">
      <c r="A4785">
        <v>2009</v>
      </c>
      <c r="B4785" t="s">
        <v>11</v>
      </c>
      <c r="C4785" t="s">
        <v>27</v>
      </c>
      <c r="D4785" t="s">
        <v>28</v>
      </c>
      <c r="E4785">
        <v>4.5999999999999996</v>
      </c>
      <c r="F4785">
        <v>8</v>
      </c>
      <c r="G4785" t="s">
        <v>20</v>
      </c>
      <c r="H4785" t="s">
        <v>15</v>
      </c>
      <c r="I4785">
        <v>103</v>
      </c>
      <c r="J4785">
        <v>15</v>
      </c>
      <c r="K4785">
        <v>24</v>
      </c>
      <c r="L4785">
        <v>18</v>
      </c>
      <c r="M4785">
        <v>18.5</v>
      </c>
      <c r="N4785">
        <v>34.1</v>
      </c>
      <c r="O4785">
        <v>23.2958</v>
      </c>
      <c r="P4785">
        <v>3586</v>
      </c>
      <c r="Q4785" t="s">
        <v>16</v>
      </c>
      <c r="X4785" s="28" t="str">
        <f t="shared" si="74"/>
        <v>&lt;vehicle year="2009" make="Cadillac" model="XLR" engine="4.6L Auto(S6)" mpg="18"/&gt;</v>
      </c>
    </row>
    <row r="4786" spans="1:24">
      <c r="A4786">
        <v>2009</v>
      </c>
      <c r="B4786" t="s">
        <v>153</v>
      </c>
      <c r="C4786" t="s">
        <v>29</v>
      </c>
      <c r="D4786" t="s">
        <v>164</v>
      </c>
      <c r="E4786">
        <v>1.6</v>
      </c>
      <c r="F4786">
        <v>4</v>
      </c>
      <c r="G4786" t="s">
        <v>31</v>
      </c>
      <c r="H4786" t="s">
        <v>21</v>
      </c>
      <c r="I4786">
        <v>123</v>
      </c>
      <c r="J4786">
        <v>25</v>
      </c>
      <c r="K4786">
        <v>34</v>
      </c>
      <c r="L4786">
        <v>28</v>
      </c>
      <c r="M4786">
        <v>31.8</v>
      </c>
      <c r="N4786">
        <v>47.9</v>
      </c>
      <c r="O4786">
        <v>37.466999999999999</v>
      </c>
      <c r="P4786">
        <v>2196</v>
      </c>
      <c r="Q4786" t="s">
        <v>15</v>
      </c>
      <c r="X4786" s="28" t="str">
        <f t="shared" si="74"/>
        <v>&lt;vehicle year="2009" make="Chevrolet" model="AVEO" engine="1.6L Auto(L4)" mpg="28"/&gt;</v>
      </c>
    </row>
    <row r="4787" spans="1:24">
      <c r="A4787">
        <v>2009</v>
      </c>
      <c r="B4787" t="s">
        <v>153</v>
      </c>
      <c r="C4787" t="s">
        <v>29</v>
      </c>
      <c r="D4787" t="s">
        <v>164</v>
      </c>
      <c r="E4787">
        <v>1.6</v>
      </c>
      <c r="F4787">
        <v>4</v>
      </c>
      <c r="G4787" t="s">
        <v>25</v>
      </c>
      <c r="H4787" t="s">
        <v>21</v>
      </c>
      <c r="I4787">
        <v>175</v>
      </c>
      <c r="J4787">
        <v>27</v>
      </c>
      <c r="K4787">
        <v>34</v>
      </c>
      <c r="L4787">
        <v>30</v>
      </c>
      <c r="M4787">
        <v>34.6</v>
      </c>
      <c r="N4787">
        <v>48.4</v>
      </c>
      <c r="O4787">
        <v>39.692799999999998</v>
      </c>
      <c r="P4787">
        <v>2048</v>
      </c>
      <c r="Q4787" t="s">
        <v>15</v>
      </c>
      <c r="X4787" s="28" t="str">
        <f t="shared" si="74"/>
        <v>&lt;vehicle year="2009" make="Chevrolet" model="AVEO" engine="1.6L Manual(M5)" mpg="30"/&gt;</v>
      </c>
    </row>
    <row r="4788" spans="1:24">
      <c r="A4788">
        <v>2009</v>
      </c>
      <c r="B4788" t="s">
        <v>119</v>
      </c>
      <c r="C4788" t="s">
        <v>29</v>
      </c>
      <c r="D4788" t="s">
        <v>166</v>
      </c>
      <c r="E4788">
        <v>1.6</v>
      </c>
      <c r="F4788">
        <v>4</v>
      </c>
      <c r="G4788" t="s">
        <v>31</v>
      </c>
      <c r="H4788" t="s">
        <v>21</v>
      </c>
      <c r="I4788">
        <v>123</v>
      </c>
      <c r="J4788">
        <v>25</v>
      </c>
      <c r="K4788">
        <v>34</v>
      </c>
      <c r="L4788">
        <v>28</v>
      </c>
      <c r="M4788">
        <v>31.8</v>
      </c>
      <c r="N4788">
        <v>47.9</v>
      </c>
      <c r="O4788">
        <v>37.466999999999999</v>
      </c>
      <c r="P4788">
        <v>2196</v>
      </c>
      <c r="Q4788" t="s">
        <v>15</v>
      </c>
      <c r="X4788" s="28" t="str">
        <f t="shared" si="74"/>
        <v>&lt;vehicle year="2009" make="Chevrolet" model="AVEO 5" engine="1.6L Auto(L4)" mpg="28"/&gt;</v>
      </c>
    </row>
    <row r="4789" spans="1:24">
      <c r="A4789">
        <v>2009</v>
      </c>
      <c r="B4789" t="s">
        <v>119</v>
      </c>
      <c r="C4789" t="s">
        <v>29</v>
      </c>
      <c r="D4789" t="s">
        <v>166</v>
      </c>
      <c r="E4789">
        <v>1.6</v>
      </c>
      <c r="F4789">
        <v>4</v>
      </c>
      <c r="G4789" t="s">
        <v>25</v>
      </c>
      <c r="H4789" t="s">
        <v>21</v>
      </c>
      <c r="I4789">
        <v>175</v>
      </c>
      <c r="J4789">
        <v>27</v>
      </c>
      <c r="K4789">
        <v>34</v>
      </c>
      <c r="L4789">
        <v>30</v>
      </c>
      <c r="M4789">
        <v>34.6</v>
      </c>
      <c r="N4789">
        <v>48.4</v>
      </c>
      <c r="O4789">
        <v>39.692799999999998</v>
      </c>
      <c r="P4789">
        <v>2048</v>
      </c>
      <c r="Q4789" t="s">
        <v>15</v>
      </c>
      <c r="X4789" s="28" t="str">
        <f t="shared" si="74"/>
        <v>&lt;vehicle year="2009" make="Chevrolet" model="AVEO 5" engine="1.6L Manual(M5)" mpg="30"/&gt;</v>
      </c>
    </row>
    <row r="4790" spans="1:24">
      <c r="A4790">
        <v>2009</v>
      </c>
      <c r="B4790" t="s">
        <v>377</v>
      </c>
      <c r="C4790" t="s">
        <v>29</v>
      </c>
      <c r="D4790" t="s">
        <v>856</v>
      </c>
      <c r="E4790">
        <v>4.3</v>
      </c>
      <c r="F4790">
        <v>6</v>
      </c>
      <c r="G4790" t="s">
        <v>31</v>
      </c>
      <c r="H4790" t="s">
        <v>15</v>
      </c>
      <c r="I4790">
        <v>838</v>
      </c>
      <c r="J4790">
        <v>15</v>
      </c>
      <c r="K4790">
        <v>20</v>
      </c>
      <c r="L4790">
        <v>17</v>
      </c>
      <c r="M4790">
        <v>18.675799999999999</v>
      </c>
      <c r="N4790">
        <v>27.811699999999998</v>
      </c>
      <c r="O4790">
        <v>21.915400000000002</v>
      </c>
      <c r="P4790">
        <v>3616</v>
      </c>
      <c r="Q4790" t="s">
        <v>15</v>
      </c>
      <c r="X4790" s="28" t="str">
        <f t="shared" si="74"/>
        <v>&lt;vehicle year="2009" make="Chevrolet" model="C15 SILVERADO 2WD" engine="4.3L Auto(L4)" mpg="17"/&gt;</v>
      </c>
    </row>
    <row r="4791" spans="1:24">
      <c r="A4791">
        <v>2009</v>
      </c>
      <c r="B4791" t="s">
        <v>377</v>
      </c>
      <c r="C4791" t="s">
        <v>29</v>
      </c>
      <c r="D4791" t="s">
        <v>856</v>
      </c>
      <c r="E4791">
        <v>4.8</v>
      </c>
      <c r="F4791">
        <v>8</v>
      </c>
      <c r="G4791" t="s">
        <v>31</v>
      </c>
      <c r="H4791" t="s">
        <v>15</v>
      </c>
      <c r="I4791">
        <v>840</v>
      </c>
      <c r="J4791">
        <v>14</v>
      </c>
      <c r="K4791">
        <v>19</v>
      </c>
      <c r="L4791">
        <v>16</v>
      </c>
      <c r="M4791">
        <v>17.625699999999998</v>
      </c>
      <c r="N4791">
        <v>26.152999999999999</v>
      </c>
      <c r="O4791">
        <v>20.656500000000001</v>
      </c>
      <c r="P4791">
        <v>3844</v>
      </c>
      <c r="Q4791" t="s">
        <v>15</v>
      </c>
      <c r="X4791" s="28" t="str">
        <f t="shared" si="74"/>
        <v>&lt;vehicle year="2009" make="Chevrolet" model="C15 SILVERADO 2WD" engine="4.8L Auto(L4)" mpg="16"/&gt;</v>
      </c>
    </row>
    <row r="4792" spans="1:24">
      <c r="A4792">
        <v>2009</v>
      </c>
      <c r="B4792" t="s">
        <v>377</v>
      </c>
      <c r="C4792" t="s">
        <v>29</v>
      </c>
      <c r="D4792" t="s">
        <v>856</v>
      </c>
      <c r="E4792">
        <v>5.3</v>
      </c>
      <c r="F4792">
        <v>8</v>
      </c>
      <c r="G4792" t="s">
        <v>31</v>
      </c>
      <c r="H4792" t="s">
        <v>15</v>
      </c>
      <c r="I4792">
        <v>836</v>
      </c>
      <c r="J4792">
        <v>11</v>
      </c>
      <c r="K4792">
        <v>15</v>
      </c>
      <c r="L4792">
        <v>13</v>
      </c>
      <c r="M4792">
        <v>13.740399999999999</v>
      </c>
      <c r="N4792">
        <v>20.585599999999999</v>
      </c>
      <c r="O4792">
        <v>16.158300000000001</v>
      </c>
      <c r="P4792">
        <v>4095</v>
      </c>
      <c r="Q4792" t="s">
        <v>172</v>
      </c>
      <c r="X4792" s="28" t="str">
        <f t="shared" si="74"/>
        <v>&lt;vehicle year="2009" make="Chevrolet" model="C15 SILVERADO 2WD" engine="5.3L Auto(L4)" mpg="13"/&gt;</v>
      </c>
    </row>
    <row r="4793" spans="1:24">
      <c r="A4793">
        <v>2009</v>
      </c>
      <c r="B4793" t="s">
        <v>377</v>
      </c>
      <c r="C4793" t="s">
        <v>29</v>
      </c>
      <c r="D4793" t="s">
        <v>856</v>
      </c>
      <c r="E4793">
        <v>5.3</v>
      </c>
      <c r="F4793">
        <v>8</v>
      </c>
      <c r="G4793" t="s">
        <v>31</v>
      </c>
      <c r="H4793" t="s">
        <v>15</v>
      </c>
      <c r="I4793">
        <v>834</v>
      </c>
      <c r="J4793">
        <v>14</v>
      </c>
      <c r="K4793">
        <v>20</v>
      </c>
      <c r="L4793">
        <v>16</v>
      </c>
      <c r="M4793">
        <v>18.068899999999999</v>
      </c>
      <c r="N4793">
        <v>27.542300000000001</v>
      </c>
      <c r="O4793">
        <v>21.377800000000001</v>
      </c>
      <c r="P4793">
        <v>3844</v>
      </c>
      <c r="Q4793" t="s">
        <v>15</v>
      </c>
      <c r="X4793" s="28" t="str">
        <f t="shared" si="74"/>
        <v>&lt;vehicle year="2009" make="Chevrolet" model="C15 SILVERADO 2WD" engine="5.3L Auto(L4)" mpg="16"/&gt;</v>
      </c>
    </row>
    <row r="4794" spans="1:24">
      <c r="A4794">
        <v>2009</v>
      </c>
      <c r="B4794" t="s">
        <v>377</v>
      </c>
      <c r="C4794" t="s">
        <v>29</v>
      </c>
      <c r="D4794" t="s">
        <v>856</v>
      </c>
      <c r="E4794">
        <v>5.3</v>
      </c>
      <c r="F4794">
        <v>8</v>
      </c>
      <c r="G4794" t="s">
        <v>31</v>
      </c>
      <c r="H4794" t="s">
        <v>15</v>
      </c>
      <c r="I4794">
        <v>848</v>
      </c>
      <c r="J4794">
        <v>14</v>
      </c>
      <c r="K4794">
        <v>20</v>
      </c>
      <c r="L4794">
        <v>16</v>
      </c>
      <c r="M4794">
        <v>17.9878</v>
      </c>
      <c r="N4794">
        <v>27.470400000000001</v>
      </c>
      <c r="O4794">
        <v>21.2958</v>
      </c>
      <c r="P4794">
        <v>3844</v>
      </c>
      <c r="Q4794" t="s">
        <v>15</v>
      </c>
      <c r="X4794" s="28" t="str">
        <f t="shared" si="74"/>
        <v>&lt;vehicle year="2009" make="Chevrolet" model="C15 SILVERADO 2WD" engine="5.3L Auto(L4)" mpg="16"/&gt;</v>
      </c>
    </row>
    <row r="4795" spans="1:24">
      <c r="A4795">
        <v>2009</v>
      </c>
      <c r="B4795" t="s">
        <v>377</v>
      </c>
      <c r="C4795" t="s">
        <v>29</v>
      </c>
      <c r="D4795" t="s">
        <v>856</v>
      </c>
      <c r="E4795">
        <v>5.3</v>
      </c>
      <c r="F4795">
        <v>8</v>
      </c>
      <c r="G4795" t="s">
        <v>86</v>
      </c>
      <c r="H4795" t="s">
        <v>15</v>
      </c>
      <c r="I4795">
        <v>831</v>
      </c>
      <c r="J4795">
        <v>10</v>
      </c>
      <c r="K4795">
        <v>15</v>
      </c>
      <c r="L4795">
        <v>12</v>
      </c>
      <c r="M4795">
        <v>12.6</v>
      </c>
      <c r="N4795">
        <v>20.5</v>
      </c>
      <c r="O4795">
        <v>15.243399999999999</v>
      </c>
      <c r="P4795">
        <v>4436</v>
      </c>
      <c r="Q4795" t="s">
        <v>172</v>
      </c>
      <c r="X4795" s="28" t="str">
        <f t="shared" si="74"/>
        <v>&lt;vehicle year="2009" make="Chevrolet" model="C15 SILVERADO 2WD" engine="5.3L Auto(L6)" mpg="12"/&gt;</v>
      </c>
    </row>
    <row r="4796" spans="1:24">
      <c r="A4796">
        <v>2009</v>
      </c>
      <c r="B4796" t="s">
        <v>377</v>
      </c>
      <c r="C4796" t="s">
        <v>29</v>
      </c>
      <c r="D4796" t="s">
        <v>856</v>
      </c>
      <c r="E4796">
        <v>5.3</v>
      </c>
      <c r="F4796">
        <v>8</v>
      </c>
      <c r="G4796" t="s">
        <v>86</v>
      </c>
      <c r="H4796" t="s">
        <v>15</v>
      </c>
      <c r="I4796">
        <v>830</v>
      </c>
      <c r="J4796">
        <v>14</v>
      </c>
      <c r="K4796">
        <v>20</v>
      </c>
      <c r="L4796">
        <v>16</v>
      </c>
      <c r="M4796">
        <v>16.899999999999999</v>
      </c>
      <c r="N4796">
        <v>27.3</v>
      </c>
      <c r="O4796">
        <v>20.396599999999999</v>
      </c>
      <c r="P4796">
        <v>3844</v>
      </c>
      <c r="Q4796" t="s">
        <v>15</v>
      </c>
      <c r="X4796" s="28" t="str">
        <f t="shared" si="74"/>
        <v>&lt;vehicle year="2009" make="Chevrolet" model="C15 SILVERADO 2WD" engine="5.3L Auto(L6)" mpg="16"/&gt;</v>
      </c>
    </row>
    <row r="4797" spans="1:24">
      <c r="A4797">
        <v>2009</v>
      </c>
      <c r="B4797" t="s">
        <v>377</v>
      </c>
      <c r="C4797" t="s">
        <v>29</v>
      </c>
      <c r="D4797" t="s">
        <v>856</v>
      </c>
      <c r="E4797">
        <v>5.3</v>
      </c>
      <c r="F4797">
        <v>8</v>
      </c>
      <c r="G4797" t="s">
        <v>86</v>
      </c>
      <c r="H4797" t="s">
        <v>15</v>
      </c>
      <c r="I4797">
        <v>846</v>
      </c>
      <c r="J4797">
        <v>14</v>
      </c>
      <c r="K4797">
        <v>20</v>
      </c>
      <c r="L4797">
        <v>16</v>
      </c>
      <c r="M4797">
        <v>16.9742</v>
      </c>
      <c r="N4797">
        <v>27.3352</v>
      </c>
      <c r="O4797">
        <v>20.4648</v>
      </c>
      <c r="P4797">
        <v>3844</v>
      </c>
      <c r="Q4797" t="s">
        <v>15</v>
      </c>
      <c r="X4797" s="28" t="str">
        <f t="shared" si="74"/>
        <v>&lt;vehicle year="2009" make="Chevrolet" model="C15 SILVERADO 2WD" engine="5.3L Auto(L6)" mpg="16"/&gt;</v>
      </c>
    </row>
    <row r="4798" spans="1:24">
      <c r="A4798">
        <v>2009</v>
      </c>
      <c r="B4798" t="s">
        <v>377</v>
      </c>
      <c r="C4798" t="s">
        <v>29</v>
      </c>
      <c r="D4798" t="s">
        <v>856</v>
      </c>
      <c r="E4798">
        <v>6</v>
      </c>
      <c r="F4798">
        <v>8</v>
      </c>
      <c r="G4798" t="s">
        <v>86</v>
      </c>
      <c r="H4798" t="s">
        <v>15</v>
      </c>
      <c r="I4798">
        <v>850</v>
      </c>
      <c r="J4798">
        <v>14</v>
      </c>
      <c r="K4798">
        <v>19</v>
      </c>
      <c r="L4798">
        <v>16</v>
      </c>
      <c r="M4798">
        <v>17.3</v>
      </c>
      <c r="N4798">
        <v>27.4</v>
      </c>
      <c r="O4798">
        <v>20.740300000000001</v>
      </c>
      <c r="P4798">
        <v>3844</v>
      </c>
      <c r="Q4798" t="s">
        <v>15</v>
      </c>
      <c r="X4798" s="28" t="str">
        <f t="shared" si="74"/>
        <v>&lt;vehicle year="2009" make="Chevrolet" model="C15 SILVERADO 2WD" engine="6L Auto(L6)" mpg="16"/&gt;</v>
      </c>
    </row>
    <row r="4799" spans="1:24">
      <c r="A4799">
        <v>2009</v>
      </c>
      <c r="B4799" t="s">
        <v>377</v>
      </c>
      <c r="C4799" t="s">
        <v>29</v>
      </c>
      <c r="D4799" t="s">
        <v>856</v>
      </c>
      <c r="E4799">
        <v>6.2</v>
      </c>
      <c r="F4799">
        <v>8</v>
      </c>
      <c r="G4799" t="s">
        <v>86</v>
      </c>
      <c r="H4799" t="s">
        <v>15</v>
      </c>
      <c r="I4799">
        <v>843</v>
      </c>
      <c r="J4799">
        <v>10</v>
      </c>
      <c r="K4799">
        <v>14</v>
      </c>
      <c r="L4799">
        <v>11</v>
      </c>
      <c r="M4799">
        <v>11.9</v>
      </c>
      <c r="N4799">
        <v>19.100000000000001</v>
      </c>
      <c r="O4799">
        <v>14.331</v>
      </c>
      <c r="P4799">
        <v>4840</v>
      </c>
      <c r="Q4799" t="s">
        <v>172</v>
      </c>
      <c r="X4799" s="28" t="str">
        <f t="shared" ref="X4799:X4862" si="75">SUBSTITUTE("&lt;vehicle year="""&amp;A4799&amp;""" make="""&amp;IF(OR(C4799="BMW",C4799="GMC"),C4799,PROPER(TRIM(C4799)))&amp;""" model="""&amp;TRIM(D4799)&amp;""" engine="""&amp;E4799&amp;"L "&amp;G4799&amp;""" mpg="""&amp;ROUND(L4799,1)&amp;"""/&gt;","&amp;","&amp;amp;")</f>
        <v>&lt;vehicle year="2009" make="Chevrolet" model="C15 SILVERADO 2WD" engine="6.2L Auto(L6)" mpg="11"/&gt;</v>
      </c>
    </row>
    <row r="4800" spans="1:24">
      <c r="A4800">
        <v>2009</v>
      </c>
      <c r="B4800" t="s">
        <v>377</v>
      </c>
      <c r="C4800" t="s">
        <v>29</v>
      </c>
      <c r="D4800" t="s">
        <v>856</v>
      </c>
      <c r="E4800">
        <v>6.2</v>
      </c>
      <c r="F4800">
        <v>8</v>
      </c>
      <c r="G4800" t="s">
        <v>86</v>
      </c>
      <c r="H4800" t="s">
        <v>15</v>
      </c>
      <c r="I4800">
        <v>842</v>
      </c>
      <c r="J4800">
        <v>13</v>
      </c>
      <c r="K4800">
        <v>19</v>
      </c>
      <c r="L4800">
        <v>15</v>
      </c>
      <c r="M4800">
        <v>15.4</v>
      </c>
      <c r="N4800">
        <v>26.1</v>
      </c>
      <c r="O4800">
        <v>18.883700000000001</v>
      </c>
      <c r="P4800">
        <v>4102</v>
      </c>
      <c r="Q4800" t="s">
        <v>15</v>
      </c>
      <c r="X4800" s="28" t="str">
        <f t="shared" si="75"/>
        <v>&lt;vehicle year="2009" make="Chevrolet" model="C15 SILVERADO 2WD" engine="6.2L Auto(L6)" mpg="15"/&gt;</v>
      </c>
    </row>
    <row r="4801" spans="1:24">
      <c r="A4801">
        <v>2009</v>
      </c>
      <c r="B4801" t="s">
        <v>377</v>
      </c>
      <c r="C4801" t="s">
        <v>29</v>
      </c>
      <c r="D4801" t="s">
        <v>1121</v>
      </c>
      <c r="E4801">
        <v>6</v>
      </c>
      <c r="F4801">
        <v>8</v>
      </c>
      <c r="G4801" t="s">
        <v>46</v>
      </c>
      <c r="H4801" t="s">
        <v>15</v>
      </c>
      <c r="I4801">
        <v>811</v>
      </c>
      <c r="J4801">
        <v>21</v>
      </c>
      <c r="K4801">
        <v>22</v>
      </c>
      <c r="L4801">
        <v>21</v>
      </c>
      <c r="M4801">
        <v>26.8</v>
      </c>
      <c r="N4801">
        <v>30.145900000000001</v>
      </c>
      <c r="O4801">
        <v>28.2089</v>
      </c>
      <c r="P4801">
        <v>2927</v>
      </c>
      <c r="Q4801" t="s">
        <v>15</v>
      </c>
      <c r="X4801" s="28" t="str">
        <f t="shared" si="75"/>
        <v>&lt;vehicle year="2009" make="Chevrolet" model="C15 SILVERADO 2WD HYBRID" engine="6L Auto(AV)" mpg="21"/&gt;</v>
      </c>
    </row>
    <row r="4802" spans="1:24">
      <c r="A4802">
        <v>2009</v>
      </c>
      <c r="B4802" t="s">
        <v>377</v>
      </c>
      <c r="C4802" t="s">
        <v>29</v>
      </c>
      <c r="D4802" t="s">
        <v>1122</v>
      </c>
      <c r="E4802">
        <v>5.3</v>
      </c>
      <c r="F4802">
        <v>8</v>
      </c>
      <c r="G4802" t="s">
        <v>86</v>
      </c>
      <c r="H4802" t="s">
        <v>15</v>
      </c>
      <c r="I4802">
        <v>873</v>
      </c>
      <c r="J4802">
        <v>11</v>
      </c>
      <c r="K4802">
        <v>16</v>
      </c>
      <c r="L4802">
        <v>13</v>
      </c>
      <c r="M4802">
        <v>13.5</v>
      </c>
      <c r="N4802">
        <v>21.61</v>
      </c>
      <c r="O4802">
        <v>16.243099999999998</v>
      </c>
      <c r="P4802">
        <v>4095</v>
      </c>
      <c r="Q4802" t="s">
        <v>172</v>
      </c>
      <c r="X4802" s="28" t="str">
        <f t="shared" si="75"/>
        <v>&lt;vehicle year="2009" make="Chevrolet" model="C15 SILVERADO XFE 2WD" engine="5.3L Auto(L6)" mpg="13"/&gt;</v>
      </c>
    </row>
    <row r="4803" spans="1:24">
      <c r="A4803">
        <v>2009</v>
      </c>
      <c r="B4803" t="s">
        <v>377</v>
      </c>
      <c r="C4803" t="s">
        <v>29</v>
      </c>
      <c r="D4803" t="s">
        <v>1122</v>
      </c>
      <c r="E4803">
        <v>5.3</v>
      </c>
      <c r="F4803">
        <v>8</v>
      </c>
      <c r="G4803" t="s">
        <v>86</v>
      </c>
      <c r="H4803" t="s">
        <v>15</v>
      </c>
      <c r="I4803">
        <v>872</v>
      </c>
      <c r="J4803">
        <v>15</v>
      </c>
      <c r="K4803">
        <v>21</v>
      </c>
      <c r="L4803">
        <v>17</v>
      </c>
      <c r="M4803">
        <v>18.010000000000002</v>
      </c>
      <c r="N4803">
        <v>28.81</v>
      </c>
      <c r="O4803">
        <v>21.6646</v>
      </c>
      <c r="P4803">
        <v>3616</v>
      </c>
      <c r="Q4803" t="s">
        <v>15</v>
      </c>
      <c r="X4803" s="28" t="str">
        <f t="shared" si="75"/>
        <v>&lt;vehicle year="2009" make="Chevrolet" model="C15 SILVERADO XFE 2WD" engine="5.3L Auto(L6)" mpg="17"/&gt;</v>
      </c>
    </row>
    <row r="4804" spans="1:24">
      <c r="A4804">
        <v>2009</v>
      </c>
      <c r="B4804" t="s">
        <v>900</v>
      </c>
      <c r="C4804" t="s">
        <v>29</v>
      </c>
      <c r="D4804" t="s">
        <v>481</v>
      </c>
      <c r="E4804">
        <v>5.3</v>
      </c>
      <c r="F4804">
        <v>8</v>
      </c>
      <c r="G4804" t="s">
        <v>86</v>
      </c>
      <c r="H4804" t="s">
        <v>15</v>
      </c>
      <c r="I4804">
        <v>831</v>
      </c>
      <c r="J4804">
        <v>10</v>
      </c>
      <c r="K4804">
        <v>15</v>
      </c>
      <c r="L4804">
        <v>12</v>
      </c>
      <c r="M4804">
        <v>12.6</v>
      </c>
      <c r="N4804">
        <v>20.5</v>
      </c>
      <c r="O4804">
        <v>15.243399999999999</v>
      </c>
      <c r="P4804">
        <v>4436</v>
      </c>
      <c r="Q4804" t="s">
        <v>172</v>
      </c>
      <c r="X4804" s="28" t="str">
        <f t="shared" si="75"/>
        <v>&lt;vehicle year="2009" make="Chevrolet" model="C1500 AVALANCHE 2WD" engine="5.3L Auto(L6)" mpg="12"/&gt;</v>
      </c>
    </row>
    <row r="4805" spans="1:24">
      <c r="A4805">
        <v>2009</v>
      </c>
      <c r="B4805" t="s">
        <v>900</v>
      </c>
      <c r="C4805" t="s">
        <v>29</v>
      </c>
      <c r="D4805" t="s">
        <v>481</v>
      </c>
      <c r="E4805">
        <v>5.3</v>
      </c>
      <c r="F4805">
        <v>8</v>
      </c>
      <c r="G4805" t="s">
        <v>86</v>
      </c>
      <c r="H4805" t="s">
        <v>15</v>
      </c>
      <c r="I4805">
        <v>830</v>
      </c>
      <c r="J4805">
        <v>14</v>
      </c>
      <c r="K4805">
        <v>20</v>
      </c>
      <c r="L4805">
        <v>16</v>
      </c>
      <c r="M4805">
        <v>16.899999999999999</v>
      </c>
      <c r="N4805">
        <v>27.3</v>
      </c>
      <c r="O4805">
        <v>20.396599999999999</v>
      </c>
      <c r="P4805">
        <v>3844</v>
      </c>
      <c r="Q4805" t="s">
        <v>15</v>
      </c>
      <c r="X4805" s="28" t="str">
        <f t="shared" si="75"/>
        <v>&lt;vehicle year="2009" make="Chevrolet" model="C1500 AVALANCHE 2WD" engine="5.3L Auto(L6)" mpg="16"/&gt;</v>
      </c>
    </row>
    <row r="4806" spans="1:24">
      <c r="A4806">
        <v>2009</v>
      </c>
      <c r="B4806" t="s">
        <v>900</v>
      </c>
      <c r="C4806" t="s">
        <v>29</v>
      </c>
      <c r="D4806" t="s">
        <v>481</v>
      </c>
      <c r="E4806">
        <v>5.3</v>
      </c>
      <c r="F4806">
        <v>8</v>
      </c>
      <c r="G4806" t="s">
        <v>86</v>
      </c>
      <c r="H4806" t="s">
        <v>15</v>
      </c>
      <c r="I4806">
        <v>846</v>
      </c>
      <c r="J4806">
        <v>14</v>
      </c>
      <c r="K4806">
        <v>20</v>
      </c>
      <c r="L4806">
        <v>16</v>
      </c>
      <c r="M4806">
        <v>16.8</v>
      </c>
      <c r="N4806">
        <v>27.1</v>
      </c>
      <c r="O4806">
        <v>20.266200000000001</v>
      </c>
      <c r="P4806">
        <v>3844</v>
      </c>
      <c r="Q4806" t="s">
        <v>15</v>
      </c>
      <c r="X4806" s="28" t="str">
        <f t="shared" si="75"/>
        <v>&lt;vehicle year="2009" make="Chevrolet" model="C1500 AVALANCHE 2WD" engine="5.3L Auto(L6)" mpg="16"/&gt;</v>
      </c>
    </row>
    <row r="4807" spans="1:24">
      <c r="A4807">
        <v>2009</v>
      </c>
      <c r="B4807" t="s">
        <v>900</v>
      </c>
      <c r="C4807" t="s">
        <v>29</v>
      </c>
      <c r="D4807" t="s">
        <v>481</v>
      </c>
      <c r="E4807">
        <v>6</v>
      </c>
      <c r="F4807">
        <v>8</v>
      </c>
      <c r="G4807" t="s">
        <v>86</v>
      </c>
      <c r="H4807" t="s">
        <v>15</v>
      </c>
      <c r="I4807">
        <v>850</v>
      </c>
      <c r="J4807">
        <v>14</v>
      </c>
      <c r="K4807">
        <v>19</v>
      </c>
      <c r="L4807">
        <v>16</v>
      </c>
      <c r="M4807">
        <v>16.8</v>
      </c>
      <c r="N4807">
        <v>27.345500000000001</v>
      </c>
      <c r="O4807">
        <v>20.3276</v>
      </c>
      <c r="P4807">
        <v>3844</v>
      </c>
      <c r="Q4807" t="s">
        <v>15</v>
      </c>
      <c r="X4807" s="28" t="str">
        <f t="shared" si="75"/>
        <v>&lt;vehicle year="2009" make="Chevrolet" model="C1500 AVALANCHE 2WD" engine="6L Auto(L6)" mpg="16"/&gt;</v>
      </c>
    </row>
    <row r="4808" spans="1:24">
      <c r="A4808">
        <v>2009</v>
      </c>
      <c r="B4808" t="s">
        <v>900</v>
      </c>
      <c r="C4808" t="s">
        <v>29</v>
      </c>
      <c r="D4808" t="s">
        <v>482</v>
      </c>
      <c r="E4808">
        <v>5.3</v>
      </c>
      <c r="F4808">
        <v>8</v>
      </c>
      <c r="G4808" t="s">
        <v>86</v>
      </c>
      <c r="H4808" t="s">
        <v>15</v>
      </c>
      <c r="I4808">
        <v>831</v>
      </c>
      <c r="J4808">
        <v>10</v>
      </c>
      <c r="K4808">
        <v>15</v>
      </c>
      <c r="L4808">
        <v>12</v>
      </c>
      <c r="M4808">
        <v>12.6</v>
      </c>
      <c r="N4808">
        <v>20.5</v>
      </c>
      <c r="O4808">
        <v>15.243399999999999</v>
      </c>
      <c r="P4808">
        <v>4436</v>
      </c>
      <c r="Q4808" t="s">
        <v>172</v>
      </c>
      <c r="X4808" s="28" t="str">
        <f t="shared" si="75"/>
        <v>&lt;vehicle year="2009" make="Chevrolet" model="C1500 SUBURBAN 2WD" engine="5.3L Auto(L6)" mpg="12"/&gt;</v>
      </c>
    </row>
    <row r="4809" spans="1:24">
      <c r="A4809">
        <v>2009</v>
      </c>
      <c r="B4809" t="s">
        <v>900</v>
      </c>
      <c r="C4809" t="s">
        <v>29</v>
      </c>
      <c r="D4809" t="s">
        <v>482</v>
      </c>
      <c r="E4809">
        <v>5.3</v>
      </c>
      <c r="F4809">
        <v>8</v>
      </c>
      <c r="G4809" t="s">
        <v>86</v>
      </c>
      <c r="H4809" t="s">
        <v>15</v>
      </c>
      <c r="I4809">
        <v>830</v>
      </c>
      <c r="J4809">
        <v>14</v>
      </c>
      <c r="K4809">
        <v>20</v>
      </c>
      <c r="L4809">
        <v>16</v>
      </c>
      <c r="M4809">
        <v>16.899999999999999</v>
      </c>
      <c r="N4809">
        <v>27.3</v>
      </c>
      <c r="O4809">
        <v>20.396599999999999</v>
      </c>
      <c r="P4809">
        <v>3844</v>
      </c>
      <c r="Q4809" t="s">
        <v>15</v>
      </c>
      <c r="X4809" s="28" t="str">
        <f t="shared" si="75"/>
        <v>&lt;vehicle year="2009" make="Chevrolet" model="C1500 SUBURBAN 2WD" engine="5.3L Auto(L6)" mpg="16"/&gt;</v>
      </c>
    </row>
    <row r="4810" spans="1:24">
      <c r="A4810">
        <v>2009</v>
      </c>
      <c r="B4810" t="s">
        <v>900</v>
      </c>
      <c r="C4810" t="s">
        <v>29</v>
      </c>
      <c r="D4810" t="s">
        <v>482</v>
      </c>
      <c r="E4810">
        <v>5.3</v>
      </c>
      <c r="F4810">
        <v>8</v>
      </c>
      <c r="G4810" t="s">
        <v>86</v>
      </c>
      <c r="H4810" t="s">
        <v>15</v>
      </c>
      <c r="I4810">
        <v>846</v>
      </c>
      <c r="J4810">
        <v>14</v>
      </c>
      <c r="K4810">
        <v>20</v>
      </c>
      <c r="L4810">
        <v>16</v>
      </c>
      <c r="M4810">
        <v>16.8</v>
      </c>
      <c r="N4810">
        <v>27.1</v>
      </c>
      <c r="O4810">
        <v>20.266200000000001</v>
      </c>
      <c r="P4810">
        <v>3844</v>
      </c>
      <c r="Q4810" t="s">
        <v>15</v>
      </c>
      <c r="X4810" s="28" t="str">
        <f t="shared" si="75"/>
        <v>&lt;vehicle year="2009" make="Chevrolet" model="C1500 SUBURBAN 2WD" engine="5.3L Auto(L6)" mpg="16"/&gt;</v>
      </c>
    </row>
    <row r="4811" spans="1:24">
      <c r="A4811">
        <v>2009</v>
      </c>
      <c r="B4811" t="s">
        <v>900</v>
      </c>
      <c r="C4811" t="s">
        <v>29</v>
      </c>
      <c r="D4811" t="s">
        <v>482</v>
      </c>
      <c r="E4811">
        <v>6</v>
      </c>
      <c r="F4811">
        <v>8</v>
      </c>
      <c r="G4811" t="s">
        <v>86</v>
      </c>
      <c r="H4811" t="s">
        <v>15</v>
      </c>
      <c r="I4811">
        <v>850</v>
      </c>
      <c r="J4811">
        <v>14</v>
      </c>
      <c r="K4811">
        <v>19</v>
      </c>
      <c r="L4811">
        <v>16</v>
      </c>
      <c r="M4811">
        <v>16.8</v>
      </c>
      <c r="N4811">
        <v>27.345500000000001</v>
      </c>
      <c r="O4811">
        <v>20.3276</v>
      </c>
      <c r="P4811">
        <v>3844</v>
      </c>
      <c r="Q4811" t="s">
        <v>15</v>
      </c>
      <c r="X4811" s="28" t="str">
        <f t="shared" si="75"/>
        <v>&lt;vehicle year="2009" make="Chevrolet" model="C1500 SUBURBAN 2WD" engine="6L Auto(L6)" mpg="16"/&gt;</v>
      </c>
    </row>
    <row r="4812" spans="1:24">
      <c r="A4812">
        <v>2009</v>
      </c>
      <c r="B4812" t="s">
        <v>900</v>
      </c>
      <c r="C4812" t="s">
        <v>29</v>
      </c>
      <c r="D4812" t="s">
        <v>483</v>
      </c>
      <c r="E4812">
        <v>4.8</v>
      </c>
      <c r="F4812">
        <v>8</v>
      </c>
      <c r="G4812" t="s">
        <v>31</v>
      </c>
      <c r="H4812" t="s">
        <v>15</v>
      </c>
      <c r="I4812">
        <v>840</v>
      </c>
      <c r="J4812">
        <v>14</v>
      </c>
      <c r="K4812">
        <v>19</v>
      </c>
      <c r="L4812">
        <v>16</v>
      </c>
      <c r="M4812">
        <v>17.416499999999999</v>
      </c>
      <c r="N4812">
        <v>26.0975</v>
      </c>
      <c r="O4812">
        <v>20.482399999999998</v>
      </c>
      <c r="P4812">
        <v>3844</v>
      </c>
      <c r="Q4812" t="s">
        <v>15</v>
      </c>
      <c r="X4812" s="28" t="str">
        <f t="shared" si="75"/>
        <v>&lt;vehicle year="2009" make="Chevrolet" model="C1500 TAHOE 2WD" engine="4.8L Auto(L4)" mpg="16"/&gt;</v>
      </c>
    </row>
    <row r="4813" spans="1:24">
      <c r="A4813">
        <v>2009</v>
      </c>
      <c r="B4813" t="s">
        <v>900</v>
      </c>
      <c r="C4813" t="s">
        <v>29</v>
      </c>
      <c r="D4813" t="s">
        <v>483</v>
      </c>
      <c r="E4813">
        <v>5.3</v>
      </c>
      <c r="F4813">
        <v>8</v>
      </c>
      <c r="G4813" t="s">
        <v>86</v>
      </c>
      <c r="H4813" t="s">
        <v>15</v>
      </c>
      <c r="I4813">
        <v>831</v>
      </c>
      <c r="J4813">
        <v>10</v>
      </c>
      <c r="K4813">
        <v>15</v>
      </c>
      <c r="L4813">
        <v>12</v>
      </c>
      <c r="M4813">
        <v>12.6</v>
      </c>
      <c r="N4813">
        <v>20.5</v>
      </c>
      <c r="O4813">
        <v>15.243399999999999</v>
      </c>
      <c r="P4813">
        <v>4436</v>
      </c>
      <c r="Q4813" t="s">
        <v>172</v>
      </c>
      <c r="X4813" s="28" t="str">
        <f t="shared" si="75"/>
        <v>&lt;vehicle year="2009" make="Chevrolet" model="C1500 TAHOE 2WD" engine="5.3L Auto(L6)" mpg="12"/&gt;</v>
      </c>
    </row>
    <row r="4814" spans="1:24">
      <c r="A4814">
        <v>2009</v>
      </c>
      <c r="B4814" t="s">
        <v>900</v>
      </c>
      <c r="C4814" t="s">
        <v>29</v>
      </c>
      <c r="D4814" t="s">
        <v>483</v>
      </c>
      <c r="E4814">
        <v>5.3</v>
      </c>
      <c r="F4814">
        <v>8</v>
      </c>
      <c r="G4814" t="s">
        <v>86</v>
      </c>
      <c r="H4814" t="s">
        <v>15</v>
      </c>
      <c r="I4814">
        <v>830</v>
      </c>
      <c r="J4814">
        <v>14</v>
      </c>
      <c r="K4814">
        <v>20</v>
      </c>
      <c r="L4814">
        <v>16</v>
      </c>
      <c r="M4814">
        <v>16.899999999999999</v>
      </c>
      <c r="N4814">
        <v>27.3</v>
      </c>
      <c r="O4814">
        <v>20.396599999999999</v>
      </c>
      <c r="P4814">
        <v>3844</v>
      </c>
      <c r="Q4814" t="s">
        <v>15</v>
      </c>
      <c r="X4814" s="28" t="str">
        <f t="shared" si="75"/>
        <v>&lt;vehicle year="2009" make="Chevrolet" model="C1500 TAHOE 2WD" engine="5.3L Auto(L6)" mpg="16"/&gt;</v>
      </c>
    </row>
    <row r="4815" spans="1:24">
      <c r="A4815">
        <v>2009</v>
      </c>
      <c r="B4815" t="s">
        <v>900</v>
      </c>
      <c r="C4815" t="s">
        <v>29</v>
      </c>
      <c r="D4815" t="s">
        <v>483</v>
      </c>
      <c r="E4815">
        <v>5.3</v>
      </c>
      <c r="F4815">
        <v>8</v>
      </c>
      <c r="G4815" t="s">
        <v>86</v>
      </c>
      <c r="H4815" t="s">
        <v>15</v>
      </c>
      <c r="I4815">
        <v>846</v>
      </c>
      <c r="J4815">
        <v>14</v>
      </c>
      <c r="K4815">
        <v>20</v>
      </c>
      <c r="L4815">
        <v>16</v>
      </c>
      <c r="M4815">
        <v>16.8</v>
      </c>
      <c r="N4815">
        <v>27.1</v>
      </c>
      <c r="O4815">
        <v>20.266200000000001</v>
      </c>
      <c r="P4815">
        <v>3844</v>
      </c>
      <c r="Q4815" t="s">
        <v>15</v>
      </c>
      <c r="X4815" s="28" t="str">
        <f t="shared" si="75"/>
        <v>&lt;vehicle year="2009" make="Chevrolet" model="C1500 TAHOE 2WD" engine="5.3L Auto(L6)" mpg="16"/&gt;</v>
      </c>
    </row>
    <row r="4816" spans="1:24">
      <c r="A4816">
        <v>2009</v>
      </c>
      <c r="B4816" t="s">
        <v>900</v>
      </c>
      <c r="C4816" t="s">
        <v>29</v>
      </c>
      <c r="D4816" t="s">
        <v>483</v>
      </c>
      <c r="E4816">
        <v>6.2</v>
      </c>
      <c r="F4816">
        <v>8</v>
      </c>
      <c r="G4816" t="s">
        <v>86</v>
      </c>
      <c r="H4816" t="s">
        <v>15</v>
      </c>
      <c r="I4816">
        <v>843</v>
      </c>
      <c r="J4816">
        <v>10</v>
      </c>
      <c r="K4816">
        <v>14</v>
      </c>
      <c r="L4816">
        <v>11</v>
      </c>
      <c r="M4816">
        <v>11.7</v>
      </c>
      <c r="N4816">
        <v>19.5</v>
      </c>
      <c r="O4816">
        <v>14.2683</v>
      </c>
      <c r="P4816">
        <v>4840</v>
      </c>
      <c r="Q4816" t="s">
        <v>172</v>
      </c>
      <c r="X4816" s="28" t="str">
        <f t="shared" si="75"/>
        <v>&lt;vehicle year="2009" make="Chevrolet" model="C1500 TAHOE 2WD" engine="6.2L Auto(L6)" mpg="11"/&gt;</v>
      </c>
    </row>
    <row r="4817" spans="1:24">
      <c r="A4817">
        <v>2009</v>
      </c>
      <c r="B4817" t="s">
        <v>900</v>
      </c>
      <c r="C4817" t="s">
        <v>29</v>
      </c>
      <c r="D4817" t="s">
        <v>483</v>
      </c>
      <c r="E4817">
        <v>6.2</v>
      </c>
      <c r="F4817">
        <v>8</v>
      </c>
      <c r="G4817" t="s">
        <v>86</v>
      </c>
      <c r="H4817" t="s">
        <v>15</v>
      </c>
      <c r="I4817">
        <v>842</v>
      </c>
      <c r="J4817">
        <v>12</v>
      </c>
      <c r="K4817">
        <v>19</v>
      </c>
      <c r="L4817">
        <v>15</v>
      </c>
      <c r="M4817">
        <v>15</v>
      </c>
      <c r="N4817">
        <v>26.6</v>
      </c>
      <c r="O4817">
        <v>18.662299999999998</v>
      </c>
      <c r="P4817">
        <v>4102</v>
      </c>
      <c r="Q4817" t="s">
        <v>15</v>
      </c>
      <c r="X4817" s="28" t="str">
        <f t="shared" si="75"/>
        <v>&lt;vehicle year="2009" make="Chevrolet" model="C1500 TAHOE 2WD" engine="6.2L Auto(L6)" mpg="15"/&gt;</v>
      </c>
    </row>
    <row r="4818" spans="1:24">
      <c r="A4818">
        <v>2009</v>
      </c>
      <c r="B4818" t="s">
        <v>900</v>
      </c>
      <c r="C4818" t="s">
        <v>29</v>
      </c>
      <c r="D4818" t="s">
        <v>1054</v>
      </c>
      <c r="E4818">
        <v>6</v>
      </c>
      <c r="F4818">
        <v>8</v>
      </c>
      <c r="G4818" t="s">
        <v>46</v>
      </c>
      <c r="H4818" t="s">
        <v>15</v>
      </c>
      <c r="I4818">
        <v>811</v>
      </c>
      <c r="J4818">
        <v>21</v>
      </c>
      <c r="K4818">
        <v>22</v>
      </c>
      <c r="L4818">
        <v>21</v>
      </c>
      <c r="M4818">
        <v>26.8</v>
      </c>
      <c r="N4818">
        <v>30.145900000000001</v>
      </c>
      <c r="O4818">
        <v>28.2089</v>
      </c>
      <c r="P4818">
        <v>2927</v>
      </c>
      <c r="Q4818" t="s">
        <v>15</v>
      </c>
      <c r="X4818" s="28" t="str">
        <f t="shared" si="75"/>
        <v>&lt;vehicle year="2009" make="Chevrolet" model="C1500 TAHOE HYBRID 2WD" engine="6L Auto(AV)" mpg="21"/&gt;</v>
      </c>
    </row>
    <row r="4819" spans="1:24">
      <c r="A4819">
        <v>2009</v>
      </c>
      <c r="B4819" t="s">
        <v>900</v>
      </c>
      <c r="C4819" t="s">
        <v>29</v>
      </c>
      <c r="D4819" t="s">
        <v>1143</v>
      </c>
      <c r="E4819">
        <v>5.3</v>
      </c>
      <c r="F4819">
        <v>8</v>
      </c>
      <c r="G4819" t="s">
        <v>86</v>
      </c>
      <c r="H4819" t="s">
        <v>15</v>
      </c>
      <c r="I4819">
        <v>863</v>
      </c>
      <c r="J4819">
        <v>11</v>
      </c>
      <c r="K4819">
        <v>16</v>
      </c>
      <c r="L4819">
        <v>13</v>
      </c>
      <c r="M4819">
        <v>13.7</v>
      </c>
      <c r="N4819">
        <v>22.899899999999999</v>
      </c>
      <c r="O4819">
        <v>16.723299999999998</v>
      </c>
      <c r="P4819">
        <v>4095</v>
      </c>
      <c r="Q4819" t="s">
        <v>172</v>
      </c>
      <c r="X4819" s="28" t="str">
        <f t="shared" si="75"/>
        <v>&lt;vehicle year="2009" make="Chevrolet" model="C1500 TAHOE XFE 2WD" engine="5.3L Auto(L6)" mpg="13"/&gt;</v>
      </c>
    </row>
    <row r="4820" spans="1:24">
      <c r="A4820">
        <v>2009</v>
      </c>
      <c r="B4820" t="s">
        <v>900</v>
      </c>
      <c r="C4820" t="s">
        <v>29</v>
      </c>
      <c r="D4820" t="s">
        <v>1143</v>
      </c>
      <c r="E4820">
        <v>5.3</v>
      </c>
      <c r="F4820">
        <v>8</v>
      </c>
      <c r="G4820" t="s">
        <v>86</v>
      </c>
      <c r="H4820" t="s">
        <v>15</v>
      </c>
      <c r="I4820">
        <v>862</v>
      </c>
      <c r="J4820">
        <v>15</v>
      </c>
      <c r="K4820">
        <v>21</v>
      </c>
      <c r="L4820">
        <v>17</v>
      </c>
      <c r="M4820">
        <v>18.3</v>
      </c>
      <c r="N4820">
        <v>29.6999</v>
      </c>
      <c r="O4820">
        <v>22.120899999999999</v>
      </c>
      <c r="P4820">
        <v>3616</v>
      </c>
      <c r="Q4820" t="s">
        <v>15</v>
      </c>
      <c r="X4820" s="28" t="str">
        <f t="shared" si="75"/>
        <v>&lt;vehicle year="2009" make="Chevrolet" model="C1500 TAHOE XFE 2WD" engine="5.3L Auto(L6)" mpg="17"/&gt;</v>
      </c>
    </row>
    <row r="4821" spans="1:24">
      <c r="A4821">
        <v>2009</v>
      </c>
      <c r="B4821" t="s">
        <v>119</v>
      </c>
      <c r="C4821" t="s">
        <v>29</v>
      </c>
      <c r="D4821" t="s">
        <v>129</v>
      </c>
      <c r="E4821">
        <v>2.2000000000000002</v>
      </c>
      <c r="F4821">
        <v>4</v>
      </c>
      <c r="G4821" t="s">
        <v>31</v>
      </c>
      <c r="H4821" t="s">
        <v>21</v>
      </c>
      <c r="I4821">
        <v>121</v>
      </c>
      <c r="J4821">
        <v>24</v>
      </c>
      <c r="K4821">
        <v>33</v>
      </c>
      <c r="L4821">
        <v>27</v>
      </c>
      <c r="M4821">
        <v>30.1</v>
      </c>
      <c r="N4821">
        <v>46.8</v>
      </c>
      <c r="O4821">
        <v>35.857999999999997</v>
      </c>
      <c r="P4821">
        <v>2276</v>
      </c>
      <c r="Q4821" t="s">
        <v>15</v>
      </c>
      <c r="X4821" s="28" t="str">
        <f t="shared" si="75"/>
        <v>&lt;vehicle year="2009" make="Chevrolet" model="COBALT" engine="2.2L Auto(L4)" mpg="27"/&gt;</v>
      </c>
    </row>
    <row r="4822" spans="1:24">
      <c r="A4822">
        <v>2009</v>
      </c>
      <c r="B4822" t="s">
        <v>119</v>
      </c>
      <c r="C4822" t="s">
        <v>29</v>
      </c>
      <c r="D4822" t="s">
        <v>129</v>
      </c>
      <c r="E4822">
        <v>2</v>
      </c>
      <c r="F4822">
        <v>4</v>
      </c>
      <c r="G4822" t="s">
        <v>25</v>
      </c>
      <c r="H4822" t="s">
        <v>21</v>
      </c>
      <c r="I4822">
        <v>100</v>
      </c>
      <c r="J4822">
        <v>22</v>
      </c>
      <c r="K4822">
        <v>30</v>
      </c>
      <c r="L4822">
        <v>25</v>
      </c>
      <c r="M4822">
        <v>27.857099999999999</v>
      </c>
      <c r="N4822">
        <v>41.454300000000003</v>
      </c>
      <c r="O4822">
        <v>32.680900000000001</v>
      </c>
      <c r="P4822">
        <v>2460</v>
      </c>
      <c r="Q4822" t="s">
        <v>15</v>
      </c>
      <c r="X4822" s="28" t="str">
        <f t="shared" si="75"/>
        <v>&lt;vehicle year="2009" make="Chevrolet" model="COBALT" engine="2L Manual(M5)" mpg="25"/&gt;</v>
      </c>
    </row>
    <row r="4823" spans="1:24">
      <c r="A4823">
        <v>2009</v>
      </c>
      <c r="B4823" t="s">
        <v>119</v>
      </c>
      <c r="C4823" t="s">
        <v>29</v>
      </c>
      <c r="D4823" t="s">
        <v>979</v>
      </c>
      <c r="E4823">
        <v>2.2000000000000002</v>
      </c>
      <c r="F4823">
        <v>4</v>
      </c>
      <c r="G4823" t="s">
        <v>25</v>
      </c>
      <c r="H4823" t="s">
        <v>21</v>
      </c>
      <c r="I4823">
        <v>122</v>
      </c>
      <c r="J4823">
        <v>25</v>
      </c>
      <c r="K4823">
        <v>37</v>
      </c>
      <c r="L4823">
        <v>30</v>
      </c>
      <c r="M4823">
        <v>32.799999999999997</v>
      </c>
      <c r="N4823">
        <v>51.9</v>
      </c>
      <c r="O4823">
        <v>39.31</v>
      </c>
      <c r="P4823">
        <v>2048</v>
      </c>
      <c r="Q4823" t="s">
        <v>15</v>
      </c>
      <c r="X4823" s="28" t="str">
        <f t="shared" si="75"/>
        <v>&lt;vehicle year="2009" make="Chevrolet" model="COBALT XFE" engine="2.2L Manual(M5)" mpg="30"/&gt;</v>
      </c>
    </row>
    <row r="4824" spans="1:24">
      <c r="A4824">
        <v>2009</v>
      </c>
      <c r="B4824" t="s">
        <v>1036</v>
      </c>
      <c r="C4824" t="s">
        <v>29</v>
      </c>
      <c r="D4824" t="s">
        <v>381</v>
      </c>
      <c r="E4824">
        <v>2.9</v>
      </c>
      <c r="F4824">
        <v>4</v>
      </c>
      <c r="G4824" t="s">
        <v>31</v>
      </c>
      <c r="H4824" t="s">
        <v>15</v>
      </c>
      <c r="I4824">
        <v>806</v>
      </c>
      <c r="J4824">
        <v>18</v>
      </c>
      <c r="K4824">
        <v>24</v>
      </c>
      <c r="L4824">
        <v>20</v>
      </c>
      <c r="M4824">
        <v>22.787099999999999</v>
      </c>
      <c r="N4824">
        <v>32.712200000000003</v>
      </c>
      <c r="O4824">
        <v>26.3902</v>
      </c>
      <c r="P4824">
        <v>3075</v>
      </c>
      <c r="Q4824" t="s">
        <v>15</v>
      </c>
      <c r="X4824" s="28" t="str">
        <f t="shared" si="75"/>
        <v>&lt;vehicle year="2009" make="Chevrolet" model="COLORADO 2WD" engine="2.9L Auto(L4)" mpg="20"/&gt;</v>
      </c>
    </row>
    <row r="4825" spans="1:24">
      <c r="A4825">
        <v>2009</v>
      </c>
      <c r="B4825" t="s">
        <v>1036</v>
      </c>
      <c r="C4825" t="s">
        <v>29</v>
      </c>
      <c r="D4825" t="s">
        <v>381</v>
      </c>
      <c r="E4825">
        <v>3.7</v>
      </c>
      <c r="F4825">
        <v>5</v>
      </c>
      <c r="G4825" t="s">
        <v>31</v>
      </c>
      <c r="H4825" t="s">
        <v>15</v>
      </c>
      <c r="I4825">
        <v>804</v>
      </c>
      <c r="J4825">
        <v>17</v>
      </c>
      <c r="K4825">
        <v>23</v>
      </c>
      <c r="L4825">
        <v>19</v>
      </c>
      <c r="M4825">
        <v>20.978000000000002</v>
      </c>
      <c r="N4825">
        <v>31.707799999999999</v>
      </c>
      <c r="O4825">
        <v>24.746400000000001</v>
      </c>
      <c r="P4825">
        <v>3235</v>
      </c>
      <c r="Q4825" t="s">
        <v>15</v>
      </c>
      <c r="X4825" s="28" t="str">
        <f t="shared" si="75"/>
        <v>&lt;vehicle year="2009" make="Chevrolet" model="COLORADO 2WD" engine="3.7L Auto(L4)" mpg="19"/&gt;</v>
      </c>
    </row>
    <row r="4826" spans="1:24">
      <c r="A4826">
        <v>2009</v>
      </c>
      <c r="B4826" t="s">
        <v>1036</v>
      </c>
      <c r="C4826" t="s">
        <v>29</v>
      </c>
      <c r="D4826" t="s">
        <v>381</v>
      </c>
      <c r="E4826">
        <v>5.3</v>
      </c>
      <c r="F4826">
        <v>8</v>
      </c>
      <c r="G4826" t="s">
        <v>31</v>
      </c>
      <c r="H4826" t="s">
        <v>15</v>
      </c>
      <c r="I4826">
        <v>808</v>
      </c>
      <c r="J4826">
        <v>15</v>
      </c>
      <c r="K4826">
        <v>21</v>
      </c>
      <c r="L4826">
        <v>17</v>
      </c>
      <c r="M4826">
        <v>19.2499</v>
      </c>
      <c r="N4826">
        <v>28.8</v>
      </c>
      <c r="O4826">
        <v>22.626200000000001</v>
      </c>
      <c r="P4826">
        <v>3616</v>
      </c>
      <c r="Q4826" t="s">
        <v>15</v>
      </c>
      <c r="X4826" s="28" t="str">
        <f t="shared" si="75"/>
        <v>&lt;vehicle year="2009" make="Chevrolet" model="COLORADO 2WD" engine="5.3L Auto(L4)" mpg="17"/&gt;</v>
      </c>
    </row>
    <row r="4827" spans="1:24">
      <c r="A4827">
        <v>2009</v>
      </c>
      <c r="B4827" t="s">
        <v>1036</v>
      </c>
      <c r="C4827" t="s">
        <v>29</v>
      </c>
      <c r="D4827" t="s">
        <v>381</v>
      </c>
      <c r="E4827">
        <v>2.9</v>
      </c>
      <c r="F4827">
        <v>4</v>
      </c>
      <c r="G4827" t="s">
        <v>25</v>
      </c>
      <c r="H4827" t="s">
        <v>15</v>
      </c>
      <c r="I4827">
        <v>870</v>
      </c>
      <c r="J4827">
        <v>18</v>
      </c>
      <c r="K4827">
        <v>24</v>
      </c>
      <c r="L4827">
        <v>20</v>
      </c>
      <c r="M4827">
        <v>22.646599999999999</v>
      </c>
      <c r="N4827">
        <v>33.579099999999997</v>
      </c>
      <c r="O4827">
        <v>26.533999999999999</v>
      </c>
      <c r="P4827">
        <v>3075</v>
      </c>
      <c r="Q4827" t="s">
        <v>15</v>
      </c>
      <c r="X4827" s="28" t="str">
        <f t="shared" si="75"/>
        <v>&lt;vehicle year="2009" make="Chevrolet" model="COLORADO 2WD" engine="2.9L Manual(M5)" mpg="20"/&gt;</v>
      </c>
    </row>
    <row r="4828" spans="1:24">
      <c r="A4828">
        <v>2009</v>
      </c>
      <c r="B4828" t="s">
        <v>1039</v>
      </c>
      <c r="C4828" t="s">
        <v>29</v>
      </c>
      <c r="D4828" t="s">
        <v>401</v>
      </c>
      <c r="E4828">
        <v>2.9</v>
      </c>
      <c r="F4828">
        <v>4</v>
      </c>
      <c r="G4828" t="s">
        <v>31</v>
      </c>
      <c r="H4828">
        <v>4</v>
      </c>
      <c r="I4828">
        <v>807</v>
      </c>
      <c r="J4828">
        <v>17</v>
      </c>
      <c r="K4828">
        <v>23</v>
      </c>
      <c r="L4828">
        <v>20</v>
      </c>
      <c r="M4828">
        <v>21.9</v>
      </c>
      <c r="N4828">
        <v>31.9</v>
      </c>
      <c r="O4828">
        <v>25.496700000000001</v>
      </c>
      <c r="P4828">
        <v>3075</v>
      </c>
      <c r="Q4828" t="s">
        <v>15</v>
      </c>
      <c r="X4828" s="28" t="str">
        <f t="shared" si="75"/>
        <v>&lt;vehicle year="2009" make="Chevrolet" model="COLORADO 4WD" engine="2.9L Auto(L4)" mpg="20"/&gt;</v>
      </c>
    </row>
    <row r="4829" spans="1:24">
      <c r="A4829">
        <v>2009</v>
      </c>
      <c r="B4829" t="s">
        <v>1039</v>
      </c>
      <c r="C4829" t="s">
        <v>29</v>
      </c>
      <c r="D4829" t="s">
        <v>401</v>
      </c>
      <c r="E4829">
        <v>3.7</v>
      </c>
      <c r="F4829">
        <v>5</v>
      </c>
      <c r="G4829" t="s">
        <v>31</v>
      </c>
      <c r="H4829">
        <v>4</v>
      </c>
      <c r="I4829">
        <v>805</v>
      </c>
      <c r="J4829">
        <v>16</v>
      </c>
      <c r="K4829">
        <v>22</v>
      </c>
      <c r="L4829">
        <v>19</v>
      </c>
      <c r="M4829">
        <v>20.507300000000001</v>
      </c>
      <c r="N4829">
        <v>30.865500000000001</v>
      </c>
      <c r="O4829">
        <v>24.155100000000001</v>
      </c>
      <c r="P4829">
        <v>3235</v>
      </c>
      <c r="Q4829" t="s">
        <v>15</v>
      </c>
      <c r="X4829" s="28" t="str">
        <f t="shared" si="75"/>
        <v>&lt;vehicle year="2009" make="Chevrolet" model="COLORADO 4WD" engine="3.7L Auto(L4)" mpg="19"/&gt;</v>
      </c>
    </row>
    <row r="4830" spans="1:24">
      <c r="A4830">
        <v>2009</v>
      </c>
      <c r="B4830" t="s">
        <v>1039</v>
      </c>
      <c r="C4830" t="s">
        <v>29</v>
      </c>
      <c r="D4830" t="s">
        <v>401</v>
      </c>
      <c r="E4830">
        <v>5.3</v>
      </c>
      <c r="F4830">
        <v>8</v>
      </c>
      <c r="G4830" t="s">
        <v>31</v>
      </c>
      <c r="H4830">
        <v>4</v>
      </c>
      <c r="I4830">
        <v>809</v>
      </c>
      <c r="J4830">
        <v>14</v>
      </c>
      <c r="K4830">
        <v>19</v>
      </c>
      <c r="L4830">
        <v>16</v>
      </c>
      <c r="M4830">
        <v>17.7</v>
      </c>
      <c r="N4830">
        <v>26</v>
      </c>
      <c r="O4830">
        <v>20.6692</v>
      </c>
      <c r="P4830">
        <v>3844</v>
      </c>
      <c r="Q4830" t="s">
        <v>15</v>
      </c>
      <c r="X4830" s="28" t="str">
        <f t="shared" si="75"/>
        <v>&lt;vehicle year="2009" make="Chevrolet" model="COLORADO 4WD" engine="5.3L Auto(L4)" mpg="16"/&gt;</v>
      </c>
    </row>
    <row r="4831" spans="1:24">
      <c r="A4831">
        <v>2009</v>
      </c>
      <c r="B4831" t="s">
        <v>1039</v>
      </c>
      <c r="C4831" t="s">
        <v>29</v>
      </c>
      <c r="D4831" t="s">
        <v>401</v>
      </c>
      <c r="E4831">
        <v>2.9</v>
      </c>
      <c r="F4831">
        <v>4</v>
      </c>
      <c r="G4831" t="s">
        <v>25</v>
      </c>
      <c r="H4831">
        <v>4</v>
      </c>
      <c r="I4831">
        <v>871</v>
      </c>
      <c r="J4831">
        <v>17</v>
      </c>
      <c r="K4831">
        <v>23</v>
      </c>
      <c r="L4831">
        <v>20</v>
      </c>
      <c r="M4831">
        <v>21.7</v>
      </c>
      <c r="N4831">
        <v>32.700000000000003</v>
      </c>
      <c r="O4831">
        <v>25.570799999999998</v>
      </c>
      <c r="P4831">
        <v>3075</v>
      </c>
      <c r="Q4831" t="s">
        <v>15</v>
      </c>
      <c r="X4831" s="28" t="str">
        <f t="shared" si="75"/>
        <v>&lt;vehicle year="2009" make="Chevrolet" model="COLORADO 4WD" engine="2.9L Manual(M5)" mpg="20"/&gt;</v>
      </c>
    </row>
    <row r="4832" spans="1:24">
      <c r="A4832">
        <v>2009</v>
      </c>
      <c r="B4832" t="s">
        <v>1036</v>
      </c>
      <c r="C4832" t="s">
        <v>29</v>
      </c>
      <c r="D4832" t="s">
        <v>696</v>
      </c>
      <c r="E4832">
        <v>3.7</v>
      </c>
      <c r="F4832">
        <v>5</v>
      </c>
      <c r="G4832" t="s">
        <v>31</v>
      </c>
      <c r="H4832" t="s">
        <v>15</v>
      </c>
      <c r="I4832">
        <v>804</v>
      </c>
      <c r="J4832">
        <v>15</v>
      </c>
      <c r="K4832">
        <v>20</v>
      </c>
      <c r="L4832">
        <v>17</v>
      </c>
      <c r="M4832">
        <v>18.899999999999999</v>
      </c>
      <c r="N4832">
        <v>27.4</v>
      </c>
      <c r="O4832">
        <v>21.9665</v>
      </c>
      <c r="P4832">
        <v>3616</v>
      </c>
      <c r="Q4832" t="s">
        <v>15</v>
      </c>
      <c r="X4832" s="28" t="str">
        <f t="shared" si="75"/>
        <v>&lt;vehicle year="2009" make="Chevrolet" model="COLORADO CAB CHASSIS INC 2WD" engine="3.7L Auto(L4)" mpg="17"/&gt;</v>
      </c>
    </row>
    <row r="4833" spans="1:24">
      <c r="A4833">
        <v>2009</v>
      </c>
      <c r="B4833" t="s">
        <v>1039</v>
      </c>
      <c r="C4833" t="s">
        <v>29</v>
      </c>
      <c r="D4833" t="s">
        <v>872</v>
      </c>
      <c r="E4833">
        <v>3.7</v>
      </c>
      <c r="F4833">
        <v>5</v>
      </c>
      <c r="G4833" t="s">
        <v>31</v>
      </c>
      <c r="H4833">
        <v>4</v>
      </c>
      <c r="I4833">
        <v>805</v>
      </c>
      <c r="J4833">
        <v>16</v>
      </c>
      <c r="K4833">
        <v>21</v>
      </c>
      <c r="L4833">
        <v>18</v>
      </c>
      <c r="M4833">
        <v>19.5</v>
      </c>
      <c r="N4833">
        <v>29.4</v>
      </c>
      <c r="O4833">
        <v>22.982600000000001</v>
      </c>
      <c r="P4833">
        <v>3419</v>
      </c>
      <c r="Q4833" t="s">
        <v>15</v>
      </c>
      <c r="X4833" s="28" t="str">
        <f t="shared" si="75"/>
        <v>&lt;vehicle year="2009" make="Chevrolet" model="COLORADO CAB CHASSIS INC 4WD" engine="3.7L Auto(L4)" mpg="18"/&gt;</v>
      </c>
    </row>
    <row r="4834" spans="1:24">
      <c r="A4834">
        <v>2009</v>
      </c>
      <c r="B4834" t="s">
        <v>1036</v>
      </c>
      <c r="C4834" t="s">
        <v>29</v>
      </c>
      <c r="D4834" t="s">
        <v>382</v>
      </c>
      <c r="E4834">
        <v>2.9</v>
      </c>
      <c r="F4834">
        <v>4</v>
      </c>
      <c r="G4834" t="s">
        <v>31</v>
      </c>
      <c r="H4834" t="s">
        <v>15</v>
      </c>
      <c r="I4834">
        <v>806</v>
      </c>
      <c r="J4834">
        <v>18</v>
      </c>
      <c r="K4834">
        <v>24</v>
      </c>
      <c r="L4834">
        <v>20</v>
      </c>
      <c r="M4834">
        <v>22.7</v>
      </c>
      <c r="N4834">
        <v>32.799999999999997</v>
      </c>
      <c r="O4834">
        <v>26.351400000000002</v>
      </c>
      <c r="P4834">
        <v>3075</v>
      </c>
      <c r="Q4834" t="s">
        <v>15</v>
      </c>
      <c r="X4834" s="28" t="str">
        <f t="shared" si="75"/>
        <v>&lt;vehicle year="2009" make="Chevrolet" model="COLORADO CREW CAB 2WD" engine="2.9L Auto(L4)" mpg="20"/&gt;</v>
      </c>
    </row>
    <row r="4835" spans="1:24">
      <c r="A4835">
        <v>2009</v>
      </c>
      <c r="B4835" t="s">
        <v>1036</v>
      </c>
      <c r="C4835" t="s">
        <v>29</v>
      </c>
      <c r="D4835" t="s">
        <v>382</v>
      </c>
      <c r="E4835">
        <v>3.7</v>
      </c>
      <c r="F4835">
        <v>5</v>
      </c>
      <c r="G4835" t="s">
        <v>31</v>
      </c>
      <c r="H4835" t="s">
        <v>15</v>
      </c>
      <c r="I4835">
        <v>804</v>
      </c>
      <c r="J4835">
        <v>17</v>
      </c>
      <c r="K4835">
        <v>23</v>
      </c>
      <c r="L4835">
        <v>19</v>
      </c>
      <c r="M4835">
        <v>20.8</v>
      </c>
      <c r="N4835">
        <v>31.6</v>
      </c>
      <c r="O4835">
        <v>24.580400000000001</v>
      </c>
      <c r="P4835">
        <v>3235</v>
      </c>
      <c r="Q4835" t="s">
        <v>15</v>
      </c>
      <c r="X4835" s="28" t="str">
        <f t="shared" si="75"/>
        <v>&lt;vehicle year="2009" make="Chevrolet" model="COLORADO CREW CAB 2WD" engine="3.7L Auto(L4)" mpg="19"/&gt;</v>
      </c>
    </row>
    <row r="4836" spans="1:24">
      <c r="A4836">
        <v>2009</v>
      </c>
      <c r="B4836" t="s">
        <v>1036</v>
      </c>
      <c r="C4836" t="s">
        <v>29</v>
      </c>
      <c r="D4836" t="s">
        <v>382</v>
      </c>
      <c r="E4836">
        <v>5.3</v>
      </c>
      <c r="F4836">
        <v>8</v>
      </c>
      <c r="G4836" t="s">
        <v>31</v>
      </c>
      <c r="H4836" t="s">
        <v>15</v>
      </c>
      <c r="I4836">
        <v>808</v>
      </c>
      <c r="J4836">
        <v>15</v>
      </c>
      <c r="K4836">
        <v>21</v>
      </c>
      <c r="L4836">
        <v>17</v>
      </c>
      <c r="M4836">
        <v>19.2499</v>
      </c>
      <c r="N4836">
        <v>28.8</v>
      </c>
      <c r="O4836">
        <v>22.626200000000001</v>
      </c>
      <c r="P4836">
        <v>3616</v>
      </c>
      <c r="Q4836" t="s">
        <v>15</v>
      </c>
      <c r="X4836" s="28" t="str">
        <f t="shared" si="75"/>
        <v>&lt;vehicle year="2009" make="Chevrolet" model="COLORADO CREW CAB 2WD" engine="5.3L Auto(L4)" mpg="17"/&gt;</v>
      </c>
    </row>
    <row r="4837" spans="1:24">
      <c r="A4837">
        <v>2009</v>
      </c>
      <c r="B4837" t="s">
        <v>1036</v>
      </c>
      <c r="C4837" t="s">
        <v>29</v>
      </c>
      <c r="D4837" t="s">
        <v>382</v>
      </c>
      <c r="E4837">
        <v>2.9</v>
      </c>
      <c r="F4837">
        <v>4</v>
      </c>
      <c r="G4837" t="s">
        <v>25</v>
      </c>
      <c r="H4837" t="s">
        <v>15</v>
      </c>
      <c r="I4837">
        <v>870</v>
      </c>
      <c r="J4837">
        <v>18</v>
      </c>
      <c r="K4837">
        <v>24</v>
      </c>
      <c r="L4837">
        <v>20</v>
      </c>
      <c r="M4837">
        <v>22.5</v>
      </c>
      <c r="N4837">
        <v>33.799999999999997</v>
      </c>
      <c r="O4837">
        <v>26.484400000000001</v>
      </c>
      <c r="P4837">
        <v>3075</v>
      </c>
      <c r="Q4837" t="s">
        <v>15</v>
      </c>
      <c r="X4837" s="28" t="str">
        <f t="shared" si="75"/>
        <v>&lt;vehicle year="2009" make="Chevrolet" model="COLORADO CREW CAB 2WD" engine="2.9L Manual(M5)" mpg="20"/&gt;</v>
      </c>
    </row>
    <row r="4838" spans="1:24">
      <c r="A4838">
        <v>2009</v>
      </c>
      <c r="B4838" t="s">
        <v>1039</v>
      </c>
      <c r="C4838" t="s">
        <v>29</v>
      </c>
      <c r="D4838" t="s">
        <v>402</v>
      </c>
      <c r="E4838">
        <v>3.7</v>
      </c>
      <c r="F4838">
        <v>5</v>
      </c>
      <c r="G4838" t="s">
        <v>31</v>
      </c>
      <c r="H4838">
        <v>4</v>
      </c>
      <c r="I4838">
        <v>805</v>
      </c>
      <c r="J4838">
        <v>16</v>
      </c>
      <c r="K4838">
        <v>21</v>
      </c>
      <c r="L4838">
        <v>18</v>
      </c>
      <c r="M4838">
        <v>19.5</v>
      </c>
      <c r="N4838">
        <v>29.4</v>
      </c>
      <c r="O4838">
        <v>22.982600000000001</v>
      </c>
      <c r="P4838">
        <v>3419</v>
      </c>
      <c r="Q4838" t="s">
        <v>15</v>
      </c>
      <c r="X4838" s="28" t="str">
        <f t="shared" si="75"/>
        <v>&lt;vehicle year="2009" make="Chevrolet" model="COLORADO CREW CAB 4WD" engine="3.7L Auto(L4)" mpg="18"/&gt;</v>
      </c>
    </row>
    <row r="4839" spans="1:24">
      <c r="A4839">
        <v>2009</v>
      </c>
      <c r="B4839" t="s">
        <v>1039</v>
      </c>
      <c r="C4839" t="s">
        <v>29</v>
      </c>
      <c r="D4839" t="s">
        <v>402</v>
      </c>
      <c r="E4839">
        <v>5.3</v>
      </c>
      <c r="F4839">
        <v>8</v>
      </c>
      <c r="G4839" t="s">
        <v>31</v>
      </c>
      <c r="H4839">
        <v>4</v>
      </c>
      <c r="I4839">
        <v>809</v>
      </c>
      <c r="J4839">
        <v>14</v>
      </c>
      <c r="K4839">
        <v>19</v>
      </c>
      <c r="L4839">
        <v>16</v>
      </c>
      <c r="M4839">
        <v>17.7</v>
      </c>
      <c r="N4839">
        <v>26</v>
      </c>
      <c r="O4839">
        <v>20.6692</v>
      </c>
      <c r="P4839">
        <v>3844</v>
      </c>
      <c r="Q4839" t="s">
        <v>15</v>
      </c>
      <c r="X4839" s="28" t="str">
        <f t="shared" si="75"/>
        <v>&lt;vehicle year="2009" make="Chevrolet" model="COLORADO CREW CAB 4WD" engine="5.3L Auto(L4)" mpg="16"/&gt;</v>
      </c>
    </row>
    <row r="4840" spans="1:24">
      <c r="A4840">
        <v>2009</v>
      </c>
      <c r="B4840" t="s">
        <v>11</v>
      </c>
      <c r="C4840" t="s">
        <v>29</v>
      </c>
      <c r="D4840" t="s">
        <v>30</v>
      </c>
      <c r="E4840">
        <v>6.2</v>
      </c>
      <c r="F4840">
        <v>8</v>
      </c>
      <c r="G4840" t="s">
        <v>20</v>
      </c>
      <c r="H4840" t="s">
        <v>15</v>
      </c>
      <c r="I4840">
        <v>106</v>
      </c>
      <c r="J4840">
        <v>15</v>
      </c>
      <c r="K4840">
        <v>25</v>
      </c>
      <c r="L4840">
        <v>18</v>
      </c>
      <c r="M4840">
        <v>18.2499</v>
      </c>
      <c r="N4840">
        <v>34.349299999999999</v>
      </c>
      <c r="O4840">
        <v>23.1279</v>
      </c>
      <c r="P4840">
        <v>3586</v>
      </c>
      <c r="Q4840" t="s">
        <v>16</v>
      </c>
      <c r="X4840" s="28" t="str">
        <f t="shared" si="75"/>
        <v>&lt;vehicle year="2009" make="Chevrolet" model="CORVETTE" engine="6.2L Auto(S6)" mpg="18"/&gt;</v>
      </c>
    </row>
    <row r="4841" spans="1:24">
      <c r="A4841">
        <v>2009</v>
      </c>
      <c r="B4841" t="s">
        <v>11</v>
      </c>
      <c r="C4841" t="s">
        <v>29</v>
      </c>
      <c r="D4841" t="s">
        <v>30</v>
      </c>
      <c r="E4841">
        <v>6.2</v>
      </c>
      <c r="F4841">
        <v>8</v>
      </c>
      <c r="G4841" t="s">
        <v>17</v>
      </c>
      <c r="H4841" t="s">
        <v>15</v>
      </c>
      <c r="I4841">
        <v>172</v>
      </c>
      <c r="J4841">
        <v>14</v>
      </c>
      <c r="K4841">
        <v>20</v>
      </c>
      <c r="L4841">
        <v>16</v>
      </c>
      <c r="M4841">
        <v>16.8</v>
      </c>
      <c r="N4841">
        <v>27</v>
      </c>
      <c r="O4841">
        <v>20.241</v>
      </c>
      <c r="P4841">
        <v>4031</v>
      </c>
      <c r="Q4841" t="s">
        <v>16</v>
      </c>
      <c r="X4841" s="28" t="str">
        <f t="shared" si="75"/>
        <v>&lt;vehicle year="2009" make="Chevrolet" model="CORVETTE" engine="6.2L Manual(M6)" mpg="16"/&gt;</v>
      </c>
    </row>
    <row r="4842" spans="1:24">
      <c r="A4842">
        <v>2009</v>
      </c>
      <c r="B4842" t="s">
        <v>11</v>
      </c>
      <c r="C4842" t="s">
        <v>29</v>
      </c>
      <c r="D4842" t="s">
        <v>30</v>
      </c>
      <c r="E4842">
        <v>6.2</v>
      </c>
      <c r="F4842">
        <v>8</v>
      </c>
      <c r="G4842" t="s">
        <v>17</v>
      </c>
      <c r="H4842" t="s">
        <v>15</v>
      </c>
      <c r="I4842">
        <v>107</v>
      </c>
      <c r="J4842">
        <v>16</v>
      </c>
      <c r="K4842">
        <v>26</v>
      </c>
      <c r="L4842">
        <v>19</v>
      </c>
      <c r="M4842">
        <v>20.2</v>
      </c>
      <c r="N4842">
        <v>35.799999999999997</v>
      </c>
      <c r="O4842">
        <v>25.127199999999998</v>
      </c>
      <c r="P4842">
        <v>3393</v>
      </c>
      <c r="Q4842" t="s">
        <v>16</v>
      </c>
      <c r="X4842" s="28" t="str">
        <f t="shared" si="75"/>
        <v>&lt;vehicle year="2009" make="Chevrolet" model="CORVETTE" engine="6.2L Manual(M6)" mpg="19"/&gt;</v>
      </c>
    </row>
    <row r="4843" spans="1:24">
      <c r="A4843">
        <v>2009</v>
      </c>
      <c r="B4843" t="s">
        <v>11</v>
      </c>
      <c r="C4843" t="s">
        <v>29</v>
      </c>
      <c r="D4843" t="s">
        <v>30</v>
      </c>
      <c r="E4843">
        <v>7</v>
      </c>
      <c r="F4843">
        <v>8</v>
      </c>
      <c r="G4843" t="s">
        <v>17</v>
      </c>
      <c r="H4843" t="s">
        <v>15</v>
      </c>
      <c r="I4843">
        <v>101</v>
      </c>
      <c r="J4843">
        <v>15</v>
      </c>
      <c r="K4843">
        <v>24</v>
      </c>
      <c r="L4843">
        <v>18</v>
      </c>
      <c r="M4843">
        <v>18.399999999999999</v>
      </c>
      <c r="N4843">
        <v>33.700000000000003</v>
      </c>
      <c r="O4843">
        <v>23.124400000000001</v>
      </c>
      <c r="P4843">
        <v>3586</v>
      </c>
      <c r="Q4843" t="s">
        <v>16</v>
      </c>
      <c r="X4843" s="28" t="str">
        <f t="shared" si="75"/>
        <v>&lt;vehicle year="2009" make="Chevrolet" model="CORVETTE" engine="7L Manual(M6)" mpg="18"/&gt;</v>
      </c>
    </row>
    <row r="4844" spans="1:24">
      <c r="A4844">
        <v>2009</v>
      </c>
      <c r="B4844" t="s">
        <v>920</v>
      </c>
      <c r="C4844" t="s">
        <v>29</v>
      </c>
      <c r="D4844" t="s">
        <v>550</v>
      </c>
      <c r="E4844">
        <v>3.4</v>
      </c>
      <c r="F4844">
        <v>6</v>
      </c>
      <c r="G4844" t="s">
        <v>34</v>
      </c>
      <c r="H4844">
        <v>4</v>
      </c>
      <c r="I4844">
        <v>109</v>
      </c>
      <c r="J4844">
        <v>17</v>
      </c>
      <c r="K4844">
        <v>24</v>
      </c>
      <c r="L4844">
        <v>20</v>
      </c>
      <c r="M4844">
        <v>21.5</v>
      </c>
      <c r="N4844">
        <v>33.4</v>
      </c>
      <c r="O4844">
        <v>25.6053</v>
      </c>
      <c r="P4844">
        <v>3075</v>
      </c>
      <c r="Q4844" t="s">
        <v>15</v>
      </c>
      <c r="X4844" s="28" t="str">
        <f t="shared" si="75"/>
        <v>&lt;vehicle year="2009" make="Chevrolet" model="EQUINOX AWD" engine="3.4L Auto(L5)" mpg="20"/&gt;</v>
      </c>
    </row>
    <row r="4845" spans="1:24">
      <c r="A4845">
        <v>2009</v>
      </c>
      <c r="B4845" t="s">
        <v>920</v>
      </c>
      <c r="C4845" t="s">
        <v>29</v>
      </c>
      <c r="D4845" t="s">
        <v>550</v>
      </c>
      <c r="E4845">
        <v>3.6</v>
      </c>
      <c r="F4845">
        <v>6</v>
      </c>
      <c r="G4845" t="s">
        <v>20</v>
      </c>
      <c r="H4845">
        <v>4</v>
      </c>
      <c r="I4845">
        <v>111</v>
      </c>
      <c r="J4845">
        <v>16</v>
      </c>
      <c r="K4845">
        <v>24</v>
      </c>
      <c r="L4845">
        <v>19</v>
      </c>
      <c r="M4845">
        <v>20.100000000000001</v>
      </c>
      <c r="N4845">
        <v>33.5</v>
      </c>
      <c r="O4845">
        <v>24.5122</v>
      </c>
      <c r="P4845">
        <v>3235</v>
      </c>
      <c r="Q4845" t="s">
        <v>15</v>
      </c>
      <c r="X4845" s="28" t="str">
        <f t="shared" si="75"/>
        <v>&lt;vehicle year="2009" make="Chevrolet" model="EQUINOX AWD" engine="3.6L Auto(S6)" mpg="19"/&gt;</v>
      </c>
    </row>
    <row r="4846" spans="1:24">
      <c r="A4846">
        <v>2009</v>
      </c>
      <c r="B4846" t="s">
        <v>900</v>
      </c>
      <c r="C4846" t="s">
        <v>29</v>
      </c>
      <c r="D4846" t="s">
        <v>484</v>
      </c>
      <c r="E4846">
        <v>3.4</v>
      </c>
      <c r="F4846">
        <v>6</v>
      </c>
      <c r="G4846" t="s">
        <v>34</v>
      </c>
      <c r="H4846" t="s">
        <v>21</v>
      </c>
      <c r="I4846">
        <v>108</v>
      </c>
      <c r="J4846">
        <v>17</v>
      </c>
      <c r="K4846">
        <v>24</v>
      </c>
      <c r="L4846">
        <v>20</v>
      </c>
      <c r="M4846">
        <v>21.2883</v>
      </c>
      <c r="N4846">
        <v>33.592599999999997</v>
      </c>
      <c r="O4846">
        <v>25.489699999999999</v>
      </c>
      <c r="P4846">
        <v>3075</v>
      </c>
      <c r="Q4846" t="s">
        <v>15</v>
      </c>
      <c r="X4846" s="28" t="str">
        <f t="shared" si="75"/>
        <v>&lt;vehicle year="2009" make="Chevrolet" model="EQUINOX FWD" engine="3.4L Auto(L5)" mpg="20"/&gt;</v>
      </c>
    </row>
    <row r="4847" spans="1:24">
      <c r="A4847">
        <v>2009</v>
      </c>
      <c r="B4847" t="s">
        <v>900</v>
      </c>
      <c r="C4847" t="s">
        <v>29</v>
      </c>
      <c r="D4847" t="s">
        <v>484</v>
      </c>
      <c r="E4847">
        <v>3.6</v>
      </c>
      <c r="F4847">
        <v>6</v>
      </c>
      <c r="G4847" t="s">
        <v>20</v>
      </c>
      <c r="H4847" t="s">
        <v>21</v>
      </c>
      <c r="I4847">
        <v>110</v>
      </c>
      <c r="J4847">
        <v>17</v>
      </c>
      <c r="K4847">
        <v>24</v>
      </c>
      <c r="L4847">
        <v>19</v>
      </c>
      <c r="M4847">
        <v>20.8</v>
      </c>
      <c r="N4847">
        <v>32.9</v>
      </c>
      <c r="O4847">
        <v>24.9252</v>
      </c>
      <c r="P4847">
        <v>3235</v>
      </c>
      <c r="Q4847" t="s">
        <v>15</v>
      </c>
      <c r="X4847" s="28" t="str">
        <f t="shared" si="75"/>
        <v>&lt;vehicle year="2009" make="Chevrolet" model="EQUINOX FWD" engine="3.6L Auto(S6)" mpg="19"/&gt;</v>
      </c>
    </row>
    <row r="4848" spans="1:24">
      <c r="A4848">
        <v>2009</v>
      </c>
      <c r="B4848" t="s">
        <v>441</v>
      </c>
      <c r="C4848" t="s">
        <v>29</v>
      </c>
      <c r="D4848" t="s">
        <v>1135</v>
      </c>
      <c r="E4848">
        <v>5.3</v>
      </c>
      <c r="F4848">
        <v>8</v>
      </c>
      <c r="G4848" t="s">
        <v>31</v>
      </c>
      <c r="H4848" t="s">
        <v>15</v>
      </c>
      <c r="I4848">
        <v>823</v>
      </c>
      <c r="J4848">
        <v>9</v>
      </c>
      <c r="K4848">
        <v>12</v>
      </c>
      <c r="L4848">
        <v>10</v>
      </c>
      <c r="M4848">
        <v>11.5</v>
      </c>
      <c r="N4848">
        <v>16.3</v>
      </c>
      <c r="O4848">
        <v>13.2567</v>
      </c>
      <c r="P4848">
        <v>5325</v>
      </c>
      <c r="Q4848" t="s">
        <v>172</v>
      </c>
      <c r="X4848" s="28" t="str">
        <f t="shared" si="75"/>
        <v>&lt;vehicle year="2009" make="Chevrolet" model="G1500 EXPRESS 2WD PASS" engine="5.3L Auto(L4)" mpg="10"/&gt;</v>
      </c>
    </row>
    <row r="4849" spans="1:24">
      <c r="A4849">
        <v>2009</v>
      </c>
      <c r="B4849" t="s">
        <v>441</v>
      </c>
      <c r="C4849" t="s">
        <v>29</v>
      </c>
      <c r="D4849" t="s">
        <v>1135</v>
      </c>
      <c r="E4849">
        <v>5.3</v>
      </c>
      <c r="F4849">
        <v>8</v>
      </c>
      <c r="G4849" t="s">
        <v>31</v>
      </c>
      <c r="H4849" t="s">
        <v>15</v>
      </c>
      <c r="I4849">
        <v>822</v>
      </c>
      <c r="J4849">
        <v>13</v>
      </c>
      <c r="K4849">
        <v>16</v>
      </c>
      <c r="L4849">
        <v>14</v>
      </c>
      <c r="M4849">
        <v>15.5</v>
      </c>
      <c r="N4849">
        <v>22.3</v>
      </c>
      <c r="O4849">
        <v>17.965199999999999</v>
      </c>
      <c r="P4849">
        <v>4391</v>
      </c>
      <c r="Q4849" t="s">
        <v>15</v>
      </c>
      <c r="X4849" s="28" t="str">
        <f t="shared" si="75"/>
        <v>&lt;vehicle year="2009" make="Chevrolet" model="G1500 EXPRESS 2WD PASS" engine="5.3L Auto(L4)" mpg="14"/&gt;</v>
      </c>
    </row>
    <row r="4850" spans="1:24">
      <c r="A4850">
        <v>2009</v>
      </c>
      <c r="B4850" t="s">
        <v>441</v>
      </c>
      <c r="C4850" t="s">
        <v>29</v>
      </c>
      <c r="D4850" t="s">
        <v>1135</v>
      </c>
      <c r="E4850">
        <v>5.3</v>
      </c>
      <c r="F4850">
        <v>8</v>
      </c>
      <c r="G4850" t="s">
        <v>31</v>
      </c>
      <c r="H4850" t="s">
        <v>15</v>
      </c>
      <c r="I4850">
        <v>821</v>
      </c>
      <c r="J4850">
        <v>13</v>
      </c>
      <c r="K4850">
        <v>16</v>
      </c>
      <c r="L4850">
        <v>14</v>
      </c>
      <c r="M4850">
        <v>15.4</v>
      </c>
      <c r="N4850">
        <v>21.9</v>
      </c>
      <c r="O4850">
        <v>17.773900000000001</v>
      </c>
      <c r="P4850">
        <v>4391</v>
      </c>
      <c r="Q4850" t="s">
        <v>15</v>
      </c>
      <c r="X4850" s="28" t="str">
        <f t="shared" si="75"/>
        <v>&lt;vehicle year="2009" make="Chevrolet" model="G1500 EXPRESS 2WD PASS" engine="5.3L Auto(L4)" mpg="14"/&gt;</v>
      </c>
    </row>
    <row r="4851" spans="1:24">
      <c r="A4851">
        <v>2009</v>
      </c>
      <c r="B4851" t="s">
        <v>422</v>
      </c>
      <c r="C4851" t="s">
        <v>29</v>
      </c>
      <c r="D4851" t="s">
        <v>1128</v>
      </c>
      <c r="E4851">
        <v>4.3</v>
      </c>
      <c r="F4851">
        <v>6</v>
      </c>
      <c r="G4851" t="s">
        <v>31</v>
      </c>
      <c r="H4851" t="s">
        <v>15</v>
      </c>
      <c r="I4851">
        <v>838</v>
      </c>
      <c r="J4851">
        <v>15</v>
      </c>
      <c r="K4851">
        <v>20</v>
      </c>
      <c r="L4851">
        <v>17</v>
      </c>
      <c r="M4851">
        <v>18.5</v>
      </c>
      <c r="N4851">
        <v>27.6</v>
      </c>
      <c r="O4851">
        <v>21.722999999999999</v>
      </c>
      <c r="P4851">
        <v>3616</v>
      </c>
      <c r="Q4851" t="s">
        <v>15</v>
      </c>
      <c r="X4851" s="28" t="str">
        <f t="shared" si="75"/>
        <v>&lt;vehicle year="2009" make="Chevrolet" model="G1500 VAN 2WD CARGO" engine="4.3L Auto(L4)" mpg="17"/&gt;</v>
      </c>
    </row>
    <row r="4852" spans="1:24">
      <c r="A4852">
        <v>2009</v>
      </c>
      <c r="B4852" t="s">
        <v>422</v>
      </c>
      <c r="C4852" t="s">
        <v>29</v>
      </c>
      <c r="D4852" t="s">
        <v>1128</v>
      </c>
      <c r="E4852">
        <v>5.3</v>
      </c>
      <c r="F4852">
        <v>8</v>
      </c>
      <c r="G4852" t="s">
        <v>31</v>
      </c>
      <c r="H4852" t="s">
        <v>15</v>
      </c>
      <c r="I4852">
        <v>823</v>
      </c>
      <c r="J4852">
        <v>10</v>
      </c>
      <c r="K4852">
        <v>13</v>
      </c>
      <c r="L4852">
        <v>11</v>
      </c>
      <c r="M4852">
        <v>12.5</v>
      </c>
      <c r="N4852">
        <v>17.8</v>
      </c>
      <c r="O4852">
        <v>14.433999999999999</v>
      </c>
      <c r="P4852">
        <v>4840</v>
      </c>
      <c r="Q4852" t="s">
        <v>172</v>
      </c>
      <c r="X4852" s="28" t="str">
        <f t="shared" si="75"/>
        <v>&lt;vehicle year="2009" make="Chevrolet" model="G1500 VAN 2WD CARGO" engine="5.3L Auto(L4)" mpg="11"/&gt;</v>
      </c>
    </row>
    <row r="4853" spans="1:24">
      <c r="A4853">
        <v>2009</v>
      </c>
      <c r="B4853" t="s">
        <v>422</v>
      </c>
      <c r="C4853" t="s">
        <v>29</v>
      </c>
      <c r="D4853" t="s">
        <v>1128</v>
      </c>
      <c r="E4853">
        <v>5.3</v>
      </c>
      <c r="F4853">
        <v>8</v>
      </c>
      <c r="G4853" t="s">
        <v>31</v>
      </c>
      <c r="H4853" t="s">
        <v>15</v>
      </c>
      <c r="I4853">
        <v>822</v>
      </c>
      <c r="J4853">
        <v>14</v>
      </c>
      <c r="K4853">
        <v>18</v>
      </c>
      <c r="L4853">
        <v>15</v>
      </c>
      <c r="M4853">
        <v>17</v>
      </c>
      <c r="N4853">
        <v>24.7</v>
      </c>
      <c r="O4853">
        <v>19.774000000000001</v>
      </c>
      <c r="P4853">
        <v>4102</v>
      </c>
      <c r="Q4853" t="s">
        <v>15</v>
      </c>
      <c r="X4853" s="28" t="str">
        <f t="shared" si="75"/>
        <v>&lt;vehicle year="2009" make="Chevrolet" model="G1500 VAN 2WD CARGO" engine="5.3L Auto(L4)" mpg="15"/&gt;</v>
      </c>
    </row>
    <row r="4854" spans="1:24">
      <c r="A4854">
        <v>2009</v>
      </c>
      <c r="B4854" t="s">
        <v>422</v>
      </c>
      <c r="C4854" t="s">
        <v>29</v>
      </c>
      <c r="D4854" t="s">
        <v>1128</v>
      </c>
      <c r="E4854">
        <v>5.3</v>
      </c>
      <c r="F4854">
        <v>8</v>
      </c>
      <c r="G4854" t="s">
        <v>31</v>
      </c>
      <c r="H4854" t="s">
        <v>15</v>
      </c>
      <c r="I4854">
        <v>821</v>
      </c>
      <c r="J4854">
        <v>14</v>
      </c>
      <c r="K4854">
        <v>18</v>
      </c>
      <c r="L4854">
        <v>15</v>
      </c>
      <c r="M4854">
        <v>17</v>
      </c>
      <c r="N4854">
        <v>24.7</v>
      </c>
      <c r="O4854">
        <v>19.774000000000001</v>
      </c>
      <c r="P4854">
        <v>4102</v>
      </c>
      <c r="Q4854" t="s">
        <v>15</v>
      </c>
      <c r="X4854" s="28" t="str">
        <f t="shared" si="75"/>
        <v>&lt;vehicle year="2009" make="Chevrolet" model="G1500 VAN 2WD CARGO" engine="5.3L Auto(L4)" mpg="15"/&gt;</v>
      </c>
    </row>
    <row r="4855" spans="1:24">
      <c r="A4855">
        <v>2009</v>
      </c>
      <c r="B4855" t="s">
        <v>422</v>
      </c>
      <c r="C4855" t="s">
        <v>29</v>
      </c>
      <c r="D4855" t="s">
        <v>1129</v>
      </c>
      <c r="E4855">
        <v>5.3</v>
      </c>
      <c r="F4855">
        <v>8</v>
      </c>
      <c r="G4855" t="s">
        <v>31</v>
      </c>
      <c r="H4855" t="s">
        <v>15</v>
      </c>
      <c r="I4855">
        <v>821</v>
      </c>
      <c r="J4855">
        <v>13</v>
      </c>
      <c r="K4855">
        <v>16</v>
      </c>
      <c r="L4855">
        <v>14</v>
      </c>
      <c r="M4855">
        <v>15.4</v>
      </c>
      <c r="N4855">
        <v>21.9</v>
      </c>
      <c r="O4855">
        <v>17.773900000000001</v>
      </c>
      <c r="P4855">
        <v>4391</v>
      </c>
      <c r="Q4855" t="s">
        <v>15</v>
      </c>
      <c r="X4855" s="28" t="str">
        <f t="shared" si="75"/>
        <v>&lt;vehicle year="2009" make="Chevrolet" model="G1500 VAN CONV 2WD CARGO" engine="5.3L Auto(L4)" mpg="14"/&gt;</v>
      </c>
    </row>
    <row r="4856" spans="1:24">
      <c r="A4856">
        <v>2009</v>
      </c>
      <c r="B4856" t="s">
        <v>422</v>
      </c>
      <c r="C4856" t="s">
        <v>29</v>
      </c>
      <c r="D4856" t="s">
        <v>1129</v>
      </c>
      <c r="E4856">
        <v>5.3</v>
      </c>
      <c r="F4856">
        <v>8</v>
      </c>
      <c r="G4856" t="s">
        <v>31</v>
      </c>
      <c r="H4856" t="s">
        <v>15</v>
      </c>
      <c r="I4856">
        <v>823</v>
      </c>
      <c r="J4856">
        <v>9</v>
      </c>
      <c r="K4856">
        <v>12</v>
      </c>
      <c r="L4856">
        <v>10</v>
      </c>
      <c r="M4856">
        <v>11.5</v>
      </c>
      <c r="N4856">
        <v>16.3</v>
      </c>
      <c r="O4856">
        <v>13.2567</v>
      </c>
      <c r="P4856">
        <v>5325</v>
      </c>
      <c r="Q4856" t="s">
        <v>172</v>
      </c>
      <c r="X4856" s="28" t="str">
        <f t="shared" si="75"/>
        <v>&lt;vehicle year="2009" make="Chevrolet" model="G1500 VAN CONV 2WD CARGO" engine="5.3L Auto(L4)" mpg="10"/&gt;</v>
      </c>
    </row>
    <row r="4857" spans="1:24">
      <c r="A4857">
        <v>2009</v>
      </c>
      <c r="B4857" t="s">
        <v>422</v>
      </c>
      <c r="C4857" t="s">
        <v>29</v>
      </c>
      <c r="D4857" t="s">
        <v>1129</v>
      </c>
      <c r="E4857">
        <v>5.3</v>
      </c>
      <c r="F4857">
        <v>8</v>
      </c>
      <c r="G4857" t="s">
        <v>31</v>
      </c>
      <c r="H4857" t="s">
        <v>15</v>
      </c>
      <c r="I4857">
        <v>822</v>
      </c>
      <c r="J4857">
        <v>13</v>
      </c>
      <c r="K4857">
        <v>16</v>
      </c>
      <c r="L4857">
        <v>14</v>
      </c>
      <c r="M4857">
        <v>15.5</v>
      </c>
      <c r="N4857">
        <v>22.3</v>
      </c>
      <c r="O4857">
        <v>17.965199999999999</v>
      </c>
      <c r="P4857">
        <v>4391</v>
      </c>
      <c r="Q4857" t="s">
        <v>15</v>
      </c>
      <c r="X4857" s="28" t="str">
        <f t="shared" si="75"/>
        <v>&lt;vehicle year="2009" make="Chevrolet" model="G1500 VAN CONV 2WD CARGO" engine="5.3L Auto(L4)" mpg="14"/&gt;</v>
      </c>
    </row>
    <row r="4858" spans="1:24">
      <c r="A4858">
        <v>2009</v>
      </c>
      <c r="B4858" t="s">
        <v>441</v>
      </c>
      <c r="C4858" t="s">
        <v>29</v>
      </c>
      <c r="D4858" t="s">
        <v>1136</v>
      </c>
      <c r="E4858">
        <v>5.3</v>
      </c>
      <c r="F4858">
        <v>8</v>
      </c>
      <c r="G4858" t="s">
        <v>31</v>
      </c>
      <c r="H4858">
        <v>4</v>
      </c>
      <c r="I4858">
        <v>825</v>
      </c>
      <c r="J4858">
        <v>9</v>
      </c>
      <c r="K4858">
        <v>12</v>
      </c>
      <c r="L4858">
        <v>10</v>
      </c>
      <c r="M4858">
        <v>11.6</v>
      </c>
      <c r="N4858">
        <v>16.3</v>
      </c>
      <c r="O4858">
        <v>13.329599999999999</v>
      </c>
      <c r="P4858">
        <v>5325</v>
      </c>
      <c r="Q4858" t="s">
        <v>172</v>
      </c>
      <c r="X4858" s="28" t="str">
        <f t="shared" si="75"/>
        <v>&lt;vehicle year="2009" make="Chevrolet" model="H1500 EXPRESS AWD PASS" engine="5.3L Auto(L4)" mpg="10"/&gt;</v>
      </c>
    </row>
    <row r="4859" spans="1:24">
      <c r="A4859">
        <v>2009</v>
      </c>
      <c r="B4859" t="s">
        <v>441</v>
      </c>
      <c r="C4859" t="s">
        <v>29</v>
      </c>
      <c r="D4859" t="s">
        <v>1136</v>
      </c>
      <c r="E4859">
        <v>5.3</v>
      </c>
      <c r="F4859">
        <v>8</v>
      </c>
      <c r="G4859" t="s">
        <v>31</v>
      </c>
      <c r="H4859">
        <v>4</v>
      </c>
      <c r="I4859">
        <v>824</v>
      </c>
      <c r="J4859">
        <v>13</v>
      </c>
      <c r="K4859">
        <v>16</v>
      </c>
      <c r="L4859">
        <v>14</v>
      </c>
      <c r="M4859">
        <v>15.5</v>
      </c>
      <c r="N4859">
        <v>22.4</v>
      </c>
      <c r="O4859">
        <v>17.994299999999999</v>
      </c>
      <c r="P4859">
        <v>4391</v>
      </c>
      <c r="Q4859" t="s">
        <v>15</v>
      </c>
      <c r="X4859" s="28" t="str">
        <f t="shared" si="75"/>
        <v>&lt;vehicle year="2009" make="Chevrolet" model="H1500 EXPRESS AWD PASS" engine="5.3L Auto(L4)" mpg="14"/&gt;</v>
      </c>
    </row>
    <row r="4860" spans="1:24">
      <c r="A4860">
        <v>2009</v>
      </c>
      <c r="B4860" t="s">
        <v>441</v>
      </c>
      <c r="C4860" t="s">
        <v>29</v>
      </c>
      <c r="D4860" t="s">
        <v>1136</v>
      </c>
      <c r="E4860">
        <v>5.3</v>
      </c>
      <c r="F4860">
        <v>8</v>
      </c>
      <c r="G4860" t="s">
        <v>31</v>
      </c>
      <c r="H4860">
        <v>4</v>
      </c>
      <c r="I4860">
        <v>820</v>
      </c>
      <c r="J4860">
        <v>12</v>
      </c>
      <c r="K4860">
        <v>15</v>
      </c>
      <c r="L4860">
        <v>14</v>
      </c>
      <c r="M4860">
        <v>15.1417</v>
      </c>
      <c r="N4860">
        <v>21.326599999999999</v>
      </c>
      <c r="O4860">
        <v>17.414300000000001</v>
      </c>
      <c r="P4860">
        <v>4391</v>
      </c>
      <c r="Q4860" t="s">
        <v>15</v>
      </c>
      <c r="X4860" s="28" t="str">
        <f t="shared" si="75"/>
        <v>&lt;vehicle year="2009" make="Chevrolet" model="H1500 EXPRESS AWD PASS" engine="5.3L Auto(L4)" mpg="14"/&gt;</v>
      </c>
    </row>
    <row r="4861" spans="1:24">
      <c r="A4861">
        <v>2009</v>
      </c>
      <c r="B4861" t="s">
        <v>422</v>
      </c>
      <c r="C4861" t="s">
        <v>29</v>
      </c>
      <c r="D4861" t="s">
        <v>1130</v>
      </c>
      <c r="E4861">
        <v>5.3</v>
      </c>
      <c r="F4861">
        <v>8</v>
      </c>
      <c r="G4861" t="s">
        <v>31</v>
      </c>
      <c r="H4861">
        <v>4</v>
      </c>
      <c r="I4861">
        <v>825</v>
      </c>
      <c r="J4861">
        <v>10</v>
      </c>
      <c r="K4861">
        <v>12</v>
      </c>
      <c r="L4861">
        <v>11</v>
      </c>
      <c r="M4861">
        <v>12.2</v>
      </c>
      <c r="N4861">
        <v>17</v>
      </c>
      <c r="O4861">
        <v>13.9757</v>
      </c>
      <c r="P4861">
        <v>4840</v>
      </c>
      <c r="Q4861" t="s">
        <v>172</v>
      </c>
      <c r="X4861" s="28" t="str">
        <f t="shared" si="75"/>
        <v>&lt;vehicle year="2009" make="Chevrolet" model="H1500 VAN AWD CARGO" engine="5.3L Auto(L4)" mpg="11"/&gt;</v>
      </c>
    </row>
    <row r="4862" spans="1:24">
      <c r="A4862">
        <v>2009</v>
      </c>
      <c r="B4862" t="s">
        <v>422</v>
      </c>
      <c r="C4862" t="s">
        <v>29</v>
      </c>
      <c r="D4862" t="s">
        <v>1130</v>
      </c>
      <c r="E4862">
        <v>5.3</v>
      </c>
      <c r="F4862">
        <v>8</v>
      </c>
      <c r="G4862" t="s">
        <v>31</v>
      </c>
      <c r="H4862">
        <v>4</v>
      </c>
      <c r="I4862">
        <v>824</v>
      </c>
      <c r="J4862">
        <v>14</v>
      </c>
      <c r="K4862">
        <v>17</v>
      </c>
      <c r="L4862">
        <v>15</v>
      </c>
      <c r="M4862">
        <v>16.7</v>
      </c>
      <c r="N4862">
        <v>23.5</v>
      </c>
      <c r="O4862">
        <v>19.200099999999999</v>
      </c>
      <c r="P4862">
        <v>4102</v>
      </c>
      <c r="Q4862" t="s">
        <v>15</v>
      </c>
      <c r="X4862" s="28" t="str">
        <f t="shared" si="75"/>
        <v>&lt;vehicle year="2009" make="Chevrolet" model="H1500 VAN AWD CARGO" engine="5.3L Auto(L4)" mpg="15"/&gt;</v>
      </c>
    </row>
    <row r="4863" spans="1:24">
      <c r="A4863">
        <v>2009</v>
      </c>
      <c r="B4863" t="s">
        <v>422</v>
      </c>
      <c r="C4863" t="s">
        <v>29</v>
      </c>
      <c r="D4863" t="s">
        <v>1130</v>
      </c>
      <c r="E4863">
        <v>5.3</v>
      </c>
      <c r="F4863">
        <v>8</v>
      </c>
      <c r="G4863" t="s">
        <v>31</v>
      </c>
      <c r="H4863">
        <v>4</v>
      </c>
      <c r="I4863">
        <v>820</v>
      </c>
      <c r="J4863">
        <v>14</v>
      </c>
      <c r="K4863">
        <v>17</v>
      </c>
      <c r="L4863">
        <v>15</v>
      </c>
      <c r="M4863">
        <v>16.7</v>
      </c>
      <c r="N4863">
        <v>23.5</v>
      </c>
      <c r="O4863">
        <v>19.200099999999999</v>
      </c>
      <c r="P4863">
        <v>4102</v>
      </c>
      <c r="Q4863" t="s">
        <v>15</v>
      </c>
      <c r="X4863" s="28" t="str">
        <f t="shared" ref="X4863:X4926" si="76">SUBSTITUTE("&lt;vehicle year="""&amp;A4863&amp;""" make="""&amp;IF(OR(C4863="BMW",C4863="GMC"),C4863,PROPER(TRIM(C4863)))&amp;""" model="""&amp;TRIM(D4863)&amp;""" engine="""&amp;E4863&amp;"L "&amp;G4863&amp;""" mpg="""&amp;ROUND(L4863,1)&amp;"""/&gt;","&amp;","&amp;amp;")</f>
        <v>&lt;vehicle year="2009" make="Chevrolet" model="H1500 VAN AWD CARGO" engine="5.3L Auto(L4)" mpg="15"/&gt;</v>
      </c>
    </row>
    <row r="4864" spans="1:24">
      <c r="A4864">
        <v>2009</v>
      </c>
      <c r="B4864" t="s">
        <v>422</v>
      </c>
      <c r="C4864" t="s">
        <v>29</v>
      </c>
      <c r="D4864" t="s">
        <v>1131</v>
      </c>
      <c r="E4864">
        <v>5.3</v>
      </c>
      <c r="F4864">
        <v>8</v>
      </c>
      <c r="G4864" t="s">
        <v>31</v>
      </c>
      <c r="H4864">
        <v>4</v>
      </c>
      <c r="I4864">
        <v>825</v>
      </c>
      <c r="J4864">
        <v>9</v>
      </c>
      <c r="K4864">
        <v>12</v>
      </c>
      <c r="L4864">
        <v>10</v>
      </c>
      <c r="M4864">
        <v>11.6</v>
      </c>
      <c r="N4864">
        <v>16.3</v>
      </c>
      <c r="O4864">
        <v>13.329599999999999</v>
      </c>
      <c r="P4864">
        <v>5325</v>
      </c>
      <c r="Q4864" t="s">
        <v>172</v>
      </c>
      <c r="X4864" s="28" t="str">
        <f t="shared" si="76"/>
        <v>&lt;vehicle year="2009" make="Chevrolet" model="H1500 VAN CONV AWD CARGO" engine="5.3L Auto(L4)" mpg="10"/&gt;</v>
      </c>
    </row>
    <row r="4865" spans="1:24">
      <c r="A4865">
        <v>2009</v>
      </c>
      <c r="B4865" t="s">
        <v>422</v>
      </c>
      <c r="C4865" t="s">
        <v>29</v>
      </c>
      <c r="D4865" t="s">
        <v>1131</v>
      </c>
      <c r="E4865">
        <v>5.3</v>
      </c>
      <c r="F4865">
        <v>8</v>
      </c>
      <c r="G4865" t="s">
        <v>31</v>
      </c>
      <c r="H4865">
        <v>4</v>
      </c>
      <c r="I4865">
        <v>824</v>
      </c>
      <c r="J4865">
        <v>13</v>
      </c>
      <c r="K4865">
        <v>16</v>
      </c>
      <c r="L4865">
        <v>14</v>
      </c>
      <c r="M4865">
        <v>15.5</v>
      </c>
      <c r="N4865">
        <v>22.4</v>
      </c>
      <c r="O4865">
        <v>17.994299999999999</v>
      </c>
      <c r="P4865">
        <v>4391</v>
      </c>
      <c r="Q4865" t="s">
        <v>15</v>
      </c>
      <c r="X4865" s="28" t="str">
        <f t="shared" si="76"/>
        <v>&lt;vehicle year="2009" make="Chevrolet" model="H1500 VAN CONV AWD CARGO" engine="5.3L Auto(L4)" mpg="14"/&gt;</v>
      </c>
    </row>
    <row r="4866" spans="1:24">
      <c r="A4866">
        <v>2009</v>
      </c>
      <c r="B4866" t="s">
        <v>422</v>
      </c>
      <c r="C4866" t="s">
        <v>29</v>
      </c>
      <c r="D4866" t="s">
        <v>1131</v>
      </c>
      <c r="E4866">
        <v>5.3</v>
      </c>
      <c r="F4866">
        <v>8</v>
      </c>
      <c r="G4866" t="s">
        <v>31</v>
      </c>
      <c r="H4866">
        <v>4</v>
      </c>
      <c r="I4866">
        <v>820</v>
      </c>
      <c r="J4866">
        <v>12</v>
      </c>
      <c r="K4866">
        <v>15</v>
      </c>
      <c r="L4866">
        <v>14</v>
      </c>
      <c r="M4866">
        <v>15.1417</v>
      </c>
      <c r="N4866">
        <v>21.326599999999999</v>
      </c>
      <c r="O4866">
        <v>17.414300000000001</v>
      </c>
      <c r="P4866">
        <v>4391</v>
      </c>
      <c r="Q4866" t="s">
        <v>15</v>
      </c>
      <c r="X4866" s="28" t="str">
        <f t="shared" si="76"/>
        <v>&lt;vehicle year="2009" make="Chevrolet" model="H1500 VAN CONV AWD CARGO" engine="5.3L Auto(L4)" mpg="14"/&gt;</v>
      </c>
    </row>
    <row r="4867" spans="1:24">
      <c r="A4867">
        <v>2009</v>
      </c>
      <c r="B4867" t="s">
        <v>900</v>
      </c>
      <c r="C4867" t="s">
        <v>29</v>
      </c>
      <c r="D4867" t="s">
        <v>714</v>
      </c>
      <c r="E4867">
        <v>2</v>
      </c>
      <c r="F4867">
        <v>4</v>
      </c>
      <c r="G4867" t="s">
        <v>31</v>
      </c>
      <c r="H4867" t="s">
        <v>21</v>
      </c>
      <c r="I4867">
        <v>137</v>
      </c>
      <c r="J4867">
        <v>19</v>
      </c>
      <c r="K4867">
        <v>29</v>
      </c>
      <c r="L4867">
        <v>23</v>
      </c>
      <c r="M4867">
        <v>24.3</v>
      </c>
      <c r="N4867">
        <v>40.200000000000003</v>
      </c>
      <c r="O4867">
        <v>29.561499999999999</v>
      </c>
      <c r="P4867">
        <v>2675</v>
      </c>
      <c r="Q4867" t="s">
        <v>15</v>
      </c>
      <c r="X4867" s="28" t="str">
        <f t="shared" si="76"/>
        <v>&lt;vehicle year="2009" make="Chevrolet" model="HHR FWD" engine="2L Auto(L4)" mpg="23"/&gt;</v>
      </c>
    </row>
    <row r="4868" spans="1:24">
      <c r="A4868">
        <v>2009</v>
      </c>
      <c r="B4868" t="s">
        <v>900</v>
      </c>
      <c r="C4868" t="s">
        <v>29</v>
      </c>
      <c r="D4868" t="s">
        <v>714</v>
      </c>
      <c r="E4868">
        <v>2.2000000000000002</v>
      </c>
      <c r="F4868">
        <v>4</v>
      </c>
      <c r="G4868" t="s">
        <v>31</v>
      </c>
      <c r="H4868" t="s">
        <v>21</v>
      </c>
      <c r="I4868">
        <v>162</v>
      </c>
      <c r="J4868">
        <v>16</v>
      </c>
      <c r="K4868">
        <v>22</v>
      </c>
      <c r="L4868">
        <v>18</v>
      </c>
      <c r="M4868">
        <v>19.8</v>
      </c>
      <c r="N4868">
        <v>30.608599999999999</v>
      </c>
      <c r="O4868">
        <v>23.540800000000001</v>
      </c>
      <c r="P4868">
        <v>2961</v>
      </c>
      <c r="Q4868" t="s">
        <v>172</v>
      </c>
      <c r="X4868" s="28" t="str">
        <f t="shared" si="76"/>
        <v>&lt;vehicle year="2009" make="Chevrolet" model="HHR FWD" engine="2.2L Auto(L4)" mpg="18"/&gt;</v>
      </c>
    </row>
    <row r="4869" spans="1:24">
      <c r="A4869">
        <v>2009</v>
      </c>
      <c r="B4869" t="s">
        <v>900</v>
      </c>
      <c r="C4869" t="s">
        <v>29</v>
      </c>
      <c r="D4869" t="s">
        <v>714</v>
      </c>
      <c r="E4869">
        <v>2.2000000000000002</v>
      </c>
      <c r="F4869">
        <v>4</v>
      </c>
      <c r="G4869" t="s">
        <v>31</v>
      </c>
      <c r="H4869" t="s">
        <v>21</v>
      </c>
      <c r="I4869">
        <v>161</v>
      </c>
      <c r="J4869">
        <v>22</v>
      </c>
      <c r="K4869">
        <v>30</v>
      </c>
      <c r="L4869">
        <v>25</v>
      </c>
      <c r="M4869">
        <v>27.3</v>
      </c>
      <c r="N4869">
        <v>42.217100000000002</v>
      </c>
      <c r="O4869">
        <v>32.461500000000001</v>
      </c>
      <c r="P4869">
        <v>2460</v>
      </c>
      <c r="Q4869" t="s">
        <v>15</v>
      </c>
      <c r="X4869" s="28" t="str">
        <f t="shared" si="76"/>
        <v>&lt;vehicle year="2009" make="Chevrolet" model="HHR FWD" engine="2.2L Auto(L4)" mpg="25"/&gt;</v>
      </c>
    </row>
    <row r="4870" spans="1:24">
      <c r="A4870">
        <v>2009</v>
      </c>
      <c r="B4870" t="s">
        <v>900</v>
      </c>
      <c r="C4870" t="s">
        <v>29</v>
      </c>
      <c r="D4870" t="s">
        <v>714</v>
      </c>
      <c r="E4870">
        <v>2.4</v>
      </c>
      <c r="F4870">
        <v>4</v>
      </c>
      <c r="G4870" t="s">
        <v>31</v>
      </c>
      <c r="H4870" t="s">
        <v>21</v>
      </c>
      <c r="I4870">
        <v>166</v>
      </c>
      <c r="J4870">
        <v>15</v>
      </c>
      <c r="K4870">
        <v>21</v>
      </c>
      <c r="L4870">
        <v>17</v>
      </c>
      <c r="M4870">
        <v>19</v>
      </c>
      <c r="N4870">
        <v>29.1</v>
      </c>
      <c r="O4870">
        <v>22.5168</v>
      </c>
      <c r="P4870">
        <v>3131</v>
      </c>
      <c r="Q4870" t="s">
        <v>172</v>
      </c>
      <c r="X4870" s="28" t="str">
        <f t="shared" si="76"/>
        <v>&lt;vehicle year="2009" make="Chevrolet" model="HHR FWD" engine="2.4L Auto(L4)" mpg="17"/&gt;</v>
      </c>
    </row>
    <row r="4871" spans="1:24">
      <c r="A4871">
        <v>2009</v>
      </c>
      <c r="B4871" t="s">
        <v>900</v>
      </c>
      <c r="C4871" t="s">
        <v>29</v>
      </c>
      <c r="D4871" t="s">
        <v>714</v>
      </c>
      <c r="E4871">
        <v>2.4</v>
      </c>
      <c r="F4871">
        <v>4</v>
      </c>
      <c r="G4871" t="s">
        <v>31</v>
      </c>
      <c r="H4871" t="s">
        <v>21</v>
      </c>
      <c r="I4871">
        <v>165</v>
      </c>
      <c r="J4871">
        <v>22</v>
      </c>
      <c r="K4871">
        <v>29</v>
      </c>
      <c r="L4871">
        <v>24</v>
      </c>
      <c r="M4871">
        <v>27.3</v>
      </c>
      <c r="N4871">
        <v>40.899799999999999</v>
      </c>
      <c r="O4871">
        <v>32.103700000000003</v>
      </c>
      <c r="P4871">
        <v>2565</v>
      </c>
      <c r="Q4871" t="s">
        <v>15</v>
      </c>
      <c r="X4871" s="28" t="str">
        <f t="shared" si="76"/>
        <v>&lt;vehicle year="2009" make="Chevrolet" model="HHR FWD" engine="2.4L Auto(L4)" mpg="24"/&gt;</v>
      </c>
    </row>
    <row r="4872" spans="1:24">
      <c r="A4872">
        <v>2009</v>
      </c>
      <c r="B4872" t="s">
        <v>900</v>
      </c>
      <c r="C4872" t="s">
        <v>29</v>
      </c>
      <c r="D4872" t="s">
        <v>714</v>
      </c>
      <c r="E4872">
        <v>2</v>
      </c>
      <c r="F4872">
        <v>4</v>
      </c>
      <c r="G4872" t="s">
        <v>25</v>
      </c>
      <c r="H4872" t="s">
        <v>21</v>
      </c>
      <c r="I4872">
        <v>138</v>
      </c>
      <c r="J4872">
        <v>21</v>
      </c>
      <c r="K4872">
        <v>29</v>
      </c>
      <c r="L4872">
        <v>24</v>
      </c>
      <c r="M4872">
        <v>26.7</v>
      </c>
      <c r="N4872">
        <v>40.5</v>
      </c>
      <c r="O4872">
        <v>31.535399999999999</v>
      </c>
      <c r="P4872">
        <v>2565</v>
      </c>
      <c r="Q4872" t="s">
        <v>15</v>
      </c>
      <c r="X4872" s="28" t="str">
        <f t="shared" si="76"/>
        <v>&lt;vehicle year="2009" make="Chevrolet" model="HHR FWD" engine="2L Manual(M5)" mpg="24"/&gt;</v>
      </c>
    </row>
    <row r="4873" spans="1:24">
      <c r="A4873">
        <v>2009</v>
      </c>
      <c r="B4873" t="s">
        <v>900</v>
      </c>
      <c r="C4873" t="s">
        <v>29</v>
      </c>
      <c r="D4873" t="s">
        <v>714</v>
      </c>
      <c r="E4873">
        <v>2.2000000000000002</v>
      </c>
      <c r="F4873">
        <v>4</v>
      </c>
      <c r="G4873" t="s">
        <v>25</v>
      </c>
      <c r="H4873" t="s">
        <v>21</v>
      </c>
      <c r="I4873">
        <v>164</v>
      </c>
      <c r="J4873">
        <v>16</v>
      </c>
      <c r="K4873">
        <v>23</v>
      </c>
      <c r="L4873">
        <v>19</v>
      </c>
      <c r="M4873">
        <v>20.7</v>
      </c>
      <c r="N4873">
        <v>32.228499999999997</v>
      </c>
      <c r="O4873">
        <v>24.671299999999999</v>
      </c>
      <c r="P4873">
        <v>2801</v>
      </c>
      <c r="Q4873" t="s">
        <v>172</v>
      </c>
      <c r="X4873" s="28" t="str">
        <f t="shared" si="76"/>
        <v>&lt;vehicle year="2009" make="Chevrolet" model="HHR FWD" engine="2.2L Manual(M5)" mpg="19"/&gt;</v>
      </c>
    </row>
    <row r="4874" spans="1:24">
      <c r="A4874">
        <v>2009</v>
      </c>
      <c r="B4874" t="s">
        <v>900</v>
      </c>
      <c r="C4874" t="s">
        <v>29</v>
      </c>
      <c r="D4874" t="s">
        <v>714</v>
      </c>
      <c r="E4874">
        <v>2.2000000000000002</v>
      </c>
      <c r="F4874">
        <v>4</v>
      </c>
      <c r="G4874" t="s">
        <v>25</v>
      </c>
      <c r="H4874" t="s">
        <v>21</v>
      </c>
      <c r="I4874">
        <v>163</v>
      </c>
      <c r="J4874">
        <v>22</v>
      </c>
      <c r="K4874">
        <v>32</v>
      </c>
      <c r="L4874">
        <v>26</v>
      </c>
      <c r="M4874">
        <v>28.5</v>
      </c>
      <c r="N4874">
        <v>44.8568</v>
      </c>
      <c r="O4874">
        <v>34.0946</v>
      </c>
      <c r="P4874">
        <v>2368</v>
      </c>
      <c r="Q4874" t="s">
        <v>15</v>
      </c>
      <c r="X4874" s="28" t="str">
        <f t="shared" si="76"/>
        <v>&lt;vehicle year="2009" make="Chevrolet" model="HHR FWD" engine="2.2L Manual(M5)" mpg="26"/&gt;</v>
      </c>
    </row>
    <row r="4875" spans="1:24">
      <c r="A4875">
        <v>2009</v>
      </c>
      <c r="B4875" t="s">
        <v>900</v>
      </c>
      <c r="C4875" t="s">
        <v>29</v>
      </c>
      <c r="D4875" t="s">
        <v>714</v>
      </c>
      <c r="E4875">
        <v>2.4</v>
      </c>
      <c r="F4875">
        <v>4</v>
      </c>
      <c r="G4875" t="s">
        <v>25</v>
      </c>
      <c r="H4875" t="s">
        <v>21</v>
      </c>
      <c r="I4875">
        <v>169</v>
      </c>
      <c r="J4875">
        <v>16</v>
      </c>
      <c r="K4875">
        <v>22</v>
      </c>
      <c r="L4875">
        <v>19</v>
      </c>
      <c r="M4875">
        <v>20.8</v>
      </c>
      <c r="N4875">
        <v>31.6</v>
      </c>
      <c r="O4875">
        <v>24.580400000000001</v>
      </c>
      <c r="P4875">
        <v>2801</v>
      </c>
      <c r="Q4875" t="s">
        <v>172</v>
      </c>
      <c r="X4875" s="28" t="str">
        <f t="shared" si="76"/>
        <v>&lt;vehicle year="2009" make="Chevrolet" model="HHR FWD" engine="2.4L Manual(M5)" mpg="19"/&gt;</v>
      </c>
    </row>
    <row r="4876" spans="1:24">
      <c r="A4876">
        <v>2009</v>
      </c>
      <c r="B4876" t="s">
        <v>900</v>
      </c>
      <c r="C4876" t="s">
        <v>29</v>
      </c>
      <c r="D4876" t="s">
        <v>714</v>
      </c>
      <c r="E4876">
        <v>2.4</v>
      </c>
      <c r="F4876">
        <v>4</v>
      </c>
      <c r="G4876" t="s">
        <v>25</v>
      </c>
      <c r="H4876" t="s">
        <v>21</v>
      </c>
      <c r="I4876">
        <v>168</v>
      </c>
      <c r="J4876">
        <v>21</v>
      </c>
      <c r="K4876">
        <v>30</v>
      </c>
      <c r="L4876">
        <v>24</v>
      </c>
      <c r="M4876">
        <v>27.6</v>
      </c>
      <c r="N4876">
        <v>41.9</v>
      </c>
      <c r="O4876">
        <v>32.607900000000001</v>
      </c>
      <c r="P4876">
        <v>2565</v>
      </c>
      <c r="Q4876" t="s">
        <v>15</v>
      </c>
      <c r="X4876" s="28" t="str">
        <f t="shared" si="76"/>
        <v>&lt;vehicle year="2009" make="Chevrolet" model="HHR FWD" engine="2.4L Manual(M5)" mpg="24"/&gt;</v>
      </c>
    </row>
    <row r="4877" spans="1:24">
      <c r="A4877">
        <v>2009</v>
      </c>
      <c r="B4877" t="s">
        <v>900</v>
      </c>
      <c r="C4877" t="s">
        <v>29</v>
      </c>
      <c r="D4877" t="s">
        <v>901</v>
      </c>
      <c r="E4877">
        <v>2</v>
      </c>
      <c r="F4877">
        <v>4</v>
      </c>
      <c r="G4877" t="s">
        <v>31</v>
      </c>
      <c r="H4877" t="s">
        <v>21</v>
      </c>
      <c r="I4877">
        <v>137</v>
      </c>
      <c r="J4877">
        <v>19</v>
      </c>
      <c r="K4877">
        <v>29</v>
      </c>
      <c r="L4877">
        <v>23</v>
      </c>
      <c r="M4877">
        <v>24.3</v>
      </c>
      <c r="N4877">
        <v>40.200000000000003</v>
      </c>
      <c r="O4877">
        <v>29.561499999999999</v>
      </c>
      <c r="P4877">
        <v>2675</v>
      </c>
      <c r="Q4877" t="s">
        <v>15</v>
      </c>
      <c r="X4877" s="28" t="str">
        <f t="shared" si="76"/>
        <v>&lt;vehicle year="2009" make="Chevrolet" model="HHR PANEL FWD" engine="2L Auto(L4)" mpg="23"/&gt;</v>
      </c>
    </row>
    <row r="4878" spans="1:24">
      <c r="A4878">
        <v>2009</v>
      </c>
      <c r="B4878" t="s">
        <v>900</v>
      </c>
      <c r="C4878" t="s">
        <v>29</v>
      </c>
      <c r="D4878" t="s">
        <v>901</v>
      </c>
      <c r="E4878">
        <v>2.2000000000000002</v>
      </c>
      <c r="F4878">
        <v>4</v>
      </c>
      <c r="G4878" t="s">
        <v>31</v>
      </c>
      <c r="H4878" t="s">
        <v>21</v>
      </c>
      <c r="I4878">
        <v>162</v>
      </c>
      <c r="J4878">
        <v>16</v>
      </c>
      <c r="K4878">
        <v>22</v>
      </c>
      <c r="L4878">
        <v>18</v>
      </c>
      <c r="M4878">
        <v>19.8</v>
      </c>
      <c r="N4878">
        <v>30.608599999999999</v>
      </c>
      <c r="O4878">
        <v>23.540800000000001</v>
      </c>
      <c r="P4878">
        <v>2961</v>
      </c>
      <c r="Q4878" t="s">
        <v>172</v>
      </c>
      <c r="X4878" s="28" t="str">
        <f t="shared" si="76"/>
        <v>&lt;vehicle year="2009" make="Chevrolet" model="HHR PANEL FWD" engine="2.2L Auto(L4)" mpg="18"/&gt;</v>
      </c>
    </row>
    <row r="4879" spans="1:24">
      <c r="A4879">
        <v>2009</v>
      </c>
      <c r="B4879" t="s">
        <v>900</v>
      </c>
      <c r="C4879" t="s">
        <v>29</v>
      </c>
      <c r="D4879" t="s">
        <v>901</v>
      </c>
      <c r="E4879">
        <v>2.2000000000000002</v>
      </c>
      <c r="F4879">
        <v>4</v>
      </c>
      <c r="G4879" t="s">
        <v>31</v>
      </c>
      <c r="H4879" t="s">
        <v>21</v>
      </c>
      <c r="I4879">
        <v>161</v>
      </c>
      <c r="J4879">
        <v>22</v>
      </c>
      <c r="K4879">
        <v>30</v>
      </c>
      <c r="L4879">
        <v>25</v>
      </c>
      <c r="M4879">
        <v>27.3</v>
      </c>
      <c r="N4879">
        <v>42.217100000000002</v>
      </c>
      <c r="O4879">
        <v>32.461500000000001</v>
      </c>
      <c r="P4879">
        <v>2460</v>
      </c>
      <c r="Q4879" t="s">
        <v>15</v>
      </c>
      <c r="X4879" s="28" t="str">
        <f t="shared" si="76"/>
        <v>&lt;vehicle year="2009" make="Chevrolet" model="HHR PANEL FWD" engine="2.2L Auto(L4)" mpg="25"/&gt;</v>
      </c>
    </row>
    <row r="4880" spans="1:24">
      <c r="A4880">
        <v>2009</v>
      </c>
      <c r="B4880" t="s">
        <v>900</v>
      </c>
      <c r="C4880" t="s">
        <v>29</v>
      </c>
      <c r="D4880" t="s">
        <v>901</v>
      </c>
      <c r="E4880">
        <v>2.4</v>
      </c>
      <c r="F4880">
        <v>4</v>
      </c>
      <c r="G4880" t="s">
        <v>31</v>
      </c>
      <c r="H4880" t="s">
        <v>21</v>
      </c>
      <c r="I4880">
        <v>166</v>
      </c>
      <c r="J4880">
        <v>15</v>
      </c>
      <c r="K4880">
        <v>21</v>
      </c>
      <c r="L4880">
        <v>17</v>
      </c>
      <c r="M4880">
        <v>19</v>
      </c>
      <c r="N4880">
        <v>29.1</v>
      </c>
      <c r="O4880">
        <v>22.5168</v>
      </c>
      <c r="P4880">
        <v>3131</v>
      </c>
      <c r="Q4880" t="s">
        <v>172</v>
      </c>
      <c r="X4880" s="28" t="str">
        <f t="shared" si="76"/>
        <v>&lt;vehicle year="2009" make="Chevrolet" model="HHR PANEL FWD" engine="2.4L Auto(L4)" mpg="17"/&gt;</v>
      </c>
    </row>
    <row r="4881" spans="1:24">
      <c r="A4881">
        <v>2009</v>
      </c>
      <c r="B4881" t="s">
        <v>900</v>
      </c>
      <c r="C4881" t="s">
        <v>29</v>
      </c>
      <c r="D4881" t="s">
        <v>901</v>
      </c>
      <c r="E4881">
        <v>2.4</v>
      </c>
      <c r="F4881">
        <v>4</v>
      </c>
      <c r="G4881" t="s">
        <v>31</v>
      </c>
      <c r="H4881" t="s">
        <v>21</v>
      </c>
      <c r="I4881">
        <v>165</v>
      </c>
      <c r="J4881">
        <v>22</v>
      </c>
      <c r="K4881">
        <v>29</v>
      </c>
      <c r="L4881">
        <v>24</v>
      </c>
      <c r="M4881">
        <v>27.3</v>
      </c>
      <c r="N4881">
        <v>40.899799999999999</v>
      </c>
      <c r="O4881">
        <v>32.103700000000003</v>
      </c>
      <c r="P4881">
        <v>2565</v>
      </c>
      <c r="Q4881" t="s">
        <v>15</v>
      </c>
      <c r="X4881" s="28" t="str">
        <f t="shared" si="76"/>
        <v>&lt;vehicle year="2009" make="Chevrolet" model="HHR PANEL FWD" engine="2.4L Auto(L4)" mpg="24"/&gt;</v>
      </c>
    </row>
    <row r="4882" spans="1:24">
      <c r="A4882">
        <v>2009</v>
      </c>
      <c r="B4882" t="s">
        <v>900</v>
      </c>
      <c r="C4882" t="s">
        <v>29</v>
      </c>
      <c r="D4882" t="s">
        <v>901</v>
      </c>
      <c r="E4882">
        <v>2</v>
      </c>
      <c r="F4882">
        <v>4</v>
      </c>
      <c r="G4882" t="s">
        <v>25</v>
      </c>
      <c r="H4882" t="s">
        <v>21</v>
      </c>
      <c r="I4882">
        <v>138</v>
      </c>
      <c r="J4882">
        <v>21</v>
      </c>
      <c r="K4882">
        <v>29</v>
      </c>
      <c r="L4882">
        <v>24</v>
      </c>
      <c r="M4882">
        <v>26.7</v>
      </c>
      <c r="N4882">
        <v>40.5</v>
      </c>
      <c r="O4882">
        <v>31.535399999999999</v>
      </c>
      <c r="P4882">
        <v>2565</v>
      </c>
      <c r="Q4882" t="s">
        <v>15</v>
      </c>
      <c r="X4882" s="28" t="str">
        <f t="shared" si="76"/>
        <v>&lt;vehicle year="2009" make="Chevrolet" model="HHR PANEL FWD" engine="2L Manual(M5)" mpg="24"/&gt;</v>
      </c>
    </row>
    <row r="4883" spans="1:24">
      <c r="A4883">
        <v>2009</v>
      </c>
      <c r="B4883" t="s">
        <v>900</v>
      </c>
      <c r="C4883" t="s">
        <v>29</v>
      </c>
      <c r="D4883" t="s">
        <v>901</v>
      </c>
      <c r="E4883">
        <v>2.2000000000000002</v>
      </c>
      <c r="F4883">
        <v>4</v>
      </c>
      <c r="G4883" t="s">
        <v>25</v>
      </c>
      <c r="H4883" t="s">
        <v>21</v>
      </c>
      <c r="I4883">
        <v>164</v>
      </c>
      <c r="J4883">
        <v>16</v>
      </c>
      <c r="K4883">
        <v>23</v>
      </c>
      <c r="L4883">
        <v>19</v>
      </c>
      <c r="M4883">
        <v>20.7</v>
      </c>
      <c r="N4883">
        <v>32.228499999999997</v>
      </c>
      <c r="O4883">
        <v>24.671299999999999</v>
      </c>
      <c r="P4883">
        <v>2801</v>
      </c>
      <c r="Q4883" t="s">
        <v>172</v>
      </c>
      <c r="X4883" s="28" t="str">
        <f t="shared" si="76"/>
        <v>&lt;vehicle year="2009" make="Chevrolet" model="HHR PANEL FWD" engine="2.2L Manual(M5)" mpg="19"/&gt;</v>
      </c>
    </row>
    <row r="4884" spans="1:24">
      <c r="A4884">
        <v>2009</v>
      </c>
      <c r="B4884" t="s">
        <v>900</v>
      </c>
      <c r="C4884" t="s">
        <v>29</v>
      </c>
      <c r="D4884" t="s">
        <v>901</v>
      </c>
      <c r="E4884">
        <v>2.2000000000000002</v>
      </c>
      <c r="F4884">
        <v>4</v>
      </c>
      <c r="G4884" t="s">
        <v>25</v>
      </c>
      <c r="H4884" t="s">
        <v>21</v>
      </c>
      <c r="I4884">
        <v>163</v>
      </c>
      <c r="J4884">
        <v>22</v>
      </c>
      <c r="K4884">
        <v>32</v>
      </c>
      <c r="L4884">
        <v>26</v>
      </c>
      <c r="M4884">
        <v>28.5</v>
      </c>
      <c r="N4884">
        <v>44.8568</v>
      </c>
      <c r="O4884">
        <v>34.0946</v>
      </c>
      <c r="P4884">
        <v>2368</v>
      </c>
      <c r="Q4884" t="s">
        <v>15</v>
      </c>
      <c r="X4884" s="28" t="str">
        <f t="shared" si="76"/>
        <v>&lt;vehicle year="2009" make="Chevrolet" model="HHR PANEL FWD" engine="2.2L Manual(M5)" mpg="26"/&gt;</v>
      </c>
    </row>
    <row r="4885" spans="1:24">
      <c r="A4885">
        <v>2009</v>
      </c>
      <c r="B4885" t="s">
        <v>900</v>
      </c>
      <c r="C4885" t="s">
        <v>29</v>
      </c>
      <c r="D4885" t="s">
        <v>901</v>
      </c>
      <c r="E4885">
        <v>2.4</v>
      </c>
      <c r="F4885">
        <v>4</v>
      </c>
      <c r="G4885" t="s">
        <v>25</v>
      </c>
      <c r="H4885" t="s">
        <v>21</v>
      </c>
      <c r="I4885">
        <v>169</v>
      </c>
      <c r="J4885">
        <v>16</v>
      </c>
      <c r="K4885">
        <v>22</v>
      </c>
      <c r="L4885">
        <v>19</v>
      </c>
      <c r="M4885">
        <v>20.8</v>
      </c>
      <c r="N4885">
        <v>31.6</v>
      </c>
      <c r="O4885">
        <v>24.580400000000001</v>
      </c>
      <c r="P4885">
        <v>2801</v>
      </c>
      <c r="Q4885" t="s">
        <v>172</v>
      </c>
      <c r="X4885" s="28" t="str">
        <f t="shared" si="76"/>
        <v>&lt;vehicle year="2009" make="Chevrolet" model="HHR PANEL FWD" engine="2.4L Manual(M5)" mpg="19"/&gt;</v>
      </c>
    </row>
    <row r="4886" spans="1:24">
      <c r="A4886">
        <v>2009</v>
      </c>
      <c r="B4886" t="s">
        <v>900</v>
      </c>
      <c r="C4886" t="s">
        <v>29</v>
      </c>
      <c r="D4886" t="s">
        <v>901</v>
      </c>
      <c r="E4886">
        <v>2.4</v>
      </c>
      <c r="F4886">
        <v>4</v>
      </c>
      <c r="G4886" t="s">
        <v>25</v>
      </c>
      <c r="H4886" t="s">
        <v>21</v>
      </c>
      <c r="I4886">
        <v>168</v>
      </c>
      <c r="J4886">
        <v>21</v>
      </c>
      <c r="K4886">
        <v>30</v>
      </c>
      <c r="L4886">
        <v>24</v>
      </c>
      <c r="M4886">
        <v>27.6</v>
      </c>
      <c r="N4886">
        <v>41.9</v>
      </c>
      <c r="O4886">
        <v>32.607900000000001</v>
      </c>
      <c r="P4886">
        <v>2565</v>
      </c>
      <c r="Q4886" t="s">
        <v>15</v>
      </c>
      <c r="X4886" s="28" t="str">
        <f t="shared" si="76"/>
        <v>&lt;vehicle year="2009" make="Chevrolet" model="HHR PANEL FWD" engine="2.4L Manual(M5)" mpg="24"/&gt;</v>
      </c>
    </row>
    <row r="4887" spans="1:24">
      <c r="A4887">
        <v>2009</v>
      </c>
      <c r="B4887" t="s">
        <v>296</v>
      </c>
      <c r="C4887" t="s">
        <v>29</v>
      </c>
      <c r="D4887" t="s">
        <v>309</v>
      </c>
      <c r="E4887">
        <v>3.5</v>
      </c>
      <c r="F4887">
        <v>6</v>
      </c>
      <c r="G4887" t="s">
        <v>31</v>
      </c>
      <c r="H4887" t="s">
        <v>21</v>
      </c>
      <c r="I4887">
        <v>158</v>
      </c>
      <c r="J4887">
        <v>18</v>
      </c>
      <c r="K4887">
        <v>29</v>
      </c>
      <c r="L4887">
        <v>22</v>
      </c>
      <c r="M4887">
        <v>22.9</v>
      </c>
      <c r="N4887">
        <v>40.299999999999997</v>
      </c>
      <c r="O4887">
        <v>28.4222</v>
      </c>
      <c r="P4887">
        <v>2798</v>
      </c>
      <c r="Q4887" t="s">
        <v>15</v>
      </c>
      <c r="X4887" s="28" t="str">
        <f t="shared" si="76"/>
        <v>&lt;vehicle year="2009" make="Chevrolet" model="IMPALA" engine="3.5L Auto(L4)" mpg="22"/&gt;</v>
      </c>
    </row>
    <row r="4888" spans="1:24">
      <c r="A4888">
        <v>2009</v>
      </c>
      <c r="B4888" t="s">
        <v>296</v>
      </c>
      <c r="C4888" t="s">
        <v>29</v>
      </c>
      <c r="D4888" t="s">
        <v>309</v>
      </c>
      <c r="E4888">
        <v>3.5</v>
      </c>
      <c r="F4888">
        <v>6</v>
      </c>
      <c r="G4888" t="s">
        <v>31</v>
      </c>
      <c r="H4888" t="s">
        <v>21</v>
      </c>
      <c r="I4888">
        <v>153</v>
      </c>
      <c r="J4888">
        <v>14</v>
      </c>
      <c r="K4888">
        <v>22</v>
      </c>
      <c r="L4888">
        <v>17</v>
      </c>
      <c r="M4888">
        <v>17.600000000000001</v>
      </c>
      <c r="N4888">
        <v>30.3</v>
      </c>
      <c r="O4888">
        <v>21.691299999999998</v>
      </c>
      <c r="P4888">
        <v>3131</v>
      </c>
      <c r="Q4888" t="s">
        <v>172</v>
      </c>
      <c r="X4888" s="28" t="str">
        <f t="shared" si="76"/>
        <v>&lt;vehicle year="2009" make="Chevrolet" model="IMPALA" engine="3.5L Auto(L4)" mpg="17"/&gt;</v>
      </c>
    </row>
    <row r="4889" spans="1:24">
      <c r="A4889">
        <v>2009</v>
      </c>
      <c r="B4889" t="s">
        <v>296</v>
      </c>
      <c r="C4889" t="s">
        <v>29</v>
      </c>
      <c r="D4889" t="s">
        <v>309</v>
      </c>
      <c r="E4889">
        <v>3.5</v>
      </c>
      <c r="F4889">
        <v>6</v>
      </c>
      <c r="G4889" t="s">
        <v>31</v>
      </c>
      <c r="H4889" t="s">
        <v>21</v>
      </c>
      <c r="I4889">
        <v>152</v>
      </c>
      <c r="J4889">
        <v>19</v>
      </c>
      <c r="K4889">
        <v>29</v>
      </c>
      <c r="L4889">
        <v>23</v>
      </c>
      <c r="M4889">
        <v>24.1</v>
      </c>
      <c r="N4889">
        <v>41.2</v>
      </c>
      <c r="O4889">
        <v>29.635000000000002</v>
      </c>
      <c r="P4889">
        <v>2675</v>
      </c>
      <c r="Q4889" t="s">
        <v>15</v>
      </c>
      <c r="X4889" s="28" t="str">
        <f t="shared" si="76"/>
        <v>&lt;vehicle year="2009" make="Chevrolet" model="IMPALA" engine="3.5L Auto(L4)" mpg="23"/&gt;</v>
      </c>
    </row>
    <row r="4890" spans="1:24">
      <c r="A4890">
        <v>2009</v>
      </c>
      <c r="B4890" t="s">
        <v>296</v>
      </c>
      <c r="C4890" t="s">
        <v>29</v>
      </c>
      <c r="D4890" t="s">
        <v>309</v>
      </c>
      <c r="E4890">
        <v>3.9</v>
      </c>
      <c r="F4890">
        <v>6</v>
      </c>
      <c r="G4890" t="s">
        <v>31</v>
      </c>
      <c r="H4890" t="s">
        <v>21</v>
      </c>
      <c r="I4890">
        <v>126</v>
      </c>
      <c r="J4890">
        <v>13</v>
      </c>
      <c r="K4890">
        <v>20</v>
      </c>
      <c r="L4890">
        <v>15</v>
      </c>
      <c r="M4890">
        <v>16</v>
      </c>
      <c r="N4890">
        <v>27.3</v>
      </c>
      <c r="O4890">
        <v>19.662400000000002</v>
      </c>
      <c r="P4890">
        <v>3552</v>
      </c>
      <c r="Q4890" t="s">
        <v>172</v>
      </c>
      <c r="X4890" s="28" t="str">
        <f t="shared" si="76"/>
        <v>&lt;vehicle year="2009" make="Chevrolet" model="IMPALA" engine="3.9L Auto(L4)" mpg="15"/&gt;</v>
      </c>
    </row>
    <row r="4891" spans="1:24">
      <c r="A4891">
        <v>2009</v>
      </c>
      <c r="B4891" t="s">
        <v>296</v>
      </c>
      <c r="C4891" t="s">
        <v>29</v>
      </c>
      <c r="D4891" t="s">
        <v>309</v>
      </c>
      <c r="E4891">
        <v>3.9</v>
      </c>
      <c r="F4891">
        <v>6</v>
      </c>
      <c r="G4891" t="s">
        <v>31</v>
      </c>
      <c r="H4891" t="s">
        <v>21</v>
      </c>
      <c r="I4891">
        <v>125</v>
      </c>
      <c r="J4891">
        <v>17</v>
      </c>
      <c r="K4891">
        <v>27</v>
      </c>
      <c r="L4891">
        <v>21</v>
      </c>
      <c r="M4891">
        <v>21.7</v>
      </c>
      <c r="N4891">
        <v>37.299999999999997</v>
      </c>
      <c r="O4891">
        <v>26.730799999999999</v>
      </c>
      <c r="P4891">
        <v>2927</v>
      </c>
      <c r="Q4891" t="s">
        <v>15</v>
      </c>
      <c r="X4891" s="28" t="str">
        <f t="shared" si="76"/>
        <v>&lt;vehicle year="2009" make="Chevrolet" model="IMPALA" engine="3.9L Auto(L4)" mpg="21"/&gt;</v>
      </c>
    </row>
    <row r="4892" spans="1:24">
      <c r="A4892">
        <v>2009</v>
      </c>
      <c r="B4892" t="s">
        <v>296</v>
      </c>
      <c r="C4892" t="s">
        <v>29</v>
      </c>
      <c r="D4892" t="s">
        <v>309</v>
      </c>
      <c r="E4892">
        <v>5.3</v>
      </c>
      <c r="F4892">
        <v>8</v>
      </c>
      <c r="G4892" t="s">
        <v>31</v>
      </c>
      <c r="H4892" t="s">
        <v>21</v>
      </c>
      <c r="I4892">
        <v>145</v>
      </c>
      <c r="J4892">
        <v>16</v>
      </c>
      <c r="K4892">
        <v>24</v>
      </c>
      <c r="L4892">
        <v>19</v>
      </c>
      <c r="M4892">
        <v>20.2</v>
      </c>
      <c r="N4892">
        <v>34.1</v>
      </c>
      <c r="O4892">
        <v>24.7377</v>
      </c>
      <c r="P4892">
        <v>3235</v>
      </c>
      <c r="Q4892" t="s">
        <v>15</v>
      </c>
      <c r="X4892" s="28" t="str">
        <f t="shared" si="76"/>
        <v>&lt;vehicle year="2009" make="Chevrolet" model="IMPALA" engine="5.3L Auto(L4)" mpg="19"/&gt;</v>
      </c>
    </row>
    <row r="4893" spans="1:24">
      <c r="A4893">
        <v>2009</v>
      </c>
      <c r="B4893" t="s">
        <v>400</v>
      </c>
      <c r="C4893" t="s">
        <v>29</v>
      </c>
      <c r="D4893" t="s">
        <v>873</v>
      </c>
      <c r="E4893">
        <v>4.3</v>
      </c>
      <c r="F4893">
        <v>6</v>
      </c>
      <c r="G4893" t="s">
        <v>31</v>
      </c>
      <c r="H4893">
        <v>4</v>
      </c>
      <c r="I4893">
        <v>839</v>
      </c>
      <c r="J4893">
        <v>14</v>
      </c>
      <c r="K4893">
        <v>18</v>
      </c>
      <c r="L4893">
        <v>15</v>
      </c>
      <c r="M4893">
        <v>17.100000000000001</v>
      </c>
      <c r="N4893">
        <v>24.4</v>
      </c>
      <c r="O4893">
        <v>19.760400000000001</v>
      </c>
      <c r="P4893">
        <v>4102</v>
      </c>
      <c r="Q4893" t="s">
        <v>15</v>
      </c>
      <c r="X4893" s="28" t="str">
        <f t="shared" si="76"/>
        <v>&lt;vehicle year="2009" make="Chevrolet" model="K15 SILVERADO 4WD" engine="4.3L Auto(L4)" mpg="15"/&gt;</v>
      </c>
    </row>
    <row r="4894" spans="1:24">
      <c r="A4894">
        <v>2009</v>
      </c>
      <c r="B4894" t="s">
        <v>400</v>
      </c>
      <c r="C4894" t="s">
        <v>29</v>
      </c>
      <c r="D4894" t="s">
        <v>873</v>
      </c>
      <c r="E4894">
        <v>4.8</v>
      </c>
      <c r="F4894">
        <v>8</v>
      </c>
      <c r="G4894" t="s">
        <v>31</v>
      </c>
      <c r="H4894">
        <v>4</v>
      </c>
      <c r="I4894">
        <v>841</v>
      </c>
      <c r="J4894">
        <v>14</v>
      </c>
      <c r="K4894">
        <v>18</v>
      </c>
      <c r="L4894">
        <v>15</v>
      </c>
      <c r="M4894">
        <v>16.877400000000002</v>
      </c>
      <c r="N4894">
        <v>24.945699999999999</v>
      </c>
      <c r="O4894">
        <v>19.752300000000002</v>
      </c>
      <c r="P4894">
        <v>4102</v>
      </c>
      <c r="Q4894" t="s">
        <v>15</v>
      </c>
      <c r="X4894" s="28" t="str">
        <f t="shared" si="76"/>
        <v>&lt;vehicle year="2009" make="Chevrolet" model="K15 SILVERADO 4WD" engine="4.8L Auto(L4)" mpg="15"/&gt;</v>
      </c>
    </row>
    <row r="4895" spans="1:24">
      <c r="A4895">
        <v>2009</v>
      </c>
      <c r="B4895" t="s">
        <v>400</v>
      </c>
      <c r="C4895" t="s">
        <v>29</v>
      </c>
      <c r="D4895" t="s">
        <v>873</v>
      </c>
      <c r="E4895">
        <v>5.3</v>
      </c>
      <c r="F4895">
        <v>8</v>
      </c>
      <c r="G4895" t="s">
        <v>31</v>
      </c>
      <c r="H4895">
        <v>4</v>
      </c>
      <c r="I4895">
        <v>837</v>
      </c>
      <c r="J4895">
        <v>10</v>
      </c>
      <c r="K4895">
        <v>14</v>
      </c>
      <c r="L4895">
        <v>12</v>
      </c>
      <c r="M4895">
        <v>12.73</v>
      </c>
      <c r="N4895">
        <v>18.724</v>
      </c>
      <c r="O4895">
        <v>14.8725</v>
      </c>
      <c r="P4895">
        <v>4436</v>
      </c>
      <c r="Q4895" t="s">
        <v>172</v>
      </c>
      <c r="X4895" s="28" t="str">
        <f t="shared" si="76"/>
        <v>&lt;vehicle year="2009" make="Chevrolet" model="K15 SILVERADO 4WD" engine="5.3L Auto(L4)" mpg="12"/&gt;</v>
      </c>
    </row>
    <row r="4896" spans="1:24">
      <c r="A4896">
        <v>2009</v>
      </c>
      <c r="B4896" t="s">
        <v>400</v>
      </c>
      <c r="C4896" t="s">
        <v>29</v>
      </c>
      <c r="D4896" t="s">
        <v>873</v>
      </c>
      <c r="E4896">
        <v>5.3</v>
      </c>
      <c r="F4896">
        <v>8</v>
      </c>
      <c r="G4896" t="s">
        <v>31</v>
      </c>
      <c r="H4896">
        <v>4</v>
      </c>
      <c r="I4896">
        <v>835</v>
      </c>
      <c r="J4896">
        <v>14</v>
      </c>
      <c r="K4896">
        <v>19</v>
      </c>
      <c r="L4896">
        <v>16</v>
      </c>
      <c r="M4896">
        <v>17.328199999999999</v>
      </c>
      <c r="N4896">
        <v>26.093599999999999</v>
      </c>
      <c r="O4896">
        <v>20.414100000000001</v>
      </c>
      <c r="P4896">
        <v>3844</v>
      </c>
      <c r="Q4896" t="s">
        <v>15</v>
      </c>
      <c r="X4896" s="28" t="str">
        <f t="shared" si="76"/>
        <v>&lt;vehicle year="2009" make="Chevrolet" model="K15 SILVERADO 4WD" engine="5.3L Auto(L4)" mpg="16"/&gt;</v>
      </c>
    </row>
    <row r="4897" spans="1:24">
      <c r="A4897">
        <v>2009</v>
      </c>
      <c r="B4897" t="s">
        <v>400</v>
      </c>
      <c r="C4897" t="s">
        <v>29</v>
      </c>
      <c r="D4897" t="s">
        <v>873</v>
      </c>
      <c r="E4897">
        <v>5.3</v>
      </c>
      <c r="F4897">
        <v>8</v>
      </c>
      <c r="G4897" t="s">
        <v>31</v>
      </c>
      <c r="H4897">
        <v>4</v>
      </c>
      <c r="I4897">
        <v>849</v>
      </c>
      <c r="J4897">
        <v>14</v>
      </c>
      <c r="K4897">
        <v>19</v>
      </c>
      <c r="L4897">
        <v>16</v>
      </c>
      <c r="M4897">
        <v>17.913399999999999</v>
      </c>
      <c r="N4897">
        <v>26.9909</v>
      </c>
      <c r="O4897">
        <v>21.108000000000001</v>
      </c>
      <c r="P4897">
        <v>3844</v>
      </c>
      <c r="Q4897" t="s">
        <v>15</v>
      </c>
      <c r="X4897" s="28" t="str">
        <f t="shared" si="76"/>
        <v>&lt;vehicle year="2009" make="Chevrolet" model="K15 SILVERADO 4WD" engine="5.3L Auto(L4)" mpg="16"/&gt;</v>
      </c>
    </row>
    <row r="4898" spans="1:24">
      <c r="A4898">
        <v>2009</v>
      </c>
      <c r="B4898" t="s">
        <v>400</v>
      </c>
      <c r="C4898" t="s">
        <v>29</v>
      </c>
      <c r="D4898" t="s">
        <v>873</v>
      </c>
      <c r="E4898">
        <v>5.3</v>
      </c>
      <c r="F4898">
        <v>8</v>
      </c>
      <c r="G4898" t="s">
        <v>86</v>
      </c>
      <c r="H4898">
        <v>4</v>
      </c>
      <c r="I4898">
        <v>833</v>
      </c>
      <c r="J4898">
        <v>10</v>
      </c>
      <c r="K4898">
        <v>15</v>
      </c>
      <c r="L4898">
        <v>12</v>
      </c>
      <c r="M4898">
        <v>12.6</v>
      </c>
      <c r="N4898">
        <v>20.5</v>
      </c>
      <c r="O4898">
        <v>15.243399999999999</v>
      </c>
      <c r="P4898">
        <v>4436</v>
      </c>
      <c r="Q4898" t="s">
        <v>172</v>
      </c>
      <c r="X4898" s="28" t="str">
        <f t="shared" si="76"/>
        <v>&lt;vehicle year="2009" make="Chevrolet" model="K15 SILVERADO 4WD" engine="5.3L Auto(L6)" mpg="12"/&gt;</v>
      </c>
    </row>
    <row r="4899" spans="1:24">
      <c r="A4899">
        <v>2009</v>
      </c>
      <c r="B4899" t="s">
        <v>400</v>
      </c>
      <c r="C4899" t="s">
        <v>29</v>
      </c>
      <c r="D4899" t="s">
        <v>873</v>
      </c>
      <c r="E4899">
        <v>5.3</v>
      </c>
      <c r="F4899">
        <v>8</v>
      </c>
      <c r="G4899" t="s">
        <v>86</v>
      </c>
      <c r="H4899">
        <v>4</v>
      </c>
      <c r="I4899">
        <v>832</v>
      </c>
      <c r="J4899">
        <v>14</v>
      </c>
      <c r="K4899">
        <v>20</v>
      </c>
      <c r="L4899">
        <v>16</v>
      </c>
      <c r="M4899">
        <v>16.899999999999999</v>
      </c>
      <c r="N4899">
        <v>27.3</v>
      </c>
      <c r="O4899">
        <v>20.396599999999999</v>
      </c>
      <c r="P4899">
        <v>3844</v>
      </c>
      <c r="Q4899" t="s">
        <v>15</v>
      </c>
      <c r="X4899" s="28" t="str">
        <f t="shared" si="76"/>
        <v>&lt;vehicle year="2009" make="Chevrolet" model="K15 SILVERADO 4WD" engine="5.3L Auto(L6)" mpg="16"/&gt;</v>
      </c>
    </row>
    <row r="4900" spans="1:24">
      <c r="A4900">
        <v>2009</v>
      </c>
      <c r="B4900" t="s">
        <v>400</v>
      </c>
      <c r="C4900" t="s">
        <v>29</v>
      </c>
      <c r="D4900" t="s">
        <v>873</v>
      </c>
      <c r="E4900">
        <v>5.3</v>
      </c>
      <c r="F4900">
        <v>8</v>
      </c>
      <c r="G4900" t="s">
        <v>86</v>
      </c>
      <c r="H4900">
        <v>4</v>
      </c>
      <c r="I4900">
        <v>847</v>
      </c>
      <c r="J4900">
        <v>14</v>
      </c>
      <c r="K4900">
        <v>20</v>
      </c>
      <c r="L4900">
        <v>16</v>
      </c>
      <c r="M4900">
        <v>16.8126</v>
      </c>
      <c r="N4900">
        <v>27.0046</v>
      </c>
      <c r="O4900">
        <v>20.252199999999998</v>
      </c>
      <c r="P4900">
        <v>3844</v>
      </c>
      <c r="Q4900" t="s">
        <v>15</v>
      </c>
      <c r="X4900" s="28" t="str">
        <f t="shared" si="76"/>
        <v>&lt;vehicle year="2009" make="Chevrolet" model="K15 SILVERADO 4WD" engine="5.3L Auto(L6)" mpg="16"/&gt;</v>
      </c>
    </row>
    <row r="4901" spans="1:24">
      <c r="A4901">
        <v>2009</v>
      </c>
      <c r="B4901" t="s">
        <v>400</v>
      </c>
      <c r="C4901" t="s">
        <v>29</v>
      </c>
      <c r="D4901" t="s">
        <v>873</v>
      </c>
      <c r="E4901">
        <v>6</v>
      </c>
      <c r="F4901">
        <v>8</v>
      </c>
      <c r="G4901" t="s">
        <v>86</v>
      </c>
      <c r="H4901">
        <v>4</v>
      </c>
      <c r="I4901">
        <v>851</v>
      </c>
      <c r="J4901">
        <v>13</v>
      </c>
      <c r="K4901">
        <v>18</v>
      </c>
      <c r="L4901">
        <v>15</v>
      </c>
      <c r="M4901">
        <v>16.676600000000001</v>
      </c>
      <c r="N4901">
        <v>26.882899999999999</v>
      </c>
      <c r="O4901">
        <v>20.1128</v>
      </c>
      <c r="P4901">
        <v>4102</v>
      </c>
      <c r="Q4901" t="s">
        <v>15</v>
      </c>
      <c r="X4901" s="28" t="str">
        <f t="shared" si="76"/>
        <v>&lt;vehicle year="2009" make="Chevrolet" model="K15 SILVERADO 4WD" engine="6L Auto(L6)" mpg="15"/&gt;</v>
      </c>
    </row>
    <row r="4902" spans="1:24">
      <c r="A4902">
        <v>2009</v>
      </c>
      <c r="B4902" t="s">
        <v>400</v>
      </c>
      <c r="C4902" t="s">
        <v>29</v>
      </c>
      <c r="D4902" t="s">
        <v>873</v>
      </c>
      <c r="E4902">
        <v>6.2</v>
      </c>
      <c r="F4902">
        <v>8</v>
      </c>
      <c r="G4902" t="s">
        <v>86</v>
      </c>
      <c r="H4902">
        <v>4</v>
      </c>
      <c r="I4902">
        <v>845</v>
      </c>
      <c r="J4902">
        <v>9</v>
      </c>
      <c r="K4902">
        <v>14</v>
      </c>
      <c r="L4902">
        <v>11</v>
      </c>
      <c r="M4902">
        <v>11.5</v>
      </c>
      <c r="N4902">
        <v>18.8</v>
      </c>
      <c r="O4902">
        <v>13.934900000000001</v>
      </c>
      <c r="P4902">
        <v>4840</v>
      </c>
      <c r="Q4902" t="s">
        <v>172</v>
      </c>
      <c r="X4902" s="28" t="str">
        <f t="shared" si="76"/>
        <v>&lt;vehicle year="2009" make="Chevrolet" model="K15 SILVERADO 4WD" engine="6.2L Auto(L6)" mpg="11"/&gt;</v>
      </c>
    </row>
    <row r="4903" spans="1:24">
      <c r="A4903">
        <v>2009</v>
      </c>
      <c r="B4903" t="s">
        <v>400</v>
      </c>
      <c r="C4903" t="s">
        <v>29</v>
      </c>
      <c r="D4903" t="s">
        <v>873</v>
      </c>
      <c r="E4903">
        <v>6.2</v>
      </c>
      <c r="F4903">
        <v>8</v>
      </c>
      <c r="G4903" t="s">
        <v>86</v>
      </c>
      <c r="H4903">
        <v>4</v>
      </c>
      <c r="I4903">
        <v>844</v>
      </c>
      <c r="J4903">
        <v>12</v>
      </c>
      <c r="K4903">
        <v>19</v>
      </c>
      <c r="L4903">
        <v>14</v>
      </c>
      <c r="M4903">
        <v>14.8</v>
      </c>
      <c r="N4903">
        <v>25.6</v>
      </c>
      <c r="O4903">
        <v>18.2681</v>
      </c>
      <c r="P4903">
        <v>4391</v>
      </c>
      <c r="Q4903" t="s">
        <v>15</v>
      </c>
      <c r="X4903" s="28" t="str">
        <f t="shared" si="76"/>
        <v>&lt;vehicle year="2009" make="Chevrolet" model="K15 SILVERADO 4WD" engine="6.2L Auto(L6)" mpg="14"/&gt;</v>
      </c>
    </row>
    <row r="4904" spans="1:24">
      <c r="A4904">
        <v>2009</v>
      </c>
      <c r="B4904" t="s">
        <v>400</v>
      </c>
      <c r="C4904" t="s">
        <v>29</v>
      </c>
      <c r="D4904" t="s">
        <v>1125</v>
      </c>
      <c r="E4904">
        <v>6</v>
      </c>
      <c r="F4904">
        <v>8</v>
      </c>
      <c r="G4904" t="s">
        <v>46</v>
      </c>
      <c r="H4904">
        <v>4</v>
      </c>
      <c r="I4904">
        <v>810</v>
      </c>
      <c r="J4904">
        <v>20</v>
      </c>
      <c r="K4904">
        <v>20</v>
      </c>
      <c r="L4904">
        <v>20</v>
      </c>
      <c r="M4904">
        <v>26.8</v>
      </c>
      <c r="N4904">
        <v>30.145900000000001</v>
      </c>
      <c r="O4904">
        <v>28.2089</v>
      </c>
      <c r="P4904">
        <v>3075</v>
      </c>
      <c r="Q4904" t="s">
        <v>15</v>
      </c>
      <c r="X4904" s="28" t="str">
        <f t="shared" si="76"/>
        <v>&lt;vehicle year="2009" make="Chevrolet" model="K15 SILVERADO 4WD HYBRID" engine="6L Auto(AV)" mpg="20"/&gt;</v>
      </c>
    </row>
    <row r="4905" spans="1:24">
      <c r="A4905">
        <v>2009</v>
      </c>
      <c r="B4905" t="s">
        <v>920</v>
      </c>
      <c r="C4905" t="s">
        <v>29</v>
      </c>
      <c r="D4905" t="s">
        <v>554</v>
      </c>
      <c r="E4905">
        <v>5.3</v>
      </c>
      <c r="F4905">
        <v>8</v>
      </c>
      <c r="G4905" t="s">
        <v>86</v>
      </c>
      <c r="H4905">
        <v>4</v>
      </c>
      <c r="I4905">
        <v>833</v>
      </c>
      <c r="J4905">
        <v>10</v>
      </c>
      <c r="K4905">
        <v>15</v>
      </c>
      <c r="L4905">
        <v>12</v>
      </c>
      <c r="M4905">
        <v>12.6</v>
      </c>
      <c r="N4905">
        <v>20.5</v>
      </c>
      <c r="O4905">
        <v>15.243399999999999</v>
      </c>
      <c r="P4905">
        <v>4436</v>
      </c>
      <c r="Q4905" t="s">
        <v>172</v>
      </c>
      <c r="X4905" s="28" t="str">
        <f t="shared" si="76"/>
        <v>&lt;vehicle year="2009" make="Chevrolet" model="K1500 TAHOE 4WD" engine="5.3L Auto(L6)" mpg="12"/&gt;</v>
      </c>
    </row>
    <row r="4906" spans="1:24">
      <c r="A4906">
        <v>2009</v>
      </c>
      <c r="B4906" t="s">
        <v>920</v>
      </c>
      <c r="C4906" t="s">
        <v>29</v>
      </c>
      <c r="D4906" t="s">
        <v>554</v>
      </c>
      <c r="E4906">
        <v>5.3</v>
      </c>
      <c r="F4906">
        <v>8</v>
      </c>
      <c r="G4906" t="s">
        <v>86</v>
      </c>
      <c r="H4906">
        <v>4</v>
      </c>
      <c r="I4906">
        <v>832</v>
      </c>
      <c r="J4906">
        <v>14</v>
      </c>
      <c r="K4906">
        <v>20</v>
      </c>
      <c r="L4906">
        <v>16</v>
      </c>
      <c r="M4906">
        <v>16.899999999999999</v>
      </c>
      <c r="N4906">
        <v>27.3</v>
      </c>
      <c r="O4906">
        <v>20.396599999999999</v>
      </c>
      <c r="P4906">
        <v>3844</v>
      </c>
      <c r="Q4906" t="s">
        <v>15</v>
      </c>
      <c r="X4906" s="28" t="str">
        <f t="shared" si="76"/>
        <v>&lt;vehicle year="2009" make="Chevrolet" model="K1500 TAHOE 4WD" engine="5.3L Auto(L6)" mpg="16"/&gt;</v>
      </c>
    </row>
    <row r="4907" spans="1:24">
      <c r="A4907">
        <v>2009</v>
      </c>
      <c r="B4907" t="s">
        <v>920</v>
      </c>
      <c r="C4907" t="s">
        <v>29</v>
      </c>
      <c r="D4907" t="s">
        <v>554</v>
      </c>
      <c r="E4907">
        <v>6.2</v>
      </c>
      <c r="F4907">
        <v>8</v>
      </c>
      <c r="G4907" t="s">
        <v>86</v>
      </c>
      <c r="H4907">
        <v>4</v>
      </c>
      <c r="I4907">
        <v>845</v>
      </c>
      <c r="J4907">
        <v>9</v>
      </c>
      <c r="K4907">
        <v>14</v>
      </c>
      <c r="L4907">
        <v>11</v>
      </c>
      <c r="M4907">
        <v>11.5</v>
      </c>
      <c r="N4907">
        <v>18.8</v>
      </c>
      <c r="O4907">
        <v>13.934900000000001</v>
      </c>
      <c r="P4907">
        <v>4840</v>
      </c>
      <c r="Q4907" t="s">
        <v>172</v>
      </c>
      <c r="X4907" s="28" t="str">
        <f t="shared" si="76"/>
        <v>&lt;vehicle year="2009" make="Chevrolet" model="K1500 TAHOE 4WD" engine="6.2L Auto(L6)" mpg="11"/&gt;</v>
      </c>
    </row>
    <row r="4908" spans="1:24">
      <c r="A4908">
        <v>2009</v>
      </c>
      <c r="B4908" t="s">
        <v>920</v>
      </c>
      <c r="C4908" t="s">
        <v>29</v>
      </c>
      <c r="D4908" t="s">
        <v>554</v>
      </c>
      <c r="E4908">
        <v>6.2</v>
      </c>
      <c r="F4908">
        <v>8</v>
      </c>
      <c r="G4908" t="s">
        <v>86</v>
      </c>
      <c r="H4908">
        <v>4</v>
      </c>
      <c r="I4908">
        <v>844</v>
      </c>
      <c r="J4908">
        <v>12</v>
      </c>
      <c r="K4908">
        <v>19</v>
      </c>
      <c r="L4908">
        <v>14</v>
      </c>
      <c r="M4908">
        <v>14.8</v>
      </c>
      <c r="N4908">
        <v>25.6</v>
      </c>
      <c r="O4908">
        <v>18.2681</v>
      </c>
      <c r="P4908">
        <v>4391</v>
      </c>
      <c r="Q4908" t="s">
        <v>15</v>
      </c>
      <c r="X4908" s="28" t="str">
        <f t="shared" si="76"/>
        <v>&lt;vehicle year="2009" make="Chevrolet" model="K1500 TAHOE 4WD" engine="6.2L Auto(L6)" mpg="14"/&gt;</v>
      </c>
    </row>
    <row r="4909" spans="1:24">
      <c r="A4909">
        <v>2009</v>
      </c>
      <c r="B4909" t="s">
        <v>920</v>
      </c>
      <c r="C4909" t="s">
        <v>29</v>
      </c>
      <c r="D4909" t="s">
        <v>1066</v>
      </c>
      <c r="E4909">
        <v>6</v>
      </c>
      <c r="F4909">
        <v>8</v>
      </c>
      <c r="G4909" t="s">
        <v>46</v>
      </c>
      <c r="H4909">
        <v>4</v>
      </c>
      <c r="I4909">
        <v>810</v>
      </c>
      <c r="J4909">
        <v>20</v>
      </c>
      <c r="K4909">
        <v>20</v>
      </c>
      <c r="L4909">
        <v>20</v>
      </c>
      <c r="M4909">
        <v>26.8</v>
      </c>
      <c r="N4909">
        <v>30.145900000000001</v>
      </c>
      <c r="O4909">
        <v>28.2089</v>
      </c>
      <c r="P4909">
        <v>3075</v>
      </c>
      <c r="Q4909" t="s">
        <v>15</v>
      </c>
      <c r="X4909" s="28" t="str">
        <f t="shared" si="76"/>
        <v>&lt;vehicle year="2009" make="Chevrolet" model="K1500 TAHOE HYBRID 4WD" engine="6L Auto(AV)" mpg="20"/&gt;</v>
      </c>
    </row>
    <row r="4910" spans="1:24">
      <c r="A4910">
        <v>2009</v>
      </c>
      <c r="B4910" t="s">
        <v>236</v>
      </c>
      <c r="C4910" t="s">
        <v>29</v>
      </c>
      <c r="D4910" t="s">
        <v>253</v>
      </c>
      <c r="E4910">
        <v>2.4</v>
      </c>
      <c r="F4910">
        <v>4</v>
      </c>
      <c r="G4910" t="s">
        <v>31</v>
      </c>
      <c r="H4910" t="s">
        <v>21</v>
      </c>
      <c r="I4910">
        <v>151</v>
      </c>
      <c r="J4910">
        <v>22</v>
      </c>
      <c r="K4910">
        <v>30</v>
      </c>
      <c r="L4910">
        <v>25</v>
      </c>
      <c r="M4910">
        <v>27.4</v>
      </c>
      <c r="N4910">
        <v>42.6</v>
      </c>
      <c r="O4910">
        <v>32.640900000000002</v>
      </c>
      <c r="P4910">
        <v>2460</v>
      </c>
      <c r="Q4910" t="s">
        <v>15</v>
      </c>
      <c r="X4910" s="28" t="str">
        <f t="shared" si="76"/>
        <v>&lt;vehicle year="2009" make="Chevrolet" model="MALIBU" engine="2.4L Auto(L4)" mpg="25"/&gt;</v>
      </c>
    </row>
    <row r="4911" spans="1:24">
      <c r="A4911">
        <v>2009</v>
      </c>
      <c r="B4911" t="s">
        <v>236</v>
      </c>
      <c r="C4911" t="s">
        <v>29</v>
      </c>
      <c r="D4911" t="s">
        <v>253</v>
      </c>
      <c r="E4911">
        <v>3.5</v>
      </c>
      <c r="F4911">
        <v>6</v>
      </c>
      <c r="G4911" t="s">
        <v>31</v>
      </c>
      <c r="H4911" t="s">
        <v>21</v>
      </c>
      <c r="I4911">
        <v>158</v>
      </c>
      <c r="J4911">
        <v>18</v>
      </c>
      <c r="K4911">
        <v>29</v>
      </c>
      <c r="L4911">
        <v>22</v>
      </c>
      <c r="M4911">
        <v>22.9</v>
      </c>
      <c r="N4911">
        <v>40.299999999999997</v>
      </c>
      <c r="O4911">
        <v>28.4222</v>
      </c>
      <c r="P4911">
        <v>2798</v>
      </c>
      <c r="Q4911" t="s">
        <v>15</v>
      </c>
      <c r="X4911" s="28" t="str">
        <f t="shared" si="76"/>
        <v>&lt;vehicle year="2009" make="Chevrolet" model="MALIBU" engine="3.5L Auto(L4)" mpg="22"/&gt;</v>
      </c>
    </row>
    <row r="4912" spans="1:24">
      <c r="A4912">
        <v>2009</v>
      </c>
      <c r="B4912" t="s">
        <v>236</v>
      </c>
      <c r="C4912" t="s">
        <v>29</v>
      </c>
      <c r="D4912" t="s">
        <v>253</v>
      </c>
      <c r="E4912">
        <v>2.4</v>
      </c>
      <c r="F4912">
        <v>4</v>
      </c>
      <c r="G4912" t="s">
        <v>20</v>
      </c>
      <c r="H4912" t="s">
        <v>21</v>
      </c>
      <c r="I4912">
        <v>105</v>
      </c>
      <c r="J4912">
        <v>22</v>
      </c>
      <c r="K4912">
        <v>33</v>
      </c>
      <c r="L4912">
        <v>26</v>
      </c>
      <c r="M4912">
        <v>27.8</v>
      </c>
      <c r="N4912">
        <v>46.8</v>
      </c>
      <c r="O4912">
        <v>34.014099999999999</v>
      </c>
      <c r="P4912">
        <v>2368</v>
      </c>
      <c r="Q4912" t="s">
        <v>15</v>
      </c>
      <c r="X4912" s="28" t="str">
        <f t="shared" si="76"/>
        <v>&lt;vehicle year="2009" make="Chevrolet" model="MALIBU" engine="2.4L Auto(S6)" mpg="26"/&gt;</v>
      </c>
    </row>
    <row r="4913" spans="1:24">
      <c r="A4913">
        <v>2009</v>
      </c>
      <c r="B4913" t="s">
        <v>236</v>
      </c>
      <c r="C4913" t="s">
        <v>29</v>
      </c>
      <c r="D4913" t="s">
        <v>253</v>
      </c>
      <c r="E4913">
        <v>3.6</v>
      </c>
      <c r="F4913">
        <v>6</v>
      </c>
      <c r="G4913" t="s">
        <v>20</v>
      </c>
      <c r="H4913" t="s">
        <v>21</v>
      </c>
      <c r="I4913">
        <v>155</v>
      </c>
      <c r="J4913">
        <v>17</v>
      </c>
      <c r="K4913">
        <v>26</v>
      </c>
      <c r="L4913">
        <v>20</v>
      </c>
      <c r="M4913">
        <v>21.4</v>
      </c>
      <c r="N4913">
        <v>35.6</v>
      </c>
      <c r="O4913">
        <v>26.081499999999998</v>
      </c>
      <c r="P4913">
        <v>3075</v>
      </c>
      <c r="Q4913" t="s">
        <v>15</v>
      </c>
      <c r="X4913" s="28" t="str">
        <f t="shared" si="76"/>
        <v>&lt;vehicle year="2009" make="Chevrolet" model="MALIBU" engine="3.6L Auto(S6)" mpg="20"/&gt;</v>
      </c>
    </row>
    <row r="4914" spans="1:24">
      <c r="A4914">
        <v>2009</v>
      </c>
      <c r="B4914" t="s">
        <v>236</v>
      </c>
      <c r="C4914" t="s">
        <v>29</v>
      </c>
      <c r="D4914" t="s">
        <v>1010</v>
      </c>
      <c r="E4914">
        <v>2.4</v>
      </c>
      <c r="F4914">
        <v>4</v>
      </c>
      <c r="G4914" t="s">
        <v>31</v>
      </c>
      <c r="H4914" t="s">
        <v>21</v>
      </c>
      <c r="I4914">
        <v>154</v>
      </c>
      <c r="J4914">
        <v>26</v>
      </c>
      <c r="K4914">
        <v>34</v>
      </c>
      <c r="L4914">
        <v>29</v>
      </c>
      <c r="M4914">
        <v>33.200000000000003</v>
      </c>
      <c r="N4914">
        <v>48.1</v>
      </c>
      <c r="O4914">
        <v>38.577599999999997</v>
      </c>
      <c r="P4914">
        <v>2122</v>
      </c>
      <c r="Q4914" t="s">
        <v>15</v>
      </c>
      <c r="X4914" s="28" t="str">
        <f t="shared" si="76"/>
        <v>&lt;vehicle year="2009" make="Chevrolet" model="MALIBU HYBRID" engine="2.4L Auto(L4)" mpg="29"/&gt;</v>
      </c>
    </row>
    <row r="4915" spans="1:24">
      <c r="A4915">
        <v>2009</v>
      </c>
      <c r="B4915" t="s">
        <v>900</v>
      </c>
      <c r="C4915" t="s">
        <v>29</v>
      </c>
      <c r="D4915" t="s">
        <v>485</v>
      </c>
      <c r="E4915">
        <v>4.2</v>
      </c>
      <c r="F4915">
        <v>6</v>
      </c>
      <c r="G4915" t="s">
        <v>31</v>
      </c>
      <c r="H4915" t="s">
        <v>15</v>
      </c>
      <c r="I4915">
        <v>800</v>
      </c>
      <c r="J4915">
        <v>14</v>
      </c>
      <c r="K4915">
        <v>20</v>
      </c>
      <c r="L4915">
        <v>16</v>
      </c>
      <c r="M4915">
        <v>17.600000000000001</v>
      </c>
      <c r="N4915">
        <v>28</v>
      </c>
      <c r="O4915">
        <v>21.132100000000001</v>
      </c>
      <c r="P4915">
        <v>3844</v>
      </c>
      <c r="Q4915" t="s">
        <v>15</v>
      </c>
      <c r="X4915" s="28" t="str">
        <f t="shared" si="76"/>
        <v>&lt;vehicle year="2009" make="Chevrolet" model="TRAILBLAZER 2WD" engine="4.2L Auto(L4)" mpg="16"/&gt;</v>
      </c>
    </row>
    <row r="4916" spans="1:24">
      <c r="A4916">
        <v>2009</v>
      </c>
      <c r="B4916" t="s">
        <v>900</v>
      </c>
      <c r="C4916" t="s">
        <v>29</v>
      </c>
      <c r="D4916" t="s">
        <v>485</v>
      </c>
      <c r="E4916">
        <v>5.3</v>
      </c>
      <c r="F4916">
        <v>8</v>
      </c>
      <c r="G4916" t="s">
        <v>31</v>
      </c>
      <c r="H4916" t="s">
        <v>15</v>
      </c>
      <c r="I4916">
        <v>848</v>
      </c>
      <c r="J4916">
        <v>15</v>
      </c>
      <c r="K4916">
        <v>21</v>
      </c>
      <c r="L4916">
        <v>17</v>
      </c>
      <c r="M4916">
        <v>19</v>
      </c>
      <c r="N4916">
        <v>30.1</v>
      </c>
      <c r="O4916">
        <v>22.7803</v>
      </c>
      <c r="P4916">
        <v>3616</v>
      </c>
      <c r="Q4916" t="s">
        <v>15</v>
      </c>
      <c r="X4916" s="28" t="str">
        <f t="shared" si="76"/>
        <v>&lt;vehicle year="2009" make="Chevrolet" model="TRAILBLAZER 2WD" engine="5.3L Auto(L4)" mpg="17"/&gt;</v>
      </c>
    </row>
    <row r="4917" spans="1:24">
      <c r="A4917">
        <v>2009</v>
      </c>
      <c r="B4917" t="s">
        <v>900</v>
      </c>
      <c r="C4917" t="s">
        <v>29</v>
      </c>
      <c r="D4917" t="s">
        <v>485</v>
      </c>
      <c r="E4917">
        <v>6</v>
      </c>
      <c r="F4917">
        <v>8</v>
      </c>
      <c r="G4917" t="s">
        <v>31</v>
      </c>
      <c r="H4917" t="s">
        <v>15</v>
      </c>
      <c r="I4917">
        <v>802</v>
      </c>
      <c r="J4917">
        <v>12</v>
      </c>
      <c r="K4917">
        <v>16</v>
      </c>
      <c r="L4917">
        <v>14</v>
      </c>
      <c r="M4917">
        <v>14.9</v>
      </c>
      <c r="N4917">
        <v>22.5</v>
      </c>
      <c r="O4917">
        <v>17.570799999999998</v>
      </c>
      <c r="P4917">
        <v>4391</v>
      </c>
      <c r="Q4917" t="s">
        <v>15</v>
      </c>
      <c r="X4917" s="28" t="str">
        <f t="shared" si="76"/>
        <v>&lt;vehicle year="2009" make="Chevrolet" model="TRAILBLAZER 2WD" engine="6L Auto(L4)" mpg="14"/&gt;</v>
      </c>
    </row>
    <row r="4918" spans="1:24">
      <c r="A4918">
        <v>2009</v>
      </c>
      <c r="B4918" t="s">
        <v>920</v>
      </c>
      <c r="C4918" t="s">
        <v>29</v>
      </c>
      <c r="D4918" t="s">
        <v>556</v>
      </c>
      <c r="E4918">
        <v>4.2</v>
      </c>
      <c r="F4918">
        <v>6</v>
      </c>
      <c r="G4918" t="s">
        <v>31</v>
      </c>
      <c r="H4918">
        <v>4</v>
      </c>
      <c r="I4918">
        <v>801</v>
      </c>
      <c r="J4918">
        <v>14</v>
      </c>
      <c r="K4918">
        <v>20</v>
      </c>
      <c r="L4918">
        <v>16</v>
      </c>
      <c r="M4918">
        <v>17.2</v>
      </c>
      <c r="N4918">
        <v>27.4</v>
      </c>
      <c r="O4918">
        <v>20.661100000000001</v>
      </c>
      <c r="P4918">
        <v>3844</v>
      </c>
      <c r="Q4918" t="s">
        <v>15</v>
      </c>
      <c r="X4918" s="28" t="str">
        <f t="shared" si="76"/>
        <v>&lt;vehicle year="2009" make="Chevrolet" model="TRAILBLAZER 4WD" engine="4.2L Auto(L4)" mpg="16"/&gt;</v>
      </c>
    </row>
    <row r="4919" spans="1:24">
      <c r="A4919">
        <v>2009</v>
      </c>
      <c r="B4919" t="s">
        <v>920</v>
      </c>
      <c r="C4919" t="s">
        <v>29</v>
      </c>
      <c r="D4919" t="s">
        <v>556</v>
      </c>
      <c r="E4919">
        <v>5.3</v>
      </c>
      <c r="F4919">
        <v>8</v>
      </c>
      <c r="G4919" t="s">
        <v>31</v>
      </c>
      <c r="H4919">
        <v>4</v>
      </c>
      <c r="I4919">
        <v>849</v>
      </c>
      <c r="J4919">
        <v>14</v>
      </c>
      <c r="K4919">
        <v>20</v>
      </c>
      <c r="L4919">
        <v>16</v>
      </c>
      <c r="M4919">
        <v>17.600000000000001</v>
      </c>
      <c r="N4919">
        <v>27.9</v>
      </c>
      <c r="O4919">
        <v>21.106400000000001</v>
      </c>
      <c r="P4919">
        <v>3844</v>
      </c>
      <c r="Q4919" t="s">
        <v>15</v>
      </c>
      <c r="X4919" s="28" t="str">
        <f t="shared" si="76"/>
        <v>&lt;vehicle year="2009" make="Chevrolet" model="TRAILBLAZER 4WD" engine="5.3L Auto(L4)" mpg="16"/&gt;</v>
      </c>
    </row>
    <row r="4920" spans="1:24">
      <c r="A4920">
        <v>2009</v>
      </c>
      <c r="B4920" t="s">
        <v>920</v>
      </c>
      <c r="C4920" t="s">
        <v>29</v>
      </c>
      <c r="D4920" t="s">
        <v>725</v>
      </c>
      <c r="E4920">
        <v>6</v>
      </c>
      <c r="F4920">
        <v>8</v>
      </c>
      <c r="G4920" t="s">
        <v>31</v>
      </c>
      <c r="H4920">
        <v>4</v>
      </c>
      <c r="I4920">
        <v>803</v>
      </c>
      <c r="J4920">
        <v>12</v>
      </c>
      <c r="K4920">
        <v>16</v>
      </c>
      <c r="L4920">
        <v>13</v>
      </c>
      <c r="M4920">
        <v>14.4</v>
      </c>
      <c r="N4920">
        <v>21.4</v>
      </c>
      <c r="O4920">
        <v>16.8855</v>
      </c>
      <c r="P4920">
        <v>4729</v>
      </c>
      <c r="Q4920" t="s">
        <v>15</v>
      </c>
      <c r="X4920" s="28" t="str">
        <f t="shared" si="76"/>
        <v>&lt;vehicle year="2009" make="Chevrolet" model="TRAILBLAZER AWD" engine="6L Auto(L4)" mpg="13"/&gt;</v>
      </c>
    </row>
    <row r="4921" spans="1:24">
      <c r="A4921">
        <v>2009</v>
      </c>
      <c r="B4921" t="s">
        <v>920</v>
      </c>
      <c r="C4921" t="s">
        <v>29</v>
      </c>
      <c r="D4921" t="s">
        <v>1157</v>
      </c>
      <c r="E4921">
        <v>3.6</v>
      </c>
      <c r="F4921">
        <v>6</v>
      </c>
      <c r="G4921" t="s">
        <v>86</v>
      </c>
      <c r="H4921">
        <v>4</v>
      </c>
      <c r="I4921">
        <v>160</v>
      </c>
      <c r="J4921">
        <v>16</v>
      </c>
      <c r="K4921">
        <v>23</v>
      </c>
      <c r="L4921">
        <v>19</v>
      </c>
      <c r="M4921">
        <v>20</v>
      </c>
      <c r="N4921">
        <v>31.6</v>
      </c>
      <c r="O4921">
        <v>23.9575</v>
      </c>
      <c r="P4921">
        <v>3235</v>
      </c>
      <c r="Q4921" t="s">
        <v>15</v>
      </c>
      <c r="X4921" s="28" t="str">
        <f t="shared" si="76"/>
        <v>&lt;vehicle year="2009" make="Chevrolet" model="TRAVERSE AWD" engine="3.6L Auto(L6)" mpg="19"/&gt;</v>
      </c>
    </row>
    <row r="4922" spans="1:24">
      <c r="A4922">
        <v>2009</v>
      </c>
      <c r="B4922" t="s">
        <v>900</v>
      </c>
      <c r="C4922" t="s">
        <v>29</v>
      </c>
      <c r="D4922" t="s">
        <v>1144</v>
      </c>
      <c r="E4922">
        <v>3.6</v>
      </c>
      <c r="F4922">
        <v>6</v>
      </c>
      <c r="G4922" t="s">
        <v>86</v>
      </c>
      <c r="H4922" t="s">
        <v>21</v>
      </c>
      <c r="I4922">
        <v>159</v>
      </c>
      <c r="J4922">
        <v>17</v>
      </c>
      <c r="K4922">
        <v>24</v>
      </c>
      <c r="L4922">
        <v>19</v>
      </c>
      <c r="M4922">
        <v>20.6</v>
      </c>
      <c r="N4922">
        <v>33</v>
      </c>
      <c r="O4922">
        <v>24.792100000000001</v>
      </c>
      <c r="P4922">
        <v>3235</v>
      </c>
      <c r="Q4922" t="s">
        <v>15</v>
      </c>
      <c r="X4922" s="28" t="str">
        <f t="shared" si="76"/>
        <v>&lt;vehicle year="2009" make="Chevrolet" model="TRAVERSE FWD" engine="3.6L Auto(L6)" mpg="19"/&gt;</v>
      </c>
    </row>
    <row r="4923" spans="1:24">
      <c r="A4923">
        <v>2009</v>
      </c>
      <c r="B4923" t="s">
        <v>296</v>
      </c>
      <c r="C4923" t="s">
        <v>32</v>
      </c>
      <c r="D4923" t="s">
        <v>839</v>
      </c>
      <c r="E4923">
        <v>3.5</v>
      </c>
      <c r="F4923">
        <v>6</v>
      </c>
      <c r="G4923" t="s">
        <v>34</v>
      </c>
      <c r="H4923">
        <v>4</v>
      </c>
      <c r="I4923">
        <v>304</v>
      </c>
      <c r="J4923">
        <v>17</v>
      </c>
      <c r="K4923">
        <v>23</v>
      </c>
      <c r="L4923">
        <v>19</v>
      </c>
      <c r="M4923">
        <v>20.7</v>
      </c>
      <c r="N4923">
        <v>32.1</v>
      </c>
      <c r="O4923">
        <v>24.6374</v>
      </c>
      <c r="P4923">
        <v>3235</v>
      </c>
      <c r="Q4923" t="s">
        <v>15</v>
      </c>
      <c r="X4923" s="28" t="str">
        <f t="shared" si="76"/>
        <v>&lt;vehicle year="2009" make="Chrysler" model="300 AWD" engine="3.5L Auto(L5)" mpg="19"/&gt;</v>
      </c>
    </row>
    <row r="4924" spans="1:24">
      <c r="A4924">
        <v>2009</v>
      </c>
      <c r="B4924" t="s">
        <v>296</v>
      </c>
      <c r="C4924" t="s">
        <v>32</v>
      </c>
      <c r="D4924" t="s">
        <v>839</v>
      </c>
      <c r="E4924">
        <v>5.7</v>
      </c>
      <c r="F4924">
        <v>8</v>
      </c>
      <c r="G4924" t="s">
        <v>34</v>
      </c>
      <c r="H4924">
        <v>4</v>
      </c>
      <c r="I4924">
        <v>403</v>
      </c>
      <c r="J4924">
        <v>16</v>
      </c>
      <c r="K4924">
        <v>23</v>
      </c>
      <c r="L4924">
        <v>18</v>
      </c>
      <c r="M4924">
        <v>19.5</v>
      </c>
      <c r="N4924">
        <v>31.9</v>
      </c>
      <c r="O4924">
        <v>23.6341</v>
      </c>
      <c r="P4924">
        <v>3419</v>
      </c>
      <c r="Q4924" t="s">
        <v>15</v>
      </c>
      <c r="X4924" s="28" t="str">
        <f t="shared" si="76"/>
        <v>&lt;vehicle year="2009" make="Chrysler" model="300 AWD" engine="5.7L Auto(L5)" mpg="18"/&gt;</v>
      </c>
    </row>
    <row r="4925" spans="1:24">
      <c r="A4925">
        <v>2009</v>
      </c>
      <c r="B4925" t="s">
        <v>296</v>
      </c>
      <c r="C4925" t="s">
        <v>32</v>
      </c>
      <c r="D4925" t="s">
        <v>840</v>
      </c>
      <c r="E4925">
        <v>2.7</v>
      </c>
      <c r="F4925">
        <v>6</v>
      </c>
      <c r="G4925" t="s">
        <v>31</v>
      </c>
      <c r="H4925" t="s">
        <v>15</v>
      </c>
      <c r="I4925">
        <v>302</v>
      </c>
      <c r="J4925">
        <v>18</v>
      </c>
      <c r="K4925">
        <v>26</v>
      </c>
      <c r="L4925">
        <v>21</v>
      </c>
      <c r="M4925">
        <v>23.1</v>
      </c>
      <c r="N4925">
        <v>35.898899999999998</v>
      </c>
      <c r="O4925">
        <v>27.514299999999999</v>
      </c>
      <c r="P4925">
        <v>2927</v>
      </c>
      <c r="Q4925" t="s">
        <v>15</v>
      </c>
      <c r="X4925" s="28" t="str">
        <f t="shared" si="76"/>
        <v>&lt;vehicle year="2009" make="Chrysler" model="300/SRT-8" engine="2.7L Auto(L4)" mpg="21"/&gt;</v>
      </c>
    </row>
    <row r="4926" spans="1:24">
      <c r="A4926">
        <v>2009</v>
      </c>
      <c r="B4926" t="s">
        <v>296</v>
      </c>
      <c r="C4926" t="s">
        <v>32</v>
      </c>
      <c r="D4926" t="s">
        <v>840</v>
      </c>
      <c r="E4926">
        <v>3.5</v>
      </c>
      <c r="F4926">
        <v>6</v>
      </c>
      <c r="G4926" t="s">
        <v>31</v>
      </c>
      <c r="H4926" t="s">
        <v>15</v>
      </c>
      <c r="I4926">
        <v>301</v>
      </c>
      <c r="J4926">
        <v>17</v>
      </c>
      <c r="K4926">
        <v>25</v>
      </c>
      <c r="L4926">
        <v>20</v>
      </c>
      <c r="M4926">
        <v>21.5</v>
      </c>
      <c r="N4926">
        <v>34.200000000000003</v>
      </c>
      <c r="O4926">
        <v>25.813600000000001</v>
      </c>
      <c r="P4926">
        <v>3075</v>
      </c>
      <c r="Q4926" t="s">
        <v>15</v>
      </c>
      <c r="X4926" s="28" t="str">
        <f t="shared" si="76"/>
        <v>&lt;vehicle year="2009" make="Chrysler" model="300/SRT-8" engine="3.5L Auto(L4)" mpg="20"/&gt;</v>
      </c>
    </row>
    <row r="4927" spans="1:24">
      <c r="A4927">
        <v>2009</v>
      </c>
      <c r="B4927" t="s">
        <v>296</v>
      </c>
      <c r="C4927" t="s">
        <v>32</v>
      </c>
      <c r="D4927" t="s">
        <v>840</v>
      </c>
      <c r="E4927">
        <v>5.7</v>
      </c>
      <c r="F4927">
        <v>8</v>
      </c>
      <c r="G4927" t="s">
        <v>34</v>
      </c>
      <c r="H4927" t="s">
        <v>15</v>
      </c>
      <c r="I4927">
        <v>401</v>
      </c>
      <c r="J4927">
        <v>16</v>
      </c>
      <c r="K4927">
        <v>25</v>
      </c>
      <c r="L4927">
        <v>19</v>
      </c>
      <c r="M4927">
        <v>19.3</v>
      </c>
      <c r="N4927">
        <v>34.5</v>
      </c>
      <c r="O4927">
        <v>24.072700000000001</v>
      </c>
      <c r="P4927">
        <v>3235</v>
      </c>
      <c r="Q4927" t="s">
        <v>15</v>
      </c>
      <c r="X4927" s="28" t="str">
        <f t="shared" ref="X4927:X4990" si="77">SUBSTITUTE("&lt;vehicle year="""&amp;A4927&amp;""" make="""&amp;IF(OR(C4927="BMW",C4927="GMC"),C4927,PROPER(TRIM(C4927)))&amp;""" model="""&amp;TRIM(D4927)&amp;""" engine="""&amp;E4927&amp;"L "&amp;G4927&amp;""" mpg="""&amp;ROUND(L4927,1)&amp;"""/&gt;","&amp;","&amp;amp;")</f>
        <v>&lt;vehicle year="2009" make="Chrysler" model="300/SRT-8" engine="5.7L Auto(L5)" mpg="19"/&gt;</v>
      </c>
    </row>
    <row r="4928" spans="1:24">
      <c r="A4928">
        <v>2009</v>
      </c>
      <c r="B4928" t="s">
        <v>296</v>
      </c>
      <c r="C4928" t="s">
        <v>32</v>
      </c>
      <c r="D4928" t="s">
        <v>840</v>
      </c>
      <c r="E4928">
        <v>6.1</v>
      </c>
      <c r="F4928">
        <v>8</v>
      </c>
      <c r="G4928" t="s">
        <v>34</v>
      </c>
      <c r="H4928" t="s">
        <v>15</v>
      </c>
      <c r="I4928">
        <v>598</v>
      </c>
      <c r="J4928">
        <v>13</v>
      </c>
      <c r="K4928">
        <v>19</v>
      </c>
      <c r="L4928">
        <v>15</v>
      </c>
      <c r="M4928">
        <v>16.3</v>
      </c>
      <c r="N4928">
        <v>26</v>
      </c>
      <c r="O4928">
        <v>19.5886</v>
      </c>
      <c r="P4928">
        <v>4102</v>
      </c>
      <c r="Q4928" t="s">
        <v>15</v>
      </c>
      <c r="X4928" s="28" t="str">
        <f t="shared" si="77"/>
        <v>&lt;vehicle year="2009" make="Chrysler" model="300/SRT-8" engine="6.1L Auto(L5)" mpg="15"/&gt;</v>
      </c>
    </row>
    <row r="4929" spans="1:24">
      <c r="A4929">
        <v>2009</v>
      </c>
      <c r="B4929" t="s">
        <v>900</v>
      </c>
      <c r="C4929" t="s">
        <v>32</v>
      </c>
      <c r="D4929" t="s">
        <v>902</v>
      </c>
      <c r="E4929">
        <v>4.7</v>
      </c>
      <c r="F4929">
        <v>8</v>
      </c>
      <c r="G4929" t="s">
        <v>34</v>
      </c>
      <c r="H4929" t="s">
        <v>15</v>
      </c>
      <c r="I4929">
        <v>550</v>
      </c>
      <c r="J4929">
        <v>14</v>
      </c>
      <c r="K4929">
        <v>19</v>
      </c>
      <c r="L4929">
        <v>15</v>
      </c>
      <c r="M4929">
        <v>16.7</v>
      </c>
      <c r="N4929">
        <v>25.6</v>
      </c>
      <c r="O4929">
        <v>19.7972</v>
      </c>
      <c r="P4929">
        <v>4102</v>
      </c>
      <c r="Q4929" t="s">
        <v>15</v>
      </c>
      <c r="X4929" s="28" t="str">
        <f t="shared" si="77"/>
        <v>&lt;vehicle year="2009" make="Chrysler" model="ASPEN 2WD" engine="4.7L Auto(L5)" mpg="15"/&gt;</v>
      </c>
    </row>
    <row r="4930" spans="1:24">
      <c r="A4930">
        <v>2009</v>
      </c>
      <c r="B4930" t="s">
        <v>900</v>
      </c>
      <c r="C4930" t="s">
        <v>32</v>
      </c>
      <c r="D4930" t="s">
        <v>902</v>
      </c>
      <c r="E4930">
        <v>4.7</v>
      </c>
      <c r="F4930">
        <v>8</v>
      </c>
      <c r="G4930" t="s">
        <v>34</v>
      </c>
      <c r="H4930" t="s">
        <v>15</v>
      </c>
      <c r="I4930">
        <v>552</v>
      </c>
      <c r="J4930">
        <v>9</v>
      </c>
      <c r="K4930">
        <v>13</v>
      </c>
      <c r="L4930">
        <v>10</v>
      </c>
      <c r="M4930">
        <v>10.7</v>
      </c>
      <c r="N4930">
        <v>17.2</v>
      </c>
      <c r="O4930">
        <v>12.8925</v>
      </c>
      <c r="P4930">
        <v>5325</v>
      </c>
      <c r="Q4930" t="s">
        <v>172</v>
      </c>
      <c r="X4930" s="28" t="str">
        <f t="shared" si="77"/>
        <v>&lt;vehicle year="2009" make="Chrysler" model="ASPEN 2WD" engine="4.7L Auto(L5)" mpg="10"/&gt;</v>
      </c>
    </row>
    <row r="4931" spans="1:24">
      <c r="A4931">
        <v>2009</v>
      </c>
      <c r="B4931" t="s">
        <v>900</v>
      </c>
      <c r="C4931" t="s">
        <v>32</v>
      </c>
      <c r="D4931" t="s">
        <v>902</v>
      </c>
      <c r="E4931">
        <v>5.7</v>
      </c>
      <c r="F4931">
        <v>8</v>
      </c>
      <c r="G4931" t="s">
        <v>34</v>
      </c>
      <c r="H4931" t="s">
        <v>15</v>
      </c>
      <c r="I4931">
        <v>450</v>
      </c>
      <c r="J4931">
        <v>14</v>
      </c>
      <c r="K4931">
        <v>20</v>
      </c>
      <c r="L4931">
        <v>16</v>
      </c>
      <c r="M4931">
        <v>17</v>
      </c>
      <c r="N4931">
        <v>27.1</v>
      </c>
      <c r="O4931">
        <v>20.425599999999999</v>
      </c>
      <c r="P4931">
        <v>3844</v>
      </c>
      <c r="Q4931" t="s">
        <v>15</v>
      </c>
      <c r="X4931" s="28" t="str">
        <f t="shared" si="77"/>
        <v>&lt;vehicle year="2009" make="Chrysler" model="ASPEN 2WD" engine="5.7L Auto(L5)" mpg="16"/&gt;</v>
      </c>
    </row>
    <row r="4932" spans="1:24">
      <c r="A4932">
        <v>2009</v>
      </c>
      <c r="B4932" t="s">
        <v>920</v>
      </c>
      <c r="C4932" t="s">
        <v>32</v>
      </c>
      <c r="D4932" t="s">
        <v>927</v>
      </c>
      <c r="E4932">
        <v>4.7</v>
      </c>
      <c r="F4932">
        <v>8</v>
      </c>
      <c r="G4932" t="s">
        <v>34</v>
      </c>
      <c r="H4932">
        <v>4</v>
      </c>
      <c r="I4932">
        <v>551</v>
      </c>
      <c r="J4932">
        <v>13</v>
      </c>
      <c r="K4932">
        <v>18</v>
      </c>
      <c r="L4932">
        <v>15</v>
      </c>
      <c r="M4932">
        <v>16</v>
      </c>
      <c r="N4932">
        <v>24.6</v>
      </c>
      <c r="O4932">
        <v>18.986999999999998</v>
      </c>
      <c r="P4932">
        <v>4102</v>
      </c>
      <c r="Q4932" t="s">
        <v>15</v>
      </c>
      <c r="X4932" s="28" t="str">
        <f t="shared" si="77"/>
        <v>&lt;vehicle year="2009" make="Chrysler" model="ASPEN 4WD" engine="4.7L Auto(L5)" mpg="15"/&gt;</v>
      </c>
    </row>
    <row r="4933" spans="1:24">
      <c r="A4933">
        <v>2009</v>
      </c>
      <c r="B4933" t="s">
        <v>920</v>
      </c>
      <c r="C4933" t="s">
        <v>32</v>
      </c>
      <c r="D4933" t="s">
        <v>927</v>
      </c>
      <c r="E4933">
        <v>4.7</v>
      </c>
      <c r="F4933">
        <v>8</v>
      </c>
      <c r="G4933" t="s">
        <v>34</v>
      </c>
      <c r="H4933">
        <v>4</v>
      </c>
      <c r="I4933">
        <v>553</v>
      </c>
      <c r="J4933">
        <v>9</v>
      </c>
      <c r="K4933">
        <v>12</v>
      </c>
      <c r="L4933">
        <v>10</v>
      </c>
      <c r="M4933">
        <v>11</v>
      </c>
      <c r="N4933">
        <v>16.5</v>
      </c>
      <c r="O4933">
        <v>12.9412</v>
      </c>
      <c r="P4933">
        <v>5325</v>
      </c>
      <c r="Q4933" t="s">
        <v>172</v>
      </c>
      <c r="X4933" s="28" t="str">
        <f t="shared" si="77"/>
        <v>&lt;vehicle year="2009" make="Chrysler" model="ASPEN 4WD" engine="4.7L Auto(L5)" mpg="10"/&gt;</v>
      </c>
    </row>
    <row r="4934" spans="1:24">
      <c r="A4934">
        <v>2009</v>
      </c>
      <c r="B4934" t="s">
        <v>920</v>
      </c>
      <c r="C4934" t="s">
        <v>32</v>
      </c>
      <c r="D4934" t="s">
        <v>927</v>
      </c>
      <c r="E4934">
        <v>5.7</v>
      </c>
      <c r="F4934">
        <v>8</v>
      </c>
      <c r="G4934" t="s">
        <v>34</v>
      </c>
      <c r="H4934">
        <v>4</v>
      </c>
      <c r="I4934">
        <v>455</v>
      </c>
      <c r="J4934">
        <v>13</v>
      </c>
      <c r="K4934">
        <v>19</v>
      </c>
      <c r="L4934">
        <v>15</v>
      </c>
      <c r="M4934">
        <v>16.600000000000001</v>
      </c>
      <c r="N4934">
        <v>26</v>
      </c>
      <c r="O4934">
        <v>19.825399999999998</v>
      </c>
      <c r="P4934">
        <v>4102</v>
      </c>
      <c r="Q4934" t="s">
        <v>15</v>
      </c>
      <c r="X4934" s="28" t="str">
        <f t="shared" si="77"/>
        <v>&lt;vehicle year="2009" make="Chrysler" model="ASPEN 4WD" engine="5.7L Auto(L5)" mpg="15"/&gt;</v>
      </c>
    </row>
    <row r="4935" spans="1:24">
      <c r="A4935">
        <v>2009</v>
      </c>
      <c r="B4935" t="s">
        <v>900</v>
      </c>
      <c r="C4935" t="s">
        <v>32</v>
      </c>
      <c r="D4935" t="s">
        <v>488</v>
      </c>
      <c r="E4935">
        <v>2.4</v>
      </c>
      <c r="F4935">
        <v>4</v>
      </c>
      <c r="G4935" t="s">
        <v>31</v>
      </c>
      <c r="H4935" t="s">
        <v>21</v>
      </c>
      <c r="I4935">
        <v>201</v>
      </c>
      <c r="J4935">
        <v>18</v>
      </c>
      <c r="K4935">
        <v>24</v>
      </c>
      <c r="L4935">
        <v>21</v>
      </c>
      <c r="M4935">
        <v>23</v>
      </c>
      <c r="N4935">
        <v>34.1</v>
      </c>
      <c r="O4935">
        <v>26.947299999999998</v>
      </c>
      <c r="P4935">
        <v>2927</v>
      </c>
      <c r="Q4935" t="s">
        <v>15</v>
      </c>
      <c r="X4935" s="28" t="str">
        <f t="shared" si="77"/>
        <v>&lt;vehicle year="2009" make="Chrysler" model="PT CRUISER" engine="2.4L Auto(L4)" mpg="21"/&gt;</v>
      </c>
    </row>
    <row r="4936" spans="1:24">
      <c r="A4936">
        <v>2009</v>
      </c>
      <c r="B4936" t="s">
        <v>900</v>
      </c>
      <c r="C4936" t="s">
        <v>32</v>
      </c>
      <c r="D4936" t="s">
        <v>488</v>
      </c>
      <c r="E4936">
        <v>2.4</v>
      </c>
      <c r="F4936">
        <v>4</v>
      </c>
      <c r="G4936" t="s">
        <v>31</v>
      </c>
      <c r="H4936" t="s">
        <v>21</v>
      </c>
      <c r="I4936">
        <v>202</v>
      </c>
      <c r="J4936">
        <v>19</v>
      </c>
      <c r="K4936">
        <v>24</v>
      </c>
      <c r="L4936">
        <v>21</v>
      </c>
      <c r="M4936">
        <v>23.7</v>
      </c>
      <c r="N4936">
        <v>34.1</v>
      </c>
      <c r="O4936">
        <v>27.470099999999999</v>
      </c>
      <c r="P4936">
        <v>2927</v>
      </c>
      <c r="Q4936" t="s">
        <v>15</v>
      </c>
      <c r="X4936" s="28" t="str">
        <f t="shared" si="77"/>
        <v>&lt;vehicle year="2009" make="Chrysler" model="PT CRUISER" engine="2.4L Auto(L4)" mpg="21"/&gt;</v>
      </c>
    </row>
    <row r="4937" spans="1:24">
      <c r="A4937">
        <v>2009</v>
      </c>
      <c r="B4937" t="s">
        <v>900</v>
      </c>
      <c r="C4937" t="s">
        <v>32</v>
      </c>
      <c r="D4937" t="s">
        <v>488</v>
      </c>
      <c r="E4937">
        <v>2.4</v>
      </c>
      <c r="F4937">
        <v>4</v>
      </c>
      <c r="G4937" t="s">
        <v>25</v>
      </c>
      <c r="H4937" t="s">
        <v>21</v>
      </c>
      <c r="I4937">
        <v>202</v>
      </c>
      <c r="J4937">
        <v>21</v>
      </c>
      <c r="K4937">
        <v>26</v>
      </c>
      <c r="L4937">
        <v>23</v>
      </c>
      <c r="M4937">
        <v>26.5</v>
      </c>
      <c r="N4937">
        <v>36.6858</v>
      </c>
      <c r="O4937">
        <v>30.2837</v>
      </c>
      <c r="P4937">
        <v>2675</v>
      </c>
      <c r="Q4937" t="s">
        <v>15</v>
      </c>
      <c r="X4937" s="28" t="str">
        <f t="shared" si="77"/>
        <v>&lt;vehicle year="2009" make="Chrysler" model="PT CRUISER" engine="2.4L Manual(M5)" mpg="23"/&gt;</v>
      </c>
    </row>
    <row r="4938" spans="1:24">
      <c r="A4938">
        <v>2009</v>
      </c>
      <c r="B4938" t="s">
        <v>236</v>
      </c>
      <c r="C4938" t="s">
        <v>32</v>
      </c>
      <c r="D4938" t="s">
        <v>170</v>
      </c>
      <c r="E4938">
        <v>2.4</v>
      </c>
      <c r="F4938">
        <v>4</v>
      </c>
      <c r="G4938" t="s">
        <v>31</v>
      </c>
      <c r="H4938" t="s">
        <v>21</v>
      </c>
      <c r="I4938">
        <v>213</v>
      </c>
      <c r="J4938">
        <v>21</v>
      </c>
      <c r="K4938">
        <v>30</v>
      </c>
      <c r="L4938">
        <v>24</v>
      </c>
      <c r="M4938">
        <v>26.9</v>
      </c>
      <c r="N4938">
        <v>41.699800000000003</v>
      </c>
      <c r="O4938">
        <v>32.012799999999999</v>
      </c>
      <c r="P4938">
        <v>2565</v>
      </c>
      <c r="Q4938" t="s">
        <v>15</v>
      </c>
      <c r="X4938" s="28" t="str">
        <f t="shared" si="77"/>
        <v>&lt;vehicle year="2009" make="Chrysler" model="SEBRING" engine="2.4L Auto(L4)" mpg="24"/&gt;</v>
      </c>
    </row>
    <row r="4939" spans="1:24">
      <c r="A4939">
        <v>2009</v>
      </c>
      <c r="B4939" t="s">
        <v>236</v>
      </c>
      <c r="C4939" t="s">
        <v>32</v>
      </c>
      <c r="D4939" t="s">
        <v>170</v>
      </c>
      <c r="E4939">
        <v>2.7</v>
      </c>
      <c r="F4939">
        <v>6</v>
      </c>
      <c r="G4939" t="s">
        <v>31</v>
      </c>
      <c r="H4939" t="s">
        <v>21</v>
      </c>
      <c r="I4939">
        <v>216</v>
      </c>
      <c r="J4939">
        <v>13</v>
      </c>
      <c r="K4939">
        <v>20</v>
      </c>
      <c r="L4939">
        <v>16</v>
      </c>
      <c r="M4939">
        <v>16.899999999999999</v>
      </c>
      <c r="N4939">
        <v>27.8</v>
      </c>
      <c r="O4939">
        <v>20.520600000000002</v>
      </c>
      <c r="P4939">
        <v>3328</v>
      </c>
      <c r="Q4939" t="s">
        <v>172</v>
      </c>
      <c r="X4939" s="28" t="str">
        <f t="shared" si="77"/>
        <v>&lt;vehicle year="2009" make="Chrysler" model="SEBRING" engine="2.7L Auto(L4)" mpg="16"/&gt;</v>
      </c>
    </row>
    <row r="4940" spans="1:24">
      <c r="A4940">
        <v>2009</v>
      </c>
      <c r="B4940" t="s">
        <v>236</v>
      </c>
      <c r="C4940" t="s">
        <v>32</v>
      </c>
      <c r="D4940" t="s">
        <v>170</v>
      </c>
      <c r="E4940">
        <v>2.7</v>
      </c>
      <c r="F4940">
        <v>6</v>
      </c>
      <c r="G4940" t="s">
        <v>31</v>
      </c>
      <c r="H4940" t="s">
        <v>21</v>
      </c>
      <c r="I4940">
        <v>215</v>
      </c>
      <c r="J4940">
        <v>19</v>
      </c>
      <c r="K4940">
        <v>27</v>
      </c>
      <c r="L4940">
        <v>22</v>
      </c>
      <c r="M4940">
        <v>24.2</v>
      </c>
      <c r="N4940">
        <v>38.299999999999997</v>
      </c>
      <c r="O4940">
        <v>29.005199999999999</v>
      </c>
      <c r="P4940">
        <v>2798</v>
      </c>
      <c r="Q4940" t="s">
        <v>15</v>
      </c>
      <c r="X4940" s="28" t="str">
        <f t="shared" si="77"/>
        <v>&lt;vehicle year="2009" make="Chrysler" model="SEBRING" engine="2.7L Auto(L4)" mpg="22"/&gt;</v>
      </c>
    </row>
    <row r="4941" spans="1:24">
      <c r="A4941">
        <v>2009</v>
      </c>
      <c r="B4941" t="s">
        <v>236</v>
      </c>
      <c r="C4941" t="s">
        <v>32</v>
      </c>
      <c r="D4941" t="s">
        <v>170</v>
      </c>
      <c r="E4941">
        <v>3.5</v>
      </c>
      <c r="F4941">
        <v>6</v>
      </c>
      <c r="G4941" t="s">
        <v>86</v>
      </c>
      <c r="H4941" t="s">
        <v>21</v>
      </c>
      <c r="I4941">
        <v>219</v>
      </c>
      <c r="J4941">
        <v>16</v>
      </c>
      <c r="K4941">
        <v>27</v>
      </c>
      <c r="L4941">
        <v>20</v>
      </c>
      <c r="M4941">
        <v>20.3</v>
      </c>
      <c r="N4941">
        <v>37.6</v>
      </c>
      <c r="O4941">
        <v>25.6005</v>
      </c>
      <c r="P4941">
        <v>3075</v>
      </c>
      <c r="Q4941" t="s">
        <v>15</v>
      </c>
      <c r="X4941" s="28" t="str">
        <f t="shared" si="77"/>
        <v>&lt;vehicle year="2009" make="Chrysler" model="SEBRING" engine="3.5L Auto(L6)" mpg="20"/&gt;</v>
      </c>
    </row>
    <row r="4942" spans="1:24">
      <c r="A4942">
        <v>2009</v>
      </c>
      <c r="B4942" t="s">
        <v>153</v>
      </c>
      <c r="C4942" t="s">
        <v>32</v>
      </c>
      <c r="D4942" t="s">
        <v>171</v>
      </c>
      <c r="E4942">
        <v>2.4</v>
      </c>
      <c r="F4942">
        <v>4</v>
      </c>
      <c r="G4942" t="s">
        <v>31</v>
      </c>
      <c r="H4942" t="s">
        <v>21</v>
      </c>
      <c r="I4942">
        <v>214</v>
      </c>
      <c r="J4942">
        <v>20</v>
      </c>
      <c r="K4942">
        <v>29</v>
      </c>
      <c r="L4942">
        <v>23</v>
      </c>
      <c r="M4942">
        <v>25.3</v>
      </c>
      <c r="N4942">
        <v>40.1</v>
      </c>
      <c r="O4942">
        <v>30.338799999999999</v>
      </c>
      <c r="P4942">
        <v>2675</v>
      </c>
      <c r="Q4942" t="s">
        <v>15</v>
      </c>
      <c r="X4942" s="28" t="str">
        <f t="shared" si="77"/>
        <v>&lt;vehicle year="2009" make="Chrysler" model="SEBRING CONVERTIBLE" engine="2.4L Auto(L4)" mpg="23"/&gt;</v>
      </c>
    </row>
    <row r="4943" spans="1:24">
      <c r="A4943">
        <v>2009</v>
      </c>
      <c r="B4943" t="s">
        <v>153</v>
      </c>
      <c r="C4943" t="s">
        <v>32</v>
      </c>
      <c r="D4943" t="s">
        <v>171</v>
      </c>
      <c r="E4943">
        <v>2.7</v>
      </c>
      <c r="F4943">
        <v>6</v>
      </c>
      <c r="G4943" t="s">
        <v>31</v>
      </c>
      <c r="H4943" t="s">
        <v>21</v>
      </c>
      <c r="I4943">
        <v>218</v>
      </c>
      <c r="J4943">
        <v>12</v>
      </c>
      <c r="K4943">
        <v>19</v>
      </c>
      <c r="L4943">
        <v>15</v>
      </c>
      <c r="M4943">
        <v>15.6</v>
      </c>
      <c r="N4943">
        <v>26.5</v>
      </c>
      <c r="O4943">
        <v>19.1433</v>
      </c>
      <c r="P4943">
        <v>3552</v>
      </c>
      <c r="Q4943" t="s">
        <v>172</v>
      </c>
      <c r="X4943" s="28" t="str">
        <f t="shared" si="77"/>
        <v>&lt;vehicle year="2009" make="Chrysler" model="SEBRING CONVERTIBLE" engine="2.7L Auto(L4)" mpg="15"/&gt;</v>
      </c>
    </row>
    <row r="4944" spans="1:24">
      <c r="A4944">
        <v>2009</v>
      </c>
      <c r="B4944" t="s">
        <v>153</v>
      </c>
      <c r="C4944" t="s">
        <v>32</v>
      </c>
      <c r="D4944" t="s">
        <v>171</v>
      </c>
      <c r="E4944">
        <v>2.7</v>
      </c>
      <c r="F4944">
        <v>6</v>
      </c>
      <c r="G4944" t="s">
        <v>31</v>
      </c>
      <c r="H4944" t="s">
        <v>21</v>
      </c>
      <c r="I4944">
        <v>217</v>
      </c>
      <c r="J4944">
        <v>18</v>
      </c>
      <c r="K4944">
        <v>26</v>
      </c>
      <c r="L4944">
        <v>21</v>
      </c>
      <c r="M4944">
        <v>22.4</v>
      </c>
      <c r="N4944">
        <v>36.5</v>
      </c>
      <c r="O4944">
        <v>27.113199999999999</v>
      </c>
      <c r="P4944">
        <v>2927</v>
      </c>
      <c r="Q4944" t="s">
        <v>15</v>
      </c>
      <c r="X4944" s="28" t="str">
        <f t="shared" si="77"/>
        <v>&lt;vehicle year="2009" make="Chrysler" model="SEBRING CONVERTIBLE" engine="2.7L Auto(L4)" mpg="21"/&gt;</v>
      </c>
    </row>
    <row r="4945" spans="1:24">
      <c r="A4945">
        <v>2009</v>
      </c>
      <c r="B4945" t="s">
        <v>153</v>
      </c>
      <c r="C4945" t="s">
        <v>32</v>
      </c>
      <c r="D4945" t="s">
        <v>171</v>
      </c>
      <c r="E4945">
        <v>3.5</v>
      </c>
      <c r="F4945">
        <v>6</v>
      </c>
      <c r="G4945" t="s">
        <v>86</v>
      </c>
      <c r="H4945" t="s">
        <v>21</v>
      </c>
      <c r="I4945">
        <v>219</v>
      </c>
      <c r="J4945">
        <v>16</v>
      </c>
      <c r="K4945">
        <v>27</v>
      </c>
      <c r="L4945">
        <v>20</v>
      </c>
      <c r="M4945">
        <v>20.3</v>
      </c>
      <c r="N4945">
        <v>37.6</v>
      </c>
      <c r="O4945">
        <v>25.6005</v>
      </c>
      <c r="P4945">
        <v>3075</v>
      </c>
      <c r="Q4945" t="s">
        <v>15</v>
      </c>
      <c r="X4945" s="28" t="str">
        <f t="shared" si="77"/>
        <v>&lt;vehicle year="2009" make="Chrysler" model="SEBRING CONVERTIBLE" engine="3.5L Auto(L6)" mpg="20"/&gt;</v>
      </c>
    </row>
    <row r="4946" spans="1:24">
      <c r="A4946">
        <v>2009</v>
      </c>
      <c r="B4946" t="s">
        <v>895</v>
      </c>
      <c r="C4946" t="s">
        <v>32</v>
      </c>
      <c r="D4946" t="s">
        <v>1138</v>
      </c>
      <c r="E4946">
        <v>3.3</v>
      </c>
      <c r="F4946">
        <v>6</v>
      </c>
      <c r="G4946" t="s">
        <v>31</v>
      </c>
      <c r="H4946" t="s">
        <v>21</v>
      </c>
      <c r="I4946">
        <v>221</v>
      </c>
      <c r="J4946">
        <v>11</v>
      </c>
      <c r="K4946">
        <v>16</v>
      </c>
      <c r="L4946">
        <v>13</v>
      </c>
      <c r="M4946">
        <v>14.2</v>
      </c>
      <c r="N4946">
        <v>22.9</v>
      </c>
      <c r="O4946">
        <v>17.128299999999999</v>
      </c>
      <c r="P4946">
        <v>4095</v>
      </c>
      <c r="Q4946" t="s">
        <v>172</v>
      </c>
      <c r="X4946" s="28" t="str">
        <f t="shared" si="77"/>
        <v>&lt;vehicle year="2009" make="Chrysler" model="TOWN &amp;amp; COUNTRY FWD" engine="3.3L Auto(L4)" mpg="13"/&gt;</v>
      </c>
    </row>
    <row r="4947" spans="1:24">
      <c r="A4947">
        <v>2009</v>
      </c>
      <c r="B4947" t="s">
        <v>895</v>
      </c>
      <c r="C4947" t="s">
        <v>32</v>
      </c>
      <c r="D4947" t="s">
        <v>1138</v>
      </c>
      <c r="E4947">
        <v>3.3</v>
      </c>
      <c r="F4947">
        <v>6</v>
      </c>
      <c r="G4947" t="s">
        <v>31</v>
      </c>
      <c r="H4947" t="s">
        <v>21</v>
      </c>
      <c r="I4947">
        <v>220</v>
      </c>
      <c r="J4947">
        <v>17</v>
      </c>
      <c r="K4947">
        <v>24</v>
      </c>
      <c r="L4947">
        <v>19</v>
      </c>
      <c r="M4947">
        <v>20.8</v>
      </c>
      <c r="N4947">
        <v>33.098799999999997</v>
      </c>
      <c r="O4947">
        <v>24.976299999999998</v>
      </c>
      <c r="P4947">
        <v>3235</v>
      </c>
      <c r="Q4947" t="s">
        <v>15</v>
      </c>
      <c r="X4947" s="28" t="str">
        <f t="shared" si="77"/>
        <v>&lt;vehicle year="2009" make="Chrysler" model="TOWN &amp;amp; COUNTRY FWD" engine="3.3L Auto(L4)" mpg="19"/&gt;</v>
      </c>
    </row>
    <row r="4948" spans="1:24">
      <c r="A4948">
        <v>2009</v>
      </c>
      <c r="B4948" t="s">
        <v>895</v>
      </c>
      <c r="C4948" t="s">
        <v>32</v>
      </c>
      <c r="D4948" t="s">
        <v>1138</v>
      </c>
      <c r="E4948">
        <v>3.8</v>
      </c>
      <c r="F4948">
        <v>6</v>
      </c>
      <c r="G4948" t="s">
        <v>86</v>
      </c>
      <c r="H4948" t="s">
        <v>21</v>
      </c>
      <c r="I4948">
        <v>222</v>
      </c>
      <c r="J4948">
        <v>16</v>
      </c>
      <c r="K4948">
        <v>23</v>
      </c>
      <c r="L4948">
        <v>18</v>
      </c>
      <c r="M4948">
        <v>19.7</v>
      </c>
      <c r="N4948">
        <v>31.9</v>
      </c>
      <c r="O4948">
        <v>23.795200000000001</v>
      </c>
      <c r="P4948">
        <v>3419</v>
      </c>
      <c r="Q4948" t="s">
        <v>15</v>
      </c>
      <c r="X4948" s="28" t="str">
        <f t="shared" si="77"/>
        <v>&lt;vehicle year="2009" make="Chrysler" model="TOWN &amp;amp; COUNTRY FWD" engine="3.8L Auto(L6)" mpg="18"/&gt;</v>
      </c>
    </row>
    <row r="4949" spans="1:24">
      <c r="A4949">
        <v>2009</v>
      </c>
      <c r="B4949" t="s">
        <v>895</v>
      </c>
      <c r="C4949" t="s">
        <v>32</v>
      </c>
      <c r="D4949" t="s">
        <v>1138</v>
      </c>
      <c r="E4949">
        <v>4</v>
      </c>
      <c r="F4949">
        <v>6</v>
      </c>
      <c r="G4949" t="s">
        <v>86</v>
      </c>
      <c r="H4949" t="s">
        <v>21</v>
      </c>
      <c r="I4949">
        <v>223</v>
      </c>
      <c r="J4949">
        <v>17</v>
      </c>
      <c r="K4949">
        <v>25</v>
      </c>
      <c r="L4949">
        <v>20</v>
      </c>
      <c r="M4949">
        <v>21.4</v>
      </c>
      <c r="N4949">
        <v>35.1</v>
      </c>
      <c r="O4949">
        <v>25.959599999999998</v>
      </c>
      <c r="P4949">
        <v>3075</v>
      </c>
      <c r="Q4949" t="s">
        <v>15</v>
      </c>
      <c r="X4949" s="28" t="str">
        <f t="shared" si="77"/>
        <v>&lt;vehicle year="2009" make="Chrysler" model="TOWN &amp;amp; COUNTRY FWD" engine="4L Auto(L6)" mpg="20"/&gt;</v>
      </c>
    </row>
    <row r="4950" spans="1:24">
      <c r="A4950">
        <v>2009</v>
      </c>
      <c r="B4950" t="s">
        <v>236</v>
      </c>
      <c r="C4950" t="s">
        <v>36</v>
      </c>
      <c r="D4950" t="s">
        <v>1012</v>
      </c>
      <c r="E4950">
        <v>2.4</v>
      </c>
      <c r="F4950">
        <v>4</v>
      </c>
      <c r="G4950" t="s">
        <v>31</v>
      </c>
      <c r="H4950" t="s">
        <v>21</v>
      </c>
      <c r="I4950">
        <v>213</v>
      </c>
      <c r="J4950">
        <v>21</v>
      </c>
      <c r="K4950">
        <v>30</v>
      </c>
      <c r="L4950">
        <v>24</v>
      </c>
      <c r="M4950">
        <v>26.9</v>
      </c>
      <c r="N4950">
        <v>41.699800000000003</v>
      </c>
      <c r="O4950">
        <v>32.012799999999999</v>
      </c>
      <c r="P4950">
        <v>2565</v>
      </c>
      <c r="Q4950" t="s">
        <v>15</v>
      </c>
      <c r="X4950" s="28" t="str">
        <f t="shared" si="77"/>
        <v>&lt;vehicle year="2009" make="Dodge" model="AVENGER" engine="2.4L Auto(L4)" mpg="24"/&gt;</v>
      </c>
    </row>
    <row r="4951" spans="1:24">
      <c r="A4951">
        <v>2009</v>
      </c>
      <c r="B4951" t="s">
        <v>236</v>
      </c>
      <c r="C4951" t="s">
        <v>36</v>
      </c>
      <c r="D4951" t="s">
        <v>1012</v>
      </c>
      <c r="E4951">
        <v>2.7</v>
      </c>
      <c r="F4951">
        <v>6</v>
      </c>
      <c r="G4951" t="s">
        <v>31</v>
      </c>
      <c r="H4951" t="s">
        <v>21</v>
      </c>
      <c r="I4951">
        <v>216</v>
      </c>
      <c r="J4951">
        <v>13</v>
      </c>
      <c r="K4951">
        <v>20</v>
      </c>
      <c r="L4951">
        <v>16</v>
      </c>
      <c r="M4951">
        <v>16.899999999999999</v>
      </c>
      <c r="N4951">
        <v>27.8</v>
      </c>
      <c r="O4951">
        <v>20.520600000000002</v>
      </c>
      <c r="P4951">
        <v>3328</v>
      </c>
      <c r="Q4951" t="s">
        <v>172</v>
      </c>
      <c r="X4951" s="28" t="str">
        <f t="shared" si="77"/>
        <v>&lt;vehicle year="2009" make="Dodge" model="AVENGER" engine="2.7L Auto(L4)" mpg="16"/&gt;</v>
      </c>
    </row>
    <row r="4952" spans="1:24">
      <c r="A4952">
        <v>2009</v>
      </c>
      <c r="B4952" t="s">
        <v>236</v>
      </c>
      <c r="C4952" t="s">
        <v>36</v>
      </c>
      <c r="D4952" t="s">
        <v>1012</v>
      </c>
      <c r="E4952">
        <v>2.7</v>
      </c>
      <c r="F4952">
        <v>6</v>
      </c>
      <c r="G4952" t="s">
        <v>31</v>
      </c>
      <c r="H4952" t="s">
        <v>21</v>
      </c>
      <c r="I4952">
        <v>215</v>
      </c>
      <c r="J4952">
        <v>19</v>
      </c>
      <c r="K4952">
        <v>27</v>
      </c>
      <c r="L4952">
        <v>22</v>
      </c>
      <c r="M4952">
        <v>24.2</v>
      </c>
      <c r="N4952">
        <v>38.299999999999997</v>
      </c>
      <c r="O4952">
        <v>29.005199999999999</v>
      </c>
      <c r="P4952">
        <v>2798</v>
      </c>
      <c r="Q4952" t="s">
        <v>15</v>
      </c>
      <c r="X4952" s="28" t="str">
        <f t="shared" si="77"/>
        <v>&lt;vehicle year="2009" make="Dodge" model="AVENGER" engine="2.7L Auto(L4)" mpg="22"/&gt;</v>
      </c>
    </row>
    <row r="4953" spans="1:24">
      <c r="A4953">
        <v>2009</v>
      </c>
      <c r="B4953" t="s">
        <v>236</v>
      </c>
      <c r="C4953" t="s">
        <v>36</v>
      </c>
      <c r="D4953" t="s">
        <v>1012</v>
      </c>
      <c r="E4953">
        <v>3.5</v>
      </c>
      <c r="F4953">
        <v>6</v>
      </c>
      <c r="G4953" t="s">
        <v>86</v>
      </c>
      <c r="H4953" t="s">
        <v>21</v>
      </c>
      <c r="I4953">
        <v>219</v>
      </c>
      <c r="J4953">
        <v>16</v>
      </c>
      <c r="K4953">
        <v>27</v>
      </c>
      <c r="L4953">
        <v>20</v>
      </c>
      <c r="M4953">
        <v>20.3</v>
      </c>
      <c r="N4953">
        <v>37.6</v>
      </c>
      <c r="O4953">
        <v>25.6005</v>
      </c>
      <c r="P4953">
        <v>3075</v>
      </c>
      <c r="Q4953" t="s">
        <v>15</v>
      </c>
      <c r="X4953" s="28" t="str">
        <f t="shared" si="77"/>
        <v>&lt;vehicle year="2009" make="Dodge" model="AVENGER" engine="3.5L Auto(L6)" mpg="20"/&gt;</v>
      </c>
    </row>
    <row r="4954" spans="1:24">
      <c r="A4954">
        <v>2009</v>
      </c>
      <c r="B4954" t="s">
        <v>236</v>
      </c>
      <c r="C4954" t="s">
        <v>36</v>
      </c>
      <c r="D4954" t="s">
        <v>1105</v>
      </c>
      <c r="E4954">
        <v>2</v>
      </c>
      <c r="F4954">
        <v>4</v>
      </c>
      <c r="G4954" t="s">
        <v>46</v>
      </c>
      <c r="H4954" t="s">
        <v>21</v>
      </c>
      <c r="I4954">
        <v>204</v>
      </c>
      <c r="J4954">
        <v>23</v>
      </c>
      <c r="K4954">
        <v>27</v>
      </c>
      <c r="L4954">
        <v>24</v>
      </c>
      <c r="M4954">
        <v>28.894500000000001</v>
      </c>
      <c r="N4954">
        <v>38</v>
      </c>
      <c r="O4954">
        <v>32.386699999999998</v>
      </c>
      <c r="P4954">
        <v>2565</v>
      </c>
      <c r="Q4954" t="s">
        <v>15</v>
      </c>
      <c r="X4954" s="28" t="str">
        <f t="shared" si="77"/>
        <v>&lt;vehicle year="2009" make="Dodge" model="CALIBER" engine="2L Auto(AV)" mpg="24"/&gt;</v>
      </c>
    </row>
    <row r="4955" spans="1:24">
      <c r="A4955">
        <v>2009</v>
      </c>
      <c r="B4955" t="s">
        <v>236</v>
      </c>
      <c r="C4955" t="s">
        <v>36</v>
      </c>
      <c r="D4955" t="s">
        <v>1105</v>
      </c>
      <c r="E4955">
        <v>2.4</v>
      </c>
      <c r="F4955">
        <v>4</v>
      </c>
      <c r="G4955" t="s">
        <v>46</v>
      </c>
      <c r="H4955" t="s">
        <v>21</v>
      </c>
      <c r="I4955">
        <v>205</v>
      </c>
      <c r="J4955">
        <v>21</v>
      </c>
      <c r="K4955">
        <v>25</v>
      </c>
      <c r="L4955">
        <v>23</v>
      </c>
      <c r="M4955">
        <v>27.1</v>
      </c>
      <c r="N4955">
        <v>35.299999999999997</v>
      </c>
      <c r="O4955">
        <v>30.263500000000001</v>
      </c>
      <c r="P4955">
        <v>2675</v>
      </c>
      <c r="Q4955" t="s">
        <v>15</v>
      </c>
      <c r="X4955" s="28" t="str">
        <f t="shared" si="77"/>
        <v>&lt;vehicle year="2009" make="Dodge" model="CALIBER" engine="2.4L Auto(AV)" mpg="23"/&gt;</v>
      </c>
    </row>
    <row r="4956" spans="1:24">
      <c r="A4956">
        <v>2009</v>
      </c>
      <c r="B4956" t="s">
        <v>236</v>
      </c>
      <c r="C4956" t="s">
        <v>36</v>
      </c>
      <c r="D4956" t="s">
        <v>1105</v>
      </c>
      <c r="E4956">
        <v>1.8</v>
      </c>
      <c r="F4956">
        <v>4</v>
      </c>
      <c r="G4956" t="s">
        <v>25</v>
      </c>
      <c r="H4956" t="s">
        <v>21</v>
      </c>
      <c r="I4956">
        <v>203</v>
      </c>
      <c r="J4956">
        <v>24</v>
      </c>
      <c r="K4956">
        <v>30</v>
      </c>
      <c r="L4956">
        <v>27</v>
      </c>
      <c r="M4956">
        <v>31.3</v>
      </c>
      <c r="N4956">
        <v>41.8</v>
      </c>
      <c r="O4956">
        <v>35.289000000000001</v>
      </c>
      <c r="P4956">
        <v>2276</v>
      </c>
      <c r="Q4956" t="s">
        <v>15</v>
      </c>
      <c r="X4956" s="28" t="str">
        <f t="shared" si="77"/>
        <v>&lt;vehicle year="2009" make="Dodge" model="CALIBER" engine="1.8L Manual(M5)" mpg="27"/&gt;</v>
      </c>
    </row>
    <row r="4957" spans="1:24">
      <c r="A4957">
        <v>2009</v>
      </c>
      <c r="B4957" t="s">
        <v>236</v>
      </c>
      <c r="C4957" t="s">
        <v>36</v>
      </c>
      <c r="D4957" t="s">
        <v>1105</v>
      </c>
      <c r="E4957">
        <v>2.4</v>
      </c>
      <c r="F4957">
        <v>4</v>
      </c>
      <c r="G4957" t="s">
        <v>25</v>
      </c>
      <c r="H4957" t="s">
        <v>21</v>
      </c>
      <c r="I4957">
        <v>206</v>
      </c>
      <c r="J4957">
        <v>23</v>
      </c>
      <c r="K4957">
        <v>29</v>
      </c>
      <c r="L4957">
        <v>25</v>
      </c>
      <c r="M4957">
        <v>29.6</v>
      </c>
      <c r="N4957">
        <v>40.1</v>
      </c>
      <c r="O4957">
        <v>33.553600000000003</v>
      </c>
      <c r="P4957">
        <v>2460</v>
      </c>
      <c r="Q4957" t="s">
        <v>15</v>
      </c>
      <c r="X4957" s="28" t="str">
        <f t="shared" si="77"/>
        <v>&lt;vehicle year="2009" make="Dodge" model="CALIBER" engine="2.4L Manual(M5)" mpg="25"/&gt;</v>
      </c>
    </row>
    <row r="4958" spans="1:24">
      <c r="A4958">
        <v>2009</v>
      </c>
      <c r="B4958" t="s">
        <v>236</v>
      </c>
      <c r="C4958" t="s">
        <v>36</v>
      </c>
      <c r="D4958" t="s">
        <v>1105</v>
      </c>
      <c r="E4958">
        <v>2.4</v>
      </c>
      <c r="F4958">
        <v>4</v>
      </c>
      <c r="G4958" t="s">
        <v>17</v>
      </c>
      <c r="H4958" t="s">
        <v>21</v>
      </c>
      <c r="I4958">
        <v>207</v>
      </c>
      <c r="J4958">
        <v>19</v>
      </c>
      <c r="K4958">
        <v>27</v>
      </c>
      <c r="L4958">
        <v>22</v>
      </c>
      <c r="M4958">
        <v>24</v>
      </c>
      <c r="N4958">
        <v>37.5</v>
      </c>
      <c r="O4958">
        <v>28.639600000000002</v>
      </c>
      <c r="P4958">
        <v>2935</v>
      </c>
      <c r="Q4958" t="s">
        <v>16</v>
      </c>
      <c r="X4958" s="28" t="str">
        <f t="shared" si="77"/>
        <v>&lt;vehicle year="2009" make="Dodge" model="CALIBER" engine="2.4L Manual(M6)" mpg="22"/&gt;</v>
      </c>
    </row>
    <row r="4959" spans="1:24">
      <c r="A4959">
        <v>2009</v>
      </c>
      <c r="B4959" t="s">
        <v>895</v>
      </c>
      <c r="C4959" t="s">
        <v>36</v>
      </c>
      <c r="D4959" t="s">
        <v>1139</v>
      </c>
      <c r="E4959">
        <v>3.3</v>
      </c>
      <c r="F4959">
        <v>6</v>
      </c>
      <c r="G4959" t="s">
        <v>31</v>
      </c>
      <c r="H4959" t="s">
        <v>21</v>
      </c>
      <c r="I4959">
        <v>221</v>
      </c>
      <c r="J4959">
        <v>11</v>
      </c>
      <c r="K4959">
        <v>16</v>
      </c>
      <c r="L4959">
        <v>13</v>
      </c>
      <c r="M4959">
        <v>14.2</v>
      </c>
      <c r="N4959">
        <v>22.9</v>
      </c>
      <c r="O4959">
        <v>17.128299999999999</v>
      </c>
      <c r="P4959">
        <v>4095</v>
      </c>
      <c r="Q4959" t="s">
        <v>172</v>
      </c>
      <c r="X4959" s="28" t="str">
        <f t="shared" si="77"/>
        <v>&lt;vehicle year="2009" make="Dodge" model="CARAVAN FWD" engine="3.3L Auto(L4)" mpg="13"/&gt;</v>
      </c>
    </row>
    <row r="4960" spans="1:24">
      <c r="A4960">
        <v>2009</v>
      </c>
      <c r="B4960" t="s">
        <v>895</v>
      </c>
      <c r="C4960" t="s">
        <v>36</v>
      </c>
      <c r="D4960" t="s">
        <v>1139</v>
      </c>
      <c r="E4960">
        <v>3.3</v>
      </c>
      <c r="F4960">
        <v>6</v>
      </c>
      <c r="G4960" t="s">
        <v>31</v>
      </c>
      <c r="H4960" t="s">
        <v>21</v>
      </c>
      <c r="I4960">
        <v>220</v>
      </c>
      <c r="J4960">
        <v>17</v>
      </c>
      <c r="K4960">
        <v>24</v>
      </c>
      <c r="L4960">
        <v>19</v>
      </c>
      <c r="M4960">
        <v>20.8</v>
      </c>
      <c r="N4960">
        <v>33.098799999999997</v>
      </c>
      <c r="O4960">
        <v>24.976299999999998</v>
      </c>
      <c r="P4960">
        <v>3235</v>
      </c>
      <c r="Q4960" t="s">
        <v>15</v>
      </c>
      <c r="X4960" s="28" t="str">
        <f t="shared" si="77"/>
        <v>&lt;vehicle year="2009" make="Dodge" model="CARAVAN FWD" engine="3.3L Auto(L4)" mpg="19"/&gt;</v>
      </c>
    </row>
    <row r="4961" spans="1:24">
      <c r="A4961">
        <v>2009</v>
      </c>
      <c r="B4961" t="s">
        <v>895</v>
      </c>
      <c r="C4961" t="s">
        <v>36</v>
      </c>
      <c r="D4961" t="s">
        <v>1139</v>
      </c>
      <c r="E4961">
        <v>3.8</v>
      </c>
      <c r="F4961">
        <v>6</v>
      </c>
      <c r="G4961" t="s">
        <v>86</v>
      </c>
      <c r="H4961" t="s">
        <v>21</v>
      </c>
      <c r="I4961">
        <v>222</v>
      </c>
      <c r="J4961">
        <v>16</v>
      </c>
      <c r="K4961">
        <v>23</v>
      </c>
      <c r="L4961">
        <v>18</v>
      </c>
      <c r="M4961">
        <v>19.7</v>
      </c>
      <c r="N4961">
        <v>31.9</v>
      </c>
      <c r="O4961">
        <v>23.795200000000001</v>
      </c>
      <c r="P4961">
        <v>3419</v>
      </c>
      <c r="Q4961" t="s">
        <v>15</v>
      </c>
      <c r="X4961" s="28" t="str">
        <f t="shared" si="77"/>
        <v>&lt;vehicle year="2009" make="Dodge" model="CARAVAN FWD" engine="3.8L Auto(L6)" mpg="18"/&gt;</v>
      </c>
    </row>
    <row r="4962" spans="1:24">
      <c r="A4962">
        <v>2009</v>
      </c>
      <c r="B4962" t="s">
        <v>895</v>
      </c>
      <c r="C4962" t="s">
        <v>36</v>
      </c>
      <c r="D4962" t="s">
        <v>1139</v>
      </c>
      <c r="E4962">
        <v>4</v>
      </c>
      <c r="F4962">
        <v>6</v>
      </c>
      <c r="G4962" t="s">
        <v>86</v>
      </c>
      <c r="H4962" t="s">
        <v>21</v>
      </c>
      <c r="I4962">
        <v>223</v>
      </c>
      <c r="J4962">
        <v>17</v>
      </c>
      <c r="K4962">
        <v>25</v>
      </c>
      <c r="L4962">
        <v>20</v>
      </c>
      <c r="M4962">
        <v>21.4</v>
      </c>
      <c r="N4962">
        <v>35.1</v>
      </c>
      <c r="O4962">
        <v>25.959599999999998</v>
      </c>
      <c r="P4962">
        <v>3075</v>
      </c>
      <c r="Q4962" t="s">
        <v>15</v>
      </c>
      <c r="X4962" s="28" t="str">
        <f t="shared" si="77"/>
        <v>&lt;vehicle year="2009" make="Dodge" model="CARAVAN FWD" engine="4L Auto(L6)" mpg="20"/&gt;</v>
      </c>
    </row>
    <row r="4963" spans="1:24">
      <c r="A4963">
        <v>2009</v>
      </c>
      <c r="B4963" t="s">
        <v>153</v>
      </c>
      <c r="C4963" t="s">
        <v>36</v>
      </c>
      <c r="D4963" t="s">
        <v>1014</v>
      </c>
      <c r="E4963">
        <v>3.5</v>
      </c>
      <c r="F4963">
        <v>6</v>
      </c>
      <c r="G4963" t="s">
        <v>31</v>
      </c>
      <c r="H4963" t="s">
        <v>15</v>
      </c>
      <c r="I4963">
        <v>301</v>
      </c>
      <c r="J4963">
        <v>17</v>
      </c>
      <c r="K4963">
        <v>25</v>
      </c>
      <c r="L4963">
        <v>20</v>
      </c>
      <c r="M4963">
        <v>21.5</v>
      </c>
      <c r="N4963">
        <v>34.200000000000003</v>
      </c>
      <c r="O4963">
        <v>25.813600000000001</v>
      </c>
      <c r="P4963">
        <v>3075</v>
      </c>
      <c r="Q4963" t="s">
        <v>15</v>
      </c>
      <c r="X4963" s="28" t="str">
        <f t="shared" si="77"/>
        <v>&lt;vehicle year="2009" make="Dodge" model="CHALLENGER" engine="3.5L Auto(L4)" mpg="20"/&gt;</v>
      </c>
    </row>
    <row r="4964" spans="1:24">
      <c r="A4964">
        <v>2009</v>
      </c>
      <c r="B4964" t="s">
        <v>153</v>
      </c>
      <c r="C4964" t="s">
        <v>36</v>
      </c>
      <c r="D4964" t="s">
        <v>1014</v>
      </c>
      <c r="E4964">
        <v>5.7</v>
      </c>
      <c r="F4964">
        <v>8</v>
      </c>
      <c r="G4964" t="s">
        <v>34</v>
      </c>
      <c r="H4964" t="s">
        <v>15</v>
      </c>
      <c r="I4964">
        <v>401</v>
      </c>
      <c r="J4964">
        <v>16</v>
      </c>
      <c r="K4964">
        <v>25</v>
      </c>
      <c r="L4964">
        <v>19</v>
      </c>
      <c r="M4964">
        <v>19.3</v>
      </c>
      <c r="N4964">
        <v>34.5</v>
      </c>
      <c r="O4964">
        <v>24.072700000000001</v>
      </c>
      <c r="P4964">
        <v>3235</v>
      </c>
      <c r="Q4964" t="s">
        <v>15</v>
      </c>
      <c r="X4964" s="28" t="str">
        <f t="shared" si="77"/>
        <v>&lt;vehicle year="2009" make="Dodge" model="CHALLENGER" engine="5.7L Auto(L5)" mpg="19"/&gt;</v>
      </c>
    </row>
    <row r="4965" spans="1:24">
      <c r="A4965">
        <v>2009</v>
      </c>
      <c r="B4965" t="s">
        <v>153</v>
      </c>
      <c r="C4965" t="s">
        <v>36</v>
      </c>
      <c r="D4965" t="s">
        <v>1014</v>
      </c>
      <c r="E4965">
        <v>6.1</v>
      </c>
      <c r="F4965">
        <v>8</v>
      </c>
      <c r="G4965" t="s">
        <v>34</v>
      </c>
      <c r="H4965" t="s">
        <v>15</v>
      </c>
      <c r="I4965">
        <v>598</v>
      </c>
      <c r="J4965">
        <v>13</v>
      </c>
      <c r="K4965">
        <v>19</v>
      </c>
      <c r="L4965">
        <v>15</v>
      </c>
      <c r="M4965">
        <v>16.3</v>
      </c>
      <c r="N4965">
        <v>26</v>
      </c>
      <c r="O4965">
        <v>19.5886</v>
      </c>
      <c r="P4965">
        <v>4102</v>
      </c>
      <c r="Q4965" t="s">
        <v>15</v>
      </c>
      <c r="X4965" s="28" t="str">
        <f t="shared" si="77"/>
        <v>&lt;vehicle year="2009" make="Dodge" model="CHALLENGER" engine="6.1L Auto(L5)" mpg="15"/&gt;</v>
      </c>
    </row>
    <row r="4966" spans="1:24">
      <c r="A4966">
        <v>2009</v>
      </c>
      <c r="B4966" t="s">
        <v>153</v>
      </c>
      <c r="C4966" t="s">
        <v>36</v>
      </c>
      <c r="D4966" t="s">
        <v>1014</v>
      </c>
      <c r="E4966">
        <v>5.7</v>
      </c>
      <c r="F4966">
        <v>8</v>
      </c>
      <c r="G4966" t="s">
        <v>17</v>
      </c>
      <c r="H4966" t="s">
        <v>15</v>
      </c>
      <c r="I4966">
        <v>402</v>
      </c>
      <c r="J4966">
        <v>16</v>
      </c>
      <c r="K4966">
        <v>25</v>
      </c>
      <c r="L4966">
        <v>19</v>
      </c>
      <c r="M4966">
        <v>19.600000000000001</v>
      </c>
      <c r="N4966">
        <v>34.299999999999997</v>
      </c>
      <c r="O4966">
        <v>24.283200000000001</v>
      </c>
      <c r="P4966">
        <v>3235</v>
      </c>
      <c r="Q4966" t="s">
        <v>15</v>
      </c>
      <c r="X4966" s="28" t="str">
        <f t="shared" si="77"/>
        <v>&lt;vehicle year="2009" make="Dodge" model="CHALLENGER" engine="5.7L Manual(M6)" mpg="19"/&gt;</v>
      </c>
    </row>
    <row r="4967" spans="1:24">
      <c r="A4967">
        <v>2009</v>
      </c>
      <c r="B4967" t="s">
        <v>153</v>
      </c>
      <c r="C4967" t="s">
        <v>36</v>
      </c>
      <c r="D4967" t="s">
        <v>1014</v>
      </c>
      <c r="E4967">
        <v>6.1</v>
      </c>
      <c r="F4967">
        <v>8</v>
      </c>
      <c r="G4967" t="s">
        <v>17</v>
      </c>
      <c r="H4967" t="s">
        <v>15</v>
      </c>
      <c r="I4967">
        <v>590</v>
      </c>
      <c r="J4967">
        <v>14</v>
      </c>
      <c r="K4967">
        <v>22</v>
      </c>
      <c r="L4967">
        <v>16</v>
      </c>
      <c r="M4967">
        <v>16.8</v>
      </c>
      <c r="N4967">
        <v>30.1</v>
      </c>
      <c r="O4967">
        <v>20.9695</v>
      </c>
      <c r="P4967">
        <v>3844</v>
      </c>
      <c r="Q4967" t="s">
        <v>15</v>
      </c>
      <c r="X4967" s="28" t="str">
        <f t="shared" si="77"/>
        <v>&lt;vehicle year="2009" make="Dodge" model="CHALLENGER" engine="6.1L Manual(M6)" mpg="16"/&gt;</v>
      </c>
    </row>
    <row r="4968" spans="1:24">
      <c r="A4968">
        <v>2009</v>
      </c>
      <c r="B4968" t="s">
        <v>296</v>
      </c>
      <c r="C4968" t="s">
        <v>36</v>
      </c>
      <c r="D4968" t="s">
        <v>679</v>
      </c>
      <c r="E4968">
        <v>2.7</v>
      </c>
      <c r="F4968">
        <v>6</v>
      </c>
      <c r="G4968" t="s">
        <v>31</v>
      </c>
      <c r="H4968" t="s">
        <v>15</v>
      </c>
      <c r="I4968">
        <v>302</v>
      </c>
      <c r="J4968">
        <v>18</v>
      </c>
      <c r="K4968">
        <v>26</v>
      </c>
      <c r="L4968">
        <v>21</v>
      </c>
      <c r="M4968">
        <v>23.1</v>
      </c>
      <c r="N4968">
        <v>35.898899999999998</v>
      </c>
      <c r="O4968">
        <v>27.514299999999999</v>
      </c>
      <c r="P4968">
        <v>2927</v>
      </c>
      <c r="Q4968" t="s">
        <v>15</v>
      </c>
      <c r="X4968" s="28" t="str">
        <f t="shared" si="77"/>
        <v>&lt;vehicle year="2009" make="Dodge" model="CHARGER" engine="2.7L Auto(L4)" mpg="21"/&gt;</v>
      </c>
    </row>
    <row r="4969" spans="1:24">
      <c r="A4969">
        <v>2009</v>
      </c>
      <c r="B4969" t="s">
        <v>296</v>
      </c>
      <c r="C4969" t="s">
        <v>36</v>
      </c>
      <c r="D4969" t="s">
        <v>679</v>
      </c>
      <c r="E4969">
        <v>3.5</v>
      </c>
      <c r="F4969">
        <v>6</v>
      </c>
      <c r="G4969" t="s">
        <v>31</v>
      </c>
      <c r="H4969" t="s">
        <v>15</v>
      </c>
      <c r="I4969">
        <v>301</v>
      </c>
      <c r="J4969">
        <v>17</v>
      </c>
      <c r="K4969">
        <v>25</v>
      </c>
      <c r="L4969">
        <v>20</v>
      </c>
      <c r="M4969">
        <v>21.5</v>
      </c>
      <c r="N4969">
        <v>34.200000000000003</v>
      </c>
      <c r="O4969">
        <v>25.813600000000001</v>
      </c>
      <c r="P4969">
        <v>3075</v>
      </c>
      <c r="Q4969" t="s">
        <v>15</v>
      </c>
      <c r="X4969" s="28" t="str">
        <f t="shared" si="77"/>
        <v>&lt;vehicle year="2009" make="Dodge" model="CHARGER" engine="3.5L Auto(L4)" mpg="20"/&gt;</v>
      </c>
    </row>
    <row r="4970" spans="1:24">
      <c r="A4970">
        <v>2009</v>
      </c>
      <c r="B4970" t="s">
        <v>296</v>
      </c>
      <c r="C4970" t="s">
        <v>36</v>
      </c>
      <c r="D4970" t="s">
        <v>679</v>
      </c>
      <c r="E4970">
        <v>3.5</v>
      </c>
      <c r="F4970">
        <v>6</v>
      </c>
      <c r="G4970" t="s">
        <v>34</v>
      </c>
      <c r="H4970" t="s">
        <v>15</v>
      </c>
      <c r="I4970">
        <v>303</v>
      </c>
      <c r="J4970">
        <v>16</v>
      </c>
      <c r="K4970">
        <v>25</v>
      </c>
      <c r="L4970">
        <v>19</v>
      </c>
      <c r="M4970">
        <v>20.5</v>
      </c>
      <c r="N4970">
        <v>34.700000000000003</v>
      </c>
      <c r="O4970">
        <v>25.127199999999998</v>
      </c>
      <c r="P4970">
        <v>3235</v>
      </c>
      <c r="Q4970" t="s">
        <v>15</v>
      </c>
      <c r="X4970" s="28" t="str">
        <f t="shared" si="77"/>
        <v>&lt;vehicle year="2009" make="Dodge" model="CHARGER" engine="3.5L Auto(L5)" mpg="19"/&gt;</v>
      </c>
    </row>
    <row r="4971" spans="1:24">
      <c r="A4971">
        <v>2009</v>
      </c>
      <c r="B4971" t="s">
        <v>296</v>
      </c>
      <c r="C4971" t="s">
        <v>36</v>
      </c>
      <c r="D4971" t="s">
        <v>679</v>
      </c>
      <c r="E4971">
        <v>5.7</v>
      </c>
      <c r="F4971">
        <v>8</v>
      </c>
      <c r="G4971" t="s">
        <v>34</v>
      </c>
      <c r="H4971" t="s">
        <v>15</v>
      </c>
      <c r="I4971">
        <v>401</v>
      </c>
      <c r="J4971">
        <v>16</v>
      </c>
      <c r="K4971">
        <v>25</v>
      </c>
      <c r="L4971">
        <v>19</v>
      </c>
      <c r="M4971">
        <v>19.3</v>
      </c>
      <c r="N4971">
        <v>34.5</v>
      </c>
      <c r="O4971">
        <v>24.072700000000001</v>
      </c>
      <c r="P4971">
        <v>3235</v>
      </c>
      <c r="Q4971" t="s">
        <v>15</v>
      </c>
      <c r="X4971" s="28" t="str">
        <f t="shared" si="77"/>
        <v>&lt;vehicle year="2009" make="Dodge" model="CHARGER" engine="5.7L Auto(L5)" mpg="19"/&gt;</v>
      </c>
    </row>
    <row r="4972" spans="1:24">
      <c r="A4972">
        <v>2009</v>
      </c>
      <c r="B4972" t="s">
        <v>296</v>
      </c>
      <c r="C4972" t="s">
        <v>36</v>
      </c>
      <c r="D4972" t="s">
        <v>679</v>
      </c>
      <c r="E4972">
        <v>6.1</v>
      </c>
      <c r="F4972">
        <v>8</v>
      </c>
      <c r="G4972" t="s">
        <v>34</v>
      </c>
      <c r="H4972" t="s">
        <v>15</v>
      </c>
      <c r="I4972">
        <v>598</v>
      </c>
      <c r="J4972">
        <v>13</v>
      </c>
      <c r="K4972">
        <v>19</v>
      </c>
      <c r="L4972">
        <v>15</v>
      </c>
      <c r="M4972">
        <v>16.3</v>
      </c>
      <c r="N4972">
        <v>26</v>
      </c>
      <c r="O4972">
        <v>19.5886</v>
      </c>
      <c r="P4972">
        <v>4102</v>
      </c>
      <c r="Q4972" t="s">
        <v>15</v>
      </c>
      <c r="X4972" s="28" t="str">
        <f t="shared" si="77"/>
        <v>&lt;vehicle year="2009" make="Dodge" model="CHARGER" engine="6.1L Auto(L5)" mpg="15"/&gt;</v>
      </c>
    </row>
    <row r="4973" spans="1:24">
      <c r="A4973">
        <v>2009</v>
      </c>
      <c r="B4973" t="s">
        <v>296</v>
      </c>
      <c r="C4973" t="s">
        <v>36</v>
      </c>
      <c r="D4973" t="s">
        <v>841</v>
      </c>
      <c r="E4973">
        <v>3.5</v>
      </c>
      <c r="F4973">
        <v>6</v>
      </c>
      <c r="G4973" t="s">
        <v>34</v>
      </c>
      <c r="H4973">
        <v>4</v>
      </c>
      <c r="I4973">
        <v>304</v>
      </c>
      <c r="J4973">
        <v>17</v>
      </c>
      <c r="K4973">
        <v>23</v>
      </c>
      <c r="L4973">
        <v>19</v>
      </c>
      <c r="M4973">
        <v>20.7</v>
      </c>
      <c r="N4973">
        <v>32.1</v>
      </c>
      <c r="O4973">
        <v>24.6374</v>
      </c>
      <c r="P4973">
        <v>3235</v>
      </c>
      <c r="Q4973" t="s">
        <v>15</v>
      </c>
      <c r="X4973" s="28" t="str">
        <f t="shared" si="77"/>
        <v>&lt;vehicle year="2009" make="Dodge" model="CHARGER AWD" engine="3.5L Auto(L5)" mpg="19"/&gt;</v>
      </c>
    </row>
    <row r="4974" spans="1:24">
      <c r="A4974">
        <v>2009</v>
      </c>
      <c r="B4974" t="s">
        <v>296</v>
      </c>
      <c r="C4974" t="s">
        <v>36</v>
      </c>
      <c r="D4974" t="s">
        <v>841</v>
      </c>
      <c r="E4974">
        <v>5.7</v>
      </c>
      <c r="F4974">
        <v>8</v>
      </c>
      <c r="G4974" t="s">
        <v>34</v>
      </c>
      <c r="H4974">
        <v>4</v>
      </c>
      <c r="I4974">
        <v>403</v>
      </c>
      <c r="J4974">
        <v>16</v>
      </c>
      <c r="K4974">
        <v>23</v>
      </c>
      <c r="L4974">
        <v>18</v>
      </c>
      <c r="M4974">
        <v>19.5</v>
      </c>
      <c r="N4974">
        <v>31.9</v>
      </c>
      <c r="O4974">
        <v>23.6341</v>
      </c>
      <c r="P4974">
        <v>3419</v>
      </c>
      <c r="Q4974" t="s">
        <v>15</v>
      </c>
      <c r="X4974" s="28" t="str">
        <f t="shared" si="77"/>
        <v>&lt;vehicle year="2009" make="Dodge" model="CHARGER AWD" engine="5.7L Auto(L5)" mpg="18"/&gt;</v>
      </c>
    </row>
    <row r="4975" spans="1:24">
      <c r="A4975">
        <v>2009</v>
      </c>
      <c r="B4975" t="s">
        <v>377</v>
      </c>
      <c r="C4975" t="s">
        <v>36</v>
      </c>
      <c r="D4975" t="s">
        <v>384</v>
      </c>
      <c r="E4975">
        <v>3.7</v>
      </c>
      <c r="F4975">
        <v>6</v>
      </c>
      <c r="G4975" t="s">
        <v>31</v>
      </c>
      <c r="H4975" t="s">
        <v>15</v>
      </c>
      <c r="I4975">
        <v>537</v>
      </c>
      <c r="J4975">
        <v>15</v>
      </c>
      <c r="K4975">
        <v>20</v>
      </c>
      <c r="L4975">
        <v>17</v>
      </c>
      <c r="M4975">
        <v>18.100000000000001</v>
      </c>
      <c r="N4975">
        <v>28.1</v>
      </c>
      <c r="O4975">
        <v>21.551300000000001</v>
      </c>
      <c r="P4975">
        <v>3616</v>
      </c>
      <c r="Q4975" t="s">
        <v>15</v>
      </c>
      <c r="X4975" s="28" t="str">
        <f t="shared" si="77"/>
        <v>&lt;vehicle year="2009" make="Dodge" model="DAKOTA PICKUP 2WD" engine="3.7L Auto(L4)" mpg="17"/&gt;</v>
      </c>
    </row>
    <row r="4976" spans="1:24">
      <c r="A4976">
        <v>2009</v>
      </c>
      <c r="B4976" t="s">
        <v>377</v>
      </c>
      <c r="C4976" t="s">
        <v>36</v>
      </c>
      <c r="D4976" t="s">
        <v>384</v>
      </c>
      <c r="E4976">
        <v>4.7</v>
      </c>
      <c r="F4976">
        <v>8</v>
      </c>
      <c r="G4976" t="s">
        <v>34</v>
      </c>
      <c r="H4976" t="s">
        <v>15</v>
      </c>
      <c r="I4976">
        <v>552</v>
      </c>
      <c r="J4976">
        <v>9</v>
      </c>
      <c r="K4976">
        <v>13</v>
      </c>
      <c r="L4976">
        <v>10</v>
      </c>
      <c r="M4976">
        <v>10.7182</v>
      </c>
      <c r="N4976">
        <v>17.2303</v>
      </c>
      <c r="O4976">
        <v>12.9147</v>
      </c>
      <c r="P4976">
        <v>5325</v>
      </c>
      <c r="Q4976" t="s">
        <v>172</v>
      </c>
      <c r="X4976" s="28" t="str">
        <f t="shared" si="77"/>
        <v>&lt;vehicle year="2009" make="Dodge" model="DAKOTA PICKUP 2WD" engine="4.7L Auto(L5)" mpg="10"/&gt;</v>
      </c>
    </row>
    <row r="4977" spans="1:24">
      <c r="A4977">
        <v>2009</v>
      </c>
      <c r="B4977" t="s">
        <v>377</v>
      </c>
      <c r="C4977" t="s">
        <v>36</v>
      </c>
      <c r="D4977" t="s">
        <v>384</v>
      </c>
      <c r="E4977">
        <v>4.7</v>
      </c>
      <c r="F4977">
        <v>8</v>
      </c>
      <c r="G4977" t="s">
        <v>34</v>
      </c>
      <c r="H4977" t="s">
        <v>15</v>
      </c>
      <c r="I4977">
        <v>550</v>
      </c>
      <c r="J4977">
        <v>14</v>
      </c>
      <c r="K4977">
        <v>19</v>
      </c>
      <c r="L4977">
        <v>15</v>
      </c>
      <c r="M4977">
        <v>16.742000000000001</v>
      </c>
      <c r="N4977">
        <v>25.612400000000001</v>
      </c>
      <c r="O4977">
        <v>19.832899999999999</v>
      </c>
      <c r="P4977">
        <v>4102</v>
      </c>
      <c r="Q4977" t="s">
        <v>15</v>
      </c>
      <c r="X4977" s="28" t="str">
        <f t="shared" si="77"/>
        <v>&lt;vehicle year="2009" make="Dodge" model="DAKOTA PICKUP 2WD" engine="4.7L Auto(L5)" mpg="15"/&gt;</v>
      </c>
    </row>
    <row r="4978" spans="1:24">
      <c r="A4978">
        <v>2009</v>
      </c>
      <c r="B4978" t="s">
        <v>377</v>
      </c>
      <c r="C4978" t="s">
        <v>36</v>
      </c>
      <c r="D4978" t="s">
        <v>384</v>
      </c>
      <c r="E4978">
        <v>3.7</v>
      </c>
      <c r="F4978">
        <v>6</v>
      </c>
      <c r="G4978" t="s">
        <v>17</v>
      </c>
      <c r="H4978" t="s">
        <v>15</v>
      </c>
      <c r="I4978">
        <v>538</v>
      </c>
      <c r="J4978">
        <v>16</v>
      </c>
      <c r="K4978">
        <v>20</v>
      </c>
      <c r="L4978">
        <v>18</v>
      </c>
      <c r="M4978">
        <v>19.5</v>
      </c>
      <c r="N4978">
        <v>28.3</v>
      </c>
      <c r="O4978">
        <v>22.672599999999999</v>
      </c>
      <c r="P4978">
        <v>3419</v>
      </c>
      <c r="Q4978" t="s">
        <v>15</v>
      </c>
      <c r="X4978" s="28" t="str">
        <f t="shared" si="77"/>
        <v>&lt;vehicle year="2009" make="Dodge" model="DAKOTA PICKUP 2WD" engine="3.7L Manual(M6)" mpg="18"/&gt;</v>
      </c>
    </row>
    <row r="4979" spans="1:24">
      <c r="A4979">
        <v>2009</v>
      </c>
      <c r="B4979" t="s">
        <v>400</v>
      </c>
      <c r="C4979" t="s">
        <v>36</v>
      </c>
      <c r="D4979" t="s">
        <v>407</v>
      </c>
      <c r="E4979">
        <v>3.7</v>
      </c>
      <c r="F4979">
        <v>6</v>
      </c>
      <c r="G4979" t="s">
        <v>31</v>
      </c>
      <c r="H4979">
        <v>4</v>
      </c>
      <c r="I4979">
        <v>539</v>
      </c>
      <c r="J4979">
        <v>14</v>
      </c>
      <c r="K4979">
        <v>18</v>
      </c>
      <c r="L4979">
        <v>15</v>
      </c>
      <c r="M4979">
        <v>16.8</v>
      </c>
      <c r="N4979">
        <v>24.4</v>
      </c>
      <c r="O4979">
        <v>19.538599999999999</v>
      </c>
      <c r="P4979">
        <v>4102</v>
      </c>
      <c r="Q4979" t="s">
        <v>15</v>
      </c>
      <c r="X4979" s="28" t="str">
        <f t="shared" si="77"/>
        <v>&lt;vehicle year="2009" make="Dodge" model="DAKOTA PICKUP 4WD" engine="3.7L Auto(L4)" mpg="15"/&gt;</v>
      </c>
    </row>
    <row r="4980" spans="1:24">
      <c r="A4980">
        <v>2009</v>
      </c>
      <c r="B4980" t="s">
        <v>400</v>
      </c>
      <c r="C4980" t="s">
        <v>36</v>
      </c>
      <c r="D4980" t="s">
        <v>407</v>
      </c>
      <c r="E4980">
        <v>4.7</v>
      </c>
      <c r="F4980">
        <v>8</v>
      </c>
      <c r="G4980" t="s">
        <v>34</v>
      </c>
      <c r="H4980">
        <v>4</v>
      </c>
      <c r="I4980">
        <v>551</v>
      </c>
      <c r="J4980">
        <v>14</v>
      </c>
      <c r="K4980">
        <v>19</v>
      </c>
      <c r="L4980">
        <v>15</v>
      </c>
      <c r="M4980">
        <v>16.7</v>
      </c>
      <c r="N4980">
        <v>25.6</v>
      </c>
      <c r="O4980">
        <v>19.7972</v>
      </c>
      <c r="P4980">
        <v>4102</v>
      </c>
      <c r="Q4980" t="s">
        <v>15</v>
      </c>
      <c r="X4980" s="28" t="str">
        <f t="shared" si="77"/>
        <v>&lt;vehicle year="2009" make="Dodge" model="DAKOTA PICKUP 4WD" engine="4.7L Auto(L5)" mpg="15"/&gt;</v>
      </c>
    </row>
    <row r="4981" spans="1:24">
      <c r="A4981">
        <v>2009</v>
      </c>
      <c r="B4981" t="s">
        <v>400</v>
      </c>
      <c r="C4981" t="s">
        <v>36</v>
      </c>
      <c r="D4981" t="s">
        <v>407</v>
      </c>
      <c r="E4981">
        <v>4.7</v>
      </c>
      <c r="F4981">
        <v>8</v>
      </c>
      <c r="G4981" t="s">
        <v>34</v>
      </c>
      <c r="H4981">
        <v>4</v>
      </c>
      <c r="I4981">
        <v>553</v>
      </c>
      <c r="J4981">
        <v>9</v>
      </c>
      <c r="K4981">
        <v>12</v>
      </c>
      <c r="L4981">
        <v>10</v>
      </c>
      <c r="M4981">
        <v>11</v>
      </c>
      <c r="N4981">
        <v>16.5</v>
      </c>
      <c r="O4981">
        <v>12.9412</v>
      </c>
      <c r="P4981">
        <v>5325</v>
      </c>
      <c r="Q4981" t="s">
        <v>172</v>
      </c>
      <c r="X4981" s="28" t="str">
        <f t="shared" si="77"/>
        <v>&lt;vehicle year="2009" make="Dodge" model="DAKOTA PICKUP 4WD" engine="4.7L Auto(L5)" mpg="10"/&gt;</v>
      </c>
    </row>
    <row r="4982" spans="1:24">
      <c r="A4982">
        <v>2009</v>
      </c>
      <c r="B4982" t="s">
        <v>400</v>
      </c>
      <c r="C4982" t="s">
        <v>36</v>
      </c>
      <c r="D4982" t="s">
        <v>407</v>
      </c>
      <c r="E4982">
        <v>3.7</v>
      </c>
      <c r="F4982">
        <v>6</v>
      </c>
      <c r="G4982" t="s">
        <v>17</v>
      </c>
      <c r="H4982">
        <v>4</v>
      </c>
      <c r="I4982">
        <v>540</v>
      </c>
      <c r="J4982">
        <v>15</v>
      </c>
      <c r="K4982">
        <v>19</v>
      </c>
      <c r="L4982">
        <v>16</v>
      </c>
      <c r="M4982">
        <v>18</v>
      </c>
      <c r="N4982">
        <v>26.1</v>
      </c>
      <c r="O4982">
        <v>20.921800000000001</v>
      </c>
      <c r="P4982">
        <v>3844</v>
      </c>
      <c r="Q4982" t="s">
        <v>15</v>
      </c>
      <c r="X4982" s="28" t="str">
        <f t="shared" si="77"/>
        <v>&lt;vehicle year="2009" make="Dodge" model="DAKOTA PICKUP 4WD" engine="3.7L Manual(M6)" mpg="16"/&gt;</v>
      </c>
    </row>
    <row r="4983" spans="1:24">
      <c r="A4983">
        <v>2009</v>
      </c>
      <c r="B4983" t="s">
        <v>900</v>
      </c>
      <c r="C4983" t="s">
        <v>36</v>
      </c>
      <c r="D4983" t="s">
        <v>490</v>
      </c>
      <c r="E4983">
        <v>3.7</v>
      </c>
      <c r="F4983">
        <v>6</v>
      </c>
      <c r="G4983" t="s">
        <v>31</v>
      </c>
      <c r="H4983" t="s">
        <v>15</v>
      </c>
      <c r="I4983">
        <v>537</v>
      </c>
      <c r="J4983">
        <v>14</v>
      </c>
      <c r="K4983">
        <v>20</v>
      </c>
      <c r="L4983">
        <v>16</v>
      </c>
      <c r="M4983">
        <v>17.7</v>
      </c>
      <c r="N4983">
        <v>27.8</v>
      </c>
      <c r="O4983">
        <v>21.159300000000002</v>
      </c>
      <c r="P4983">
        <v>3844</v>
      </c>
      <c r="Q4983" t="s">
        <v>15</v>
      </c>
      <c r="X4983" s="28" t="str">
        <f t="shared" si="77"/>
        <v>&lt;vehicle year="2009" make="Dodge" model="DURANGO 2WD" engine="3.7L Auto(L4)" mpg="16"/&gt;</v>
      </c>
    </row>
    <row r="4984" spans="1:24">
      <c r="A4984">
        <v>2009</v>
      </c>
      <c r="B4984" t="s">
        <v>900</v>
      </c>
      <c r="C4984" t="s">
        <v>36</v>
      </c>
      <c r="D4984" t="s">
        <v>490</v>
      </c>
      <c r="E4984">
        <v>4.7</v>
      </c>
      <c r="F4984">
        <v>8</v>
      </c>
      <c r="G4984" t="s">
        <v>34</v>
      </c>
      <c r="H4984" t="s">
        <v>15</v>
      </c>
      <c r="I4984">
        <v>552</v>
      </c>
      <c r="J4984">
        <v>9</v>
      </c>
      <c r="K4984">
        <v>13</v>
      </c>
      <c r="L4984">
        <v>10</v>
      </c>
      <c r="M4984">
        <v>10.7</v>
      </c>
      <c r="N4984">
        <v>17.2</v>
      </c>
      <c r="O4984">
        <v>12.8925</v>
      </c>
      <c r="P4984">
        <v>5325</v>
      </c>
      <c r="Q4984" t="s">
        <v>172</v>
      </c>
      <c r="X4984" s="28" t="str">
        <f t="shared" si="77"/>
        <v>&lt;vehicle year="2009" make="Dodge" model="DURANGO 2WD" engine="4.7L Auto(L5)" mpg="10"/&gt;</v>
      </c>
    </row>
    <row r="4985" spans="1:24">
      <c r="A4985">
        <v>2009</v>
      </c>
      <c r="B4985" t="s">
        <v>900</v>
      </c>
      <c r="C4985" t="s">
        <v>36</v>
      </c>
      <c r="D4985" t="s">
        <v>490</v>
      </c>
      <c r="E4985">
        <v>4.7</v>
      </c>
      <c r="F4985">
        <v>8</v>
      </c>
      <c r="G4985" t="s">
        <v>34</v>
      </c>
      <c r="H4985" t="s">
        <v>15</v>
      </c>
      <c r="I4985">
        <v>550</v>
      </c>
      <c r="J4985">
        <v>14</v>
      </c>
      <c r="K4985">
        <v>19</v>
      </c>
      <c r="L4985">
        <v>15</v>
      </c>
      <c r="M4985">
        <v>16.7</v>
      </c>
      <c r="N4985">
        <v>25.6</v>
      </c>
      <c r="O4985">
        <v>19.7972</v>
      </c>
      <c r="P4985">
        <v>4102</v>
      </c>
      <c r="Q4985" t="s">
        <v>15</v>
      </c>
      <c r="X4985" s="28" t="str">
        <f t="shared" si="77"/>
        <v>&lt;vehicle year="2009" make="Dodge" model="DURANGO 2WD" engine="4.7L Auto(L5)" mpg="15"/&gt;</v>
      </c>
    </row>
    <row r="4986" spans="1:24">
      <c r="A4986">
        <v>2009</v>
      </c>
      <c r="B4986" t="s">
        <v>900</v>
      </c>
      <c r="C4986" t="s">
        <v>36</v>
      </c>
      <c r="D4986" t="s">
        <v>490</v>
      </c>
      <c r="E4986">
        <v>5.7</v>
      </c>
      <c r="F4986">
        <v>8</v>
      </c>
      <c r="G4986" t="s">
        <v>34</v>
      </c>
      <c r="H4986" t="s">
        <v>15</v>
      </c>
      <c r="I4986">
        <v>450</v>
      </c>
      <c r="J4986">
        <v>14</v>
      </c>
      <c r="K4986">
        <v>20</v>
      </c>
      <c r="L4986">
        <v>16</v>
      </c>
      <c r="M4986">
        <v>17</v>
      </c>
      <c r="N4986">
        <v>27.1</v>
      </c>
      <c r="O4986">
        <v>20.425599999999999</v>
      </c>
      <c r="P4986">
        <v>3844</v>
      </c>
      <c r="Q4986" t="s">
        <v>15</v>
      </c>
      <c r="X4986" s="28" t="str">
        <f t="shared" si="77"/>
        <v>&lt;vehicle year="2009" make="Dodge" model="DURANGO 2WD" engine="5.7L Auto(L5)" mpg="16"/&gt;</v>
      </c>
    </row>
    <row r="4987" spans="1:24">
      <c r="A4987">
        <v>2009</v>
      </c>
      <c r="B4987" t="s">
        <v>920</v>
      </c>
      <c r="C4987" t="s">
        <v>36</v>
      </c>
      <c r="D4987" t="s">
        <v>559</v>
      </c>
      <c r="E4987">
        <v>4.7</v>
      </c>
      <c r="F4987">
        <v>8</v>
      </c>
      <c r="G4987" t="s">
        <v>34</v>
      </c>
      <c r="H4987">
        <v>4</v>
      </c>
      <c r="I4987">
        <v>551</v>
      </c>
      <c r="J4987">
        <v>13</v>
      </c>
      <c r="K4987">
        <v>18</v>
      </c>
      <c r="L4987">
        <v>15</v>
      </c>
      <c r="M4987">
        <v>16</v>
      </c>
      <c r="N4987">
        <v>24.6</v>
      </c>
      <c r="O4987">
        <v>18.986999999999998</v>
      </c>
      <c r="P4987">
        <v>4102</v>
      </c>
      <c r="Q4987" t="s">
        <v>15</v>
      </c>
      <c r="X4987" s="28" t="str">
        <f t="shared" si="77"/>
        <v>&lt;vehicle year="2009" make="Dodge" model="DURANGO 4WD" engine="4.7L Auto(L5)" mpg="15"/&gt;</v>
      </c>
    </row>
    <row r="4988" spans="1:24">
      <c r="A4988">
        <v>2009</v>
      </c>
      <c r="B4988" t="s">
        <v>920</v>
      </c>
      <c r="C4988" t="s">
        <v>36</v>
      </c>
      <c r="D4988" t="s">
        <v>559</v>
      </c>
      <c r="E4988">
        <v>4.7</v>
      </c>
      <c r="F4988">
        <v>8</v>
      </c>
      <c r="G4988" t="s">
        <v>34</v>
      </c>
      <c r="H4988">
        <v>4</v>
      </c>
      <c r="I4988">
        <v>553</v>
      </c>
      <c r="J4988">
        <v>9</v>
      </c>
      <c r="K4988">
        <v>12</v>
      </c>
      <c r="L4988">
        <v>10</v>
      </c>
      <c r="M4988">
        <v>11</v>
      </c>
      <c r="N4988">
        <v>16.5</v>
      </c>
      <c r="O4988">
        <v>12.9412</v>
      </c>
      <c r="P4988">
        <v>5325</v>
      </c>
      <c r="Q4988" t="s">
        <v>172</v>
      </c>
      <c r="X4988" s="28" t="str">
        <f t="shared" si="77"/>
        <v>&lt;vehicle year="2009" make="Dodge" model="DURANGO 4WD" engine="4.7L Auto(L5)" mpg="10"/&gt;</v>
      </c>
    </row>
    <row r="4989" spans="1:24">
      <c r="A4989">
        <v>2009</v>
      </c>
      <c r="B4989" t="s">
        <v>920</v>
      </c>
      <c r="C4989" t="s">
        <v>36</v>
      </c>
      <c r="D4989" t="s">
        <v>559</v>
      </c>
      <c r="E4989">
        <v>5.7</v>
      </c>
      <c r="F4989">
        <v>8</v>
      </c>
      <c r="G4989" t="s">
        <v>34</v>
      </c>
      <c r="H4989">
        <v>4</v>
      </c>
      <c r="I4989">
        <v>455</v>
      </c>
      <c r="J4989">
        <v>13</v>
      </c>
      <c r="K4989">
        <v>19</v>
      </c>
      <c r="L4989">
        <v>15</v>
      </c>
      <c r="M4989">
        <v>16.600000000000001</v>
      </c>
      <c r="N4989">
        <v>26</v>
      </c>
      <c r="O4989">
        <v>19.825399999999998</v>
      </c>
      <c r="P4989">
        <v>4102</v>
      </c>
      <c r="Q4989" t="s">
        <v>15</v>
      </c>
      <c r="X4989" s="28" t="str">
        <f t="shared" si="77"/>
        <v>&lt;vehicle year="2009" make="Dodge" model="DURANGO 4WD" engine="5.7L Auto(L5)" mpg="15"/&gt;</v>
      </c>
    </row>
    <row r="4990" spans="1:24">
      <c r="A4990">
        <v>2009</v>
      </c>
      <c r="B4990" t="s">
        <v>900</v>
      </c>
      <c r="C4990" t="s">
        <v>36</v>
      </c>
      <c r="D4990" t="s">
        <v>1145</v>
      </c>
      <c r="E4990">
        <v>2.4</v>
      </c>
      <c r="F4990">
        <v>4</v>
      </c>
      <c r="G4990" t="s">
        <v>31</v>
      </c>
      <c r="H4990" t="s">
        <v>21</v>
      </c>
      <c r="I4990">
        <v>4</v>
      </c>
      <c r="J4990">
        <v>19</v>
      </c>
      <c r="K4990">
        <v>25</v>
      </c>
      <c r="L4990">
        <v>21</v>
      </c>
      <c r="M4990">
        <v>23.8</v>
      </c>
      <c r="N4990">
        <v>35</v>
      </c>
      <c r="O4990">
        <v>27.803699999999999</v>
      </c>
      <c r="P4990">
        <v>2927</v>
      </c>
      <c r="Q4990" t="s">
        <v>15</v>
      </c>
      <c r="X4990" s="28" t="str">
        <f t="shared" si="77"/>
        <v>&lt;vehicle year="2009" make="Dodge" model="JOURNEY 2WD" engine="2.4L Auto(L4)" mpg="21"/&gt;</v>
      </c>
    </row>
    <row r="4991" spans="1:24">
      <c r="A4991">
        <v>2009</v>
      </c>
      <c r="B4991" t="s">
        <v>900</v>
      </c>
      <c r="C4991" t="s">
        <v>36</v>
      </c>
      <c r="D4991" t="s">
        <v>1145</v>
      </c>
      <c r="E4991">
        <v>3.5</v>
      </c>
      <c r="F4991">
        <v>6</v>
      </c>
      <c r="G4991" t="s">
        <v>86</v>
      </c>
      <c r="H4991" t="s">
        <v>21</v>
      </c>
      <c r="I4991">
        <v>1</v>
      </c>
      <c r="J4991">
        <v>16</v>
      </c>
      <c r="K4991">
        <v>23</v>
      </c>
      <c r="L4991">
        <v>18</v>
      </c>
      <c r="M4991">
        <v>19.3</v>
      </c>
      <c r="N4991">
        <v>32.200000000000003</v>
      </c>
      <c r="O4991">
        <v>23.544599999999999</v>
      </c>
      <c r="P4991">
        <v>3419</v>
      </c>
      <c r="Q4991" t="s">
        <v>15</v>
      </c>
      <c r="X4991" s="28" t="str">
        <f t="shared" ref="X4991:X5054" si="78">SUBSTITUTE("&lt;vehicle year="""&amp;A4991&amp;""" make="""&amp;IF(OR(C4991="BMW",C4991="GMC"),C4991,PROPER(TRIM(C4991)))&amp;""" model="""&amp;TRIM(D4991)&amp;""" engine="""&amp;E4991&amp;"L "&amp;G4991&amp;""" mpg="""&amp;ROUND(L4991,1)&amp;"""/&gt;","&amp;","&amp;amp;")</f>
        <v>&lt;vehicle year="2009" make="Dodge" model="JOURNEY 2WD" engine="3.5L Auto(L6)" mpg="18"/&gt;</v>
      </c>
    </row>
    <row r="4992" spans="1:24">
      <c r="A4992">
        <v>2009</v>
      </c>
      <c r="B4992" t="s">
        <v>920</v>
      </c>
      <c r="C4992" t="s">
        <v>36</v>
      </c>
      <c r="D4992" t="s">
        <v>1158</v>
      </c>
      <c r="E4992">
        <v>3.5</v>
      </c>
      <c r="F4992">
        <v>6</v>
      </c>
      <c r="G4992" t="s">
        <v>86</v>
      </c>
      <c r="H4992">
        <v>4</v>
      </c>
      <c r="I4992">
        <v>3</v>
      </c>
      <c r="J4992">
        <v>15</v>
      </c>
      <c r="K4992">
        <v>22</v>
      </c>
      <c r="L4992">
        <v>17</v>
      </c>
      <c r="M4992">
        <v>18.399999999999999</v>
      </c>
      <c r="N4992">
        <v>29.9</v>
      </c>
      <c r="O4992">
        <v>22.251200000000001</v>
      </c>
      <c r="P4992">
        <v>3616</v>
      </c>
      <c r="Q4992" t="s">
        <v>15</v>
      </c>
      <c r="X4992" s="28" t="str">
        <f t="shared" si="78"/>
        <v>&lt;vehicle year="2009" make="Dodge" model="JOURNEY 4WD" engine="3.5L Auto(L6)" mpg="17"/&gt;</v>
      </c>
    </row>
    <row r="4993" spans="1:24">
      <c r="A4993">
        <v>2009</v>
      </c>
      <c r="B4993" t="s">
        <v>900</v>
      </c>
      <c r="C4993" t="s">
        <v>36</v>
      </c>
      <c r="D4993" t="s">
        <v>903</v>
      </c>
      <c r="E4993">
        <v>3.7</v>
      </c>
      <c r="F4993">
        <v>6</v>
      </c>
      <c r="G4993" t="s">
        <v>31</v>
      </c>
      <c r="H4993" t="s">
        <v>15</v>
      </c>
      <c r="I4993">
        <v>529</v>
      </c>
      <c r="J4993">
        <v>16</v>
      </c>
      <c r="K4993">
        <v>22</v>
      </c>
      <c r="L4993">
        <v>18</v>
      </c>
      <c r="M4993">
        <v>19.8</v>
      </c>
      <c r="N4993">
        <v>30.5</v>
      </c>
      <c r="O4993">
        <v>23.511800000000001</v>
      </c>
      <c r="P4993">
        <v>3419</v>
      </c>
      <c r="Q4993" t="s">
        <v>15</v>
      </c>
      <c r="X4993" s="28" t="str">
        <f t="shared" si="78"/>
        <v>&lt;vehicle year="2009" make="Dodge" model="NITRO 2WD" engine="3.7L Auto(L4)" mpg="18"/&gt;</v>
      </c>
    </row>
    <row r="4994" spans="1:24">
      <c r="A4994">
        <v>2009</v>
      </c>
      <c r="B4994" t="s">
        <v>900</v>
      </c>
      <c r="C4994" t="s">
        <v>36</v>
      </c>
      <c r="D4994" t="s">
        <v>903</v>
      </c>
      <c r="E4994">
        <v>4</v>
      </c>
      <c r="F4994">
        <v>6</v>
      </c>
      <c r="G4994" t="s">
        <v>34</v>
      </c>
      <c r="H4994" t="s">
        <v>15</v>
      </c>
      <c r="I4994">
        <v>531</v>
      </c>
      <c r="J4994">
        <v>16</v>
      </c>
      <c r="K4994">
        <v>21</v>
      </c>
      <c r="L4994">
        <v>18</v>
      </c>
      <c r="M4994">
        <v>19.600000000000001</v>
      </c>
      <c r="N4994">
        <v>29.4</v>
      </c>
      <c r="O4994">
        <v>23.058800000000002</v>
      </c>
      <c r="P4994">
        <v>3419</v>
      </c>
      <c r="Q4994" t="s">
        <v>15</v>
      </c>
      <c r="X4994" s="28" t="str">
        <f t="shared" si="78"/>
        <v>&lt;vehicle year="2009" make="Dodge" model="NITRO 2WD" engine="4L Auto(L5)" mpg="18"/&gt;</v>
      </c>
    </row>
    <row r="4995" spans="1:24">
      <c r="A4995">
        <v>2009</v>
      </c>
      <c r="B4995" t="s">
        <v>920</v>
      </c>
      <c r="C4995" t="s">
        <v>36</v>
      </c>
      <c r="D4995" t="s">
        <v>928</v>
      </c>
      <c r="E4995">
        <v>3.7</v>
      </c>
      <c r="F4995">
        <v>6</v>
      </c>
      <c r="G4995" t="s">
        <v>31</v>
      </c>
      <c r="H4995">
        <v>4</v>
      </c>
      <c r="I4995">
        <v>528</v>
      </c>
      <c r="J4995">
        <v>15</v>
      </c>
      <c r="K4995">
        <v>21</v>
      </c>
      <c r="L4995">
        <v>17</v>
      </c>
      <c r="M4995">
        <v>18.7</v>
      </c>
      <c r="N4995">
        <v>28.5</v>
      </c>
      <c r="O4995">
        <v>22.1233</v>
      </c>
      <c r="P4995">
        <v>3616</v>
      </c>
      <c r="Q4995" t="s">
        <v>15</v>
      </c>
      <c r="X4995" s="28" t="str">
        <f t="shared" si="78"/>
        <v>&lt;vehicle year="2009" make="Dodge" model="NITRO 4WD" engine="3.7L Auto(L4)" mpg="17"/&gt;</v>
      </c>
    </row>
    <row r="4996" spans="1:24">
      <c r="A4996">
        <v>2009</v>
      </c>
      <c r="B4996" t="s">
        <v>920</v>
      </c>
      <c r="C4996" t="s">
        <v>36</v>
      </c>
      <c r="D4996" t="s">
        <v>928</v>
      </c>
      <c r="E4996">
        <v>4</v>
      </c>
      <c r="F4996">
        <v>6</v>
      </c>
      <c r="G4996" t="s">
        <v>34</v>
      </c>
      <c r="H4996">
        <v>4</v>
      </c>
      <c r="I4996">
        <v>530</v>
      </c>
      <c r="J4996">
        <v>16</v>
      </c>
      <c r="K4996">
        <v>20</v>
      </c>
      <c r="L4996">
        <v>17</v>
      </c>
      <c r="M4996">
        <v>19.3</v>
      </c>
      <c r="N4996">
        <v>28.4</v>
      </c>
      <c r="O4996">
        <v>22.5517</v>
      </c>
      <c r="P4996">
        <v>3616</v>
      </c>
      <c r="Q4996" t="s">
        <v>15</v>
      </c>
      <c r="X4996" s="28" t="str">
        <f t="shared" si="78"/>
        <v>&lt;vehicle year="2009" make="Dodge" model="NITRO 4WD" engine="4L Auto(L5)" mpg="17"/&gt;</v>
      </c>
    </row>
    <row r="4997" spans="1:24">
      <c r="A4997">
        <v>2009</v>
      </c>
      <c r="B4997" t="s">
        <v>377</v>
      </c>
      <c r="C4997" t="s">
        <v>36</v>
      </c>
      <c r="D4997" t="s">
        <v>385</v>
      </c>
      <c r="E4997">
        <v>3.7</v>
      </c>
      <c r="F4997">
        <v>6</v>
      </c>
      <c r="G4997" t="s">
        <v>31</v>
      </c>
      <c r="H4997" t="s">
        <v>15</v>
      </c>
      <c r="I4997">
        <v>537</v>
      </c>
      <c r="J4997">
        <v>14</v>
      </c>
      <c r="K4997">
        <v>20</v>
      </c>
      <c r="L4997">
        <v>16</v>
      </c>
      <c r="M4997">
        <v>17.7</v>
      </c>
      <c r="N4997">
        <v>27.8</v>
      </c>
      <c r="O4997">
        <v>21.159300000000002</v>
      </c>
      <c r="P4997">
        <v>3844</v>
      </c>
      <c r="Q4997" t="s">
        <v>15</v>
      </c>
      <c r="X4997" s="28" t="str">
        <f t="shared" si="78"/>
        <v>&lt;vehicle year="2009" make="Dodge" model="RAM 1500 PICKUP 2WD" engine="3.7L Auto(L4)" mpg="16"/&gt;</v>
      </c>
    </row>
    <row r="4998" spans="1:24">
      <c r="A4998">
        <v>2009</v>
      </c>
      <c r="B4998" t="s">
        <v>377</v>
      </c>
      <c r="C4998" t="s">
        <v>36</v>
      </c>
      <c r="D4998" t="s">
        <v>385</v>
      </c>
      <c r="E4998">
        <v>4.7</v>
      </c>
      <c r="F4998">
        <v>8</v>
      </c>
      <c r="G4998" t="s">
        <v>34</v>
      </c>
      <c r="H4998" t="s">
        <v>15</v>
      </c>
      <c r="I4998">
        <v>552</v>
      </c>
      <c r="J4998">
        <v>9</v>
      </c>
      <c r="K4998">
        <v>13</v>
      </c>
      <c r="L4998">
        <v>10</v>
      </c>
      <c r="M4998">
        <v>10.7</v>
      </c>
      <c r="N4998">
        <v>17.2</v>
      </c>
      <c r="O4998">
        <v>12.8925</v>
      </c>
      <c r="P4998">
        <v>5325</v>
      </c>
      <c r="Q4998" t="s">
        <v>172</v>
      </c>
      <c r="X4998" s="28" t="str">
        <f t="shared" si="78"/>
        <v>&lt;vehicle year="2009" make="Dodge" model="RAM 1500 PICKUP 2WD" engine="4.7L Auto(L5)" mpg="10"/&gt;</v>
      </c>
    </row>
    <row r="4999" spans="1:24">
      <c r="A4999">
        <v>2009</v>
      </c>
      <c r="B4999" t="s">
        <v>377</v>
      </c>
      <c r="C4999" t="s">
        <v>36</v>
      </c>
      <c r="D4999" t="s">
        <v>385</v>
      </c>
      <c r="E4999">
        <v>4.7</v>
      </c>
      <c r="F4999">
        <v>8</v>
      </c>
      <c r="G4999" t="s">
        <v>34</v>
      </c>
      <c r="H4999" t="s">
        <v>15</v>
      </c>
      <c r="I4999">
        <v>550</v>
      </c>
      <c r="J4999">
        <v>14</v>
      </c>
      <c r="K4999">
        <v>19</v>
      </c>
      <c r="L4999">
        <v>15</v>
      </c>
      <c r="M4999">
        <v>16.7</v>
      </c>
      <c r="N4999">
        <v>25.6</v>
      </c>
      <c r="O4999">
        <v>19.7972</v>
      </c>
      <c r="P4999">
        <v>4102</v>
      </c>
      <c r="Q4999" t="s">
        <v>15</v>
      </c>
      <c r="X4999" s="28" t="str">
        <f t="shared" si="78"/>
        <v>&lt;vehicle year="2009" make="Dodge" model="RAM 1500 PICKUP 2WD" engine="4.7L Auto(L5)" mpg="15"/&gt;</v>
      </c>
    </row>
    <row r="5000" spans="1:24">
      <c r="A5000">
        <v>2009</v>
      </c>
      <c r="B5000" t="s">
        <v>377</v>
      </c>
      <c r="C5000" t="s">
        <v>36</v>
      </c>
      <c r="D5000" t="s">
        <v>385</v>
      </c>
      <c r="E5000">
        <v>5.7</v>
      </c>
      <c r="F5000">
        <v>8</v>
      </c>
      <c r="G5000" t="s">
        <v>34</v>
      </c>
      <c r="H5000" t="s">
        <v>15</v>
      </c>
      <c r="I5000">
        <v>450</v>
      </c>
      <c r="J5000">
        <v>14</v>
      </c>
      <c r="K5000">
        <v>20</v>
      </c>
      <c r="L5000">
        <v>16</v>
      </c>
      <c r="M5000">
        <v>17</v>
      </c>
      <c r="N5000">
        <v>27.1</v>
      </c>
      <c r="O5000">
        <v>20.425599999999999</v>
      </c>
      <c r="P5000">
        <v>3844</v>
      </c>
      <c r="Q5000" t="s">
        <v>15</v>
      </c>
      <c r="X5000" s="28" t="str">
        <f t="shared" si="78"/>
        <v>&lt;vehicle year="2009" make="Dodge" model="RAM 1500 PICKUP 2WD" engine="5.7L Auto(L5)" mpg="16"/&gt;</v>
      </c>
    </row>
    <row r="5001" spans="1:24">
      <c r="A5001">
        <v>2009</v>
      </c>
      <c r="B5001" t="s">
        <v>400</v>
      </c>
      <c r="C5001" t="s">
        <v>36</v>
      </c>
      <c r="D5001" t="s">
        <v>408</v>
      </c>
      <c r="E5001">
        <v>4.7</v>
      </c>
      <c r="F5001">
        <v>8</v>
      </c>
      <c r="G5001" t="s">
        <v>34</v>
      </c>
      <c r="H5001">
        <v>4</v>
      </c>
      <c r="I5001">
        <v>551</v>
      </c>
      <c r="J5001">
        <v>13</v>
      </c>
      <c r="K5001">
        <v>18</v>
      </c>
      <c r="L5001">
        <v>15</v>
      </c>
      <c r="M5001">
        <v>15.7904</v>
      </c>
      <c r="N5001">
        <v>24.466000000000001</v>
      </c>
      <c r="O5001">
        <v>18.788399999999999</v>
      </c>
      <c r="P5001">
        <v>4102</v>
      </c>
      <c r="Q5001" t="s">
        <v>15</v>
      </c>
      <c r="X5001" s="28" t="str">
        <f t="shared" si="78"/>
        <v>&lt;vehicle year="2009" make="Dodge" model="RAM 1500 PICKUP 4WD" engine="4.7L Auto(L5)" mpg="15"/&gt;</v>
      </c>
    </row>
    <row r="5002" spans="1:24">
      <c r="A5002">
        <v>2009</v>
      </c>
      <c r="B5002" t="s">
        <v>400</v>
      </c>
      <c r="C5002" t="s">
        <v>36</v>
      </c>
      <c r="D5002" t="s">
        <v>408</v>
      </c>
      <c r="E5002">
        <v>4.7</v>
      </c>
      <c r="F5002">
        <v>8</v>
      </c>
      <c r="G5002" t="s">
        <v>34</v>
      </c>
      <c r="H5002">
        <v>4</v>
      </c>
      <c r="I5002">
        <v>553</v>
      </c>
      <c r="J5002">
        <v>9</v>
      </c>
      <c r="K5002">
        <v>12</v>
      </c>
      <c r="L5002">
        <v>10</v>
      </c>
      <c r="M5002">
        <v>10.998900000000001</v>
      </c>
      <c r="N5002">
        <v>16.4984</v>
      </c>
      <c r="O5002">
        <v>12.9399</v>
      </c>
      <c r="P5002">
        <v>5325</v>
      </c>
      <c r="Q5002" t="s">
        <v>172</v>
      </c>
      <c r="X5002" s="28" t="str">
        <f t="shared" si="78"/>
        <v>&lt;vehicle year="2009" make="Dodge" model="RAM 1500 PICKUP 4WD" engine="4.7L Auto(L5)" mpg="10"/&gt;</v>
      </c>
    </row>
    <row r="5003" spans="1:24">
      <c r="A5003">
        <v>2009</v>
      </c>
      <c r="B5003" t="s">
        <v>400</v>
      </c>
      <c r="C5003" t="s">
        <v>36</v>
      </c>
      <c r="D5003" t="s">
        <v>408</v>
      </c>
      <c r="E5003">
        <v>5.7</v>
      </c>
      <c r="F5003">
        <v>8</v>
      </c>
      <c r="G5003" t="s">
        <v>34</v>
      </c>
      <c r="H5003">
        <v>4</v>
      </c>
      <c r="I5003">
        <v>455</v>
      </c>
      <c r="J5003">
        <v>13</v>
      </c>
      <c r="K5003">
        <v>18</v>
      </c>
      <c r="L5003">
        <v>15</v>
      </c>
      <c r="M5003">
        <v>16.023199999999999</v>
      </c>
      <c r="N5003">
        <v>25.427399999999999</v>
      </c>
      <c r="O5003">
        <v>19.222300000000001</v>
      </c>
      <c r="P5003">
        <v>4102</v>
      </c>
      <c r="Q5003" t="s">
        <v>15</v>
      </c>
      <c r="X5003" s="28" t="str">
        <f t="shared" si="78"/>
        <v>&lt;vehicle year="2009" make="Dodge" model="RAM 1500 PICKUP 4WD" engine="5.7L Auto(L5)" mpg="15"/&gt;</v>
      </c>
    </row>
    <row r="5004" spans="1:24">
      <c r="A5004">
        <v>2009</v>
      </c>
      <c r="B5004" t="s">
        <v>11</v>
      </c>
      <c r="C5004" t="s">
        <v>38</v>
      </c>
      <c r="D5004" t="s">
        <v>627</v>
      </c>
      <c r="E5004">
        <v>4.3</v>
      </c>
      <c r="F5004">
        <v>8</v>
      </c>
      <c r="G5004" t="s">
        <v>329</v>
      </c>
      <c r="H5004" t="s">
        <v>15</v>
      </c>
      <c r="I5004">
        <v>1</v>
      </c>
      <c r="J5004">
        <v>11</v>
      </c>
      <c r="K5004">
        <v>16</v>
      </c>
      <c r="L5004">
        <v>13</v>
      </c>
      <c r="M5004">
        <v>13.7498</v>
      </c>
      <c r="N5004">
        <v>22.4</v>
      </c>
      <c r="O5004">
        <v>16.6417</v>
      </c>
      <c r="P5004">
        <v>4960</v>
      </c>
      <c r="Q5004" t="s">
        <v>16</v>
      </c>
      <c r="X5004" s="28" t="str">
        <f t="shared" si="78"/>
        <v>&lt;vehicle year="2009" make="Ferrari" model="F430" engine="4.3L Auto(A6)" mpg="13"/&gt;</v>
      </c>
    </row>
    <row r="5005" spans="1:24">
      <c r="A5005">
        <v>2009</v>
      </c>
      <c r="B5005" t="s">
        <v>11</v>
      </c>
      <c r="C5005" t="s">
        <v>38</v>
      </c>
      <c r="D5005" t="s">
        <v>627</v>
      </c>
      <c r="E5005">
        <v>4.3</v>
      </c>
      <c r="F5005">
        <v>8</v>
      </c>
      <c r="G5005" t="s">
        <v>17</v>
      </c>
      <c r="H5005" t="s">
        <v>15</v>
      </c>
      <c r="I5005">
        <v>1</v>
      </c>
      <c r="J5005">
        <v>11</v>
      </c>
      <c r="K5005">
        <v>16</v>
      </c>
      <c r="L5005">
        <v>13</v>
      </c>
      <c r="M5005">
        <v>13.8</v>
      </c>
      <c r="N5005">
        <v>22.2</v>
      </c>
      <c r="O5005">
        <v>16.631900000000002</v>
      </c>
      <c r="P5005">
        <v>4960</v>
      </c>
      <c r="Q5005" t="s">
        <v>16</v>
      </c>
      <c r="X5005" s="28" t="str">
        <f t="shared" si="78"/>
        <v>&lt;vehicle year="2009" make="Ferrari" model="F430" engine="4.3L Manual(M6)" mpg="13"/&gt;</v>
      </c>
    </row>
    <row r="5006" spans="1:24">
      <c r="A5006">
        <v>2009</v>
      </c>
      <c r="B5006" t="s">
        <v>11</v>
      </c>
      <c r="C5006" t="s">
        <v>38</v>
      </c>
      <c r="D5006" t="s">
        <v>959</v>
      </c>
      <c r="E5006">
        <v>5.9</v>
      </c>
      <c r="F5006">
        <v>12</v>
      </c>
      <c r="G5006" t="s">
        <v>329</v>
      </c>
      <c r="H5006" t="s">
        <v>15</v>
      </c>
      <c r="I5006">
        <v>2</v>
      </c>
      <c r="J5006">
        <v>11</v>
      </c>
      <c r="K5006">
        <v>15</v>
      </c>
      <c r="L5006">
        <v>12</v>
      </c>
      <c r="M5006">
        <v>12.9992</v>
      </c>
      <c r="N5006">
        <v>20.999500000000001</v>
      </c>
      <c r="O5006">
        <v>15.6889</v>
      </c>
      <c r="P5006">
        <v>5373</v>
      </c>
      <c r="Q5006" t="s">
        <v>16</v>
      </c>
      <c r="X5006" s="28" t="str">
        <f t="shared" si="78"/>
        <v>&lt;vehicle year="2009" make="Ferrari" model="FERRARI 599 GTB FIORANO" engine="5.9L Auto(A6)" mpg="12"/&gt;</v>
      </c>
    </row>
    <row r="5007" spans="1:24">
      <c r="A5007">
        <v>2009</v>
      </c>
      <c r="B5007" t="s">
        <v>11</v>
      </c>
      <c r="C5007" t="s">
        <v>38</v>
      </c>
      <c r="D5007" t="s">
        <v>959</v>
      </c>
      <c r="E5007">
        <v>5.9</v>
      </c>
      <c r="F5007">
        <v>12</v>
      </c>
      <c r="G5007" t="s">
        <v>17</v>
      </c>
      <c r="H5007" t="s">
        <v>15</v>
      </c>
      <c r="I5007">
        <v>2</v>
      </c>
      <c r="J5007">
        <v>11</v>
      </c>
      <c r="K5007">
        <v>15</v>
      </c>
      <c r="L5007">
        <v>12</v>
      </c>
      <c r="M5007">
        <v>13.2</v>
      </c>
      <c r="N5007">
        <v>21.1</v>
      </c>
      <c r="O5007">
        <v>15.874599999999999</v>
      </c>
      <c r="P5007">
        <v>5373</v>
      </c>
      <c r="Q5007" t="s">
        <v>16</v>
      </c>
      <c r="X5007" s="28" t="str">
        <f t="shared" si="78"/>
        <v>&lt;vehicle year="2009" make="Ferrari" model="FERRARI 599 GTB FIORANO" engine="5.9L Manual(M6)" mpg="12"/&gt;</v>
      </c>
    </row>
    <row r="5008" spans="1:24">
      <c r="A5008">
        <v>2009</v>
      </c>
      <c r="B5008" t="s">
        <v>236</v>
      </c>
      <c r="C5008" t="s">
        <v>38</v>
      </c>
      <c r="D5008" t="s">
        <v>257</v>
      </c>
      <c r="E5008">
        <v>5.7</v>
      </c>
      <c r="F5008">
        <v>12</v>
      </c>
      <c r="G5008" t="s">
        <v>329</v>
      </c>
      <c r="H5008" t="s">
        <v>15</v>
      </c>
      <c r="I5008">
        <v>2</v>
      </c>
      <c r="J5008">
        <v>9</v>
      </c>
      <c r="K5008">
        <v>16</v>
      </c>
      <c r="L5008">
        <v>11</v>
      </c>
      <c r="M5008">
        <v>11.4498</v>
      </c>
      <c r="N5008">
        <v>21.7</v>
      </c>
      <c r="O5008">
        <v>14.5406</v>
      </c>
      <c r="P5008">
        <v>5863</v>
      </c>
      <c r="Q5008" t="s">
        <v>16</v>
      </c>
      <c r="X5008" s="28" t="str">
        <f t="shared" si="78"/>
        <v>&lt;vehicle year="2009" make="Ferrari" model="FERRARI 612 SCAGLIETTI" engine="5.7L Auto(A6)" mpg="11"/&gt;</v>
      </c>
    </row>
    <row r="5009" spans="1:24">
      <c r="A5009">
        <v>2009</v>
      </c>
      <c r="B5009" t="s">
        <v>236</v>
      </c>
      <c r="C5009" t="s">
        <v>38</v>
      </c>
      <c r="D5009" t="s">
        <v>257</v>
      </c>
      <c r="E5009">
        <v>5.7</v>
      </c>
      <c r="F5009">
        <v>12</v>
      </c>
      <c r="G5009" t="s">
        <v>17</v>
      </c>
      <c r="H5009" t="s">
        <v>15</v>
      </c>
      <c r="I5009">
        <v>2</v>
      </c>
      <c r="J5009">
        <v>10</v>
      </c>
      <c r="K5009">
        <v>15</v>
      </c>
      <c r="L5009">
        <v>12</v>
      </c>
      <c r="M5009">
        <v>11.7</v>
      </c>
      <c r="N5009">
        <v>21.3</v>
      </c>
      <c r="O5009">
        <v>14.6767</v>
      </c>
      <c r="P5009">
        <v>5373</v>
      </c>
      <c r="Q5009" t="s">
        <v>16</v>
      </c>
      <c r="X5009" s="28" t="str">
        <f t="shared" si="78"/>
        <v>&lt;vehicle year="2009" make="Ferrari" model="FERRARI 612 SCAGLIETTI" engine="5.7L Manual(M6)" mpg="12"/&gt;</v>
      </c>
    </row>
    <row r="5010" spans="1:24">
      <c r="A5010">
        <v>2009</v>
      </c>
      <c r="B5010" t="s">
        <v>296</v>
      </c>
      <c r="C5010" t="s">
        <v>41</v>
      </c>
      <c r="D5010" t="s">
        <v>1021</v>
      </c>
      <c r="E5010">
        <v>4.5999999999999996</v>
      </c>
      <c r="F5010">
        <v>8</v>
      </c>
      <c r="G5010" t="s">
        <v>31</v>
      </c>
      <c r="H5010" t="s">
        <v>15</v>
      </c>
      <c r="I5010">
        <v>331</v>
      </c>
      <c r="J5010">
        <v>12</v>
      </c>
      <c r="K5010">
        <v>17</v>
      </c>
      <c r="L5010">
        <v>14</v>
      </c>
      <c r="M5010">
        <v>14.437900000000001</v>
      </c>
      <c r="N5010">
        <v>23.947600000000001</v>
      </c>
      <c r="O5010">
        <v>17.5793</v>
      </c>
      <c r="P5010">
        <v>3802</v>
      </c>
      <c r="Q5010" t="s">
        <v>172</v>
      </c>
      <c r="X5010" s="28" t="str">
        <f t="shared" si="78"/>
        <v>&lt;vehicle year="2009" make="Ford" model="CROWN VICTORIA FFV" engine="4.6L Auto(L4)" mpg="14"/&gt;</v>
      </c>
    </row>
    <row r="5011" spans="1:24">
      <c r="A5011">
        <v>2009</v>
      </c>
      <c r="B5011" t="s">
        <v>296</v>
      </c>
      <c r="C5011" t="s">
        <v>41</v>
      </c>
      <c r="D5011" t="s">
        <v>1021</v>
      </c>
      <c r="E5011">
        <v>4.5999999999999996</v>
      </c>
      <c r="F5011">
        <v>8</v>
      </c>
      <c r="G5011" t="s">
        <v>31</v>
      </c>
      <c r="H5011" t="s">
        <v>15</v>
      </c>
      <c r="I5011">
        <v>330</v>
      </c>
      <c r="J5011">
        <v>16</v>
      </c>
      <c r="K5011">
        <v>24</v>
      </c>
      <c r="L5011">
        <v>19</v>
      </c>
      <c r="M5011">
        <v>19.745799999999999</v>
      </c>
      <c r="N5011">
        <v>33.092799999999997</v>
      </c>
      <c r="O5011">
        <v>24.124199999999998</v>
      </c>
      <c r="P5011">
        <v>3235</v>
      </c>
      <c r="Q5011" t="s">
        <v>15</v>
      </c>
      <c r="X5011" s="28" t="str">
        <f t="shared" si="78"/>
        <v>&lt;vehicle year="2009" make="Ford" model="CROWN VICTORIA FFV" engine="4.6L Auto(L4)" mpg="19"/&gt;</v>
      </c>
    </row>
    <row r="5012" spans="1:24">
      <c r="A5012">
        <v>2009</v>
      </c>
      <c r="B5012" t="s">
        <v>920</v>
      </c>
      <c r="C5012" t="s">
        <v>41</v>
      </c>
      <c r="D5012" t="s">
        <v>929</v>
      </c>
      <c r="E5012">
        <v>3.5</v>
      </c>
      <c r="F5012">
        <v>6</v>
      </c>
      <c r="G5012" t="s">
        <v>86</v>
      </c>
      <c r="H5012">
        <v>4</v>
      </c>
      <c r="I5012">
        <v>731</v>
      </c>
      <c r="J5012">
        <v>15</v>
      </c>
      <c r="K5012">
        <v>22</v>
      </c>
      <c r="L5012">
        <v>18</v>
      </c>
      <c r="M5012">
        <v>19.2</v>
      </c>
      <c r="N5012">
        <v>30.5</v>
      </c>
      <c r="O5012">
        <v>23.041499999999999</v>
      </c>
      <c r="P5012">
        <v>3419</v>
      </c>
      <c r="Q5012" t="s">
        <v>15</v>
      </c>
      <c r="X5012" s="28" t="str">
        <f t="shared" si="78"/>
        <v>&lt;vehicle year="2009" make="Ford" model="EDGE AWD" engine="3.5L Auto(L6)" mpg="18"/&gt;</v>
      </c>
    </row>
    <row r="5013" spans="1:24">
      <c r="A5013">
        <v>2009</v>
      </c>
      <c r="B5013" t="s">
        <v>900</v>
      </c>
      <c r="C5013" t="s">
        <v>41</v>
      </c>
      <c r="D5013" t="s">
        <v>904</v>
      </c>
      <c r="E5013">
        <v>3.5</v>
      </c>
      <c r="F5013">
        <v>6</v>
      </c>
      <c r="G5013" t="s">
        <v>86</v>
      </c>
      <c r="H5013" t="s">
        <v>21</v>
      </c>
      <c r="I5013">
        <v>730</v>
      </c>
      <c r="J5013">
        <v>17</v>
      </c>
      <c r="K5013">
        <v>24</v>
      </c>
      <c r="L5013">
        <v>19</v>
      </c>
      <c r="M5013">
        <v>20.7</v>
      </c>
      <c r="N5013">
        <v>33.1</v>
      </c>
      <c r="O5013">
        <v>24.897200000000002</v>
      </c>
      <c r="P5013">
        <v>3235</v>
      </c>
      <c r="Q5013" t="s">
        <v>15</v>
      </c>
      <c r="X5013" s="28" t="str">
        <f t="shared" si="78"/>
        <v>&lt;vehicle year="2009" make="Ford" model="EDGE FWD" engine="3.5L Auto(L6)" mpg="19"/&gt;</v>
      </c>
    </row>
    <row r="5014" spans="1:24">
      <c r="A5014">
        <v>2009</v>
      </c>
      <c r="B5014" t="s">
        <v>920</v>
      </c>
      <c r="C5014" t="s">
        <v>41</v>
      </c>
      <c r="D5014" t="s">
        <v>561</v>
      </c>
      <c r="E5014">
        <v>2.5</v>
      </c>
      <c r="F5014">
        <v>4</v>
      </c>
      <c r="G5014" t="s">
        <v>86</v>
      </c>
      <c r="H5014">
        <v>4</v>
      </c>
      <c r="I5014">
        <v>601</v>
      </c>
      <c r="J5014">
        <v>19</v>
      </c>
      <c r="K5014">
        <v>25</v>
      </c>
      <c r="L5014">
        <v>21</v>
      </c>
      <c r="M5014">
        <v>23.954499999999999</v>
      </c>
      <c r="N5014">
        <v>34.799799999999998</v>
      </c>
      <c r="O5014">
        <v>27.861899999999999</v>
      </c>
      <c r="P5014">
        <v>2927</v>
      </c>
      <c r="Q5014" t="s">
        <v>15</v>
      </c>
      <c r="X5014" s="28" t="str">
        <f t="shared" si="78"/>
        <v>&lt;vehicle year="2009" make="Ford" model="ESCAPE 4WD" engine="2.5L Auto(L6)" mpg="21"/&gt;</v>
      </c>
    </row>
    <row r="5015" spans="1:24">
      <c r="A5015">
        <v>2009</v>
      </c>
      <c r="B5015" t="s">
        <v>920</v>
      </c>
      <c r="C5015" t="s">
        <v>41</v>
      </c>
      <c r="D5015" t="s">
        <v>561</v>
      </c>
      <c r="E5015">
        <v>3</v>
      </c>
      <c r="F5015">
        <v>6</v>
      </c>
      <c r="G5015" t="s">
        <v>86</v>
      </c>
      <c r="H5015">
        <v>4</v>
      </c>
      <c r="I5015">
        <v>605</v>
      </c>
      <c r="J5015">
        <v>17</v>
      </c>
      <c r="K5015">
        <v>24</v>
      </c>
      <c r="L5015">
        <v>20</v>
      </c>
      <c r="M5015">
        <v>21.625499999999999</v>
      </c>
      <c r="N5015">
        <v>33.200600000000001</v>
      </c>
      <c r="O5015">
        <v>25.6496</v>
      </c>
      <c r="P5015">
        <v>3075</v>
      </c>
      <c r="Q5015" t="s">
        <v>15</v>
      </c>
      <c r="X5015" s="28" t="str">
        <f t="shared" si="78"/>
        <v>&lt;vehicle year="2009" make="Ford" model="ESCAPE 4WD" engine="3L Auto(L6)" mpg="20"/&gt;</v>
      </c>
    </row>
    <row r="5016" spans="1:24">
      <c r="A5016">
        <v>2009</v>
      </c>
      <c r="B5016" t="s">
        <v>900</v>
      </c>
      <c r="C5016" t="s">
        <v>41</v>
      </c>
      <c r="D5016" t="s">
        <v>715</v>
      </c>
      <c r="E5016">
        <v>2.5</v>
      </c>
      <c r="F5016">
        <v>4</v>
      </c>
      <c r="G5016" t="s">
        <v>86</v>
      </c>
      <c r="H5016" t="s">
        <v>21</v>
      </c>
      <c r="I5016">
        <v>600</v>
      </c>
      <c r="J5016">
        <v>20</v>
      </c>
      <c r="K5016">
        <v>28</v>
      </c>
      <c r="L5016">
        <v>23</v>
      </c>
      <c r="M5016">
        <v>25.9</v>
      </c>
      <c r="N5016">
        <v>38.6</v>
      </c>
      <c r="O5016">
        <v>30.4011</v>
      </c>
      <c r="P5016">
        <v>2675</v>
      </c>
      <c r="Q5016" t="s">
        <v>15</v>
      </c>
      <c r="X5016" s="28" t="str">
        <f t="shared" si="78"/>
        <v>&lt;vehicle year="2009" make="Ford" model="ESCAPE FWD" engine="2.5L Auto(L6)" mpg="23"/&gt;</v>
      </c>
    </row>
    <row r="5017" spans="1:24">
      <c r="A5017">
        <v>2009</v>
      </c>
      <c r="B5017" t="s">
        <v>900</v>
      </c>
      <c r="C5017" t="s">
        <v>41</v>
      </c>
      <c r="D5017" t="s">
        <v>715</v>
      </c>
      <c r="E5017">
        <v>3</v>
      </c>
      <c r="F5017">
        <v>6</v>
      </c>
      <c r="G5017" t="s">
        <v>86</v>
      </c>
      <c r="H5017" t="s">
        <v>21</v>
      </c>
      <c r="I5017">
        <v>604</v>
      </c>
      <c r="J5017">
        <v>18</v>
      </c>
      <c r="K5017">
        <v>26</v>
      </c>
      <c r="L5017">
        <v>21</v>
      </c>
      <c r="M5017">
        <v>22.8</v>
      </c>
      <c r="N5017">
        <v>35.9</v>
      </c>
      <c r="O5017">
        <v>27.279499999999999</v>
      </c>
      <c r="P5017">
        <v>2927</v>
      </c>
      <c r="Q5017" t="s">
        <v>15</v>
      </c>
      <c r="X5017" s="28" t="str">
        <f t="shared" si="78"/>
        <v>&lt;vehicle year="2009" make="Ford" model="ESCAPE FWD" engine="3L Auto(L6)" mpg="21"/&gt;</v>
      </c>
    </row>
    <row r="5018" spans="1:24">
      <c r="A5018">
        <v>2009</v>
      </c>
      <c r="B5018" t="s">
        <v>900</v>
      </c>
      <c r="C5018" t="s">
        <v>41</v>
      </c>
      <c r="D5018" t="s">
        <v>715</v>
      </c>
      <c r="E5018">
        <v>2.5</v>
      </c>
      <c r="F5018">
        <v>4</v>
      </c>
      <c r="G5018" t="s">
        <v>25</v>
      </c>
      <c r="H5018" t="s">
        <v>21</v>
      </c>
      <c r="I5018">
        <v>602</v>
      </c>
      <c r="J5018">
        <v>22</v>
      </c>
      <c r="K5018">
        <v>28</v>
      </c>
      <c r="L5018">
        <v>24</v>
      </c>
      <c r="M5018">
        <v>28.3</v>
      </c>
      <c r="N5018">
        <v>38.6</v>
      </c>
      <c r="O5018">
        <v>32.161900000000003</v>
      </c>
      <c r="P5018">
        <v>2565</v>
      </c>
      <c r="Q5018" t="s">
        <v>15</v>
      </c>
      <c r="X5018" s="28" t="str">
        <f t="shared" si="78"/>
        <v>&lt;vehicle year="2009" make="Ford" model="ESCAPE FWD" engine="2.5L Manual(M5)" mpg="24"/&gt;</v>
      </c>
    </row>
    <row r="5019" spans="1:24">
      <c r="A5019">
        <v>2009</v>
      </c>
      <c r="B5019" t="s">
        <v>920</v>
      </c>
      <c r="C5019" t="s">
        <v>41</v>
      </c>
      <c r="D5019" t="s">
        <v>726</v>
      </c>
      <c r="E5019">
        <v>2.5</v>
      </c>
      <c r="F5019">
        <v>4</v>
      </c>
      <c r="G5019" t="s">
        <v>46</v>
      </c>
      <c r="H5019">
        <v>4</v>
      </c>
      <c r="I5019">
        <v>606</v>
      </c>
      <c r="J5019">
        <v>29</v>
      </c>
      <c r="K5019">
        <v>27</v>
      </c>
      <c r="L5019">
        <v>28</v>
      </c>
      <c r="M5019">
        <v>37.4</v>
      </c>
      <c r="N5019">
        <v>37.200000000000003</v>
      </c>
      <c r="O5019">
        <v>37.309699999999999</v>
      </c>
      <c r="P5019">
        <v>2196</v>
      </c>
      <c r="Q5019" t="s">
        <v>15</v>
      </c>
      <c r="X5019" s="28" t="str">
        <f t="shared" si="78"/>
        <v>&lt;vehicle year="2009" make="Ford" model="ESCAPE HYBRID 4WD" engine="2.5L Auto(AV)" mpg="28"/&gt;</v>
      </c>
    </row>
    <row r="5020" spans="1:24">
      <c r="A5020">
        <v>2009</v>
      </c>
      <c r="B5020" t="s">
        <v>900</v>
      </c>
      <c r="C5020" t="s">
        <v>41</v>
      </c>
      <c r="D5020" t="s">
        <v>716</v>
      </c>
      <c r="E5020">
        <v>2.5</v>
      </c>
      <c r="F5020">
        <v>4</v>
      </c>
      <c r="G5020" t="s">
        <v>46</v>
      </c>
      <c r="H5020" t="s">
        <v>21</v>
      </c>
      <c r="I5020">
        <v>607</v>
      </c>
      <c r="J5020">
        <v>34</v>
      </c>
      <c r="K5020">
        <v>31</v>
      </c>
      <c r="L5020">
        <v>32</v>
      </c>
      <c r="M5020">
        <v>45.2</v>
      </c>
      <c r="N5020">
        <v>43.1</v>
      </c>
      <c r="O5020">
        <v>44.230200000000004</v>
      </c>
      <c r="P5020">
        <v>1919</v>
      </c>
      <c r="Q5020" t="s">
        <v>15</v>
      </c>
      <c r="X5020" s="28" t="str">
        <f t="shared" si="78"/>
        <v>&lt;vehicle year="2009" make="Ford" model="ESCAPE HYBRID FWD" engine="2.5L Auto(AV)" mpg="32"/&gt;</v>
      </c>
    </row>
    <row r="5021" spans="1:24">
      <c r="A5021">
        <v>2009</v>
      </c>
      <c r="B5021" t="s">
        <v>900</v>
      </c>
      <c r="C5021" t="s">
        <v>41</v>
      </c>
      <c r="D5021" t="s">
        <v>1146</v>
      </c>
      <c r="E5021">
        <v>5.4</v>
      </c>
      <c r="F5021">
        <v>8</v>
      </c>
      <c r="G5021" t="s">
        <v>86</v>
      </c>
      <c r="H5021" t="s">
        <v>15</v>
      </c>
      <c r="I5021">
        <v>804</v>
      </c>
      <c r="J5021">
        <v>10</v>
      </c>
      <c r="K5021">
        <v>14</v>
      </c>
      <c r="L5021">
        <v>11</v>
      </c>
      <c r="M5021">
        <v>11.9</v>
      </c>
      <c r="N5021">
        <v>19.3</v>
      </c>
      <c r="O5021">
        <v>14.3813</v>
      </c>
      <c r="P5021">
        <v>4840</v>
      </c>
      <c r="Q5021" t="s">
        <v>172</v>
      </c>
      <c r="X5021" s="28" t="str">
        <f t="shared" si="78"/>
        <v>&lt;vehicle year="2009" make="Ford" model="EXPEDITION 2WD FFV" engine="5.4L Auto(L6)" mpg="11"/&gt;</v>
      </c>
    </row>
    <row r="5022" spans="1:24">
      <c r="A5022">
        <v>2009</v>
      </c>
      <c r="B5022" t="s">
        <v>900</v>
      </c>
      <c r="C5022" t="s">
        <v>41</v>
      </c>
      <c r="D5022" t="s">
        <v>1146</v>
      </c>
      <c r="E5022">
        <v>5.4</v>
      </c>
      <c r="F5022">
        <v>8</v>
      </c>
      <c r="G5022" t="s">
        <v>86</v>
      </c>
      <c r="H5022" t="s">
        <v>15</v>
      </c>
      <c r="I5022">
        <v>803</v>
      </c>
      <c r="J5022">
        <v>14</v>
      </c>
      <c r="K5022">
        <v>20</v>
      </c>
      <c r="L5022">
        <v>16</v>
      </c>
      <c r="M5022">
        <v>17.099399999999999</v>
      </c>
      <c r="N5022">
        <v>27</v>
      </c>
      <c r="O5022">
        <v>20.4786</v>
      </c>
      <c r="P5022">
        <v>3844</v>
      </c>
      <c r="Q5022" t="s">
        <v>15</v>
      </c>
      <c r="X5022" s="28" t="str">
        <f t="shared" si="78"/>
        <v>&lt;vehicle year="2009" make="Ford" model="EXPEDITION 2WD FFV" engine="5.4L Auto(L6)" mpg="16"/&gt;</v>
      </c>
    </row>
    <row r="5023" spans="1:24">
      <c r="A5023">
        <v>2009</v>
      </c>
      <c r="B5023" t="s">
        <v>900</v>
      </c>
      <c r="C5023" t="s">
        <v>41</v>
      </c>
      <c r="D5023" t="s">
        <v>495</v>
      </c>
      <c r="E5023">
        <v>4</v>
      </c>
      <c r="F5023">
        <v>6</v>
      </c>
      <c r="G5023" t="s">
        <v>34</v>
      </c>
      <c r="H5023" t="s">
        <v>15</v>
      </c>
      <c r="I5023">
        <v>704</v>
      </c>
      <c r="J5023">
        <v>14</v>
      </c>
      <c r="K5023">
        <v>20</v>
      </c>
      <c r="L5023">
        <v>16</v>
      </c>
      <c r="M5023">
        <v>17.3</v>
      </c>
      <c r="N5023">
        <v>27.8</v>
      </c>
      <c r="O5023">
        <v>20.842500000000001</v>
      </c>
      <c r="P5023">
        <v>3844</v>
      </c>
      <c r="Q5023" t="s">
        <v>15</v>
      </c>
      <c r="X5023" s="28" t="str">
        <f t="shared" si="78"/>
        <v>&lt;vehicle year="2009" make="Ford" model="EXPLORER 2WD" engine="4L Auto(L5)" mpg="16"/&gt;</v>
      </c>
    </row>
    <row r="5024" spans="1:24">
      <c r="A5024">
        <v>2009</v>
      </c>
      <c r="B5024" t="s">
        <v>900</v>
      </c>
      <c r="C5024" t="s">
        <v>41</v>
      </c>
      <c r="D5024" t="s">
        <v>495</v>
      </c>
      <c r="E5024">
        <v>4.5999999999999996</v>
      </c>
      <c r="F5024">
        <v>8</v>
      </c>
      <c r="G5024" t="s">
        <v>86</v>
      </c>
      <c r="H5024" t="s">
        <v>15</v>
      </c>
      <c r="I5024">
        <v>706</v>
      </c>
      <c r="J5024">
        <v>15</v>
      </c>
      <c r="K5024">
        <v>21</v>
      </c>
      <c r="L5024">
        <v>17</v>
      </c>
      <c r="M5024">
        <v>17.970500000000001</v>
      </c>
      <c r="N5024">
        <v>28.737200000000001</v>
      </c>
      <c r="O5024">
        <v>21.614599999999999</v>
      </c>
      <c r="P5024">
        <v>3616</v>
      </c>
      <c r="Q5024" t="s">
        <v>15</v>
      </c>
      <c r="X5024" s="28" t="str">
        <f t="shared" si="78"/>
        <v>&lt;vehicle year="2009" make="Ford" model="EXPLORER 2WD" engine="4.6L Auto(L6)" mpg="17"/&gt;</v>
      </c>
    </row>
    <row r="5025" spans="1:24">
      <c r="A5025">
        <v>2009</v>
      </c>
      <c r="B5025" t="s">
        <v>920</v>
      </c>
      <c r="C5025" t="s">
        <v>41</v>
      </c>
      <c r="D5025" t="s">
        <v>564</v>
      </c>
      <c r="E5025">
        <v>4</v>
      </c>
      <c r="F5025">
        <v>6</v>
      </c>
      <c r="G5025" t="s">
        <v>34</v>
      </c>
      <c r="H5025">
        <v>4</v>
      </c>
      <c r="I5025">
        <v>705</v>
      </c>
      <c r="J5025">
        <v>13</v>
      </c>
      <c r="K5025">
        <v>19</v>
      </c>
      <c r="L5025">
        <v>15</v>
      </c>
      <c r="M5025">
        <v>16.446899999999999</v>
      </c>
      <c r="N5025">
        <v>25.7624</v>
      </c>
      <c r="O5025">
        <v>19.6432</v>
      </c>
      <c r="P5025">
        <v>4102</v>
      </c>
      <c r="Q5025" t="s">
        <v>15</v>
      </c>
      <c r="X5025" s="28" t="str">
        <f t="shared" si="78"/>
        <v>&lt;vehicle year="2009" make="Ford" model="EXPLORER 4WD" engine="4L Auto(L5)" mpg="15"/&gt;</v>
      </c>
    </row>
    <row r="5026" spans="1:24">
      <c r="A5026">
        <v>2009</v>
      </c>
      <c r="B5026" t="s">
        <v>920</v>
      </c>
      <c r="C5026" t="s">
        <v>41</v>
      </c>
      <c r="D5026" t="s">
        <v>564</v>
      </c>
      <c r="E5026">
        <v>4.5999999999999996</v>
      </c>
      <c r="F5026">
        <v>8</v>
      </c>
      <c r="G5026" t="s">
        <v>86</v>
      </c>
      <c r="H5026">
        <v>4</v>
      </c>
      <c r="I5026">
        <v>707</v>
      </c>
      <c r="J5026">
        <v>14</v>
      </c>
      <c r="K5026">
        <v>19</v>
      </c>
      <c r="L5026">
        <v>16</v>
      </c>
      <c r="M5026">
        <v>16.837900000000001</v>
      </c>
      <c r="N5026">
        <v>26.616199999999999</v>
      </c>
      <c r="O5026">
        <v>20.172899999999998</v>
      </c>
      <c r="P5026">
        <v>3844</v>
      </c>
      <c r="Q5026" t="s">
        <v>15</v>
      </c>
      <c r="X5026" s="28" t="str">
        <f t="shared" si="78"/>
        <v>&lt;vehicle year="2009" make="Ford" model="EXPLORER 4WD" engine="4.6L Auto(L6)" mpg="16"/&gt;</v>
      </c>
    </row>
    <row r="5027" spans="1:24">
      <c r="A5027">
        <v>2009</v>
      </c>
      <c r="B5027" t="s">
        <v>377</v>
      </c>
      <c r="C5027" t="s">
        <v>41</v>
      </c>
      <c r="D5027" t="s">
        <v>859</v>
      </c>
      <c r="E5027">
        <v>4</v>
      </c>
      <c r="F5027">
        <v>6</v>
      </c>
      <c r="G5027" t="s">
        <v>34</v>
      </c>
      <c r="H5027" t="s">
        <v>15</v>
      </c>
      <c r="I5027">
        <v>700</v>
      </c>
      <c r="J5027">
        <v>14</v>
      </c>
      <c r="K5027">
        <v>20</v>
      </c>
      <c r="L5027">
        <v>16</v>
      </c>
      <c r="M5027">
        <v>17.3</v>
      </c>
      <c r="N5027">
        <v>27.8</v>
      </c>
      <c r="O5027">
        <v>20.842500000000001</v>
      </c>
      <c r="P5027">
        <v>3844</v>
      </c>
      <c r="Q5027" t="s">
        <v>15</v>
      </c>
      <c r="X5027" s="28" t="str">
        <f t="shared" si="78"/>
        <v>&lt;vehicle year="2009" make="Ford" model="EXPLORER SPORT TRAC 2WD" engine="4L Auto(L5)" mpg="16"/&gt;</v>
      </c>
    </row>
    <row r="5028" spans="1:24">
      <c r="A5028">
        <v>2009</v>
      </c>
      <c r="B5028" t="s">
        <v>377</v>
      </c>
      <c r="C5028" t="s">
        <v>41</v>
      </c>
      <c r="D5028" t="s">
        <v>859</v>
      </c>
      <c r="E5028">
        <v>4.5999999999999996</v>
      </c>
      <c r="F5028">
        <v>8</v>
      </c>
      <c r="G5028" t="s">
        <v>86</v>
      </c>
      <c r="H5028" t="s">
        <v>15</v>
      </c>
      <c r="I5028">
        <v>702</v>
      </c>
      <c r="J5028">
        <v>15</v>
      </c>
      <c r="K5028">
        <v>21</v>
      </c>
      <c r="L5028">
        <v>17</v>
      </c>
      <c r="M5028">
        <v>17.970500000000001</v>
      </c>
      <c r="N5028">
        <v>28.737200000000001</v>
      </c>
      <c r="O5028">
        <v>21.614599999999999</v>
      </c>
      <c r="P5028">
        <v>3616</v>
      </c>
      <c r="Q5028" t="s">
        <v>15</v>
      </c>
      <c r="X5028" s="28" t="str">
        <f t="shared" si="78"/>
        <v>&lt;vehicle year="2009" make="Ford" model="EXPLORER SPORT TRAC 2WD" engine="4.6L Auto(L6)" mpg="17"/&gt;</v>
      </c>
    </row>
    <row r="5029" spans="1:24">
      <c r="A5029">
        <v>2009</v>
      </c>
      <c r="B5029" t="s">
        <v>400</v>
      </c>
      <c r="C5029" t="s">
        <v>41</v>
      </c>
      <c r="D5029" t="s">
        <v>876</v>
      </c>
      <c r="E5029">
        <v>4</v>
      </c>
      <c r="F5029">
        <v>6</v>
      </c>
      <c r="G5029" t="s">
        <v>34</v>
      </c>
      <c r="H5029">
        <v>4</v>
      </c>
      <c r="I5029">
        <v>701</v>
      </c>
      <c r="J5029">
        <v>13</v>
      </c>
      <c r="K5029">
        <v>19</v>
      </c>
      <c r="L5029">
        <v>15</v>
      </c>
      <c r="M5029">
        <v>16.446899999999999</v>
      </c>
      <c r="N5029">
        <v>25.7624</v>
      </c>
      <c r="O5029">
        <v>19.6432</v>
      </c>
      <c r="P5029">
        <v>4102</v>
      </c>
      <c r="Q5029" t="s">
        <v>15</v>
      </c>
      <c r="X5029" s="28" t="str">
        <f t="shared" si="78"/>
        <v>&lt;vehicle year="2009" make="Ford" model="EXPLORER SPORT TRAC 4WD" engine="4L Auto(L5)" mpg="15"/&gt;</v>
      </c>
    </row>
    <row r="5030" spans="1:24">
      <c r="A5030">
        <v>2009</v>
      </c>
      <c r="B5030" t="s">
        <v>400</v>
      </c>
      <c r="C5030" t="s">
        <v>41</v>
      </c>
      <c r="D5030" t="s">
        <v>876</v>
      </c>
      <c r="E5030">
        <v>4.5999999999999996</v>
      </c>
      <c r="F5030">
        <v>8</v>
      </c>
      <c r="G5030" t="s">
        <v>86</v>
      </c>
      <c r="H5030">
        <v>4</v>
      </c>
      <c r="I5030">
        <v>703</v>
      </c>
      <c r="J5030">
        <v>14</v>
      </c>
      <c r="K5030">
        <v>19</v>
      </c>
      <c r="L5030">
        <v>16</v>
      </c>
      <c r="M5030">
        <v>16.837900000000001</v>
      </c>
      <c r="N5030">
        <v>26.616199999999999</v>
      </c>
      <c r="O5030">
        <v>20.172899999999998</v>
      </c>
      <c r="P5030">
        <v>3844</v>
      </c>
      <c r="Q5030" t="s">
        <v>15</v>
      </c>
      <c r="X5030" s="28" t="str">
        <f t="shared" si="78"/>
        <v>&lt;vehicle year="2009" make="Ford" model="EXPLORER SPORT TRAC 4WD" engine="4.6L Auto(L6)" mpg="16"/&gt;</v>
      </c>
    </row>
    <row r="5031" spans="1:24">
      <c r="A5031">
        <v>2009</v>
      </c>
      <c r="B5031" t="s">
        <v>377</v>
      </c>
      <c r="C5031" t="s">
        <v>41</v>
      </c>
      <c r="D5031" t="s">
        <v>860</v>
      </c>
      <c r="E5031">
        <v>5.4</v>
      </c>
      <c r="F5031">
        <v>8</v>
      </c>
      <c r="G5031" t="s">
        <v>86</v>
      </c>
      <c r="H5031" t="s">
        <v>15</v>
      </c>
      <c r="I5031">
        <v>830</v>
      </c>
      <c r="J5031">
        <v>10</v>
      </c>
      <c r="K5031">
        <v>14</v>
      </c>
      <c r="L5031">
        <v>12</v>
      </c>
      <c r="M5031">
        <v>12.772399999999999</v>
      </c>
      <c r="N5031">
        <v>19.866299999999999</v>
      </c>
      <c r="O5031">
        <v>15.217599999999999</v>
      </c>
      <c r="P5031">
        <v>4436</v>
      </c>
      <c r="Q5031" t="s">
        <v>172</v>
      </c>
      <c r="X5031" s="28" t="str">
        <f t="shared" si="78"/>
        <v>&lt;vehicle year="2009" make="Ford" model="F150 FFV 2WD" engine="5.4L Auto(L6)" mpg="12"/&gt;</v>
      </c>
    </row>
    <row r="5032" spans="1:24">
      <c r="A5032">
        <v>2009</v>
      </c>
      <c r="B5032" t="s">
        <v>377</v>
      </c>
      <c r="C5032" t="s">
        <v>41</v>
      </c>
      <c r="D5032" t="s">
        <v>860</v>
      </c>
      <c r="E5032">
        <v>5.4</v>
      </c>
      <c r="F5032">
        <v>8</v>
      </c>
      <c r="G5032" t="s">
        <v>86</v>
      </c>
      <c r="H5032" t="s">
        <v>15</v>
      </c>
      <c r="I5032">
        <v>828</v>
      </c>
      <c r="J5032">
        <v>14</v>
      </c>
      <c r="K5032">
        <v>20</v>
      </c>
      <c r="L5032">
        <v>16</v>
      </c>
      <c r="M5032">
        <v>17.695799999999998</v>
      </c>
      <c r="N5032">
        <v>27.490400000000001</v>
      </c>
      <c r="O5032">
        <v>21.0748</v>
      </c>
      <c r="P5032">
        <v>3844</v>
      </c>
      <c r="Q5032" t="s">
        <v>15</v>
      </c>
      <c r="X5032" s="28" t="str">
        <f t="shared" si="78"/>
        <v>&lt;vehicle year="2009" make="Ford" model="F150 FFV 2WD" engine="5.4L Auto(L6)" mpg="16"/&gt;</v>
      </c>
    </row>
    <row r="5033" spans="1:24">
      <c r="A5033">
        <v>2009</v>
      </c>
      <c r="B5033" t="s">
        <v>400</v>
      </c>
      <c r="C5033" t="s">
        <v>41</v>
      </c>
      <c r="D5033" t="s">
        <v>877</v>
      </c>
      <c r="E5033">
        <v>5.4</v>
      </c>
      <c r="F5033">
        <v>8</v>
      </c>
      <c r="G5033" t="s">
        <v>86</v>
      </c>
      <c r="H5033">
        <v>4</v>
      </c>
      <c r="I5033">
        <v>831</v>
      </c>
      <c r="J5033">
        <v>10</v>
      </c>
      <c r="K5033">
        <v>13</v>
      </c>
      <c r="L5033">
        <v>11</v>
      </c>
      <c r="M5033">
        <v>12.1058</v>
      </c>
      <c r="N5033">
        <v>17.932700000000001</v>
      </c>
      <c r="O5033">
        <v>14.179</v>
      </c>
      <c r="P5033">
        <v>4840</v>
      </c>
      <c r="Q5033" t="s">
        <v>172</v>
      </c>
      <c r="X5033" s="28" t="str">
        <f t="shared" si="78"/>
        <v>&lt;vehicle year="2009" make="Ford" model="F150 FFV 4WD" engine="5.4L Auto(L6)" mpg="11"/&gt;</v>
      </c>
    </row>
    <row r="5034" spans="1:24">
      <c r="A5034">
        <v>2009</v>
      </c>
      <c r="B5034" t="s">
        <v>400</v>
      </c>
      <c r="C5034" t="s">
        <v>41</v>
      </c>
      <c r="D5034" t="s">
        <v>877</v>
      </c>
      <c r="E5034">
        <v>5.4</v>
      </c>
      <c r="F5034">
        <v>8</v>
      </c>
      <c r="G5034" t="s">
        <v>86</v>
      </c>
      <c r="H5034">
        <v>4</v>
      </c>
      <c r="I5034">
        <v>829</v>
      </c>
      <c r="J5034">
        <v>14</v>
      </c>
      <c r="K5034">
        <v>18</v>
      </c>
      <c r="L5034">
        <v>15</v>
      </c>
      <c r="M5034">
        <v>16.760999999999999</v>
      </c>
      <c r="N5034">
        <v>24.755600000000001</v>
      </c>
      <c r="O5034">
        <v>19.611000000000001</v>
      </c>
      <c r="P5034">
        <v>4102</v>
      </c>
      <c r="Q5034" t="s">
        <v>15</v>
      </c>
      <c r="X5034" s="28" t="str">
        <f t="shared" si="78"/>
        <v>&lt;vehicle year="2009" make="Ford" model="F150 FFV 4WD" engine="5.4L Auto(L6)" mpg="15"/&gt;</v>
      </c>
    </row>
    <row r="5035" spans="1:24">
      <c r="A5035">
        <v>2009</v>
      </c>
      <c r="B5035" t="s">
        <v>377</v>
      </c>
      <c r="C5035" t="s">
        <v>41</v>
      </c>
      <c r="D5035" t="s">
        <v>387</v>
      </c>
      <c r="E5035">
        <v>4.5999999999999996</v>
      </c>
      <c r="F5035">
        <v>8</v>
      </c>
      <c r="G5035" t="s">
        <v>31</v>
      </c>
      <c r="H5035" t="s">
        <v>15</v>
      </c>
      <c r="I5035">
        <v>824</v>
      </c>
      <c r="J5035">
        <v>14</v>
      </c>
      <c r="K5035">
        <v>19</v>
      </c>
      <c r="L5035">
        <v>16</v>
      </c>
      <c r="M5035">
        <v>17.6386</v>
      </c>
      <c r="N5035">
        <v>25.799299999999999</v>
      </c>
      <c r="O5035">
        <v>20.565999999999999</v>
      </c>
      <c r="P5035">
        <v>3844</v>
      </c>
      <c r="Q5035" t="s">
        <v>15</v>
      </c>
      <c r="X5035" s="28" t="str">
        <f t="shared" si="78"/>
        <v>&lt;vehicle year="2009" make="Ford" model="F150 PICKUP 2WD" engine="4.6L Auto(L4)" mpg="16"/&gt;</v>
      </c>
    </row>
    <row r="5036" spans="1:24">
      <c r="A5036">
        <v>2009</v>
      </c>
      <c r="B5036" t="s">
        <v>377</v>
      </c>
      <c r="C5036" t="s">
        <v>41</v>
      </c>
      <c r="D5036" t="s">
        <v>387</v>
      </c>
      <c r="E5036">
        <v>4.5999999999999996</v>
      </c>
      <c r="F5036">
        <v>8</v>
      </c>
      <c r="G5036" t="s">
        <v>86</v>
      </c>
      <c r="H5036" t="s">
        <v>15</v>
      </c>
      <c r="I5036">
        <v>826</v>
      </c>
      <c r="J5036">
        <v>15</v>
      </c>
      <c r="K5036">
        <v>20</v>
      </c>
      <c r="L5036">
        <v>17</v>
      </c>
      <c r="M5036">
        <v>18.079699999999999</v>
      </c>
      <c r="N5036">
        <v>28.197500000000002</v>
      </c>
      <c r="O5036">
        <v>21.561199999999999</v>
      </c>
      <c r="P5036">
        <v>3616</v>
      </c>
      <c r="Q5036" t="s">
        <v>15</v>
      </c>
      <c r="X5036" s="28" t="str">
        <f t="shared" si="78"/>
        <v>&lt;vehicle year="2009" make="Ford" model="F150 PICKUP 2WD" engine="4.6L Auto(L6)" mpg="17"/&gt;</v>
      </c>
    </row>
    <row r="5037" spans="1:24">
      <c r="A5037">
        <v>2009</v>
      </c>
      <c r="B5037" t="s">
        <v>400</v>
      </c>
      <c r="C5037" t="s">
        <v>41</v>
      </c>
      <c r="D5037" t="s">
        <v>410</v>
      </c>
      <c r="E5037">
        <v>4.5999999999999996</v>
      </c>
      <c r="F5037">
        <v>8</v>
      </c>
      <c r="G5037" t="s">
        <v>31</v>
      </c>
      <c r="H5037">
        <v>4</v>
      </c>
      <c r="I5037">
        <v>821</v>
      </c>
      <c r="J5037">
        <v>14</v>
      </c>
      <c r="K5037">
        <v>18</v>
      </c>
      <c r="L5037">
        <v>15</v>
      </c>
      <c r="M5037">
        <v>16.891200000000001</v>
      </c>
      <c r="N5037">
        <v>24.421600000000002</v>
      </c>
      <c r="O5037">
        <v>19.6126</v>
      </c>
      <c r="P5037">
        <v>4102</v>
      </c>
      <c r="Q5037" t="s">
        <v>15</v>
      </c>
      <c r="X5037" s="28" t="str">
        <f t="shared" si="78"/>
        <v>&lt;vehicle year="2009" make="Ford" model="F150 PICKUP 4WD" engine="4.6L Auto(L4)" mpg="15"/&gt;</v>
      </c>
    </row>
    <row r="5038" spans="1:24">
      <c r="A5038">
        <v>2009</v>
      </c>
      <c r="B5038" t="s">
        <v>400</v>
      </c>
      <c r="C5038" t="s">
        <v>41</v>
      </c>
      <c r="D5038" t="s">
        <v>410</v>
      </c>
      <c r="E5038">
        <v>4.5999999999999996</v>
      </c>
      <c r="F5038">
        <v>8</v>
      </c>
      <c r="G5038" t="s">
        <v>86</v>
      </c>
      <c r="H5038">
        <v>4</v>
      </c>
      <c r="I5038">
        <v>823</v>
      </c>
      <c r="J5038">
        <v>14</v>
      </c>
      <c r="K5038">
        <v>19</v>
      </c>
      <c r="L5038">
        <v>16</v>
      </c>
      <c r="M5038">
        <v>16.825600000000001</v>
      </c>
      <c r="N5038">
        <v>25.7866</v>
      </c>
      <c r="O5038">
        <v>19.944500000000001</v>
      </c>
      <c r="P5038">
        <v>3844</v>
      </c>
      <c r="Q5038" t="s">
        <v>15</v>
      </c>
      <c r="X5038" s="28" t="str">
        <f t="shared" si="78"/>
        <v>&lt;vehicle year="2009" make="Ford" model="F150 PICKUP 4WD" engine="4.6L Auto(L6)" mpg="16"/&gt;</v>
      </c>
    </row>
    <row r="5039" spans="1:24">
      <c r="A5039">
        <v>2009</v>
      </c>
      <c r="B5039" t="s">
        <v>920</v>
      </c>
      <c r="C5039" t="s">
        <v>41</v>
      </c>
      <c r="D5039" t="s">
        <v>1159</v>
      </c>
      <c r="E5039">
        <v>3.5</v>
      </c>
      <c r="F5039">
        <v>6</v>
      </c>
      <c r="G5039" t="s">
        <v>86</v>
      </c>
      <c r="H5039">
        <v>4</v>
      </c>
      <c r="I5039">
        <v>501</v>
      </c>
      <c r="J5039">
        <v>16</v>
      </c>
      <c r="K5039">
        <v>22</v>
      </c>
      <c r="L5039">
        <v>18</v>
      </c>
      <c r="M5039">
        <v>19.289100000000001</v>
      </c>
      <c r="N5039">
        <v>30.087800000000001</v>
      </c>
      <c r="O5039">
        <v>23.0045</v>
      </c>
      <c r="P5039">
        <v>3419</v>
      </c>
      <c r="Q5039" t="s">
        <v>15</v>
      </c>
      <c r="X5039" s="28" t="str">
        <f t="shared" si="78"/>
        <v>&lt;vehicle year="2009" make="Ford" model="FLEX AWD" engine="3.5L Auto(L6)" mpg="18"/&gt;</v>
      </c>
    </row>
    <row r="5040" spans="1:24">
      <c r="A5040">
        <v>2009</v>
      </c>
      <c r="B5040" t="s">
        <v>900</v>
      </c>
      <c r="C5040" t="s">
        <v>41</v>
      </c>
      <c r="D5040" t="s">
        <v>1147</v>
      </c>
      <c r="E5040">
        <v>3.5</v>
      </c>
      <c r="F5040">
        <v>6</v>
      </c>
      <c r="G5040" t="s">
        <v>86</v>
      </c>
      <c r="H5040" t="s">
        <v>21</v>
      </c>
      <c r="I5040">
        <v>500</v>
      </c>
      <c r="J5040">
        <v>17</v>
      </c>
      <c r="K5040">
        <v>24</v>
      </c>
      <c r="L5040">
        <v>19</v>
      </c>
      <c r="M5040">
        <v>20.7</v>
      </c>
      <c r="N5040">
        <v>33.1</v>
      </c>
      <c r="O5040">
        <v>24.897200000000002</v>
      </c>
      <c r="P5040">
        <v>3235</v>
      </c>
      <c r="Q5040" t="s">
        <v>15</v>
      </c>
      <c r="X5040" s="28" t="str">
        <f t="shared" si="78"/>
        <v>&lt;vehicle year="2009" make="Ford" model="FLEX FWD" engine="3.5L Auto(L6)" mpg="19"/&gt;</v>
      </c>
    </row>
    <row r="5041" spans="1:24">
      <c r="A5041">
        <v>2009</v>
      </c>
      <c r="B5041" t="s">
        <v>153</v>
      </c>
      <c r="C5041" t="s">
        <v>41</v>
      </c>
      <c r="D5041" t="s">
        <v>175</v>
      </c>
      <c r="E5041">
        <v>2</v>
      </c>
      <c r="F5041">
        <v>4</v>
      </c>
      <c r="G5041" t="s">
        <v>31</v>
      </c>
      <c r="H5041" t="s">
        <v>21</v>
      </c>
      <c r="I5041">
        <v>125</v>
      </c>
      <c r="J5041">
        <v>24</v>
      </c>
      <c r="K5041">
        <v>33</v>
      </c>
      <c r="L5041">
        <v>27</v>
      </c>
      <c r="M5041">
        <v>30.6403</v>
      </c>
      <c r="N5041">
        <v>45.815100000000001</v>
      </c>
      <c r="O5041">
        <v>36.007100000000001</v>
      </c>
      <c r="P5041">
        <v>2276</v>
      </c>
      <c r="Q5041" t="s">
        <v>15</v>
      </c>
      <c r="X5041" s="28" t="str">
        <f t="shared" si="78"/>
        <v>&lt;vehicle year="2009" make="Ford" model="FOCUS FWD" engine="2L Auto(L4)" mpg="27"/&gt;</v>
      </c>
    </row>
    <row r="5042" spans="1:24">
      <c r="A5042">
        <v>2009</v>
      </c>
      <c r="B5042" t="s">
        <v>153</v>
      </c>
      <c r="C5042" t="s">
        <v>41</v>
      </c>
      <c r="D5042" t="s">
        <v>175</v>
      </c>
      <c r="E5042">
        <v>2</v>
      </c>
      <c r="F5042">
        <v>4</v>
      </c>
      <c r="G5042" t="s">
        <v>25</v>
      </c>
      <c r="H5042" t="s">
        <v>21</v>
      </c>
      <c r="I5042">
        <v>131</v>
      </c>
      <c r="J5042">
        <v>24</v>
      </c>
      <c r="K5042">
        <v>35</v>
      </c>
      <c r="L5042">
        <v>28</v>
      </c>
      <c r="M5042">
        <v>30.8</v>
      </c>
      <c r="N5042">
        <v>48.9</v>
      </c>
      <c r="O5042">
        <v>36.955500000000001</v>
      </c>
      <c r="P5042">
        <v>2196</v>
      </c>
      <c r="Q5042" t="s">
        <v>15</v>
      </c>
      <c r="X5042" s="28" t="str">
        <f t="shared" si="78"/>
        <v>&lt;vehicle year="2009" make="Ford" model="FOCUS FWD" engine="2L Manual(M5)" mpg="28"/&gt;</v>
      </c>
    </row>
    <row r="5043" spans="1:24">
      <c r="A5043">
        <v>2009</v>
      </c>
      <c r="B5043" t="s">
        <v>236</v>
      </c>
      <c r="C5043" t="s">
        <v>41</v>
      </c>
      <c r="D5043" t="s">
        <v>811</v>
      </c>
      <c r="E5043">
        <v>3</v>
      </c>
      <c r="F5043">
        <v>6</v>
      </c>
      <c r="G5043" t="s">
        <v>86</v>
      </c>
      <c r="H5043">
        <v>4</v>
      </c>
      <c r="I5043">
        <v>163</v>
      </c>
      <c r="J5043">
        <v>17</v>
      </c>
      <c r="K5043">
        <v>25</v>
      </c>
      <c r="L5043">
        <v>20</v>
      </c>
      <c r="M5043">
        <v>20.941299999999998</v>
      </c>
      <c r="N5043">
        <v>34.4146</v>
      </c>
      <c r="O5043">
        <v>25.419599999999999</v>
      </c>
      <c r="P5043">
        <v>3075</v>
      </c>
      <c r="Q5043" t="s">
        <v>15</v>
      </c>
      <c r="X5043" s="28" t="str">
        <f t="shared" si="78"/>
        <v>&lt;vehicle year="2009" make="Ford" model="FUSION AWD" engine="3L Auto(L6)" mpg="20"/&gt;</v>
      </c>
    </row>
    <row r="5044" spans="1:24">
      <c r="A5044">
        <v>2009</v>
      </c>
      <c r="B5044" t="s">
        <v>236</v>
      </c>
      <c r="C5044" t="s">
        <v>41</v>
      </c>
      <c r="D5044" t="s">
        <v>1015</v>
      </c>
      <c r="E5044">
        <v>2.2999999999999998</v>
      </c>
      <c r="F5044">
        <v>4</v>
      </c>
      <c r="G5044" t="s">
        <v>34</v>
      </c>
      <c r="H5044" t="s">
        <v>21</v>
      </c>
      <c r="I5044">
        <v>160</v>
      </c>
      <c r="J5044">
        <v>20</v>
      </c>
      <c r="K5044">
        <v>28</v>
      </c>
      <c r="L5044">
        <v>23</v>
      </c>
      <c r="M5044">
        <v>25.815000000000001</v>
      </c>
      <c r="N5044">
        <v>39.604100000000003</v>
      </c>
      <c r="O5044">
        <v>30.6111</v>
      </c>
      <c r="P5044">
        <v>2675</v>
      </c>
      <c r="Q5044" t="s">
        <v>15</v>
      </c>
      <c r="X5044" s="28" t="str">
        <f t="shared" si="78"/>
        <v>&lt;vehicle year="2009" make="Ford" model="FUSION FWD" engine="2.3L Auto(L5)" mpg="23"/&gt;</v>
      </c>
    </row>
    <row r="5045" spans="1:24">
      <c r="A5045">
        <v>2009</v>
      </c>
      <c r="B5045" t="s">
        <v>236</v>
      </c>
      <c r="C5045" t="s">
        <v>41</v>
      </c>
      <c r="D5045" t="s">
        <v>1015</v>
      </c>
      <c r="E5045">
        <v>3</v>
      </c>
      <c r="F5045">
        <v>6</v>
      </c>
      <c r="G5045" t="s">
        <v>86</v>
      </c>
      <c r="H5045" t="s">
        <v>21</v>
      </c>
      <c r="I5045">
        <v>162</v>
      </c>
      <c r="J5045">
        <v>18</v>
      </c>
      <c r="K5045">
        <v>26</v>
      </c>
      <c r="L5045">
        <v>21</v>
      </c>
      <c r="M5045">
        <v>22.3</v>
      </c>
      <c r="N5045">
        <v>36.1</v>
      </c>
      <c r="O5045">
        <v>26.9331</v>
      </c>
      <c r="P5045">
        <v>2927</v>
      </c>
      <c r="Q5045" t="s">
        <v>15</v>
      </c>
      <c r="X5045" s="28" t="str">
        <f t="shared" si="78"/>
        <v>&lt;vehicle year="2009" make="Ford" model="FUSION FWD" engine="3L Auto(L6)" mpg="21"/&gt;</v>
      </c>
    </row>
    <row r="5046" spans="1:24">
      <c r="A5046">
        <v>2009</v>
      </c>
      <c r="B5046" t="s">
        <v>236</v>
      </c>
      <c r="C5046" t="s">
        <v>41</v>
      </c>
      <c r="D5046" t="s">
        <v>1015</v>
      </c>
      <c r="E5046">
        <v>2.2999999999999998</v>
      </c>
      <c r="F5046">
        <v>4</v>
      </c>
      <c r="G5046" t="s">
        <v>25</v>
      </c>
      <c r="H5046" t="s">
        <v>21</v>
      </c>
      <c r="I5046">
        <v>161</v>
      </c>
      <c r="J5046">
        <v>20</v>
      </c>
      <c r="K5046">
        <v>29</v>
      </c>
      <c r="L5046">
        <v>23</v>
      </c>
      <c r="M5046">
        <v>25.8</v>
      </c>
      <c r="N5046">
        <v>40.299999999999997</v>
      </c>
      <c r="O5046">
        <v>30.784300000000002</v>
      </c>
      <c r="P5046">
        <v>2675</v>
      </c>
      <c r="Q5046" t="s">
        <v>15</v>
      </c>
      <c r="X5046" s="28" t="str">
        <f t="shared" si="78"/>
        <v>&lt;vehicle year="2009" make="Ford" model="FUSION FWD" engine="2.3L Manual(M5)" mpg="23"/&gt;</v>
      </c>
    </row>
    <row r="5047" spans="1:24">
      <c r="A5047">
        <v>2009</v>
      </c>
      <c r="B5047" t="s">
        <v>119</v>
      </c>
      <c r="C5047" t="s">
        <v>41</v>
      </c>
      <c r="D5047" t="s">
        <v>130</v>
      </c>
      <c r="E5047">
        <v>4</v>
      </c>
      <c r="F5047">
        <v>6</v>
      </c>
      <c r="G5047" t="s">
        <v>34</v>
      </c>
      <c r="H5047" t="s">
        <v>15</v>
      </c>
      <c r="I5047">
        <v>100</v>
      </c>
      <c r="J5047">
        <v>16</v>
      </c>
      <c r="K5047">
        <v>24</v>
      </c>
      <c r="L5047">
        <v>19</v>
      </c>
      <c r="M5047">
        <v>20.401900000000001</v>
      </c>
      <c r="N5047">
        <v>33.145499999999998</v>
      </c>
      <c r="O5047">
        <v>24.670200000000001</v>
      </c>
      <c r="P5047">
        <v>3235</v>
      </c>
      <c r="Q5047" t="s">
        <v>15</v>
      </c>
      <c r="X5047" s="28" t="str">
        <f t="shared" si="78"/>
        <v>&lt;vehicle year="2009" make="Ford" model="MUSTANG" engine="4L Auto(L5)" mpg="19"/&gt;</v>
      </c>
    </row>
    <row r="5048" spans="1:24">
      <c r="A5048">
        <v>2009</v>
      </c>
      <c r="B5048" t="s">
        <v>119</v>
      </c>
      <c r="C5048" t="s">
        <v>41</v>
      </c>
      <c r="D5048" t="s">
        <v>130</v>
      </c>
      <c r="E5048">
        <v>4.5999999999999996</v>
      </c>
      <c r="F5048">
        <v>8</v>
      </c>
      <c r="G5048" t="s">
        <v>34</v>
      </c>
      <c r="H5048" t="s">
        <v>15</v>
      </c>
      <c r="I5048">
        <v>104</v>
      </c>
      <c r="J5048">
        <v>15</v>
      </c>
      <c r="K5048">
        <v>22</v>
      </c>
      <c r="L5048">
        <v>18</v>
      </c>
      <c r="M5048">
        <v>18.8917</v>
      </c>
      <c r="N5048">
        <v>29.867699999999999</v>
      </c>
      <c r="O5048">
        <v>22.634799999999998</v>
      </c>
      <c r="P5048">
        <v>3419</v>
      </c>
      <c r="Q5048" t="s">
        <v>15</v>
      </c>
      <c r="X5048" s="28" t="str">
        <f t="shared" si="78"/>
        <v>&lt;vehicle year="2009" make="Ford" model="MUSTANG" engine="4.6L Auto(L5)" mpg="18"/&gt;</v>
      </c>
    </row>
    <row r="5049" spans="1:24">
      <c r="A5049">
        <v>2009</v>
      </c>
      <c r="B5049" t="s">
        <v>119</v>
      </c>
      <c r="C5049" t="s">
        <v>41</v>
      </c>
      <c r="D5049" t="s">
        <v>130</v>
      </c>
      <c r="E5049">
        <v>4</v>
      </c>
      <c r="F5049">
        <v>6</v>
      </c>
      <c r="G5049" t="s">
        <v>25</v>
      </c>
      <c r="H5049" t="s">
        <v>15</v>
      </c>
      <c r="I5049">
        <v>101</v>
      </c>
      <c r="J5049">
        <v>17</v>
      </c>
      <c r="K5049">
        <v>26</v>
      </c>
      <c r="L5049">
        <v>20</v>
      </c>
      <c r="M5049">
        <v>21.017700000000001</v>
      </c>
      <c r="N5049">
        <v>35.701000000000001</v>
      </c>
      <c r="O5049">
        <v>25.791</v>
      </c>
      <c r="P5049">
        <v>3075</v>
      </c>
      <c r="Q5049" t="s">
        <v>15</v>
      </c>
      <c r="X5049" s="28" t="str">
        <f t="shared" si="78"/>
        <v>&lt;vehicle year="2009" make="Ford" model="MUSTANG" engine="4L Manual(M5)" mpg="20"/&gt;</v>
      </c>
    </row>
    <row r="5050" spans="1:24">
      <c r="A5050">
        <v>2009</v>
      </c>
      <c r="B5050" t="s">
        <v>119</v>
      </c>
      <c r="C5050" t="s">
        <v>41</v>
      </c>
      <c r="D5050" t="s">
        <v>130</v>
      </c>
      <c r="E5050">
        <v>4.5999999999999996</v>
      </c>
      <c r="F5050">
        <v>8</v>
      </c>
      <c r="G5050" t="s">
        <v>25</v>
      </c>
      <c r="H5050" t="s">
        <v>15</v>
      </c>
      <c r="I5050">
        <v>106</v>
      </c>
      <c r="J5050">
        <v>15</v>
      </c>
      <c r="K5050">
        <v>23</v>
      </c>
      <c r="L5050">
        <v>18</v>
      </c>
      <c r="M5050">
        <v>18.899999999999999</v>
      </c>
      <c r="N5050">
        <v>31.7</v>
      </c>
      <c r="O5050">
        <v>23.096800000000002</v>
      </c>
      <c r="P5050">
        <v>3419</v>
      </c>
      <c r="Q5050" t="s">
        <v>15</v>
      </c>
      <c r="X5050" s="28" t="str">
        <f t="shared" si="78"/>
        <v>&lt;vehicle year="2009" make="Ford" model="MUSTANG" engine="4.6L Manual(M5)" mpg="18"/&gt;</v>
      </c>
    </row>
    <row r="5051" spans="1:24">
      <c r="A5051">
        <v>2009</v>
      </c>
      <c r="B5051" t="s">
        <v>119</v>
      </c>
      <c r="C5051" t="s">
        <v>41</v>
      </c>
      <c r="D5051" t="s">
        <v>130</v>
      </c>
      <c r="E5051">
        <v>5.4</v>
      </c>
      <c r="F5051">
        <v>8</v>
      </c>
      <c r="G5051" t="s">
        <v>17</v>
      </c>
      <c r="H5051" t="s">
        <v>15</v>
      </c>
      <c r="I5051">
        <v>108</v>
      </c>
      <c r="J5051">
        <v>14</v>
      </c>
      <c r="K5051">
        <v>20</v>
      </c>
      <c r="L5051">
        <v>16</v>
      </c>
      <c r="M5051">
        <v>16.908899999999999</v>
      </c>
      <c r="N5051">
        <v>27.369900000000001</v>
      </c>
      <c r="O5051">
        <v>20.421199999999999</v>
      </c>
      <c r="P5051">
        <v>4031</v>
      </c>
      <c r="Q5051" t="s">
        <v>16</v>
      </c>
      <c r="X5051" s="28" t="str">
        <f t="shared" si="78"/>
        <v>&lt;vehicle year="2009" make="Ford" model="MUSTANG" engine="5.4L Manual(M6)" mpg="16"/&gt;</v>
      </c>
    </row>
    <row r="5052" spans="1:24">
      <c r="A5052">
        <v>2009</v>
      </c>
      <c r="B5052" t="s">
        <v>1036</v>
      </c>
      <c r="C5052" t="s">
        <v>41</v>
      </c>
      <c r="D5052" t="s">
        <v>1037</v>
      </c>
      <c r="E5052">
        <v>2.2999999999999998</v>
      </c>
      <c r="F5052">
        <v>4</v>
      </c>
      <c r="G5052" t="s">
        <v>34</v>
      </c>
      <c r="H5052" t="s">
        <v>15</v>
      </c>
      <c r="I5052">
        <v>900</v>
      </c>
      <c r="J5052">
        <v>19</v>
      </c>
      <c r="K5052">
        <v>24</v>
      </c>
      <c r="L5052">
        <v>21</v>
      </c>
      <c r="M5052">
        <v>23.7881</v>
      </c>
      <c r="N5052">
        <v>32.892499999999998</v>
      </c>
      <c r="O5052">
        <v>27.172699999999999</v>
      </c>
      <c r="P5052">
        <v>2927</v>
      </c>
      <c r="Q5052" t="s">
        <v>15</v>
      </c>
      <c r="X5052" s="28" t="str">
        <f t="shared" si="78"/>
        <v>&lt;vehicle year="2009" make="Ford" model="RANGER 2WD" engine="2.3L Auto(L5)" mpg="21"/&gt;</v>
      </c>
    </row>
    <row r="5053" spans="1:24">
      <c r="A5053">
        <v>2009</v>
      </c>
      <c r="B5053" t="s">
        <v>1036</v>
      </c>
      <c r="C5053" t="s">
        <v>41</v>
      </c>
      <c r="D5053" t="s">
        <v>1037</v>
      </c>
      <c r="E5053">
        <v>4</v>
      </c>
      <c r="F5053">
        <v>6</v>
      </c>
      <c r="G5053" t="s">
        <v>34</v>
      </c>
      <c r="H5053" t="s">
        <v>15</v>
      </c>
      <c r="I5053">
        <v>908</v>
      </c>
      <c r="J5053">
        <v>16</v>
      </c>
      <c r="K5053">
        <v>21</v>
      </c>
      <c r="L5053">
        <v>18</v>
      </c>
      <c r="M5053">
        <v>19.4588</v>
      </c>
      <c r="N5053">
        <v>28.422699999999999</v>
      </c>
      <c r="O5053">
        <v>22.677199999999999</v>
      </c>
      <c r="P5053">
        <v>3419</v>
      </c>
      <c r="Q5053" t="s">
        <v>15</v>
      </c>
      <c r="X5053" s="28" t="str">
        <f t="shared" si="78"/>
        <v>&lt;vehicle year="2009" make="Ford" model="RANGER 2WD" engine="4L Auto(L5)" mpg="18"/&gt;</v>
      </c>
    </row>
    <row r="5054" spans="1:24">
      <c r="A5054">
        <v>2009</v>
      </c>
      <c r="B5054" t="s">
        <v>1036</v>
      </c>
      <c r="C5054" t="s">
        <v>41</v>
      </c>
      <c r="D5054" t="s">
        <v>1037</v>
      </c>
      <c r="E5054">
        <v>2.2999999999999998</v>
      </c>
      <c r="F5054">
        <v>4</v>
      </c>
      <c r="G5054" t="s">
        <v>25</v>
      </c>
      <c r="H5054" t="s">
        <v>15</v>
      </c>
      <c r="I5054">
        <v>902</v>
      </c>
      <c r="J5054">
        <v>21</v>
      </c>
      <c r="K5054">
        <v>26</v>
      </c>
      <c r="L5054">
        <v>23</v>
      </c>
      <c r="M5054">
        <v>26.5</v>
      </c>
      <c r="N5054">
        <v>36.799999999999997</v>
      </c>
      <c r="O5054">
        <v>30.3187</v>
      </c>
      <c r="P5054">
        <v>2675</v>
      </c>
      <c r="Q5054" t="s">
        <v>15</v>
      </c>
      <c r="X5054" s="28" t="str">
        <f t="shared" si="78"/>
        <v>&lt;vehicle year="2009" make="Ford" model="RANGER 2WD" engine="2.3L Manual(M5)" mpg="23"/&gt;</v>
      </c>
    </row>
    <row r="5055" spans="1:24">
      <c r="A5055">
        <v>2009</v>
      </c>
      <c r="B5055" t="s">
        <v>1036</v>
      </c>
      <c r="C5055" t="s">
        <v>41</v>
      </c>
      <c r="D5055" t="s">
        <v>1037</v>
      </c>
      <c r="E5055">
        <v>4</v>
      </c>
      <c r="F5055">
        <v>6</v>
      </c>
      <c r="G5055" t="s">
        <v>25</v>
      </c>
      <c r="H5055" t="s">
        <v>15</v>
      </c>
      <c r="I5055">
        <v>910</v>
      </c>
      <c r="J5055">
        <v>15</v>
      </c>
      <c r="K5055">
        <v>21</v>
      </c>
      <c r="L5055">
        <v>17</v>
      </c>
      <c r="M5055">
        <v>18.7</v>
      </c>
      <c r="N5055">
        <v>28.6</v>
      </c>
      <c r="O5055">
        <v>22.150300000000001</v>
      </c>
      <c r="P5055">
        <v>3616</v>
      </c>
      <c r="Q5055" t="s">
        <v>15</v>
      </c>
      <c r="X5055" s="28" t="str">
        <f t="shared" ref="X5055:X5118" si="79">SUBSTITUTE("&lt;vehicle year="""&amp;A5055&amp;""" make="""&amp;IF(OR(C5055="BMW",C5055="GMC"),C5055,PROPER(TRIM(C5055)))&amp;""" model="""&amp;TRIM(D5055)&amp;""" engine="""&amp;E5055&amp;"L "&amp;G5055&amp;""" mpg="""&amp;ROUND(L5055,1)&amp;"""/&gt;","&amp;","&amp;amp;")</f>
        <v>&lt;vehicle year="2009" make="Ford" model="RANGER 2WD" engine="4L Manual(M5)" mpg="17"/&gt;</v>
      </c>
    </row>
    <row r="5056" spans="1:24">
      <c r="A5056">
        <v>2009</v>
      </c>
      <c r="B5056" t="s">
        <v>1039</v>
      </c>
      <c r="C5056" t="s">
        <v>41</v>
      </c>
      <c r="D5056" t="s">
        <v>1040</v>
      </c>
      <c r="E5056">
        <v>4</v>
      </c>
      <c r="F5056">
        <v>6</v>
      </c>
      <c r="G5056" t="s">
        <v>34</v>
      </c>
      <c r="H5056">
        <v>4</v>
      </c>
      <c r="I5056">
        <v>907</v>
      </c>
      <c r="J5056">
        <v>14</v>
      </c>
      <c r="K5056">
        <v>18</v>
      </c>
      <c r="L5056">
        <v>15</v>
      </c>
      <c r="M5056">
        <v>17.221</v>
      </c>
      <c r="N5056">
        <v>24.460999999999999</v>
      </c>
      <c r="O5056">
        <v>19.867100000000001</v>
      </c>
      <c r="P5056">
        <v>4102</v>
      </c>
      <c r="Q5056" t="s">
        <v>15</v>
      </c>
      <c r="X5056" s="28" t="str">
        <f t="shared" si="79"/>
        <v>&lt;vehicle year="2009" make="Ford" model="RANGER 4WD" engine="4L Auto(L5)" mpg="15"/&gt;</v>
      </c>
    </row>
    <row r="5057" spans="1:24">
      <c r="A5057">
        <v>2009</v>
      </c>
      <c r="B5057" t="s">
        <v>1039</v>
      </c>
      <c r="C5057" t="s">
        <v>41</v>
      </c>
      <c r="D5057" t="s">
        <v>1040</v>
      </c>
      <c r="E5057">
        <v>4</v>
      </c>
      <c r="F5057">
        <v>6</v>
      </c>
      <c r="G5057" t="s">
        <v>25</v>
      </c>
      <c r="H5057">
        <v>4</v>
      </c>
      <c r="I5057">
        <v>909</v>
      </c>
      <c r="J5057">
        <v>15</v>
      </c>
      <c r="K5057">
        <v>19</v>
      </c>
      <c r="L5057">
        <v>16</v>
      </c>
      <c r="M5057">
        <v>18.399999999999999</v>
      </c>
      <c r="N5057">
        <v>26.2</v>
      </c>
      <c r="O5057">
        <v>21.246400000000001</v>
      </c>
      <c r="P5057">
        <v>3844</v>
      </c>
      <c r="Q5057" t="s">
        <v>15</v>
      </c>
      <c r="X5057" s="28" t="str">
        <f t="shared" si="79"/>
        <v>&lt;vehicle year="2009" make="Ford" model="RANGER 4WD" engine="4L Manual(M5)" mpg="16"/&gt;</v>
      </c>
    </row>
    <row r="5058" spans="1:24">
      <c r="A5058">
        <v>2009</v>
      </c>
      <c r="B5058" t="s">
        <v>296</v>
      </c>
      <c r="C5058" t="s">
        <v>41</v>
      </c>
      <c r="D5058" t="s">
        <v>1022</v>
      </c>
      <c r="E5058">
        <v>3.5</v>
      </c>
      <c r="F5058">
        <v>6</v>
      </c>
      <c r="G5058" t="s">
        <v>86</v>
      </c>
      <c r="H5058">
        <v>4</v>
      </c>
      <c r="I5058">
        <v>318</v>
      </c>
      <c r="J5058">
        <v>17</v>
      </c>
      <c r="K5058">
        <v>24</v>
      </c>
      <c r="L5058">
        <v>19</v>
      </c>
      <c r="M5058">
        <v>20.6</v>
      </c>
      <c r="N5058">
        <v>33.200000000000003</v>
      </c>
      <c r="O5058">
        <v>24.842700000000001</v>
      </c>
      <c r="P5058">
        <v>3235</v>
      </c>
      <c r="Q5058" t="s">
        <v>15</v>
      </c>
      <c r="X5058" s="28" t="str">
        <f t="shared" si="79"/>
        <v>&lt;vehicle year="2009" make="Ford" model="TAURUS AWD" engine="3.5L Auto(L6)" mpg="19"/&gt;</v>
      </c>
    </row>
    <row r="5059" spans="1:24">
      <c r="A5059">
        <v>2009</v>
      </c>
      <c r="B5059" t="s">
        <v>296</v>
      </c>
      <c r="C5059" t="s">
        <v>41</v>
      </c>
      <c r="D5059" t="s">
        <v>1023</v>
      </c>
      <c r="E5059">
        <v>3.5</v>
      </c>
      <c r="F5059">
        <v>6</v>
      </c>
      <c r="G5059" t="s">
        <v>86</v>
      </c>
      <c r="H5059" t="s">
        <v>21</v>
      </c>
      <c r="I5059">
        <v>314</v>
      </c>
      <c r="J5059">
        <v>18</v>
      </c>
      <c r="K5059">
        <v>28</v>
      </c>
      <c r="L5059">
        <v>21</v>
      </c>
      <c r="M5059">
        <v>22.3</v>
      </c>
      <c r="N5059">
        <v>38.5</v>
      </c>
      <c r="O5059">
        <v>27.508800000000001</v>
      </c>
      <c r="P5059">
        <v>2927</v>
      </c>
      <c r="Q5059" t="s">
        <v>15</v>
      </c>
      <c r="X5059" s="28" t="str">
        <f t="shared" si="79"/>
        <v>&lt;vehicle year="2009" make="Ford" model="TAURUS FWD" engine="3.5L Auto(L6)" mpg="21"/&gt;</v>
      </c>
    </row>
    <row r="5060" spans="1:24">
      <c r="A5060">
        <v>2009</v>
      </c>
      <c r="B5060" t="s">
        <v>920</v>
      </c>
      <c r="C5060" t="s">
        <v>41</v>
      </c>
      <c r="D5060" t="s">
        <v>1067</v>
      </c>
      <c r="E5060">
        <v>3.5</v>
      </c>
      <c r="F5060">
        <v>6</v>
      </c>
      <c r="G5060" t="s">
        <v>86</v>
      </c>
      <c r="H5060">
        <v>4</v>
      </c>
      <c r="I5060">
        <v>313</v>
      </c>
      <c r="J5060">
        <v>15</v>
      </c>
      <c r="K5060">
        <v>22</v>
      </c>
      <c r="L5060">
        <v>18</v>
      </c>
      <c r="M5060">
        <v>19.2</v>
      </c>
      <c r="N5060">
        <v>30.5</v>
      </c>
      <c r="O5060">
        <v>23.041499999999999</v>
      </c>
      <c r="P5060">
        <v>3419</v>
      </c>
      <c r="Q5060" t="s">
        <v>15</v>
      </c>
      <c r="X5060" s="28" t="str">
        <f t="shared" si="79"/>
        <v>&lt;vehicle year="2009" make="Ford" model="TAURUS X AWD" engine="3.5L Auto(L6)" mpg="18"/&gt;</v>
      </c>
    </row>
    <row r="5061" spans="1:24">
      <c r="A5061">
        <v>2009</v>
      </c>
      <c r="B5061" t="s">
        <v>900</v>
      </c>
      <c r="C5061" t="s">
        <v>41</v>
      </c>
      <c r="D5061" t="s">
        <v>1056</v>
      </c>
      <c r="E5061">
        <v>3.5</v>
      </c>
      <c r="F5061">
        <v>6</v>
      </c>
      <c r="G5061" t="s">
        <v>86</v>
      </c>
      <c r="H5061" t="s">
        <v>21</v>
      </c>
      <c r="I5061">
        <v>312</v>
      </c>
      <c r="J5061">
        <v>17</v>
      </c>
      <c r="K5061">
        <v>24</v>
      </c>
      <c r="L5061">
        <v>19</v>
      </c>
      <c r="M5061">
        <v>20.7</v>
      </c>
      <c r="N5061">
        <v>33.1</v>
      </c>
      <c r="O5061">
        <v>24.897200000000002</v>
      </c>
      <c r="P5061">
        <v>3235</v>
      </c>
      <c r="Q5061" t="s">
        <v>15</v>
      </c>
      <c r="X5061" s="28" t="str">
        <f t="shared" si="79"/>
        <v>&lt;vehicle year="2009" make="Ford" model="TAURUS X FWD" engine="3.5L Auto(L6)" mpg="19"/&gt;</v>
      </c>
    </row>
    <row r="5062" spans="1:24">
      <c r="A5062">
        <v>2009</v>
      </c>
      <c r="B5062" t="s">
        <v>920</v>
      </c>
      <c r="C5062" t="s">
        <v>389</v>
      </c>
      <c r="D5062" t="s">
        <v>930</v>
      </c>
      <c r="E5062">
        <v>3.6</v>
      </c>
      <c r="F5062">
        <v>6</v>
      </c>
      <c r="G5062" t="s">
        <v>86</v>
      </c>
      <c r="H5062">
        <v>4</v>
      </c>
      <c r="I5062">
        <v>160</v>
      </c>
      <c r="J5062">
        <v>16</v>
      </c>
      <c r="K5062">
        <v>23</v>
      </c>
      <c r="L5062">
        <v>19</v>
      </c>
      <c r="M5062">
        <v>20</v>
      </c>
      <c r="N5062">
        <v>31.6</v>
      </c>
      <c r="O5062">
        <v>23.9575</v>
      </c>
      <c r="P5062">
        <v>3235</v>
      </c>
      <c r="Q5062" t="s">
        <v>15</v>
      </c>
      <c r="X5062" s="28" t="str">
        <f t="shared" si="79"/>
        <v>&lt;vehicle year="2009" make="GMC" model="ACADIA AWD" engine="3.6L Auto(L6)" mpg="19"/&gt;</v>
      </c>
    </row>
    <row r="5063" spans="1:24">
      <c r="A5063">
        <v>2009</v>
      </c>
      <c r="B5063" t="s">
        <v>900</v>
      </c>
      <c r="C5063" t="s">
        <v>389</v>
      </c>
      <c r="D5063" t="s">
        <v>905</v>
      </c>
      <c r="E5063">
        <v>3.6</v>
      </c>
      <c r="F5063">
        <v>6</v>
      </c>
      <c r="G5063" t="s">
        <v>86</v>
      </c>
      <c r="H5063" t="s">
        <v>21</v>
      </c>
      <c r="I5063">
        <v>159</v>
      </c>
      <c r="J5063">
        <v>17</v>
      </c>
      <c r="K5063">
        <v>24</v>
      </c>
      <c r="L5063">
        <v>19</v>
      </c>
      <c r="M5063">
        <v>20.6</v>
      </c>
      <c r="N5063">
        <v>33</v>
      </c>
      <c r="O5063">
        <v>24.792100000000001</v>
      </c>
      <c r="P5063">
        <v>3235</v>
      </c>
      <c r="Q5063" t="s">
        <v>15</v>
      </c>
      <c r="X5063" s="28" t="str">
        <f t="shared" si="79"/>
        <v>&lt;vehicle year="2009" make="GMC" model="ACADIA FWD" engine="3.6L Auto(L6)" mpg="19"/&gt;</v>
      </c>
    </row>
    <row r="5064" spans="1:24">
      <c r="A5064">
        <v>2009</v>
      </c>
      <c r="B5064" t="s">
        <v>377</v>
      </c>
      <c r="C5064" t="s">
        <v>389</v>
      </c>
      <c r="D5064" t="s">
        <v>863</v>
      </c>
      <c r="E5064">
        <v>4.3</v>
      </c>
      <c r="F5064">
        <v>6</v>
      </c>
      <c r="G5064" t="s">
        <v>31</v>
      </c>
      <c r="H5064" t="s">
        <v>15</v>
      </c>
      <c r="I5064">
        <v>838</v>
      </c>
      <c r="J5064">
        <v>15</v>
      </c>
      <c r="K5064">
        <v>20</v>
      </c>
      <c r="L5064">
        <v>17</v>
      </c>
      <c r="M5064">
        <v>18.677499999999998</v>
      </c>
      <c r="N5064">
        <v>27.813700000000001</v>
      </c>
      <c r="O5064">
        <v>21.917100000000001</v>
      </c>
      <c r="P5064">
        <v>3616</v>
      </c>
      <c r="Q5064" t="s">
        <v>15</v>
      </c>
      <c r="X5064" s="28" t="str">
        <f t="shared" si="79"/>
        <v>&lt;vehicle year="2009" make="GMC" model="C15 SIERRA 2WD" engine="4.3L Auto(L4)" mpg="17"/&gt;</v>
      </c>
    </row>
    <row r="5065" spans="1:24">
      <c r="A5065">
        <v>2009</v>
      </c>
      <c r="B5065" t="s">
        <v>377</v>
      </c>
      <c r="C5065" t="s">
        <v>389</v>
      </c>
      <c r="D5065" t="s">
        <v>863</v>
      </c>
      <c r="E5065">
        <v>4.8</v>
      </c>
      <c r="F5065">
        <v>8</v>
      </c>
      <c r="G5065" t="s">
        <v>31</v>
      </c>
      <c r="H5065" t="s">
        <v>15</v>
      </c>
      <c r="I5065">
        <v>840</v>
      </c>
      <c r="J5065">
        <v>14</v>
      </c>
      <c r="K5065">
        <v>19</v>
      </c>
      <c r="L5065">
        <v>16</v>
      </c>
      <c r="M5065">
        <v>17.773599999999998</v>
      </c>
      <c r="N5065">
        <v>26.191600000000001</v>
      </c>
      <c r="O5065">
        <v>20.7788</v>
      </c>
      <c r="P5065">
        <v>3844</v>
      </c>
      <c r="Q5065" t="s">
        <v>15</v>
      </c>
      <c r="X5065" s="28" t="str">
        <f t="shared" si="79"/>
        <v>&lt;vehicle year="2009" make="GMC" model="C15 SIERRA 2WD" engine="4.8L Auto(L4)" mpg="16"/&gt;</v>
      </c>
    </row>
    <row r="5066" spans="1:24">
      <c r="A5066">
        <v>2009</v>
      </c>
      <c r="B5066" t="s">
        <v>377</v>
      </c>
      <c r="C5066" t="s">
        <v>389</v>
      </c>
      <c r="D5066" t="s">
        <v>863</v>
      </c>
      <c r="E5066">
        <v>5.3</v>
      </c>
      <c r="F5066">
        <v>8</v>
      </c>
      <c r="G5066" t="s">
        <v>31</v>
      </c>
      <c r="H5066" t="s">
        <v>15</v>
      </c>
      <c r="I5066">
        <v>836</v>
      </c>
      <c r="J5066">
        <v>11</v>
      </c>
      <c r="K5066">
        <v>15</v>
      </c>
      <c r="L5066">
        <v>13</v>
      </c>
      <c r="M5066">
        <v>13.8324</v>
      </c>
      <c r="N5066">
        <v>20.640999999999998</v>
      </c>
      <c r="O5066">
        <v>16.243500000000001</v>
      </c>
      <c r="P5066">
        <v>4095</v>
      </c>
      <c r="Q5066" t="s">
        <v>172</v>
      </c>
      <c r="X5066" s="28" t="str">
        <f t="shared" si="79"/>
        <v>&lt;vehicle year="2009" make="GMC" model="C15 SIERRA 2WD" engine="5.3L Auto(L4)" mpg="13"/&gt;</v>
      </c>
    </row>
    <row r="5067" spans="1:24">
      <c r="A5067">
        <v>2009</v>
      </c>
      <c r="B5067" t="s">
        <v>377</v>
      </c>
      <c r="C5067" t="s">
        <v>389</v>
      </c>
      <c r="D5067" t="s">
        <v>863</v>
      </c>
      <c r="E5067">
        <v>5.3</v>
      </c>
      <c r="F5067">
        <v>8</v>
      </c>
      <c r="G5067" t="s">
        <v>31</v>
      </c>
      <c r="H5067" t="s">
        <v>15</v>
      </c>
      <c r="I5067">
        <v>834</v>
      </c>
      <c r="J5067">
        <v>14</v>
      </c>
      <c r="K5067">
        <v>20</v>
      </c>
      <c r="L5067">
        <v>16</v>
      </c>
      <c r="M5067">
        <v>18.179300000000001</v>
      </c>
      <c r="N5067">
        <v>27.634599999999999</v>
      </c>
      <c r="O5067">
        <v>21.4878</v>
      </c>
      <c r="P5067">
        <v>3844</v>
      </c>
      <c r="Q5067" t="s">
        <v>15</v>
      </c>
      <c r="X5067" s="28" t="str">
        <f t="shared" si="79"/>
        <v>&lt;vehicle year="2009" make="GMC" model="C15 SIERRA 2WD" engine="5.3L Auto(L4)" mpg="16"/&gt;</v>
      </c>
    </row>
    <row r="5068" spans="1:24">
      <c r="A5068">
        <v>2009</v>
      </c>
      <c r="B5068" t="s">
        <v>377</v>
      </c>
      <c r="C5068" t="s">
        <v>389</v>
      </c>
      <c r="D5068" t="s">
        <v>863</v>
      </c>
      <c r="E5068">
        <v>5.3</v>
      </c>
      <c r="F5068">
        <v>8</v>
      </c>
      <c r="G5068" t="s">
        <v>31</v>
      </c>
      <c r="H5068" t="s">
        <v>15</v>
      </c>
      <c r="I5068">
        <v>848</v>
      </c>
      <c r="J5068">
        <v>14</v>
      </c>
      <c r="K5068">
        <v>20</v>
      </c>
      <c r="L5068">
        <v>16</v>
      </c>
      <c r="M5068">
        <v>17.986599999999999</v>
      </c>
      <c r="N5068">
        <v>27.465399999999999</v>
      </c>
      <c r="O5068">
        <v>21.293600000000001</v>
      </c>
      <c r="P5068">
        <v>3844</v>
      </c>
      <c r="Q5068" t="s">
        <v>15</v>
      </c>
      <c r="X5068" s="28" t="str">
        <f t="shared" si="79"/>
        <v>&lt;vehicle year="2009" make="GMC" model="C15 SIERRA 2WD" engine="5.3L Auto(L4)" mpg="16"/&gt;</v>
      </c>
    </row>
    <row r="5069" spans="1:24">
      <c r="A5069">
        <v>2009</v>
      </c>
      <c r="B5069" t="s">
        <v>377</v>
      </c>
      <c r="C5069" t="s">
        <v>389</v>
      </c>
      <c r="D5069" t="s">
        <v>863</v>
      </c>
      <c r="E5069">
        <v>5.3</v>
      </c>
      <c r="F5069">
        <v>8</v>
      </c>
      <c r="G5069" t="s">
        <v>86</v>
      </c>
      <c r="H5069" t="s">
        <v>15</v>
      </c>
      <c r="I5069">
        <v>831</v>
      </c>
      <c r="J5069">
        <v>10</v>
      </c>
      <c r="K5069">
        <v>15</v>
      </c>
      <c r="L5069">
        <v>12</v>
      </c>
      <c r="M5069">
        <v>12.6</v>
      </c>
      <c r="N5069">
        <v>20.5</v>
      </c>
      <c r="O5069">
        <v>15.243399999999999</v>
      </c>
      <c r="P5069">
        <v>4436</v>
      </c>
      <c r="Q5069" t="s">
        <v>172</v>
      </c>
      <c r="X5069" s="28" t="str">
        <f t="shared" si="79"/>
        <v>&lt;vehicle year="2009" make="GMC" model="C15 SIERRA 2WD" engine="5.3L Auto(L6)" mpg="12"/&gt;</v>
      </c>
    </row>
    <row r="5070" spans="1:24">
      <c r="A5070">
        <v>2009</v>
      </c>
      <c r="B5070" t="s">
        <v>377</v>
      </c>
      <c r="C5070" t="s">
        <v>389</v>
      </c>
      <c r="D5070" t="s">
        <v>863</v>
      </c>
      <c r="E5070">
        <v>5.3</v>
      </c>
      <c r="F5070">
        <v>8</v>
      </c>
      <c r="G5070" t="s">
        <v>86</v>
      </c>
      <c r="H5070" t="s">
        <v>15</v>
      </c>
      <c r="I5070">
        <v>830</v>
      </c>
      <c r="J5070">
        <v>14</v>
      </c>
      <c r="K5070">
        <v>20</v>
      </c>
      <c r="L5070">
        <v>16</v>
      </c>
      <c r="M5070">
        <v>16.899999999999999</v>
      </c>
      <c r="N5070">
        <v>27.3</v>
      </c>
      <c r="O5070">
        <v>20.396599999999999</v>
      </c>
      <c r="P5070">
        <v>3844</v>
      </c>
      <c r="Q5070" t="s">
        <v>15</v>
      </c>
      <c r="X5070" s="28" t="str">
        <f t="shared" si="79"/>
        <v>&lt;vehicle year="2009" make="GMC" model="C15 SIERRA 2WD" engine="5.3L Auto(L6)" mpg="16"/&gt;</v>
      </c>
    </row>
    <row r="5071" spans="1:24">
      <c r="A5071">
        <v>2009</v>
      </c>
      <c r="B5071" t="s">
        <v>377</v>
      </c>
      <c r="C5071" t="s">
        <v>389</v>
      </c>
      <c r="D5071" t="s">
        <v>863</v>
      </c>
      <c r="E5071">
        <v>5.3</v>
      </c>
      <c r="F5071">
        <v>8</v>
      </c>
      <c r="G5071" t="s">
        <v>86</v>
      </c>
      <c r="H5071" t="s">
        <v>15</v>
      </c>
      <c r="I5071">
        <v>846</v>
      </c>
      <c r="J5071">
        <v>14</v>
      </c>
      <c r="K5071">
        <v>20</v>
      </c>
      <c r="L5071">
        <v>16</v>
      </c>
      <c r="M5071">
        <v>16.974799999999998</v>
      </c>
      <c r="N5071">
        <v>27.3354</v>
      </c>
      <c r="O5071">
        <v>20.465399999999999</v>
      </c>
      <c r="P5071">
        <v>3844</v>
      </c>
      <c r="Q5071" t="s">
        <v>15</v>
      </c>
      <c r="X5071" s="28" t="str">
        <f t="shared" si="79"/>
        <v>&lt;vehicle year="2009" make="GMC" model="C15 SIERRA 2WD" engine="5.3L Auto(L6)" mpg="16"/&gt;</v>
      </c>
    </row>
    <row r="5072" spans="1:24">
      <c r="A5072">
        <v>2009</v>
      </c>
      <c r="B5072" t="s">
        <v>377</v>
      </c>
      <c r="C5072" t="s">
        <v>389</v>
      </c>
      <c r="D5072" t="s">
        <v>863</v>
      </c>
      <c r="E5072">
        <v>6</v>
      </c>
      <c r="F5072">
        <v>8</v>
      </c>
      <c r="G5072" t="s">
        <v>86</v>
      </c>
      <c r="H5072" t="s">
        <v>15</v>
      </c>
      <c r="I5072">
        <v>850</v>
      </c>
      <c r="J5072">
        <v>14</v>
      </c>
      <c r="K5072">
        <v>19</v>
      </c>
      <c r="L5072">
        <v>16</v>
      </c>
      <c r="M5072">
        <v>17.3</v>
      </c>
      <c r="N5072">
        <v>27.4</v>
      </c>
      <c r="O5072">
        <v>20.740300000000001</v>
      </c>
      <c r="P5072">
        <v>3844</v>
      </c>
      <c r="Q5072" t="s">
        <v>15</v>
      </c>
      <c r="X5072" s="28" t="str">
        <f t="shared" si="79"/>
        <v>&lt;vehicle year="2009" make="GMC" model="C15 SIERRA 2WD" engine="6L Auto(L6)" mpg="16"/&gt;</v>
      </c>
    </row>
    <row r="5073" spans="1:24">
      <c r="A5073">
        <v>2009</v>
      </c>
      <c r="B5073" t="s">
        <v>377</v>
      </c>
      <c r="C5073" t="s">
        <v>389</v>
      </c>
      <c r="D5073" t="s">
        <v>863</v>
      </c>
      <c r="E5073">
        <v>6.2</v>
      </c>
      <c r="F5073">
        <v>8</v>
      </c>
      <c r="G5073" t="s">
        <v>86</v>
      </c>
      <c r="H5073" t="s">
        <v>15</v>
      </c>
      <c r="I5073">
        <v>843</v>
      </c>
      <c r="J5073">
        <v>10</v>
      </c>
      <c r="K5073">
        <v>14</v>
      </c>
      <c r="L5073">
        <v>11</v>
      </c>
      <c r="M5073">
        <v>11.9</v>
      </c>
      <c r="N5073">
        <v>19.100000000000001</v>
      </c>
      <c r="O5073">
        <v>14.331</v>
      </c>
      <c r="P5073">
        <v>4840</v>
      </c>
      <c r="Q5073" t="s">
        <v>172</v>
      </c>
      <c r="X5073" s="28" t="str">
        <f t="shared" si="79"/>
        <v>&lt;vehicle year="2009" make="GMC" model="C15 SIERRA 2WD" engine="6.2L Auto(L6)" mpg="11"/&gt;</v>
      </c>
    </row>
    <row r="5074" spans="1:24">
      <c r="A5074">
        <v>2009</v>
      </c>
      <c r="B5074" t="s">
        <v>377</v>
      </c>
      <c r="C5074" t="s">
        <v>389</v>
      </c>
      <c r="D5074" t="s">
        <v>863</v>
      </c>
      <c r="E5074">
        <v>6.2</v>
      </c>
      <c r="F5074">
        <v>8</v>
      </c>
      <c r="G5074" t="s">
        <v>86</v>
      </c>
      <c r="H5074" t="s">
        <v>15</v>
      </c>
      <c r="I5074">
        <v>842</v>
      </c>
      <c r="J5074">
        <v>13</v>
      </c>
      <c r="K5074">
        <v>19</v>
      </c>
      <c r="L5074">
        <v>15</v>
      </c>
      <c r="M5074">
        <v>15.4</v>
      </c>
      <c r="N5074">
        <v>26.1</v>
      </c>
      <c r="O5074">
        <v>18.883700000000001</v>
      </c>
      <c r="P5074">
        <v>4102</v>
      </c>
      <c r="Q5074" t="s">
        <v>15</v>
      </c>
      <c r="X5074" s="28" t="str">
        <f t="shared" si="79"/>
        <v>&lt;vehicle year="2009" make="GMC" model="C15 SIERRA 2WD" engine="6.2L Auto(L6)" mpg="15"/&gt;</v>
      </c>
    </row>
    <row r="5075" spans="1:24">
      <c r="A5075">
        <v>2009</v>
      </c>
      <c r="B5075" t="s">
        <v>377</v>
      </c>
      <c r="C5075" t="s">
        <v>389</v>
      </c>
      <c r="D5075" t="s">
        <v>1123</v>
      </c>
      <c r="E5075">
        <v>6</v>
      </c>
      <c r="F5075">
        <v>8</v>
      </c>
      <c r="G5075" t="s">
        <v>46</v>
      </c>
      <c r="H5075" t="s">
        <v>15</v>
      </c>
      <c r="I5075">
        <v>811</v>
      </c>
      <c r="J5075">
        <v>21</v>
      </c>
      <c r="K5075">
        <v>22</v>
      </c>
      <c r="L5075">
        <v>21</v>
      </c>
      <c r="M5075">
        <v>26.8</v>
      </c>
      <c r="N5075">
        <v>30.145900000000001</v>
      </c>
      <c r="O5075">
        <v>28.2089</v>
      </c>
      <c r="P5075">
        <v>2927</v>
      </c>
      <c r="Q5075" t="s">
        <v>15</v>
      </c>
      <c r="X5075" s="28" t="str">
        <f t="shared" si="79"/>
        <v>&lt;vehicle year="2009" make="GMC" model="C15 SIERRA 2WD HYBRID" engine="6L Auto(AV)" mpg="21"/&gt;</v>
      </c>
    </row>
    <row r="5076" spans="1:24">
      <c r="A5076">
        <v>2009</v>
      </c>
      <c r="B5076" t="s">
        <v>377</v>
      </c>
      <c r="C5076" t="s">
        <v>389</v>
      </c>
      <c r="D5076" t="s">
        <v>1124</v>
      </c>
      <c r="E5076">
        <v>5.3</v>
      </c>
      <c r="F5076">
        <v>8</v>
      </c>
      <c r="G5076" t="s">
        <v>86</v>
      </c>
      <c r="H5076" t="s">
        <v>15</v>
      </c>
      <c r="I5076">
        <v>873</v>
      </c>
      <c r="J5076">
        <v>11</v>
      </c>
      <c r="K5076">
        <v>16</v>
      </c>
      <c r="L5076">
        <v>13</v>
      </c>
      <c r="M5076">
        <v>13.5</v>
      </c>
      <c r="N5076">
        <v>21.61</v>
      </c>
      <c r="O5076">
        <v>16.243099999999998</v>
      </c>
      <c r="P5076">
        <v>4095</v>
      </c>
      <c r="Q5076" t="s">
        <v>172</v>
      </c>
      <c r="X5076" s="28" t="str">
        <f t="shared" si="79"/>
        <v>&lt;vehicle year="2009" make="GMC" model="C15 SIERRA XFE 2WD" engine="5.3L Auto(L6)" mpg="13"/&gt;</v>
      </c>
    </row>
    <row r="5077" spans="1:24">
      <c r="A5077">
        <v>2009</v>
      </c>
      <c r="B5077" t="s">
        <v>377</v>
      </c>
      <c r="C5077" t="s">
        <v>389</v>
      </c>
      <c r="D5077" t="s">
        <v>1124</v>
      </c>
      <c r="E5077">
        <v>5.3</v>
      </c>
      <c r="F5077">
        <v>8</v>
      </c>
      <c r="G5077" t="s">
        <v>86</v>
      </c>
      <c r="H5077" t="s">
        <v>15</v>
      </c>
      <c r="I5077">
        <v>872</v>
      </c>
      <c r="J5077">
        <v>15</v>
      </c>
      <c r="K5077">
        <v>21</v>
      </c>
      <c r="L5077">
        <v>17</v>
      </c>
      <c r="M5077">
        <v>18.010000000000002</v>
      </c>
      <c r="N5077">
        <v>28.81</v>
      </c>
      <c r="O5077">
        <v>21.6646</v>
      </c>
      <c r="P5077">
        <v>3616</v>
      </c>
      <c r="Q5077" t="s">
        <v>15</v>
      </c>
      <c r="X5077" s="28" t="str">
        <f t="shared" si="79"/>
        <v>&lt;vehicle year="2009" make="GMC" model="C15 SIERRA XFE 2WD" engine="5.3L Auto(L6)" mpg="17"/&gt;</v>
      </c>
    </row>
    <row r="5078" spans="1:24">
      <c r="A5078">
        <v>2009</v>
      </c>
      <c r="B5078" t="s">
        <v>900</v>
      </c>
      <c r="C5078" t="s">
        <v>389</v>
      </c>
      <c r="D5078" t="s">
        <v>498</v>
      </c>
      <c r="E5078">
        <v>4.8</v>
      </c>
      <c r="F5078">
        <v>8</v>
      </c>
      <c r="G5078" t="s">
        <v>31</v>
      </c>
      <c r="H5078" t="s">
        <v>15</v>
      </c>
      <c r="I5078">
        <v>840</v>
      </c>
      <c r="J5078">
        <v>14</v>
      </c>
      <c r="K5078">
        <v>19</v>
      </c>
      <c r="L5078">
        <v>16</v>
      </c>
      <c r="M5078">
        <v>17.416499999999999</v>
      </c>
      <c r="N5078">
        <v>26.0975</v>
      </c>
      <c r="O5078">
        <v>20.482399999999998</v>
      </c>
      <c r="P5078">
        <v>3844</v>
      </c>
      <c r="Q5078" t="s">
        <v>15</v>
      </c>
      <c r="X5078" s="28" t="str">
        <f t="shared" si="79"/>
        <v>&lt;vehicle year="2009" make="GMC" model="C1500 YUKON 2WD" engine="4.8L Auto(L4)" mpg="16"/&gt;</v>
      </c>
    </row>
    <row r="5079" spans="1:24">
      <c r="A5079">
        <v>2009</v>
      </c>
      <c r="B5079" t="s">
        <v>900</v>
      </c>
      <c r="C5079" t="s">
        <v>389</v>
      </c>
      <c r="D5079" t="s">
        <v>498</v>
      </c>
      <c r="E5079">
        <v>5.3</v>
      </c>
      <c r="F5079">
        <v>8</v>
      </c>
      <c r="G5079" t="s">
        <v>86</v>
      </c>
      <c r="H5079" t="s">
        <v>15</v>
      </c>
      <c r="I5079">
        <v>831</v>
      </c>
      <c r="J5079">
        <v>10</v>
      </c>
      <c r="K5079">
        <v>15</v>
      </c>
      <c r="L5079">
        <v>12</v>
      </c>
      <c r="M5079">
        <v>12.6</v>
      </c>
      <c r="N5079">
        <v>20.5</v>
      </c>
      <c r="O5079">
        <v>15.243399999999999</v>
      </c>
      <c r="P5079">
        <v>4436</v>
      </c>
      <c r="Q5079" t="s">
        <v>172</v>
      </c>
      <c r="X5079" s="28" t="str">
        <f t="shared" si="79"/>
        <v>&lt;vehicle year="2009" make="GMC" model="C1500 YUKON 2WD" engine="5.3L Auto(L6)" mpg="12"/&gt;</v>
      </c>
    </row>
    <row r="5080" spans="1:24">
      <c r="A5080">
        <v>2009</v>
      </c>
      <c r="B5080" t="s">
        <v>900</v>
      </c>
      <c r="C5080" t="s">
        <v>389</v>
      </c>
      <c r="D5080" t="s">
        <v>498</v>
      </c>
      <c r="E5080">
        <v>5.3</v>
      </c>
      <c r="F5080">
        <v>8</v>
      </c>
      <c r="G5080" t="s">
        <v>86</v>
      </c>
      <c r="H5080" t="s">
        <v>15</v>
      </c>
      <c r="I5080">
        <v>830</v>
      </c>
      <c r="J5080">
        <v>14</v>
      </c>
      <c r="K5080">
        <v>20</v>
      </c>
      <c r="L5080">
        <v>16</v>
      </c>
      <c r="M5080">
        <v>16.899999999999999</v>
      </c>
      <c r="N5080">
        <v>27.3</v>
      </c>
      <c r="O5080">
        <v>20.396599999999999</v>
      </c>
      <c r="P5080">
        <v>3844</v>
      </c>
      <c r="Q5080" t="s">
        <v>15</v>
      </c>
      <c r="X5080" s="28" t="str">
        <f t="shared" si="79"/>
        <v>&lt;vehicle year="2009" make="GMC" model="C1500 YUKON 2WD" engine="5.3L Auto(L6)" mpg="16"/&gt;</v>
      </c>
    </row>
    <row r="5081" spans="1:24">
      <c r="A5081">
        <v>2009</v>
      </c>
      <c r="B5081" t="s">
        <v>900</v>
      </c>
      <c r="C5081" t="s">
        <v>389</v>
      </c>
      <c r="D5081" t="s">
        <v>498</v>
      </c>
      <c r="E5081">
        <v>5.3</v>
      </c>
      <c r="F5081">
        <v>8</v>
      </c>
      <c r="G5081" t="s">
        <v>86</v>
      </c>
      <c r="H5081" t="s">
        <v>15</v>
      </c>
      <c r="I5081">
        <v>846</v>
      </c>
      <c r="J5081">
        <v>14</v>
      </c>
      <c r="K5081">
        <v>20</v>
      </c>
      <c r="L5081">
        <v>16</v>
      </c>
      <c r="M5081">
        <v>16.8</v>
      </c>
      <c r="N5081">
        <v>27.1</v>
      </c>
      <c r="O5081">
        <v>20.266200000000001</v>
      </c>
      <c r="P5081">
        <v>3844</v>
      </c>
      <c r="Q5081" t="s">
        <v>15</v>
      </c>
      <c r="X5081" s="28" t="str">
        <f t="shared" si="79"/>
        <v>&lt;vehicle year="2009" make="GMC" model="C1500 YUKON 2WD" engine="5.3L Auto(L6)" mpg="16"/&gt;</v>
      </c>
    </row>
    <row r="5082" spans="1:24">
      <c r="A5082">
        <v>2009</v>
      </c>
      <c r="B5082" t="s">
        <v>900</v>
      </c>
      <c r="C5082" t="s">
        <v>389</v>
      </c>
      <c r="D5082" t="s">
        <v>498</v>
      </c>
      <c r="E5082">
        <v>6.2</v>
      </c>
      <c r="F5082">
        <v>8</v>
      </c>
      <c r="G5082" t="s">
        <v>86</v>
      </c>
      <c r="H5082" t="s">
        <v>15</v>
      </c>
      <c r="I5082">
        <v>843</v>
      </c>
      <c r="J5082">
        <v>10</v>
      </c>
      <c r="K5082">
        <v>14</v>
      </c>
      <c r="L5082">
        <v>11</v>
      </c>
      <c r="M5082">
        <v>11.7</v>
      </c>
      <c r="N5082">
        <v>19.5</v>
      </c>
      <c r="O5082">
        <v>14.2683</v>
      </c>
      <c r="P5082">
        <v>4840</v>
      </c>
      <c r="Q5082" t="s">
        <v>172</v>
      </c>
      <c r="X5082" s="28" t="str">
        <f t="shared" si="79"/>
        <v>&lt;vehicle year="2009" make="GMC" model="C1500 YUKON 2WD" engine="6.2L Auto(L6)" mpg="11"/&gt;</v>
      </c>
    </row>
    <row r="5083" spans="1:24">
      <c r="A5083">
        <v>2009</v>
      </c>
      <c r="B5083" t="s">
        <v>900</v>
      </c>
      <c r="C5083" t="s">
        <v>389</v>
      </c>
      <c r="D5083" t="s">
        <v>498</v>
      </c>
      <c r="E5083">
        <v>6.2</v>
      </c>
      <c r="F5083">
        <v>8</v>
      </c>
      <c r="G5083" t="s">
        <v>86</v>
      </c>
      <c r="H5083" t="s">
        <v>15</v>
      </c>
      <c r="I5083">
        <v>842</v>
      </c>
      <c r="J5083">
        <v>12</v>
      </c>
      <c r="K5083">
        <v>19</v>
      </c>
      <c r="L5083">
        <v>15</v>
      </c>
      <c r="M5083">
        <v>15</v>
      </c>
      <c r="N5083">
        <v>26.6</v>
      </c>
      <c r="O5083">
        <v>18.662299999999998</v>
      </c>
      <c r="P5083">
        <v>4102</v>
      </c>
      <c r="Q5083" t="s">
        <v>15</v>
      </c>
      <c r="X5083" s="28" t="str">
        <f t="shared" si="79"/>
        <v>&lt;vehicle year="2009" make="GMC" model="C1500 YUKON 2WD" engine="6.2L Auto(L6)" mpg="15"/&gt;</v>
      </c>
    </row>
    <row r="5084" spans="1:24">
      <c r="A5084">
        <v>2009</v>
      </c>
      <c r="B5084" t="s">
        <v>900</v>
      </c>
      <c r="C5084" t="s">
        <v>389</v>
      </c>
      <c r="D5084" t="s">
        <v>1057</v>
      </c>
      <c r="E5084">
        <v>6</v>
      </c>
      <c r="F5084">
        <v>8</v>
      </c>
      <c r="G5084" t="s">
        <v>46</v>
      </c>
      <c r="H5084" t="s">
        <v>15</v>
      </c>
      <c r="I5084">
        <v>811</v>
      </c>
      <c r="J5084">
        <v>21</v>
      </c>
      <c r="K5084">
        <v>22</v>
      </c>
      <c r="L5084">
        <v>21</v>
      </c>
      <c r="M5084">
        <v>26.8</v>
      </c>
      <c r="N5084">
        <v>30.145900000000001</v>
      </c>
      <c r="O5084">
        <v>28.2089</v>
      </c>
      <c r="P5084">
        <v>2927</v>
      </c>
      <c r="Q5084" t="s">
        <v>15</v>
      </c>
      <c r="X5084" s="28" t="str">
        <f t="shared" si="79"/>
        <v>&lt;vehicle year="2009" make="GMC" model="C1500 YUKON HYBRID 2WD" engine="6L Auto(AV)" mpg="21"/&gt;</v>
      </c>
    </row>
    <row r="5085" spans="1:24">
      <c r="A5085">
        <v>2009</v>
      </c>
      <c r="B5085" t="s">
        <v>900</v>
      </c>
      <c r="C5085" t="s">
        <v>389</v>
      </c>
      <c r="D5085" t="s">
        <v>1148</v>
      </c>
      <c r="E5085">
        <v>5.3</v>
      </c>
      <c r="F5085">
        <v>8</v>
      </c>
      <c r="G5085" t="s">
        <v>86</v>
      </c>
      <c r="H5085" t="s">
        <v>15</v>
      </c>
      <c r="I5085">
        <v>863</v>
      </c>
      <c r="J5085">
        <v>11</v>
      </c>
      <c r="K5085">
        <v>16</v>
      </c>
      <c r="L5085">
        <v>13</v>
      </c>
      <c r="M5085">
        <v>13.7</v>
      </c>
      <c r="N5085">
        <v>22.899899999999999</v>
      </c>
      <c r="O5085">
        <v>16.723299999999998</v>
      </c>
      <c r="P5085">
        <v>4095</v>
      </c>
      <c r="Q5085" t="s">
        <v>172</v>
      </c>
      <c r="X5085" s="28" t="str">
        <f t="shared" si="79"/>
        <v>&lt;vehicle year="2009" make="GMC" model="C1500 YUKON XFE 2WD" engine="5.3L Auto(L6)" mpg="13"/&gt;</v>
      </c>
    </row>
    <row r="5086" spans="1:24">
      <c r="A5086">
        <v>2009</v>
      </c>
      <c r="B5086" t="s">
        <v>900</v>
      </c>
      <c r="C5086" t="s">
        <v>389</v>
      </c>
      <c r="D5086" t="s">
        <v>1148</v>
      </c>
      <c r="E5086">
        <v>5.3</v>
      </c>
      <c r="F5086">
        <v>8</v>
      </c>
      <c r="G5086" t="s">
        <v>86</v>
      </c>
      <c r="H5086" t="s">
        <v>15</v>
      </c>
      <c r="I5086">
        <v>862</v>
      </c>
      <c r="J5086">
        <v>15</v>
      </c>
      <c r="K5086">
        <v>21</v>
      </c>
      <c r="L5086">
        <v>17</v>
      </c>
      <c r="M5086">
        <v>18.3</v>
      </c>
      <c r="N5086">
        <v>29.6999</v>
      </c>
      <c r="O5086">
        <v>22.120899999999999</v>
      </c>
      <c r="P5086">
        <v>3616</v>
      </c>
      <c r="Q5086" t="s">
        <v>15</v>
      </c>
      <c r="X5086" s="28" t="str">
        <f t="shared" si="79"/>
        <v>&lt;vehicle year="2009" make="GMC" model="C1500 YUKON XFE 2WD" engine="5.3L Auto(L6)" mpg="17"/&gt;</v>
      </c>
    </row>
    <row r="5087" spans="1:24">
      <c r="A5087">
        <v>2009</v>
      </c>
      <c r="B5087" t="s">
        <v>900</v>
      </c>
      <c r="C5087" t="s">
        <v>389</v>
      </c>
      <c r="D5087" t="s">
        <v>499</v>
      </c>
      <c r="E5087">
        <v>5.3</v>
      </c>
      <c r="F5087">
        <v>8</v>
      </c>
      <c r="G5087" t="s">
        <v>86</v>
      </c>
      <c r="H5087" t="s">
        <v>15</v>
      </c>
      <c r="I5087">
        <v>831</v>
      </c>
      <c r="J5087">
        <v>10</v>
      </c>
      <c r="K5087">
        <v>15</v>
      </c>
      <c r="L5087">
        <v>12</v>
      </c>
      <c r="M5087">
        <v>12.6</v>
      </c>
      <c r="N5087">
        <v>20.5</v>
      </c>
      <c r="O5087">
        <v>15.243399999999999</v>
      </c>
      <c r="P5087">
        <v>4436</v>
      </c>
      <c r="Q5087" t="s">
        <v>172</v>
      </c>
      <c r="X5087" s="28" t="str">
        <f t="shared" si="79"/>
        <v>&lt;vehicle year="2009" make="GMC" model="C1500 YUKON XL 2WD" engine="5.3L Auto(L6)" mpg="12"/&gt;</v>
      </c>
    </row>
    <row r="5088" spans="1:24">
      <c r="A5088">
        <v>2009</v>
      </c>
      <c r="B5088" t="s">
        <v>900</v>
      </c>
      <c r="C5088" t="s">
        <v>389</v>
      </c>
      <c r="D5088" t="s">
        <v>499</v>
      </c>
      <c r="E5088">
        <v>5.3</v>
      </c>
      <c r="F5088">
        <v>8</v>
      </c>
      <c r="G5088" t="s">
        <v>86</v>
      </c>
      <c r="H5088" t="s">
        <v>15</v>
      </c>
      <c r="I5088">
        <v>830</v>
      </c>
      <c r="J5088">
        <v>14</v>
      </c>
      <c r="K5088">
        <v>20</v>
      </c>
      <c r="L5088">
        <v>16</v>
      </c>
      <c r="M5088">
        <v>16.899999999999999</v>
      </c>
      <c r="N5088">
        <v>27.3</v>
      </c>
      <c r="O5088">
        <v>20.396599999999999</v>
      </c>
      <c r="P5088">
        <v>3844</v>
      </c>
      <c r="Q5088" t="s">
        <v>15</v>
      </c>
      <c r="X5088" s="28" t="str">
        <f t="shared" si="79"/>
        <v>&lt;vehicle year="2009" make="GMC" model="C1500 YUKON XL 2WD" engine="5.3L Auto(L6)" mpg="16"/&gt;</v>
      </c>
    </row>
    <row r="5089" spans="1:24">
      <c r="A5089">
        <v>2009</v>
      </c>
      <c r="B5089" t="s">
        <v>900</v>
      </c>
      <c r="C5089" t="s">
        <v>389</v>
      </c>
      <c r="D5089" t="s">
        <v>499</v>
      </c>
      <c r="E5089">
        <v>5.3</v>
      </c>
      <c r="F5089">
        <v>8</v>
      </c>
      <c r="G5089" t="s">
        <v>86</v>
      </c>
      <c r="H5089" t="s">
        <v>15</v>
      </c>
      <c r="I5089">
        <v>846</v>
      </c>
      <c r="J5089">
        <v>14</v>
      </c>
      <c r="K5089">
        <v>20</v>
      </c>
      <c r="L5089">
        <v>16</v>
      </c>
      <c r="M5089">
        <v>16.8</v>
      </c>
      <c r="N5089">
        <v>27.1</v>
      </c>
      <c r="O5089">
        <v>20.266200000000001</v>
      </c>
      <c r="P5089">
        <v>3844</v>
      </c>
      <c r="Q5089" t="s">
        <v>15</v>
      </c>
      <c r="X5089" s="28" t="str">
        <f t="shared" si="79"/>
        <v>&lt;vehicle year="2009" make="GMC" model="C1500 YUKON XL 2WD" engine="5.3L Auto(L6)" mpg="16"/&gt;</v>
      </c>
    </row>
    <row r="5090" spans="1:24">
      <c r="A5090">
        <v>2009</v>
      </c>
      <c r="B5090" t="s">
        <v>900</v>
      </c>
      <c r="C5090" t="s">
        <v>389</v>
      </c>
      <c r="D5090" t="s">
        <v>499</v>
      </c>
      <c r="E5090">
        <v>6</v>
      </c>
      <c r="F5090">
        <v>8</v>
      </c>
      <c r="G5090" t="s">
        <v>86</v>
      </c>
      <c r="H5090" t="s">
        <v>15</v>
      </c>
      <c r="I5090">
        <v>850</v>
      </c>
      <c r="J5090">
        <v>14</v>
      </c>
      <c r="K5090">
        <v>19</v>
      </c>
      <c r="L5090">
        <v>16</v>
      </c>
      <c r="M5090">
        <v>16.8</v>
      </c>
      <c r="N5090">
        <v>27.345500000000001</v>
      </c>
      <c r="O5090">
        <v>20.3276</v>
      </c>
      <c r="P5090">
        <v>3844</v>
      </c>
      <c r="Q5090" t="s">
        <v>15</v>
      </c>
      <c r="X5090" s="28" t="str">
        <f t="shared" si="79"/>
        <v>&lt;vehicle year="2009" make="GMC" model="C1500 YUKON XL 2WD" engine="6L Auto(L6)" mpg="16"/&gt;</v>
      </c>
    </row>
    <row r="5091" spans="1:24">
      <c r="A5091">
        <v>2009</v>
      </c>
      <c r="B5091" t="s">
        <v>900</v>
      </c>
      <c r="C5091" t="s">
        <v>389</v>
      </c>
      <c r="D5091" t="s">
        <v>499</v>
      </c>
      <c r="E5091">
        <v>6.2</v>
      </c>
      <c r="F5091">
        <v>8</v>
      </c>
      <c r="G5091" t="s">
        <v>86</v>
      </c>
      <c r="H5091" t="s">
        <v>15</v>
      </c>
      <c r="I5091">
        <v>843</v>
      </c>
      <c r="J5091">
        <v>10</v>
      </c>
      <c r="K5091">
        <v>14</v>
      </c>
      <c r="L5091">
        <v>11</v>
      </c>
      <c r="M5091">
        <v>11.7</v>
      </c>
      <c r="N5091">
        <v>19.5</v>
      </c>
      <c r="O5091">
        <v>14.2683</v>
      </c>
      <c r="P5091">
        <v>4840</v>
      </c>
      <c r="Q5091" t="s">
        <v>172</v>
      </c>
      <c r="X5091" s="28" t="str">
        <f t="shared" si="79"/>
        <v>&lt;vehicle year="2009" make="GMC" model="C1500 YUKON XL 2WD" engine="6.2L Auto(L6)" mpg="11"/&gt;</v>
      </c>
    </row>
    <row r="5092" spans="1:24">
      <c r="A5092">
        <v>2009</v>
      </c>
      <c r="B5092" t="s">
        <v>900</v>
      </c>
      <c r="C5092" t="s">
        <v>389</v>
      </c>
      <c r="D5092" t="s">
        <v>499</v>
      </c>
      <c r="E5092">
        <v>6.2</v>
      </c>
      <c r="F5092">
        <v>8</v>
      </c>
      <c r="G5092" t="s">
        <v>86</v>
      </c>
      <c r="H5092" t="s">
        <v>15</v>
      </c>
      <c r="I5092">
        <v>842</v>
      </c>
      <c r="J5092">
        <v>12</v>
      </c>
      <c r="K5092">
        <v>19</v>
      </c>
      <c r="L5092">
        <v>15</v>
      </c>
      <c r="M5092">
        <v>15</v>
      </c>
      <c r="N5092">
        <v>26.6</v>
      </c>
      <c r="O5092">
        <v>18.662299999999998</v>
      </c>
      <c r="P5092">
        <v>4102</v>
      </c>
      <c r="Q5092" t="s">
        <v>15</v>
      </c>
      <c r="X5092" s="28" t="str">
        <f t="shared" si="79"/>
        <v>&lt;vehicle year="2009" make="GMC" model="C1500 YUKON XL 2WD" engine="6.2L Auto(L6)" mpg="15"/&gt;</v>
      </c>
    </row>
    <row r="5093" spans="1:24">
      <c r="A5093">
        <v>2009</v>
      </c>
      <c r="B5093" t="s">
        <v>1036</v>
      </c>
      <c r="C5093" t="s">
        <v>389</v>
      </c>
      <c r="D5093" t="s">
        <v>393</v>
      </c>
      <c r="E5093">
        <v>2.9</v>
      </c>
      <c r="F5093">
        <v>4</v>
      </c>
      <c r="G5093" t="s">
        <v>31</v>
      </c>
      <c r="H5093" t="s">
        <v>15</v>
      </c>
      <c r="I5093">
        <v>806</v>
      </c>
      <c r="J5093">
        <v>18</v>
      </c>
      <c r="K5093">
        <v>24</v>
      </c>
      <c r="L5093">
        <v>20</v>
      </c>
      <c r="M5093">
        <v>22.7819</v>
      </c>
      <c r="N5093">
        <v>32.717399999999998</v>
      </c>
      <c r="O5093">
        <v>26.387899999999998</v>
      </c>
      <c r="P5093">
        <v>3075</v>
      </c>
      <c r="Q5093" t="s">
        <v>15</v>
      </c>
      <c r="X5093" s="28" t="str">
        <f t="shared" si="79"/>
        <v>&lt;vehicle year="2009" make="GMC" model="CANYON 2WD" engine="2.9L Auto(L4)" mpg="20"/&gt;</v>
      </c>
    </row>
    <row r="5094" spans="1:24">
      <c r="A5094">
        <v>2009</v>
      </c>
      <c r="B5094" t="s">
        <v>1036</v>
      </c>
      <c r="C5094" t="s">
        <v>389</v>
      </c>
      <c r="D5094" t="s">
        <v>393</v>
      </c>
      <c r="E5094">
        <v>3.7</v>
      </c>
      <c r="F5094">
        <v>5</v>
      </c>
      <c r="G5094" t="s">
        <v>31</v>
      </c>
      <c r="H5094" t="s">
        <v>15</v>
      </c>
      <c r="I5094">
        <v>804</v>
      </c>
      <c r="J5094">
        <v>17</v>
      </c>
      <c r="K5094">
        <v>23</v>
      </c>
      <c r="L5094">
        <v>19</v>
      </c>
      <c r="M5094">
        <v>20.962399999999999</v>
      </c>
      <c r="N5094">
        <v>31.698399999999999</v>
      </c>
      <c r="O5094">
        <v>24.7318</v>
      </c>
      <c r="P5094">
        <v>3235</v>
      </c>
      <c r="Q5094" t="s">
        <v>15</v>
      </c>
      <c r="X5094" s="28" t="str">
        <f t="shared" si="79"/>
        <v>&lt;vehicle year="2009" make="GMC" model="CANYON 2WD" engine="3.7L Auto(L4)" mpg="19"/&gt;</v>
      </c>
    </row>
    <row r="5095" spans="1:24">
      <c r="A5095">
        <v>2009</v>
      </c>
      <c r="B5095" t="s">
        <v>1036</v>
      </c>
      <c r="C5095" t="s">
        <v>389</v>
      </c>
      <c r="D5095" t="s">
        <v>393</v>
      </c>
      <c r="E5095">
        <v>5.3</v>
      </c>
      <c r="F5095">
        <v>8</v>
      </c>
      <c r="G5095" t="s">
        <v>31</v>
      </c>
      <c r="H5095" t="s">
        <v>15</v>
      </c>
      <c r="I5095">
        <v>808</v>
      </c>
      <c r="J5095">
        <v>15</v>
      </c>
      <c r="K5095">
        <v>21</v>
      </c>
      <c r="L5095">
        <v>17</v>
      </c>
      <c r="M5095">
        <v>19.2499</v>
      </c>
      <c r="N5095">
        <v>28.8</v>
      </c>
      <c r="O5095">
        <v>22.626200000000001</v>
      </c>
      <c r="P5095">
        <v>3616</v>
      </c>
      <c r="Q5095" t="s">
        <v>15</v>
      </c>
      <c r="X5095" s="28" t="str">
        <f t="shared" si="79"/>
        <v>&lt;vehicle year="2009" make="GMC" model="CANYON 2WD" engine="5.3L Auto(L4)" mpg="17"/&gt;</v>
      </c>
    </row>
    <row r="5096" spans="1:24">
      <c r="A5096">
        <v>2009</v>
      </c>
      <c r="B5096" t="s">
        <v>1036</v>
      </c>
      <c r="C5096" t="s">
        <v>389</v>
      </c>
      <c r="D5096" t="s">
        <v>393</v>
      </c>
      <c r="E5096">
        <v>2.9</v>
      </c>
      <c r="F5096">
        <v>4</v>
      </c>
      <c r="G5096" t="s">
        <v>25</v>
      </c>
      <c r="H5096" t="s">
        <v>15</v>
      </c>
      <c r="I5096">
        <v>870</v>
      </c>
      <c r="J5096">
        <v>18</v>
      </c>
      <c r="K5096">
        <v>24</v>
      </c>
      <c r="L5096">
        <v>20</v>
      </c>
      <c r="M5096">
        <v>22.619900000000001</v>
      </c>
      <c r="N5096">
        <v>33.6188</v>
      </c>
      <c r="O5096">
        <v>26.524999999999999</v>
      </c>
      <c r="P5096">
        <v>3075</v>
      </c>
      <c r="Q5096" t="s">
        <v>15</v>
      </c>
      <c r="X5096" s="28" t="str">
        <f t="shared" si="79"/>
        <v>&lt;vehicle year="2009" make="GMC" model="CANYON 2WD" engine="2.9L Manual(M5)" mpg="20"/&gt;</v>
      </c>
    </row>
    <row r="5097" spans="1:24">
      <c r="A5097">
        <v>2009</v>
      </c>
      <c r="B5097" t="s">
        <v>1039</v>
      </c>
      <c r="C5097" t="s">
        <v>389</v>
      </c>
      <c r="D5097" t="s">
        <v>412</v>
      </c>
      <c r="E5097">
        <v>2.9</v>
      </c>
      <c r="F5097">
        <v>4</v>
      </c>
      <c r="G5097" t="s">
        <v>31</v>
      </c>
      <c r="H5097">
        <v>4</v>
      </c>
      <c r="I5097">
        <v>807</v>
      </c>
      <c r="J5097">
        <v>17</v>
      </c>
      <c r="K5097">
        <v>23</v>
      </c>
      <c r="L5097">
        <v>20</v>
      </c>
      <c r="M5097">
        <v>21.9</v>
      </c>
      <c r="N5097">
        <v>31.9</v>
      </c>
      <c r="O5097">
        <v>25.496700000000001</v>
      </c>
      <c r="P5097">
        <v>3075</v>
      </c>
      <c r="Q5097" t="s">
        <v>15</v>
      </c>
      <c r="X5097" s="28" t="str">
        <f t="shared" si="79"/>
        <v>&lt;vehicle year="2009" make="GMC" model="CANYON 4WD" engine="2.9L Auto(L4)" mpg="20"/&gt;</v>
      </c>
    </row>
    <row r="5098" spans="1:24">
      <c r="A5098">
        <v>2009</v>
      </c>
      <c r="B5098" t="s">
        <v>1039</v>
      </c>
      <c r="C5098" t="s">
        <v>389</v>
      </c>
      <c r="D5098" t="s">
        <v>412</v>
      </c>
      <c r="E5098">
        <v>3.7</v>
      </c>
      <c r="F5098">
        <v>5</v>
      </c>
      <c r="G5098" t="s">
        <v>31</v>
      </c>
      <c r="H5098">
        <v>4</v>
      </c>
      <c r="I5098">
        <v>805</v>
      </c>
      <c r="J5098">
        <v>16</v>
      </c>
      <c r="K5098">
        <v>22</v>
      </c>
      <c r="L5098">
        <v>18</v>
      </c>
      <c r="M5098">
        <v>20.3247</v>
      </c>
      <c r="N5098">
        <v>30.600200000000001</v>
      </c>
      <c r="O5098">
        <v>23.942699999999999</v>
      </c>
      <c r="P5098">
        <v>3419</v>
      </c>
      <c r="Q5098" t="s">
        <v>15</v>
      </c>
      <c r="X5098" s="28" t="str">
        <f t="shared" si="79"/>
        <v>&lt;vehicle year="2009" make="GMC" model="CANYON 4WD" engine="3.7L Auto(L4)" mpg="18"/&gt;</v>
      </c>
    </row>
    <row r="5099" spans="1:24">
      <c r="A5099">
        <v>2009</v>
      </c>
      <c r="B5099" t="s">
        <v>1039</v>
      </c>
      <c r="C5099" t="s">
        <v>389</v>
      </c>
      <c r="D5099" t="s">
        <v>412</v>
      </c>
      <c r="E5099">
        <v>5.3</v>
      </c>
      <c r="F5099">
        <v>8</v>
      </c>
      <c r="G5099" t="s">
        <v>31</v>
      </c>
      <c r="H5099">
        <v>4</v>
      </c>
      <c r="I5099">
        <v>809</v>
      </c>
      <c r="J5099">
        <v>14</v>
      </c>
      <c r="K5099">
        <v>19</v>
      </c>
      <c r="L5099">
        <v>16</v>
      </c>
      <c r="M5099">
        <v>17.7</v>
      </c>
      <c r="N5099">
        <v>26</v>
      </c>
      <c r="O5099">
        <v>20.6692</v>
      </c>
      <c r="P5099">
        <v>3844</v>
      </c>
      <c r="Q5099" t="s">
        <v>15</v>
      </c>
      <c r="X5099" s="28" t="str">
        <f t="shared" si="79"/>
        <v>&lt;vehicle year="2009" make="GMC" model="CANYON 4WD" engine="5.3L Auto(L4)" mpg="16"/&gt;</v>
      </c>
    </row>
    <row r="5100" spans="1:24">
      <c r="A5100">
        <v>2009</v>
      </c>
      <c r="B5100" t="s">
        <v>1039</v>
      </c>
      <c r="C5100" t="s">
        <v>389</v>
      </c>
      <c r="D5100" t="s">
        <v>412</v>
      </c>
      <c r="E5100">
        <v>2.9</v>
      </c>
      <c r="F5100">
        <v>4</v>
      </c>
      <c r="G5100" t="s">
        <v>25</v>
      </c>
      <c r="H5100">
        <v>4</v>
      </c>
      <c r="I5100">
        <v>871</v>
      </c>
      <c r="J5100">
        <v>17</v>
      </c>
      <c r="K5100">
        <v>23</v>
      </c>
      <c r="L5100">
        <v>20</v>
      </c>
      <c r="M5100">
        <v>21.7</v>
      </c>
      <c r="N5100">
        <v>32.700000000000003</v>
      </c>
      <c r="O5100">
        <v>25.570799999999998</v>
      </c>
      <c r="P5100">
        <v>3075</v>
      </c>
      <c r="Q5100" t="s">
        <v>15</v>
      </c>
      <c r="X5100" s="28" t="str">
        <f t="shared" si="79"/>
        <v>&lt;vehicle year="2009" make="GMC" model="CANYON 4WD" engine="2.9L Manual(M5)" mpg="20"/&gt;</v>
      </c>
    </row>
    <row r="5101" spans="1:24">
      <c r="A5101">
        <v>2009</v>
      </c>
      <c r="B5101" t="s">
        <v>1036</v>
      </c>
      <c r="C5101" t="s">
        <v>389</v>
      </c>
      <c r="D5101" t="s">
        <v>697</v>
      </c>
      <c r="E5101">
        <v>3.7</v>
      </c>
      <c r="F5101">
        <v>5</v>
      </c>
      <c r="G5101" t="s">
        <v>31</v>
      </c>
      <c r="H5101" t="s">
        <v>15</v>
      </c>
      <c r="I5101">
        <v>804</v>
      </c>
      <c r="J5101">
        <v>15</v>
      </c>
      <c r="K5101">
        <v>20</v>
      </c>
      <c r="L5101">
        <v>17</v>
      </c>
      <c r="M5101">
        <v>18.899999999999999</v>
      </c>
      <c r="N5101">
        <v>27.4</v>
      </c>
      <c r="O5101">
        <v>21.9665</v>
      </c>
      <c r="P5101">
        <v>3616</v>
      </c>
      <c r="Q5101" t="s">
        <v>15</v>
      </c>
      <c r="X5101" s="28" t="str">
        <f t="shared" si="79"/>
        <v>&lt;vehicle year="2009" make="GMC" model="CANYON CAB CHASSIS INC 2WD" engine="3.7L Auto(L4)" mpg="17"/&gt;</v>
      </c>
    </row>
    <row r="5102" spans="1:24">
      <c r="A5102">
        <v>2009</v>
      </c>
      <c r="B5102" t="s">
        <v>1039</v>
      </c>
      <c r="C5102" t="s">
        <v>389</v>
      </c>
      <c r="D5102" t="s">
        <v>878</v>
      </c>
      <c r="E5102">
        <v>3.7</v>
      </c>
      <c r="F5102">
        <v>5</v>
      </c>
      <c r="G5102" t="s">
        <v>31</v>
      </c>
      <c r="H5102">
        <v>4</v>
      </c>
      <c r="I5102">
        <v>805</v>
      </c>
      <c r="J5102">
        <v>16</v>
      </c>
      <c r="K5102">
        <v>21</v>
      </c>
      <c r="L5102">
        <v>18</v>
      </c>
      <c r="M5102">
        <v>19.5</v>
      </c>
      <c r="N5102">
        <v>29.4</v>
      </c>
      <c r="O5102">
        <v>22.982600000000001</v>
      </c>
      <c r="P5102">
        <v>3419</v>
      </c>
      <c r="Q5102" t="s">
        <v>15</v>
      </c>
      <c r="X5102" s="28" t="str">
        <f t="shared" si="79"/>
        <v>&lt;vehicle year="2009" make="GMC" model="CANYON CAB CHASSIS INC 4WD" engine="3.7L Auto(L4)" mpg="18"/&gt;</v>
      </c>
    </row>
    <row r="5103" spans="1:24">
      <c r="A5103">
        <v>2009</v>
      </c>
      <c r="B5103" t="s">
        <v>1036</v>
      </c>
      <c r="C5103" t="s">
        <v>389</v>
      </c>
      <c r="D5103" t="s">
        <v>394</v>
      </c>
      <c r="E5103">
        <v>2.9</v>
      </c>
      <c r="F5103">
        <v>4</v>
      </c>
      <c r="G5103" t="s">
        <v>31</v>
      </c>
      <c r="H5103" t="s">
        <v>15</v>
      </c>
      <c r="I5103">
        <v>806</v>
      </c>
      <c r="J5103">
        <v>18</v>
      </c>
      <c r="K5103">
        <v>24</v>
      </c>
      <c r="L5103">
        <v>20</v>
      </c>
      <c r="M5103">
        <v>22.7</v>
      </c>
      <c r="N5103">
        <v>32.799999999999997</v>
      </c>
      <c r="O5103">
        <v>26.351400000000002</v>
      </c>
      <c r="P5103">
        <v>3075</v>
      </c>
      <c r="Q5103" t="s">
        <v>15</v>
      </c>
      <c r="X5103" s="28" t="str">
        <f t="shared" si="79"/>
        <v>&lt;vehicle year="2009" make="GMC" model="CANYON CREW CAB 2WD" engine="2.9L Auto(L4)" mpg="20"/&gt;</v>
      </c>
    </row>
    <row r="5104" spans="1:24">
      <c r="A5104">
        <v>2009</v>
      </c>
      <c r="B5104" t="s">
        <v>1036</v>
      </c>
      <c r="C5104" t="s">
        <v>389</v>
      </c>
      <c r="D5104" t="s">
        <v>394</v>
      </c>
      <c r="E5104">
        <v>3.7</v>
      </c>
      <c r="F5104">
        <v>5</v>
      </c>
      <c r="G5104" t="s">
        <v>31</v>
      </c>
      <c r="H5104" t="s">
        <v>15</v>
      </c>
      <c r="I5104">
        <v>804</v>
      </c>
      <c r="J5104">
        <v>17</v>
      </c>
      <c r="K5104">
        <v>23</v>
      </c>
      <c r="L5104">
        <v>19</v>
      </c>
      <c r="M5104">
        <v>20.8</v>
      </c>
      <c r="N5104">
        <v>31.6</v>
      </c>
      <c r="O5104">
        <v>24.580400000000001</v>
      </c>
      <c r="P5104">
        <v>3235</v>
      </c>
      <c r="Q5104" t="s">
        <v>15</v>
      </c>
      <c r="X5104" s="28" t="str">
        <f t="shared" si="79"/>
        <v>&lt;vehicle year="2009" make="GMC" model="CANYON CREW CAB 2WD" engine="3.7L Auto(L4)" mpg="19"/&gt;</v>
      </c>
    </row>
    <row r="5105" spans="1:24">
      <c r="A5105">
        <v>2009</v>
      </c>
      <c r="B5105" t="s">
        <v>1036</v>
      </c>
      <c r="C5105" t="s">
        <v>389</v>
      </c>
      <c r="D5105" t="s">
        <v>394</v>
      </c>
      <c r="E5105">
        <v>5.3</v>
      </c>
      <c r="F5105">
        <v>8</v>
      </c>
      <c r="G5105" t="s">
        <v>31</v>
      </c>
      <c r="H5105" t="s">
        <v>15</v>
      </c>
      <c r="I5105">
        <v>808</v>
      </c>
      <c r="J5105">
        <v>15</v>
      </c>
      <c r="K5105">
        <v>21</v>
      </c>
      <c r="L5105">
        <v>17</v>
      </c>
      <c r="M5105">
        <v>19.2499</v>
      </c>
      <c r="N5105">
        <v>28.8</v>
      </c>
      <c r="O5105">
        <v>22.626200000000001</v>
      </c>
      <c r="P5105">
        <v>3616</v>
      </c>
      <c r="Q5105" t="s">
        <v>15</v>
      </c>
      <c r="X5105" s="28" t="str">
        <f t="shared" si="79"/>
        <v>&lt;vehicle year="2009" make="GMC" model="CANYON CREW CAB 2WD" engine="5.3L Auto(L4)" mpg="17"/&gt;</v>
      </c>
    </row>
    <row r="5106" spans="1:24">
      <c r="A5106">
        <v>2009</v>
      </c>
      <c r="B5106" t="s">
        <v>1036</v>
      </c>
      <c r="C5106" t="s">
        <v>389</v>
      </c>
      <c r="D5106" t="s">
        <v>394</v>
      </c>
      <c r="E5106">
        <v>2.9</v>
      </c>
      <c r="F5106">
        <v>4</v>
      </c>
      <c r="G5106" t="s">
        <v>25</v>
      </c>
      <c r="H5106" t="s">
        <v>15</v>
      </c>
      <c r="I5106">
        <v>870</v>
      </c>
      <c r="J5106">
        <v>18</v>
      </c>
      <c r="K5106">
        <v>24</v>
      </c>
      <c r="L5106">
        <v>20</v>
      </c>
      <c r="M5106">
        <v>22.5</v>
      </c>
      <c r="N5106">
        <v>33.799999999999997</v>
      </c>
      <c r="O5106">
        <v>26.484400000000001</v>
      </c>
      <c r="P5106">
        <v>3075</v>
      </c>
      <c r="Q5106" t="s">
        <v>15</v>
      </c>
      <c r="X5106" s="28" t="str">
        <f t="shared" si="79"/>
        <v>&lt;vehicle year="2009" make="GMC" model="CANYON CREW CAB 2WD" engine="2.9L Manual(M5)" mpg="20"/&gt;</v>
      </c>
    </row>
    <row r="5107" spans="1:24">
      <c r="A5107">
        <v>2009</v>
      </c>
      <c r="B5107" t="s">
        <v>1039</v>
      </c>
      <c r="C5107" t="s">
        <v>389</v>
      </c>
      <c r="D5107" t="s">
        <v>413</v>
      </c>
      <c r="E5107">
        <v>3.7</v>
      </c>
      <c r="F5107">
        <v>5</v>
      </c>
      <c r="G5107" t="s">
        <v>31</v>
      </c>
      <c r="H5107">
        <v>4</v>
      </c>
      <c r="I5107">
        <v>805</v>
      </c>
      <c r="J5107">
        <v>16</v>
      </c>
      <c r="K5107">
        <v>21</v>
      </c>
      <c r="L5107">
        <v>18</v>
      </c>
      <c r="M5107">
        <v>19.5</v>
      </c>
      <c r="N5107">
        <v>29.4</v>
      </c>
      <c r="O5107">
        <v>22.982600000000001</v>
      </c>
      <c r="P5107">
        <v>3419</v>
      </c>
      <c r="Q5107" t="s">
        <v>15</v>
      </c>
      <c r="X5107" s="28" t="str">
        <f t="shared" si="79"/>
        <v>&lt;vehicle year="2009" make="GMC" model="CANYON CREW CAB 4WD" engine="3.7L Auto(L4)" mpg="18"/&gt;</v>
      </c>
    </row>
    <row r="5108" spans="1:24">
      <c r="A5108">
        <v>2009</v>
      </c>
      <c r="B5108" t="s">
        <v>1039</v>
      </c>
      <c r="C5108" t="s">
        <v>389</v>
      </c>
      <c r="D5108" t="s">
        <v>413</v>
      </c>
      <c r="E5108">
        <v>5.3</v>
      </c>
      <c r="F5108">
        <v>8</v>
      </c>
      <c r="G5108" t="s">
        <v>31</v>
      </c>
      <c r="H5108">
        <v>4</v>
      </c>
      <c r="I5108">
        <v>809</v>
      </c>
      <c r="J5108">
        <v>14</v>
      </c>
      <c r="K5108">
        <v>19</v>
      </c>
      <c r="L5108">
        <v>16</v>
      </c>
      <c r="M5108">
        <v>17.7</v>
      </c>
      <c r="N5108">
        <v>26</v>
      </c>
      <c r="O5108">
        <v>20.6692</v>
      </c>
      <c r="P5108">
        <v>3844</v>
      </c>
      <c r="Q5108" t="s">
        <v>15</v>
      </c>
      <c r="X5108" s="28" t="str">
        <f t="shared" si="79"/>
        <v>&lt;vehicle year="2009" make="GMC" model="CANYON CREW CAB 4WD" engine="5.3L Auto(L4)" mpg="16"/&gt;</v>
      </c>
    </row>
    <row r="5109" spans="1:24">
      <c r="A5109">
        <v>2009</v>
      </c>
      <c r="B5109" t="s">
        <v>900</v>
      </c>
      <c r="C5109" t="s">
        <v>389</v>
      </c>
      <c r="D5109" t="s">
        <v>500</v>
      </c>
      <c r="E5109">
        <v>4.2</v>
      </c>
      <c r="F5109">
        <v>6</v>
      </c>
      <c r="G5109" t="s">
        <v>31</v>
      </c>
      <c r="H5109" t="s">
        <v>15</v>
      </c>
      <c r="I5109">
        <v>800</v>
      </c>
      <c r="J5109">
        <v>14</v>
      </c>
      <c r="K5109">
        <v>20</v>
      </c>
      <c r="L5109">
        <v>16</v>
      </c>
      <c r="M5109">
        <v>17.600000000000001</v>
      </c>
      <c r="N5109">
        <v>28</v>
      </c>
      <c r="O5109">
        <v>21.132100000000001</v>
      </c>
      <c r="P5109">
        <v>3844</v>
      </c>
      <c r="Q5109" t="s">
        <v>15</v>
      </c>
      <c r="X5109" s="28" t="str">
        <f t="shared" si="79"/>
        <v>&lt;vehicle year="2009" make="GMC" model="ENVOY 2WD" engine="4.2L Auto(L4)" mpg="16"/&gt;</v>
      </c>
    </row>
    <row r="5110" spans="1:24">
      <c r="A5110">
        <v>2009</v>
      </c>
      <c r="B5110" t="s">
        <v>900</v>
      </c>
      <c r="C5110" t="s">
        <v>389</v>
      </c>
      <c r="D5110" t="s">
        <v>500</v>
      </c>
      <c r="E5110">
        <v>5.3</v>
      </c>
      <c r="F5110">
        <v>8</v>
      </c>
      <c r="G5110" t="s">
        <v>31</v>
      </c>
      <c r="H5110" t="s">
        <v>15</v>
      </c>
      <c r="I5110">
        <v>848</v>
      </c>
      <c r="J5110">
        <v>15</v>
      </c>
      <c r="K5110">
        <v>21</v>
      </c>
      <c r="L5110">
        <v>17</v>
      </c>
      <c r="M5110">
        <v>18.399999999999999</v>
      </c>
      <c r="N5110">
        <v>29.3</v>
      </c>
      <c r="O5110">
        <v>22.099599999999999</v>
      </c>
      <c r="P5110">
        <v>3616</v>
      </c>
      <c r="Q5110" t="s">
        <v>15</v>
      </c>
      <c r="X5110" s="28" t="str">
        <f t="shared" si="79"/>
        <v>&lt;vehicle year="2009" make="GMC" model="ENVOY 2WD" engine="5.3L Auto(L4)" mpg="17"/&gt;</v>
      </c>
    </row>
    <row r="5111" spans="1:24">
      <c r="A5111">
        <v>2009</v>
      </c>
      <c r="B5111" t="s">
        <v>920</v>
      </c>
      <c r="C5111" t="s">
        <v>389</v>
      </c>
      <c r="D5111" t="s">
        <v>567</v>
      </c>
      <c r="E5111">
        <v>4.2</v>
      </c>
      <c r="F5111">
        <v>6</v>
      </c>
      <c r="G5111" t="s">
        <v>31</v>
      </c>
      <c r="H5111">
        <v>4</v>
      </c>
      <c r="I5111">
        <v>801</v>
      </c>
      <c r="J5111">
        <v>14</v>
      </c>
      <c r="K5111">
        <v>20</v>
      </c>
      <c r="L5111">
        <v>16</v>
      </c>
      <c r="M5111">
        <v>17.2</v>
      </c>
      <c r="N5111">
        <v>27.4</v>
      </c>
      <c r="O5111">
        <v>20.661100000000001</v>
      </c>
      <c r="P5111">
        <v>3844</v>
      </c>
      <c r="Q5111" t="s">
        <v>15</v>
      </c>
      <c r="X5111" s="28" t="str">
        <f t="shared" si="79"/>
        <v>&lt;vehicle year="2009" make="GMC" model="ENVOY 4WD" engine="4.2L Auto(L4)" mpg="16"/&gt;</v>
      </c>
    </row>
    <row r="5112" spans="1:24">
      <c r="A5112">
        <v>2009</v>
      </c>
      <c r="B5112" t="s">
        <v>920</v>
      </c>
      <c r="C5112" t="s">
        <v>389</v>
      </c>
      <c r="D5112" t="s">
        <v>567</v>
      </c>
      <c r="E5112">
        <v>5.3</v>
      </c>
      <c r="F5112">
        <v>8</v>
      </c>
      <c r="G5112" t="s">
        <v>31</v>
      </c>
      <c r="H5112">
        <v>4</v>
      </c>
      <c r="I5112">
        <v>849</v>
      </c>
      <c r="J5112">
        <v>14</v>
      </c>
      <c r="K5112">
        <v>20</v>
      </c>
      <c r="L5112">
        <v>16</v>
      </c>
      <c r="M5112">
        <v>17.600000000000001</v>
      </c>
      <c r="N5112">
        <v>27.9</v>
      </c>
      <c r="O5112">
        <v>21.106400000000001</v>
      </c>
      <c r="P5112">
        <v>3844</v>
      </c>
      <c r="Q5112" t="s">
        <v>15</v>
      </c>
      <c r="X5112" s="28" t="str">
        <f t="shared" si="79"/>
        <v>&lt;vehicle year="2009" make="GMC" model="ENVOY 4WD" engine="5.3L Auto(L4)" mpg="16"/&gt;</v>
      </c>
    </row>
    <row r="5113" spans="1:24">
      <c r="A5113">
        <v>2009</v>
      </c>
      <c r="B5113" t="s">
        <v>422</v>
      </c>
      <c r="C5113" t="s">
        <v>389</v>
      </c>
      <c r="D5113" t="s">
        <v>1132</v>
      </c>
      <c r="E5113">
        <v>4.3</v>
      </c>
      <c r="F5113">
        <v>6</v>
      </c>
      <c r="G5113" t="s">
        <v>31</v>
      </c>
      <c r="H5113" t="s">
        <v>15</v>
      </c>
      <c r="I5113">
        <v>838</v>
      </c>
      <c r="J5113">
        <v>15</v>
      </c>
      <c r="K5113">
        <v>20</v>
      </c>
      <c r="L5113">
        <v>17</v>
      </c>
      <c r="M5113">
        <v>18.5</v>
      </c>
      <c r="N5113">
        <v>27.6</v>
      </c>
      <c r="O5113">
        <v>21.722999999999999</v>
      </c>
      <c r="P5113">
        <v>3616</v>
      </c>
      <c r="Q5113" t="s">
        <v>15</v>
      </c>
      <c r="X5113" s="28" t="str">
        <f t="shared" si="79"/>
        <v>&lt;vehicle year="2009" make="GMC" model="G1500 SAVANA 2WD CARGO" engine="4.3L Auto(L4)" mpg="17"/&gt;</v>
      </c>
    </row>
    <row r="5114" spans="1:24">
      <c r="A5114">
        <v>2009</v>
      </c>
      <c r="B5114" t="s">
        <v>422</v>
      </c>
      <c r="C5114" t="s">
        <v>389</v>
      </c>
      <c r="D5114" t="s">
        <v>1132</v>
      </c>
      <c r="E5114">
        <v>5.3</v>
      </c>
      <c r="F5114">
        <v>8</v>
      </c>
      <c r="G5114" t="s">
        <v>31</v>
      </c>
      <c r="H5114" t="s">
        <v>15</v>
      </c>
      <c r="I5114">
        <v>823</v>
      </c>
      <c r="J5114">
        <v>10</v>
      </c>
      <c r="K5114">
        <v>13</v>
      </c>
      <c r="L5114">
        <v>11</v>
      </c>
      <c r="M5114">
        <v>12.5</v>
      </c>
      <c r="N5114">
        <v>17.8</v>
      </c>
      <c r="O5114">
        <v>14.433999999999999</v>
      </c>
      <c r="P5114">
        <v>4840</v>
      </c>
      <c r="Q5114" t="s">
        <v>172</v>
      </c>
      <c r="X5114" s="28" t="str">
        <f t="shared" si="79"/>
        <v>&lt;vehicle year="2009" make="GMC" model="G1500 SAVANA 2WD CARGO" engine="5.3L Auto(L4)" mpg="11"/&gt;</v>
      </c>
    </row>
    <row r="5115" spans="1:24">
      <c r="A5115">
        <v>2009</v>
      </c>
      <c r="B5115" t="s">
        <v>422</v>
      </c>
      <c r="C5115" t="s">
        <v>389</v>
      </c>
      <c r="D5115" t="s">
        <v>1132</v>
      </c>
      <c r="E5115">
        <v>5.3</v>
      </c>
      <c r="F5115">
        <v>8</v>
      </c>
      <c r="G5115" t="s">
        <v>31</v>
      </c>
      <c r="H5115" t="s">
        <v>15</v>
      </c>
      <c r="I5115">
        <v>822</v>
      </c>
      <c r="J5115">
        <v>14</v>
      </c>
      <c r="K5115">
        <v>18</v>
      </c>
      <c r="L5115">
        <v>15</v>
      </c>
      <c r="M5115">
        <v>17</v>
      </c>
      <c r="N5115">
        <v>24.7</v>
      </c>
      <c r="O5115">
        <v>19.774000000000001</v>
      </c>
      <c r="P5115">
        <v>4102</v>
      </c>
      <c r="Q5115" t="s">
        <v>15</v>
      </c>
      <c r="X5115" s="28" t="str">
        <f t="shared" si="79"/>
        <v>&lt;vehicle year="2009" make="GMC" model="G1500 SAVANA 2WD CARGO" engine="5.3L Auto(L4)" mpg="15"/&gt;</v>
      </c>
    </row>
    <row r="5116" spans="1:24">
      <c r="A5116">
        <v>2009</v>
      </c>
      <c r="B5116" t="s">
        <v>422</v>
      </c>
      <c r="C5116" t="s">
        <v>389</v>
      </c>
      <c r="D5116" t="s">
        <v>1132</v>
      </c>
      <c r="E5116">
        <v>5.3</v>
      </c>
      <c r="F5116">
        <v>8</v>
      </c>
      <c r="G5116" t="s">
        <v>31</v>
      </c>
      <c r="H5116" t="s">
        <v>15</v>
      </c>
      <c r="I5116">
        <v>821</v>
      </c>
      <c r="J5116">
        <v>14</v>
      </c>
      <c r="K5116">
        <v>18</v>
      </c>
      <c r="L5116">
        <v>15</v>
      </c>
      <c r="M5116">
        <v>17</v>
      </c>
      <c r="N5116">
        <v>24.7</v>
      </c>
      <c r="O5116">
        <v>19.774000000000001</v>
      </c>
      <c r="P5116">
        <v>4102</v>
      </c>
      <c r="Q5116" t="s">
        <v>15</v>
      </c>
      <c r="X5116" s="28" t="str">
        <f t="shared" si="79"/>
        <v>&lt;vehicle year="2009" make="GMC" model="G1500 SAVANA 2WD CARGO" engine="5.3L Auto(L4)" mpg="15"/&gt;</v>
      </c>
    </row>
    <row r="5117" spans="1:24">
      <c r="A5117">
        <v>2009</v>
      </c>
      <c r="B5117" t="s">
        <v>422</v>
      </c>
      <c r="C5117" t="s">
        <v>389</v>
      </c>
      <c r="D5117" t="s">
        <v>1133</v>
      </c>
      <c r="E5117">
        <v>5.3</v>
      </c>
      <c r="F5117">
        <v>8</v>
      </c>
      <c r="G5117" t="s">
        <v>31</v>
      </c>
      <c r="H5117" t="s">
        <v>15</v>
      </c>
      <c r="I5117">
        <v>821</v>
      </c>
      <c r="J5117">
        <v>13</v>
      </c>
      <c r="K5117">
        <v>16</v>
      </c>
      <c r="L5117">
        <v>14</v>
      </c>
      <c r="M5117">
        <v>15.4</v>
      </c>
      <c r="N5117">
        <v>21.9</v>
      </c>
      <c r="O5117">
        <v>17.773900000000001</v>
      </c>
      <c r="P5117">
        <v>4391</v>
      </c>
      <c r="Q5117" t="s">
        <v>15</v>
      </c>
      <c r="X5117" s="28" t="str">
        <f t="shared" si="79"/>
        <v>&lt;vehicle year="2009" make="GMC" model="G1500 SAVANA 2WD CARGO CONV" engine="5.3L Auto(L4)" mpg="14"/&gt;</v>
      </c>
    </row>
    <row r="5118" spans="1:24">
      <c r="A5118">
        <v>2009</v>
      </c>
      <c r="B5118" t="s">
        <v>422</v>
      </c>
      <c r="C5118" t="s">
        <v>389</v>
      </c>
      <c r="D5118" t="s">
        <v>1133</v>
      </c>
      <c r="E5118">
        <v>5.3</v>
      </c>
      <c r="F5118">
        <v>8</v>
      </c>
      <c r="G5118" t="s">
        <v>31</v>
      </c>
      <c r="H5118" t="s">
        <v>15</v>
      </c>
      <c r="I5118">
        <v>823</v>
      </c>
      <c r="J5118">
        <v>9</v>
      </c>
      <c r="K5118">
        <v>12</v>
      </c>
      <c r="L5118">
        <v>10</v>
      </c>
      <c r="M5118">
        <v>11.5</v>
      </c>
      <c r="N5118">
        <v>16.3</v>
      </c>
      <c r="O5118">
        <v>13.2567</v>
      </c>
      <c r="P5118">
        <v>5325</v>
      </c>
      <c r="Q5118" t="s">
        <v>172</v>
      </c>
      <c r="X5118" s="28" t="str">
        <f t="shared" si="79"/>
        <v>&lt;vehicle year="2009" make="GMC" model="G1500 SAVANA 2WD CARGO CONV" engine="5.3L Auto(L4)" mpg="10"/&gt;</v>
      </c>
    </row>
    <row r="5119" spans="1:24">
      <c r="A5119">
        <v>2009</v>
      </c>
      <c r="B5119" t="s">
        <v>422</v>
      </c>
      <c r="C5119" t="s">
        <v>389</v>
      </c>
      <c r="D5119" t="s">
        <v>1133</v>
      </c>
      <c r="E5119">
        <v>5.3</v>
      </c>
      <c r="F5119">
        <v>8</v>
      </c>
      <c r="G5119" t="s">
        <v>31</v>
      </c>
      <c r="H5119" t="s">
        <v>15</v>
      </c>
      <c r="I5119">
        <v>822</v>
      </c>
      <c r="J5119">
        <v>13</v>
      </c>
      <c r="K5119">
        <v>16</v>
      </c>
      <c r="L5119">
        <v>14</v>
      </c>
      <c r="M5119">
        <v>15.5</v>
      </c>
      <c r="N5119">
        <v>22.3</v>
      </c>
      <c r="O5119">
        <v>17.965199999999999</v>
      </c>
      <c r="P5119">
        <v>4391</v>
      </c>
      <c r="Q5119" t="s">
        <v>15</v>
      </c>
      <c r="X5119" s="28" t="str">
        <f t="shared" ref="X5119:X5182" si="80">SUBSTITUTE("&lt;vehicle year="""&amp;A5119&amp;""" make="""&amp;IF(OR(C5119="BMW",C5119="GMC"),C5119,PROPER(TRIM(C5119)))&amp;""" model="""&amp;TRIM(D5119)&amp;""" engine="""&amp;E5119&amp;"L "&amp;G5119&amp;""" mpg="""&amp;ROUND(L5119,1)&amp;"""/&gt;","&amp;","&amp;amp;")</f>
        <v>&lt;vehicle year="2009" make="GMC" model="G1500 SAVANA 2WD CARGO CONV" engine="5.3L Auto(L4)" mpg="14"/&gt;</v>
      </c>
    </row>
    <row r="5120" spans="1:24">
      <c r="A5120">
        <v>2009</v>
      </c>
      <c r="B5120" t="s">
        <v>441</v>
      </c>
      <c r="C5120" t="s">
        <v>389</v>
      </c>
      <c r="D5120" t="s">
        <v>1137</v>
      </c>
      <c r="E5120">
        <v>5.3</v>
      </c>
      <c r="F5120">
        <v>8</v>
      </c>
      <c r="G5120" t="s">
        <v>31</v>
      </c>
      <c r="H5120" t="s">
        <v>15</v>
      </c>
      <c r="I5120">
        <v>823</v>
      </c>
      <c r="J5120">
        <v>9</v>
      </c>
      <c r="K5120">
        <v>12</v>
      </c>
      <c r="L5120">
        <v>10</v>
      </c>
      <c r="M5120">
        <v>11.5</v>
      </c>
      <c r="N5120">
        <v>16.3</v>
      </c>
      <c r="O5120">
        <v>13.2567</v>
      </c>
      <c r="P5120">
        <v>5325</v>
      </c>
      <c r="Q5120" t="s">
        <v>172</v>
      </c>
      <c r="X5120" s="28" t="str">
        <f t="shared" si="80"/>
        <v>&lt;vehicle year="2009" make="GMC" model="G1500 SAVANA 2WD PASS" engine="5.3L Auto(L4)" mpg="10"/&gt;</v>
      </c>
    </row>
    <row r="5121" spans="1:24">
      <c r="A5121">
        <v>2009</v>
      </c>
      <c r="B5121" t="s">
        <v>441</v>
      </c>
      <c r="C5121" t="s">
        <v>389</v>
      </c>
      <c r="D5121" t="s">
        <v>1137</v>
      </c>
      <c r="E5121">
        <v>5.3</v>
      </c>
      <c r="F5121">
        <v>8</v>
      </c>
      <c r="G5121" t="s">
        <v>31</v>
      </c>
      <c r="H5121" t="s">
        <v>15</v>
      </c>
      <c r="I5121">
        <v>822</v>
      </c>
      <c r="J5121">
        <v>13</v>
      </c>
      <c r="K5121">
        <v>16</v>
      </c>
      <c r="L5121">
        <v>14</v>
      </c>
      <c r="M5121">
        <v>15.5</v>
      </c>
      <c r="N5121">
        <v>22.3</v>
      </c>
      <c r="O5121">
        <v>17.965199999999999</v>
      </c>
      <c r="P5121">
        <v>4391</v>
      </c>
      <c r="Q5121" t="s">
        <v>15</v>
      </c>
      <c r="X5121" s="28" t="str">
        <f t="shared" si="80"/>
        <v>&lt;vehicle year="2009" make="GMC" model="G1500 SAVANA 2WD PASS" engine="5.3L Auto(L4)" mpg="14"/&gt;</v>
      </c>
    </row>
    <row r="5122" spans="1:24">
      <c r="A5122">
        <v>2009</v>
      </c>
      <c r="B5122" t="s">
        <v>441</v>
      </c>
      <c r="C5122" t="s">
        <v>389</v>
      </c>
      <c r="D5122" t="s">
        <v>1137</v>
      </c>
      <c r="E5122">
        <v>5.3</v>
      </c>
      <c r="F5122">
        <v>8</v>
      </c>
      <c r="G5122" t="s">
        <v>31</v>
      </c>
      <c r="H5122" t="s">
        <v>15</v>
      </c>
      <c r="I5122">
        <v>821</v>
      </c>
      <c r="J5122">
        <v>13</v>
      </c>
      <c r="K5122">
        <v>16</v>
      </c>
      <c r="L5122">
        <v>14</v>
      </c>
      <c r="M5122">
        <v>15.4</v>
      </c>
      <c r="N5122">
        <v>21.9</v>
      </c>
      <c r="O5122">
        <v>17.773900000000001</v>
      </c>
      <c r="P5122">
        <v>4391</v>
      </c>
      <c r="Q5122" t="s">
        <v>15</v>
      </c>
      <c r="X5122" s="28" t="str">
        <f t="shared" si="80"/>
        <v>&lt;vehicle year="2009" make="GMC" model="G1500 SAVANA 2WD PASS" engine="5.3L Auto(L4)" mpg="14"/&gt;</v>
      </c>
    </row>
    <row r="5123" spans="1:24">
      <c r="A5123">
        <v>2009</v>
      </c>
      <c r="B5123" t="s">
        <v>422</v>
      </c>
      <c r="C5123" t="s">
        <v>389</v>
      </c>
      <c r="D5123" t="s">
        <v>708</v>
      </c>
      <c r="E5123">
        <v>5.3</v>
      </c>
      <c r="F5123">
        <v>8</v>
      </c>
      <c r="G5123" t="s">
        <v>31</v>
      </c>
      <c r="H5123">
        <v>4</v>
      </c>
      <c r="I5123">
        <v>825</v>
      </c>
      <c r="J5123">
        <v>9</v>
      </c>
      <c r="K5123">
        <v>12</v>
      </c>
      <c r="L5123">
        <v>10</v>
      </c>
      <c r="M5123">
        <v>11.6</v>
      </c>
      <c r="N5123">
        <v>16.3</v>
      </c>
      <c r="O5123">
        <v>13.329599999999999</v>
      </c>
      <c r="P5123">
        <v>5325</v>
      </c>
      <c r="Q5123" t="s">
        <v>172</v>
      </c>
      <c r="X5123" s="28" t="str">
        <f t="shared" si="80"/>
        <v>&lt;vehicle year="2009" make="GMC" model="H1500 SAVANA AWD CARGO CONV" engine="5.3L Auto(L4)" mpg="10"/&gt;</v>
      </c>
    </row>
    <row r="5124" spans="1:24">
      <c r="A5124">
        <v>2009</v>
      </c>
      <c r="B5124" t="s">
        <v>422</v>
      </c>
      <c r="C5124" t="s">
        <v>389</v>
      </c>
      <c r="D5124" t="s">
        <v>708</v>
      </c>
      <c r="E5124">
        <v>5.3</v>
      </c>
      <c r="F5124">
        <v>8</v>
      </c>
      <c r="G5124" t="s">
        <v>31</v>
      </c>
      <c r="H5124">
        <v>4</v>
      </c>
      <c r="I5124">
        <v>824</v>
      </c>
      <c r="J5124">
        <v>13</v>
      </c>
      <c r="K5124">
        <v>16</v>
      </c>
      <c r="L5124">
        <v>14</v>
      </c>
      <c r="M5124">
        <v>15.5</v>
      </c>
      <c r="N5124">
        <v>22.4</v>
      </c>
      <c r="O5124">
        <v>17.994299999999999</v>
      </c>
      <c r="P5124">
        <v>4391</v>
      </c>
      <c r="Q5124" t="s">
        <v>15</v>
      </c>
      <c r="X5124" s="28" t="str">
        <f t="shared" si="80"/>
        <v>&lt;vehicle year="2009" make="GMC" model="H1500 SAVANA AWD CARGO CONV" engine="5.3L Auto(L4)" mpg="14"/&gt;</v>
      </c>
    </row>
    <row r="5125" spans="1:24">
      <c r="A5125">
        <v>2009</v>
      </c>
      <c r="B5125" t="s">
        <v>422</v>
      </c>
      <c r="C5125" t="s">
        <v>389</v>
      </c>
      <c r="D5125" t="s">
        <v>708</v>
      </c>
      <c r="E5125">
        <v>5.3</v>
      </c>
      <c r="F5125">
        <v>8</v>
      </c>
      <c r="G5125" t="s">
        <v>31</v>
      </c>
      <c r="H5125">
        <v>4</v>
      </c>
      <c r="I5125">
        <v>820</v>
      </c>
      <c r="J5125">
        <v>12</v>
      </c>
      <c r="K5125">
        <v>15</v>
      </c>
      <c r="L5125">
        <v>14</v>
      </c>
      <c r="M5125">
        <v>15.1417</v>
      </c>
      <c r="N5125">
        <v>21.326599999999999</v>
      </c>
      <c r="O5125">
        <v>17.414300000000001</v>
      </c>
      <c r="P5125">
        <v>4391</v>
      </c>
      <c r="Q5125" t="s">
        <v>15</v>
      </c>
      <c r="X5125" s="28" t="str">
        <f t="shared" si="80"/>
        <v>&lt;vehicle year="2009" make="GMC" model="H1500 SAVANA AWD CARGO CONV" engine="5.3L Auto(L4)" mpg="14"/&gt;</v>
      </c>
    </row>
    <row r="5126" spans="1:24">
      <c r="A5126">
        <v>2009</v>
      </c>
      <c r="B5126" t="s">
        <v>422</v>
      </c>
      <c r="C5126" t="s">
        <v>389</v>
      </c>
      <c r="D5126" t="s">
        <v>1134</v>
      </c>
      <c r="E5126">
        <v>5.3</v>
      </c>
      <c r="F5126">
        <v>8</v>
      </c>
      <c r="G5126" t="s">
        <v>31</v>
      </c>
      <c r="H5126">
        <v>4</v>
      </c>
      <c r="I5126">
        <v>825</v>
      </c>
      <c r="J5126">
        <v>10</v>
      </c>
      <c r="K5126">
        <v>12</v>
      </c>
      <c r="L5126">
        <v>11</v>
      </c>
      <c r="M5126">
        <v>12.2</v>
      </c>
      <c r="N5126">
        <v>17</v>
      </c>
      <c r="O5126">
        <v>13.9757</v>
      </c>
      <c r="P5126">
        <v>4840</v>
      </c>
      <c r="Q5126" t="s">
        <v>172</v>
      </c>
      <c r="X5126" s="28" t="str">
        <f t="shared" si="80"/>
        <v>&lt;vehicle year="2009" make="GMC" model="H1500 SAVANA CARGO AWD" engine="5.3L Auto(L4)" mpg="11"/&gt;</v>
      </c>
    </row>
    <row r="5127" spans="1:24">
      <c r="A5127">
        <v>2009</v>
      </c>
      <c r="B5127" t="s">
        <v>422</v>
      </c>
      <c r="C5127" t="s">
        <v>389</v>
      </c>
      <c r="D5127" t="s">
        <v>1134</v>
      </c>
      <c r="E5127">
        <v>5.3</v>
      </c>
      <c r="F5127">
        <v>8</v>
      </c>
      <c r="G5127" t="s">
        <v>31</v>
      </c>
      <c r="H5127">
        <v>4</v>
      </c>
      <c r="I5127">
        <v>824</v>
      </c>
      <c r="J5127">
        <v>14</v>
      </c>
      <c r="K5127">
        <v>17</v>
      </c>
      <c r="L5127">
        <v>15</v>
      </c>
      <c r="M5127">
        <v>16.7</v>
      </c>
      <c r="N5127">
        <v>23.5</v>
      </c>
      <c r="O5127">
        <v>19.200099999999999</v>
      </c>
      <c r="P5127">
        <v>4102</v>
      </c>
      <c r="Q5127" t="s">
        <v>15</v>
      </c>
      <c r="X5127" s="28" t="str">
        <f t="shared" si="80"/>
        <v>&lt;vehicle year="2009" make="GMC" model="H1500 SAVANA CARGO AWD" engine="5.3L Auto(L4)" mpg="15"/&gt;</v>
      </c>
    </row>
    <row r="5128" spans="1:24">
      <c r="A5128">
        <v>2009</v>
      </c>
      <c r="B5128" t="s">
        <v>422</v>
      </c>
      <c r="C5128" t="s">
        <v>389</v>
      </c>
      <c r="D5128" t="s">
        <v>1134</v>
      </c>
      <c r="E5128">
        <v>5.3</v>
      </c>
      <c r="F5128">
        <v>8</v>
      </c>
      <c r="G5128" t="s">
        <v>31</v>
      </c>
      <c r="H5128">
        <v>4</v>
      </c>
      <c r="I5128">
        <v>820</v>
      </c>
      <c r="J5128">
        <v>14</v>
      </c>
      <c r="K5128">
        <v>17</v>
      </c>
      <c r="L5128">
        <v>15</v>
      </c>
      <c r="M5128">
        <v>16.7</v>
      </c>
      <c r="N5128">
        <v>23.5</v>
      </c>
      <c r="O5128">
        <v>19.200099999999999</v>
      </c>
      <c r="P5128">
        <v>4102</v>
      </c>
      <c r="Q5128" t="s">
        <v>15</v>
      </c>
      <c r="X5128" s="28" t="str">
        <f t="shared" si="80"/>
        <v>&lt;vehicle year="2009" make="GMC" model="H1500 SAVANA CARGO AWD" engine="5.3L Auto(L4)" mpg="15"/&gt;</v>
      </c>
    </row>
    <row r="5129" spans="1:24">
      <c r="A5129">
        <v>2009</v>
      </c>
      <c r="B5129" t="s">
        <v>441</v>
      </c>
      <c r="C5129" t="s">
        <v>389</v>
      </c>
      <c r="D5129" t="s">
        <v>448</v>
      </c>
      <c r="E5129">
        <v>5.3</v>
      </c>
      <c r="F5129">
        <v>8</v>
      </c>
      <c r="G5129" t="s">
        <v>31</v>
      </c>
      <c r="H5129">
        <v>4</v>
      </c>
      <c r="I5129">
        <v>825</v>
      </c>
      <c r="J5129">
        <v>9</v>
      </c>
      <c r="K5129">
        <v>12</v>
      </c>
      <c r="L5129">
        <v>10</v>
      </c>
      <c r="M5129">
        <v>11.6</v>
      </c>
      <c r="N5129">
        <v>16.3</v>
      </c>
      <c r="O5129">
        <v>13.329599999999999</v>
      </c>
      <c r="P5129">
        <v>5325</v>
      </c>
      <c r="Q5129" t="s">
        <v>172</v>
      </c>
      <c r="X5129" s="28" t="str">
        <f t="shared" si="80"/>
        <v>&lt;vehicle year="2009" make="GMC" model="H1500 SAVANA PASS VAN AWD" engine="5.3L Auto(L4)" mpg="10"/&gt;</v>
      </c>
    </row>
    <row r="5130" spans="1:24">
      <c r="A5130">
        <v>2009</v>
      </c>
      <c r="B5130" t="s">
        <v>441</v>
      </c>
      <c r="C5130" t="s">
        <v>389</v>
      </c>
      <c r="D5130" t="s">
        <v>448</v>
      </c>
      <c r="E5130">
        <v>5.3</v>
      </c>
      <c r="F5130">
        <v>8</v>
      </c>
      <c r="G5130" t="s">
        <v>31</v>
      </c>
      <c r="H5130">
        <v>4</v>
      </c>
      <c r="I5130">
        <v>824</v>
      </c>
      <c r="J5130">
        <v>13</v>
      </c>
      <c r="K5130">
        <v>16</v>
      </c>
      <c r="L5130">
        <v>14</v>
      </c>
      <c r="M5130">
        <v>15.5</v>
      </c>
      <c r="N5130">
        <v>22.4</v>
      </c>
      <c r="O5130">
        <v>17.994299999999999</v>
      </c>
      <c r="P5130">
        <v>4391</v>
      </c>
      <c r="Q5130" t="s">
        <v>15</v>
      </c>
      <c r="X5130" s="28" t="str">
        <f t="shared" si="80"/>
        <v>&lt;vehicle year="2009" make="GMC" model="H1500 SAVANA PASS VAN AWD" engine="5.3L Auto(L4)" mpg="14"/&gt;</v>
      </c>
    </row>
    <row r="5131" spans="1:24">
      <c r="A5131">
        <v>2009</v>
      </c>
      <c r="B5131" t="s">
        <v>441</v>
      </c>
      <c r="C5131" t="s">
        <v>389</v>
      </c>
      <c r="D5131" t="s">
        <v>448</v>
      </c>
      <c r="E5131">
        <v>5.3</v>
      </c>
      <c r="F5131">
        <v>8</v>
      </c>
      <c r="G5131" t="s">
        <v>31</v>
      </c>
      <c r="H5131">
        <v>4</v>
      </c>
      <c r="I5131">
        <v>820</v>
      </c>
      <c r="J5131">
        <v>12</v>
      </c>
      <c r="K5131">
        <v>15</v>
      </c>
      <c r="L5131">
        <v>14</v>
      </c>
      <c r="M5131">
        <v>15.1417</v>
      </c>
      <c r="N5131">
        <v>21.326599999999999</v>
      </c>
      <c r="O5131">
        <v>17.414300000000001</v>
      </c>
      <c r="P5131">
        <v>4391</v>
      </c>
      <c r="Q5131" t="s">
        <v>15</v>
      </c>
      <c r="X5131" s="28" t="str">
        <f t="shared" si="80"/>
        <v>&lt;vehicle year="2009" make="GMC" model="H1500 SAVANA PASS VAN AWD" engine="5.3L Auto(L4)" mpg="14"/&gt;</v>
      </c>
    </row>
    <row r="5132" spans="1:24">
      <c r="A5132">
        <v>2009</v>
      </c>
      <c r="B5132" t="s">
        <v>400</v>
      </c>
      <c r="C5132" t="s">
        <v>389</v>
      </c>
      <c r="D5132" t="s">
        <v>879</v>
      </c>
      <c r="E5132">
        <v>4.3</v>
      </c>
      <c r="F5132">
        <v>6</v>
      </c>
      <c r="G5132" t="s">
        <v>31</v>
      </c>
      <c r="H5132">
        <v>4</v>
      </c>
      <c r="I5132">
        <v>839</v>
      </c>
      <c r="J5132">
        <v>14</v>
      </c>
      <c r="K5132">
        <v>18</v>
      </c>
      <c r="L5132">
        <v>15</v>
      </c>
      <c r="M5132">
        <v>17.100000000000001</v>
      </c>
      <c r="N5132">
        <v>24.4</v>
      </c>
      <c r="O5132">
        <v>19.760400000000001</v>
      </c>
      <c r="P5132">
        <v>4102</v>
      </c>
      <c r="Q5132" t="s">
        <v>15</v>
      </c>
      <c r="X5132" s="28" t="str">
        <f t="shared" si="80"/>
        <v>&lt;vehicle year="2009" make="GMC" model="K15 SIERRA 4WD" engine="4.3L Auto(L4)" mpg="15"/&gt;</v>
      </c>
    </row>
    <row r="5133" spans="1:24">
      <c r="A5133">
        <v>2009</v>
      </c>
      <c r="B5133" t="s">
        <v>400</v>
      </c>
      <c r="C5133" t="s">
        <v>389</v>
      </c>
      <c r="D5133" t="s">
        <v>879</v>
      </c>
      <c r="E5133">
        <v>4.8</v>
      </c>
      <c r="F5133">
        <v>8</v>
      </c>
      <c r="G5133" t="s">
        <v>31</v>
      </c>
      <c r="H5133">
        <v>4</v>
      </c>
      <c r="I5133">
        <v>841</v>
      </c>
      <c r="J5133">
        <v>14</v>
      </c>
      <c r="K5133">
        <v>18</v>
      </c>
      <c r="L5133">
        <v>15</v>
      </c>
      <c r="M5133">
        <v>16.778600000000001</v>
      </c>
      <c r="N5133">
        <v>24.855599999999999</v>
      </c>
      <c r="O5133">
        <v>19.6524</v>
      </c>
      <c r="P5133">
        <v>4102</v>
      </c>
      <c r="Q5133" t="s">
        <v>15</v>
      </c>
      <c r="X5133" s="28" t="str">
        <f t="shared" si="80"/>
        <v>&lt;vehicle year="2009" make="GMC" model="K15 SIERRA 4WD" engine="4.8L Auto(L4)" mpg="15"/&gt;</v>
      </c>
    </row>
    <row r="5134" spans="1:24">
      <c r="A5134">
        <v>2009</v>
      </c>
      <c r="B5134" t="s">
        <v>400</v>
      </c>
      <c r="C5134" t="s">
        <v>389</v>
      </c>
      <c r="D5134" t="s">
        <v>879</v>
      </c>
      <c r="E5134">
        <v>5.3</v>
      </c>
      <c r="F5134">
        <v>8</v>
      </c>
      <c r="G5134" t="s">
        <v>31</v>
      </c>
      <c r="H5134">
        <v>4</v>
      </c>
      <c r="I5134">
        <v>837</v>
      </c>
      <c r="J5134">
        <v>10</v>
      </c>
      <c r="K5134">
        <v>14</v>
      </c>
      <c r="L5134">
        <v>12</v>
      </c>
      <c r="M5134">
        <v>12.771800000000001</v>
      </c>
      <c r="N5134">
        <v>18.848800000000001</v>
      </c>
      <c r="O5134">
        <v>14.9392</v>
      </c>
      <c r="P5134">
        <v>4436</v>
      </c>
      <c r="Q5134" t="s">
        <v>172</v>
      </c>
      <c r="X5134" s="28" t="str">
        <f t="shared" si="80"/>
        <v>&lt;vehicle year="2009" make="GMC" model="K15 SIERRA 4WD" engine="5.3L Auto(L4)" mpg="12"/&gt;</v>
      </c>
    </row>
    <row r="5135" spans="1:24">
      <c r="A5135">
        <v>2009</v>
      </c>
      <c r="B5135" t="s">
        <v>400</v>
      </c>
      <c r="C5135" t="s">
        <v>389</v>
      </c>
      <c r="D5135" t="s">
        <v>879</v>
      </c>
      <c r="E5135">
        <v>5.3</v>
      </c>
      <c r="F5135">
        <v>8</v>
      </c>
      <c r="G5135" t="s">
        <v>31</v>
      </c>
      <c r="H5135">
        <v>4</v>
      </c>
      <c r="I5135">
        <v>835</v>
      </c>
      <c r="J5135">
        <v>14</v>
      </c>
      <c r="K5135">
        <v>19</v>
      </c>
      <c r="L5135">
        <v>16</v>
      </c>
      <c r="M5135">
        <v>17.370999999999999</v>
      </c>
      <c r="N5135">
        <v>26.138500000000001</v>
      </c>
      <c r="O5135">
        <v>20.459099999999999</v>
      </c>
      <c r="P5135">
        <v>3844</v>
      </c>
      <c r="Q5135" t="s">
        <v>15</v>
      </c>
      <c r="X5135" s="28" t="str">
        <f t="shared" si="80"/>
        <v>&lt;vehicle year="2009" make="GMC" model="K15 SIERRA 4WD" engine="5.3L Auto(L4)" mpg="16"/&gt;</v>
      </c>
    </row>
    <row r="5136" spans="1:24">
      <c r="A5136">
        <v>2009</v>
      </c>
      <c r="B5136" t="s">
        <v>400</v>
      </c>
      <c r="C5136" t="s">
        <v>389</v>
      </c>
      <c r="D5136" t="s">
        <v>879</v>
      </c>
      <c r="E5136">
        <v>5.3</v>
      </c>
      <c r="F5136">
        <v>8</v>
      </c>
      <c r="G5136" t="s">
        <v>31</v>
      </c>
      <c r="H5136">
        <v>4</v>
      </c>
      <c r="I5136">
        <v>849</v>
      </c>
      <c r="J5136">
        <v>14</v>
      </c>
      <c r="K5136">
        <v>19</v>
      </c>
      <c r="L5136">
        <v>16</v>
      </c>
      <c r="M5136">
        <v>17.890899999999998</v>
      </c>
      <c r="N5136">
        <v>26.950299999999999</v>
      </c>
      <c r="O5136">
        <v>21.079599999999999</v>
      </c>
      <c r="P5136">
        <v>3844</v>
      </c>
      <c r="Q5136" t="s">
        <v>15</v>
      </c>
      <c r="X5136" s="28" t="str">
        <f t="shared" si="80"/>
        <v>&lt;vehicle year="2009" make="GMC" model="K15 SIERRA 4WD" engine="5.3L Auto(L4)" mpg="16"/&gt;</v>
      </c>
    </row>
    <row r="5137" spans="1:24">
      <c r="A5137">
        <v>2009</v>
      </c>
      <c r="B5137" t="s">
        <v>400</v>
      </c>
      <c r="C5137" t="s">
        <v>389</v>
      </c>
      <c r="D5137" t="s">
        <v>879</v>
      </c>
      <c r="E5137">
        <v>5.3</v>
      </c>
      <c r="F5137">
        <v>8</v>
      </c>
      <c r="G5137" t="s">
        <v>86</v>
      </c>
      <c r="H5137">
        <v>4</v>
      </c>
      <c r="I5137">
        <v>833</v>
      </c>
      <c r="J5137">
        <v>10</v>
      </c>
      <c r="K5137">
        <v>15</v>
      </c>
      <c r="L5137">
        <v>12</v>
      </c>
      <c r="M5137">
        <v>12.6</v>
      </c>
      <c r="N5137">
        <v>20.5</v>
      </c>
      <c r="O5137">
        <v>15.243399999999999</v>
      </c>
      <c r="P5137">
        <v>4436</v>
      </c>
      <c r="Q5137" t="s">
        <v>172</v>
      </c>
      <c r="X5137" s="28" t="str">
        <f t="shared" si="80"/>
        <v>&lt;vehicle year="2009" make="GMC" model="K15 SIERRA 4WD" engine="5.3L Auto(L6)" mpg="12"/&gt;</v>
      </c>
    </row>
    <row r="5138" spans="1:24">
      <c r="A5138">
        <v>2009</v>
      </c>
      <c r="B5138" t="s">
        <v>400</v>
      </c>
      <c r="C5138" t="s">
        <v>389</v>
      </c>
      <c r="D5138" t="s">
        <v>879</v>
      </c>
      <c r="E5138">
        <v>5.3</v>
      </c>
      <c r="F5138">
        <v>8</v>
      </c>
      <c r="G5138" t="s">
        <v>86</v>
      </c>
      <c r="H5138">
        <v>4</v>
      </c>
      <c r="I5138">
        <v>832</v>
      </c>
      <c r="J5138">
        <v>14</v>
      </c>
      <c r="K5138">
        <v>20</v>
      </c>
      <c r="L5138">
        <v>16</v>
      </c>
      <c r="M5138">
        <v>16.899999999999999</v>
      </c>
      <c r="N5138">
        <v>27.3</v>
      </c>
      <c r="O5138">
        <v>20.396599999999999</v>
      </c>
      <c r="P5138">
        <v>3844</v>
      </c>
      <c r="Q5138" t="s">
        <v>15</v>
      </c>
      <c r="X5138" s="28" t="str">
        <f t="shared" si="80"/>
        <v>&lt;vehicle year="2009" make="GMC" model="K15 SIERRA 4WD" engine="5.3L Auto(L6)" mpg="16"/&gt;</v>
      </c>
    </row>
    <row r="5139" spans="1:24">
      <c r="A5139">
        <v>2009</v>
      </c>
      <c r="B5139" t="s">
        <v>400</v>
      </c>
      <c r="C5139" t="s">
        <v>389</v>
      </c>
      <c r="D5139" t="s">
        <v>879</v>
      </c>
      <c r="E5139">
        <v>5.3</v>
      </c>
      <c r="F5139">
        <v>8</v>
      </c>
      <c r="G5139" t="s">
        <v>86</v>
      </c>
      <c r="H5139">
        <v>4</v>
      </c>
      <c r="I5139">
        <v>847</v>
      </c>
      <c r="J5139">
        <v>14</v>
      </c>
      <c r="K5139">
        <v>20</v>
      </c>
      <c r="L5139">
        <v>16</v>
      </c>
      <c r="M5139">
        <v>16.809899999999999</v>
      </c>
      <c r="N5139">
        <v>26.9956</v>
      </c>
      <c r="O5139">
        <v>20.247800000000002</v>
      </c>
      <c r="P5139">
        <v>3844</v>
      </c>
      <c r="Q5139" t="s">
        <v>15</v>
      </c>
      <c r="X5139" s="28" t="str">
        <f t="shared" si="80"/>
        <v>&lt;vehicle year="2009" make="GMC" model="K15 SIERRA 4WD" engine="5.3L Auto(L6)" mpg="16"/&gt;</v>
      </c>
    </row>
    <row r="5140" spans="1:24">
      <c r="A5140">
        <v>2009</v>
      </c>
      <c r="B5140" t="s">
        <v>400</v>
      </c>
      <c r="C5140" t="s">
        <v>389</v>
      </c>
      <c r="D5140" t="s">
        <v>879</v>
      </c>
      <c r="E5140">
        <v>6</v>
      </c>
      <c r="F5140">
        <v>8</v>
      </c>
      <c r="G5140" t="s">
        <v>86</v>
      </c>
      <c r="H5140">
        <v>4</v>
      </c>
      <c r="I5140">
        <v>851</v>
      </c>
      <c r="J5140">
        <v>13</v>
      </c>
      <c r="K5140">
        <v>18</v>
      </c>
      <c r="L5140">
        <v>15</v>
      </c>
      <c r="M5140">
        <v>16.709499999999998</v>
      </c>
      <c r="N5140">
        <v>27.005400000000002</v>
      </c>
      <c r="O5140">
        <v>20.170000000000002</v>
      </c>
      <c r="P5140">
        <v>4102</v>
      </c>
      <c r="Q5140" t="s">
        <v>15</v>
      </c>
      <c r="X5140" s="28" t="str">
        <f t="shared" si="80"/>
        <v>&lt;vehicle year="2009" make="GMC" model="K15 SIERRA 4WD" engine="6L Auto(L6)" mpg="15"/&gt;</v>
      </c>
    </row>
    <row r="5141" spans="1:24">
      <c r="A5141">
        <v>2009</v>
      </c>
      <c r="B5141" t="s">
        <v>400</v>
      </c>
      <c r="C5141" t="s">
        <v>389</v>
      </c>
      <c r="D5141" t="s">
        <v>879</v>
      </c>
      <c r="E5141">
        <v>6.2</v>
      </c>
      <c r="F5141">
        <v>8</v>
      </c>
      <c r="G5141" t="s">
        <v>86</v>
      </c>
      <c r="H5141">
        <v>4</v>
      </c>
      <c r="I5141">
        <v>845</v>
      </c>
      <c r="J5141">
        <v>9</v>
      </c>
      <c r="K5141">
        <v>14</v>
      </c>
      <c r="L5141">
        <v>11</v>
      </c>
      <c r="M5141">
        <v>11.5</v>
      </c>
      <c r="N5141">
        <v>18.8</v>
      </c>
      <c r="O5141">
        <v>13.934900000000001</v>
      </c>
      <c r="P5141">
        <v>4840</v>
      </c>
      <c r="Q5141" t="s">
        <v>172</v>
      </c>
      <c r="X5141" s="28" t="str">
        <f t="shared" si="80"/>
        <v>&lt;vehicle year="2009" make="GMC" model="K15 SIERRA 4WD" engine="6.2L Auto(L6)" mpg="11"/&gt;</v>
      </c>
    </row>
    <row r="5142" spans="1:24">
      <c r="A5142">
        <v>2009</v>
      </c>
      <c r="B5142" t="s">
        <v>400</v>
      </c>
      <c r="C5142" t="s">
        <v>389</v>
      </c>
      <c r="D5142" t="s">
        <v>879</v>
      </c>
      <c r="E5142">
        <v>6.2</v>
      </c>
      <c r="F5142">
        <v>8</v>
      </c>
      <c r="G5142" t="s">
        <v>86</v>
      </c>
      <c r="H5142">
        <v>4</v>
      </c>
      <c r="I5142">
        <v>844</v>
      </c>
      <c r="J5142">
        <v>12</v>
      </c>
      <c r="K5142">
        <v>19</v>
      </c>
      <c r="L5142">
        <v>14</v>
      </c>
      <c r="M5142">
        <v>14.8</v>
      </c>
      <c r="N5142">
        <v>25.6</v>
      </c>
      <c r="O5142">
        <v>18.2681</v>
      </c>
      <c r="P5142">
        <v>4391</v>
      </c>
      <c r="Q5142" t="s">
        <v>15</v>
      </c>
      <c r="X5142" s="28" t="str">
        <f t="shared" si="80"/>
        <v>&lt;vehicle year="2009" make="GMC" model="K15 SIERRA 4WD" engine="6.2L Auto(L6)" mpg="14"/&gt;</v>
      </c>
    </row>
    <row r="5143" spans="1:24">
      <c r="A5143">
        <v>2009</v>
      </c>
      <c r="B5143" t="s">
        <v>400</v>
      </c>
      <c r="C5143" t="s">
        <v>389</v>
      </c>
      <c r="D5143" t="s">
        <v>1126</v>
      </c>
      <c r="E5143">
        <v>6</v>
      </c>
      <c r="F5143">
        <v>8</v>
      </c>
      <c r="G5143" t="s">
        <v>46</v>
      </c>
      <c r="H5143">
        <v>4</v>
      </c>
      <c r="I5143">
        <v>810</v>
      </c>
      <c r="J5143">
        <v>20</v>
      </c>
      <c r="K5143">
        <v>20</v>
      </c>
      <c r="L5143">
        <v>20</v>
      </c>
      <c r="M5143">
        <v>26.8</v>
      </c>
      <c r="N5143">
        <v>30.145900000000001</v>
      </c>
      <c r="O5143">
        <v>28.2089</v>
      </c>
      <c r="P5143">
        <v>3075</v>
      </c>
      <c r="Q5143" t="s">
        <v>15</v>
      </c>
      <c r="X5143" s="28" t="str">
        <f t="shared" si="80"/>
        <v>&lt;vehicle year="2009" make="GMC" model="K15 SIERRA 4WD HYBRID" engine="6L Auto(AV)" mpg="20"/&gt;</v>
      </c>
    </row>
    <row r="5144" spans="1:24">
      <c r="A5144">
        <v>2009</v>
      </c>
      <c r="B5144" t="s">
        <v>400</v>
      </c>
      <c r="C5144" t="s">
        <v>389</v>
      </c>
      <c r="D5144" t="s">
        <v>880</v>
      </c>
      <c r="E5144">
        <v>6.2</v>
      </c>
      <c r="F5144">
        <v>8</v>
      </c>
      <c r="G5144" t="s">
        <v>86</v>
      </c>
      <c r="H5144">
        <v>4</v>
      </c>
      <c r="I5144">
        <v>845</v>
      </c>
      <c r="J5144">
        <v>9</v>
      </c>
      <c r="K5144">
        <v>14</v>
      </c>
      <c r="L5144">
        <v>11</v>
      </c>
      <c r="M5144">
        <v>11.5</v>
      </c>
      <c r="N5144">
        <v>18.8</v>
      </c>
      <c r="O5144">
        <v>13.934900000000001</v>
      </c>
      <c r="P5144">
        <v>4840</v>
      </c>
      <c r="Q5144" t="s">
        <v>172</v>
      </c>
      <c r="X5144" s="28" t="str">
        <f t="shared" si="80"/>
        <v>&lt;vehicle year="2009" make="GMC" model="K15 SIERRA AWD" engine="6.2L Auto(L6)" mpg="11"/&gt;</v>
      </c>
    </row>
    <row r="5145" spans="1:24">
      <c r="A5145">
        <v>2009</v>
      </c>
      <c r="B5145" t="s">
        <v>400</v>
      </c>
      <c r="C5145" t="s">
        <v>389</v>
      </c>
      <c r="D5145" t="s">
        <v>880</v>
      </c>
      <c r="E5145">
        <v>6.2</v>
      </c>
      <c r="F5145">
        <v>8</v>
      </c>
      <c r="G5145" t="s">
        <v>86</v>
      </c>
      <c r="H5145">
        <v>4</v>
      </c>
      <c r="I5145">
        <v>844</v>
      </c>
      <c r="J5145">
        <v>12</v>
      </c>
      <c r="K5145">
        <v>19</v>
      </c>
      <c r="L5145">
        <v>14</v>
      </c>
      <c r="M5145">
        <v>14.8</v>
      </c>
      <c r="N5145">
        <v>25.6</v>
      </c>
      <c r="O5145">
        <v>18.2681</v>
      </c>
      <c r="P5145">
        <v>4391</v>
      </c>
      <c r="Q5145" t="s">
        <v>15</v>
      </c>
      <c r="X5145" s="28" t="str">
        <f t="shared" si="80"/>
        <v>&lt;vehicle year="2009" make="GMC" model="K15 SIERRA AWD" engine="6.2L Auto(L6)" mpg="14"/&gt;</v>
      </c>
    </row>
    <row r="5146" spans="1:24">
      <c r="A5146">
        <v>2009</v>
      </c>
      <c r="B5146" t="s">
        <v>920</v>
      </c>
      <c r="C5146" t="s">
        <v>389</v>
      </c>
      <c r="D5146" t="s">
        <v>570</v>
      </c>
      <c r="E5146">
        <v>5.3</v>
      </c>
      <c r="F5146">
        <v>8</v>
      </c>
      <c r="G5146" t="s">
        <v>86</v>
      </c>
      <c r="H5146">
        <v>4</v>
      </c>
      <c r="I5146">
        <v>833</v>
      </c>
      <c r="J5146">
        <v>10</v>
      </c>
      <c r="K5146">
        <v>15</v>
      </c>
      <c r="L5146">
        <v>12</v>
      </c>
      <c r="M5146">
        <v>12.6</v>
      </c>
      <c r="N5146">
        <v>20.5</v>
      </c>
      <c r="O5146">
        <v>15.243399999999999</v>
      </c>
      <c r="P5146">
        <v>4436</v>
      </c>
      <c r="Q5146" t="s">
        <v>172</v>
      </c>
      <c r="X5146" s="28" t="str">
        <f t="shared" si="80"/>
        <v>&lt;vehicle year="2009" make="GMC" model="K1500 YUKON 4WD" engine="5.3L Auto(L6)" mpg="12"/&gt;</v>
      </c>
    </row>
    <row r="5147" spans="1:24">
      <c r="A5147">
        <v>2009</v>
      </c>
      <c r="B5147" t="s">
        <v>920</v>
      </c>
      <c r="C5147" t="s">
        <v>389</v>
      </c>
      <c r="D5147" t="s">
        <v>570</v>
      </c>
      <c r="E5147">
        <v>5.3</v>
      </c>
      <c r="F5147">
        <v>8</v>
      </c>
      <c r="G5147" t="s">
        <v>86</v>
      </c>
      <c r="H5147">
        <v>4</v>
      </c>
      <c r="I5147">
        <v>832</v>
      </c>
      <c r="J5147">
        <v>14</v>
      </c>
      <c r="K5147">
        <v>20</v>
      </c>
      <c r="L5147">
        <v>16</v>
      </c>
      <c r="M5147">
        <v>16.899999999999999</v>
      </c>
      <c r="N5147">
        <v>27.3</v>
      </c>
      <c r="O5147">
        <v>20.396599999999999</v>
      </c>
      <c r="P5147">
        <v>3844</v>
      </c>
      <c r="Q5147" t="s">
        <v>15</v>
      </c>
      <c r="X5147" s="28" t="str">
        <f t="shared" si="80"/>
        <v>&lt;vehicle year="2009" make="GMC" model="K1500 YUKON 4WD" engine="5.3L Auto(L6)" mpg="16"/&gt;</v>
      </c>
    </row>
    <row r="5148" spans="1:24">
      <c r="A5148">
        <v>2009</v>
      </c>
      <c r="B5148" t="s">
        <v>920</v>
      </c>
      <c r="C5148" t="s">
        <v>389</v>
      </c>
      <c r="D5148" t="s">
        <v>570</v>
      </c>
      <c r="E5148">
        <v>6.2</v>
      </c>
      <c r="F5148">
        <v>8</v>
      </c>
      <c r="G5148" t="s">
        <v>86</v>
      </c>
      <c r="H5148">
        <v>4</v>
      </c>
      <c r="I5148">
        <v>845</v>
      </c>
      <c r="J5148">
        <v>9</v>
      </c>
      <c r="K5148">
        <v>14</v>
      </c>
      <c r="L5148">
        <v>11</v>
      </c>
      <c r="M5148">
        <v>11.5</v>
      </c>
      <c r="N5148">
        <v>18.8</v>
      </c>
      <c r="O5148">
        <v>13.934900000000001</v>
      </c>
      <c r="P5148">
        <v>4840</v>
      </c>
      <c r="Q5148" t="s">
        <v>172</v>
      </c>
      <c r="X5148" s="28" t="str">
        <f t="shared" si="80"/>
        <v>&lt;vehicle year="2009" make="GMC" model="K1500 YUKON 4WD" engine="6.2L Auto(L6)" mpg="11"/&gt;</v>
      </c>
    </row>
    <row r="5149" spans="1:24">
      <c r="A5149">
        <v>2009</v>
      </c>
      <c r="B5149" t="s">
        <v>920</v>
      </c>
      <c r="C5149" t="s">
        <v>389</v>
      </c>
      <c r="D5149" t="s">
        <v>570</v>
      </c>
      <c r="E5149">
        <v>6.2</v>
      </c>
      <c r="F5149">
        <v>8</v>
      </c>
      <c r="G5149" t="s">
        <v>86</v>
      </c>
      <c r="H5149">
        <v>4</v>
      </c>
      <c r="I5149">
        <v>844</v>
      </c>
      <c r="J5149">
        <v>12</v>
      </c>
      <c r="K5149">
        <v>19</v>
      </c>
      <c r="L5149">
        <v>14</v>
      </c>
      <c r="M5149">
        <v>14.8</v>
      </c>
      <c r="N5149">
        <v>25.6</v>
      </c>
      <c r="O5149">
        <v>18.2681</v>
      </c>
      <c r="P5149">
        <v>4391</v>
      </c>
      <c r="Q5149" t="s">
        <v>15</v>
      </c>
      <c r="X5149" s="28" t="str">
        <f t="shared" si="80"/>
        <v>&lt;vehicle year="2009" make="GMC" model="K1500 YUKON 4WD" engine="6.2L Auto(L6)" mpg="14"/&gt;</v>
      </c>
    </row>
    <row r="5150" spans="1:24">
      <c r="A5150">
        <v>2009</v>
      </c>
      <c r="B5150" t="s">
        <v>920</v>
      </c>
      <c r="C5150" t="s">
        <v>389</v>
      </c>
      <c r="D5150" t="s">
        <v>931</v>
      </c>
      <c r="E5150">
        <v>6.2</v>
      </c>
      <c r="F5150">
        <v>8</v>
      </c>
      <c r="G5150" t="s">
        <v>86</v>
      </c>
      <c r="H5150">
        <v>4</v>
      </c>
      <c r="I5150">
        <v>845</v>
      </c>
      <c r="J5150">
        <v>9</v>
      </c>
      <c r="K5150">
        <v>14</v>
      </c>
      <c r="L5150">
        <v>11</v>
      </c>
      <c r="M5150">
        <v>11.5</v>
      </c>
      <c r="N5150">
        <v>18.8</v>
      </c>
      <c r="O5150">
        <v>13.934900000000001</v>
      </c>
      <c r="P5150">
        <v>4840</v>
      </c>
      <c r="Q5150" t="s">
        <v>172</v>
      </c>
      <c r="X5150" s="28" t="str">
        <f t="shared" si="80"/>
        <v>&lt;vehicle year="2009" make="GMC" model="K1500 YUKON DENALI AWD" engine="6.2L Auto(L6)" mpg="11"/&gt;</v>
      </c>
    </row>
    <row r="5151" spans="1:24">
      <c r="A5151">
        <v>2009</v>
      </c>
      <c r="B5151" t="s">
        <v>920</v>
      </c>
      <c r="C5151" t="s">
        <v>389</v>
      </c>
      <c r="D5151" t="s">
        <v>931</v>
      </c>
      <c r="E5151">
        <v>6.2</v>
      </c>
      <c r="F5151">
        <v>8</v>
      </c>
      <c r="G5151" t="s">
        <v>86</v>
      </c>
      <c r="H5151">
        <v>4</v>
      </c>
      <c r="I5151">
        <v>844</v>
      </c>
      <c r="J5151">
        <v>12</v>
      </c>
      <c r="K5151">
        <v>19</v>
      </c>
      <c r="L5151">
        <v>14</v>
      </c>
      <c r="M5151">
        <v>14.8</v>
      </c>
      <c r="N5151">
        <v>25.6</v>
      </c>
      <c r="O5151">
        <v>18.2681</v>
      </c>
      <c r="P5151">
        <v>4391</v>
      </c>
      <c r="Q5151" t="s">
        <v>15</v>
      </c>
      <c r="X5151" s="28" t="str">
        <f t="shared" si="80"/>
        <v>&lt;vehicle year="2009" make="GMC" model="K1500 YUKON DENALI AWD" engine="6.2L Auto(L6)" mpg="14"/&gt;</v>
      </c>
    </row>
    <row r="5152" spans="1:24">
      <c r="A5152">
        <v>2009</v>
      </c>
      <c r="B5152" t="s">
        <v>920</v>
      </c>
      <c r="C5152" t="s">
        <v>389</v>
      </c>
      <c r="D5152" t="s">
        <v>1068</v>
      </c>
      <c r="E5152">
        <v>6</v>
      </c>
      <c r="F5152">
        <v>8</v>
      </c>
      <c r="G5152" t="s">
        <v>46</v>
      </c>
      <c r="H5152">
        <v>4</v>
      </c>
      <c r="I5152">
        <v>810</v>
      </c>
      <c r="J5152">
        <v>20</v>
      </c>
      <c r="K5152">
        <v>20</v>
      </c>
      <c r="L5152">
        <v>20</v>
      </c>
      <c r="M5152">
        <v>26.8</v>
      </c>
      <c r="N5152">
        <v>30.145900000000001</v>
      </c>
      <c r="O5152">
        <v>28.2089</v>
      </c>
      <c r="P5152">
        <v>3075</v>
      </c>
      <c r="Q5152" t="s">
        <v>15</v>
      </c>
      <c r="X5152" s="28" t="str">
        <f t="shared" si="80"/>
        <v>&lt;vehicle year="2009" make="GMC" model="K1500 YUKON HYBRID 4WD" engine="6L Auto(AV)" mpg="20"/&gt;</v>
      </c>
    </row>
    <row r="5153" spans="1:24">
      <c r="A5153">
        <v>2009</v>
      </c>
      <c r="B5153" t="s">
        <v>153</v>
      </c>
      <c r="C5153" t="s">
        <v>44</v>
      </c>
      <c r="D5153" t="s">
        <v>992</v>
      </c>
      <c r="E5153">
        <v>2.4</v>
      </c>
      <c r="F5153">
        <v>4</v>
      </c>
      <c r="G5153" t="s">
        <v>34</v>
      </c>
      <c r="H5153" t="s">
        <v>21</v>
      </c>
      <c r="I5153">
        <v>9</v>
      </c>
      <c r="J5153">
        <v>21</v>
      </c>
      <c r="K5153">
        <v>30</v>
      </c>
      <c r="L5153">
        <v>24</v>
      </c>
      <c r="M5153">
        <v>26.1816</v>
      </c>
      <c r="N5153">
        <v>42.222799999999999</v>
      </c>
      <c r="O5153">
        <v>31.5807</v>
      </c>
      <c r="P5153">
        <v>2565</v>
      </c>
      <c r="Q5153" t="s">
        <v>15</v>
      </c>
      <c r="X5153" s="28" t="str">
        <f t="shared" si="80"/>
        <v>&lt;vehicle year="2009" make="Honda" model="ACCORD 2DR COUPE" engine="2.4L Auto(L5)" mpg="24"/&gt;</v>
      </c>
    </row>
    <row r="5154" spans="1:24">
      <c r="A5154">
        <v>2009</v>
      </c>
      <c r="B5154" t="s">
        <v>153</v>
      </c>
      <c r="C5154" t="s">
        <v>44</v>
      </c>
      <c r="D5154" t="s">
        <v>992</v>
      </c>
      <c r="E5154">
        <v>3.5</v>
      </c>
      <c r="F5154">
        <v>6</v>
      </c>
      <c r="G5154" t="s">
        <v>34</v>
      </c>
      <c r="H5154" t="s">
        <v>21</v>
      </c>
      <c r="I5154">
        <v>14</v>
      </c>
      <c r="J5154">
        <v>19</v>
      </c>
      <c r="K5154">
        <v>28</v>
      </c>
      <c r="L5154">
        <v>22</v>
      </c>
      <c r="M5154">
        <v>23.7</v>
      </c>
      <c r="N5154">
        <v>39.832900000000002</v>
      </c>
      <c r="O5154">
        <v>28.982199999999999</v>
      </c>
      <c r="P5154">
        <v>2798</v>
      </c>
      <c r="Q5154" t="s">
        <v>15</v>
      </c>
      <c r="X5154" s="28" t="str">
        <f t="shared" si="80"/>
        <v>&lt;vehicle year="2009" make="Honda" model="ACCORD 2DR COUPE" engine="3.5L Auto(L5)" mpg="22"/&gt;</v>
      </c>
    </row>
    <row r="5155" spans="1:24">
      <c r="A5155">
        <v>2009</v>
      </c>
      <c r="B5155" t="s">
        <v>153</v>
      </c>
      <c r="C5155" t="s">
        <v>44</v>
      </c>
      <c r="D5155" t="s">
        <v>992</v>
      </c>
      <c r="E5155">
        <v>2.4</v>
      </c>
      <c r="F5155">
        <v>4</v>
      </c>
      <c r="G5155" t="s">
        <v>25</v>
      </c>
      <c r="H5155" t="s">
        <v>21</v>
      </c>
      <c r="I5155">
        <v>9</v>
      </c>
      <c r="J5155">
        <v>22</v>
      </c>
      <c r="K5155">
        <v>31</v>
      </c>
      <c r="L5155">
        <v>25</v>
      </c>
      <c r="M5155">
        <v>27.9</v>
      </c>
      <c r="N5155">
        <v>43.5</v>
      </c>
      <c r="O5155">
        <v>33.268900000000002</v>
      </c>
      <c r="P5155">
        <v>2460</v>
      </c>
      <c r="Q5155" t="s">
        <v>15</v>
      </c>
      <c r="X5155" s="28" t="str">
        <f t="shared" si="80"/>
        <v>&lt;vehicle year="2009" make="Honda" model="ACCORD 2DR COUPE" engine="2.4L Manual(M5)" mpg="25"/&gt;</v>
      </c>
    </row>
    <row r="5156" spans="1:24">
      <c r="A5156">
        <v>2009</v>
      </c>
      <c r="B5156" t="s">
        <v>153</v>
      </c>
      <c r="C5156" t="s">
        <v>44</v>
      </c>
      <c r="D5156" t="s">
        <v>992</v>
      </c>
      <c r="E5156">
        <v>3.5</v>
      </c>
      <c r="F5156">
        <v>6</v>
      </c>
      <c r="G5156" t="s">
        <v>17</v>
      </c>
      <c r="H5156" t="s">
        <v>21</v>
      </c>
      <c r="I5156">
        <v>12</v>
      </c>
      <c r="J5156">
        <v>17</v>
      </c>
      <c r="K5156">
        <v>25</v>
      </c>
      <c r="L5156">
        <v>20</v>
      </c>
      <c r="M5156">
        <v>20.7</v>
      </c>
      <c r="N5156">
        <v>35.299999999999997</v>
      </c>
      <c r="O5156">
        <v>25.433700000000002</v>
      </c>
      <c r="P5156">
        <v>3075</v>
      </c>
      <c r="Q5156" t="s">
        <v>15</v>
      </c>
      <c r="X5156" s="28" t="str">
        <f t="shared" si="80"/>
        <v>&lt;vehicle year="2009" make="Honda" model="ACCORD 2DR COUPE" engine="3.5L Manual(M6)" mpg="20"/&gt;</v>
      </c>
    </row>
    <row r="5157" spans="1:24">
      <c r="A5157">
        <v>2009</v>
      </c>
      <c r="B5157" t="s">
        <v>296</v>
      </c>
      <c r="C5157" t="s">
        <v>44</v>
      </c>
      <c r="D5157" t="s">
        <v>1024</v>
      </c>
      <c r="E5157">
        <v>2.4</v>
      </c>
      <c r="F5157">
        <v>4</v>
      </c>
      <c r="G5157" t="s">
        <v>34</v>
      </c>
      <c r="H5157" t="s">
        <v>21</v>
      </c>
      <c r="I5157">
        <v>8</v>
      </c>
      <c r="J5157">
        <v>21</v>
      </c>
      <c r="K5157">
        <v>30</v>
      </c>
      <c r="L5157">
        <v>24</v>
      </c>
      <c r="M5157">
        <v>26.440100000000001</v>
      </c>
      <c r="N5157">
        <v>42.755299999999998</v>
      </c>
      <c r="O5157">
        <v>31.921500000000002</v>
      </c>
      <c r="P5157">
        <v>2565</v>
      </c>
      <c r="Q5157" t="s">
        <v>15</v>
      </c>
      <c r="X5157" s="28" t="str">
        <f t="shared" si="80"/>
        <v>&lt;vehicle year="2009" make="Honda" model="ACCORD 4DR SEDAN" engine="2.4L Auto(L5)" mpg="24"/&gt;</v>
      </c>
    </row>
    <row r="5158" spans="1:24">
      <c r="A5158">
        <v>2009</v>
      </c>
      <c r="B5158" t="s">
        <v>296</v>
      </c>
      <c r="C5158" t="s">
        <v>44</v>
      </c>
      <c r="D5158" t="s">
        <v>1024</v>
      </c>
      <c r="E5158">
        <v>3.5</v>
      </c>
      <c r="F5158">
        <v>6</v>
      </c>
      <c r="G5158" t="s">
        <v>34</v>
      </c>
      <c r="H5158" t="s">
        <v>21</v>
      </c>
      <c r="I5158">
        <v>13</v>
      </c>
      <c r="J5158">
        <v>19</v>
      </c>
      <c r="K5158">
        <v>29</v>
      </c>
      <c r="L5158">
        <v>22</v>
      </c>
      <c r="M5158">
        <v>23.765699999999999</v>
      </c>
      <c r="N5158">
        <v>40.923000000000002</v>
      </c>
      <c r="O5158">
        <v>29.292200000000001</v>
      </c>
      <c r="P5158">
        <v>2798</v>
      </c>
      <c r="Q5158" t="s">
        <v>15</v>
      </c>
      <c r="X5158" s="28" t="str">
        <f t="shared" si="80"/>
        <v>&lt;vehicle year="2009" make="Honda" model="ACCORD 4DR SEDAN" engine="3.5L Auto(L5)" mpg="22"/&gt;</v>
      </c>
    </row>
    <row r="5159" spans="1:24">
      <c r="A5159">
        <v>2009</v>
      </c>
      <c r="B5159" t="s">
        <v>296</v>
      </c>
      <c r="C5159" t="s">
        <v>44</v>
      </c>
      <c r="D5159" t="s">
        <v>1024</v>
      </c>
      <c r="E5159">
        <v>2.4</v>
      </c>
      <c r="F5159">
        <v>4</v>
      </c>
      <c r="G5159" t="s">
        <v>25</v>
      </c>
      <c r="H5159" t="s">
        <v>21</v>
      </c>
      <c r="I5159">
        <v>8</v>
      </c>
      <c r="J5159">
        <v>22</v>
      </c>
      <c r="K5159">
        <v>31</v>
      </c>
      <c r="L5159">
        <v>25</v>
      </c>
      <c r="M5159">
        <v>27.797000000000001</v>
      </c>
      <c r="N5159">
        <v>43.085700000000003</v>
      </c>
      <c r="O5159">
        <v>33.079099999999997</v>
      </c>
      <c r="P5159">
        <v>2460</v>
      </c>
      <c r="Q5159" t="s">
        <v>15</v>
      </c>
      <c r="X5159" s="28" t="str">
        <f t="shared" si="80"/>
        <v>&lt;vehicle year="2009" make="Honda" model="ACCORD 4DR SEDAN" engine="2.4L Manual(M5)" mpg="25"/&gt;</v>
      </c>
    </row>
    <row r="5160" spans="1:24">
      <c r="A5160">
        <v>2009</v>
      </c>
      <c r="B5160" t="s">
        <v>119</v>
      </c>
      <c r="C5160" t="s">
        <v>44</v>
      </c>
      <c r="D5160" t="s">
        <v>176</v>
      </c>
      <c r="E5160">
        <v>1.8</v>
      </c>
      <c r="F5160">
        <v>4</v>
      </c>
      <c r="G5160" t="s">
        <v>34</v>
      </c>
      <c r="H5160" t="s">
        <v>21</v>
      </c>
      <c r="I5160">
        <v>3</v>
      </c>
      <c r="J5160">
        <v>24</v>
      </c>
      <c r="K5160">
        <v>36</v>
      </c>
      <c r="L5160">
        <v>28</v>
      </c>
      <c r="M5160">
        <v>31</v>
      </c>
      <c r="N5160">
        <v>50.5</v>
      </c>
      <c r="O5160">
        <v>37.519500000000001</v>
      </c>
      <c r="P5160">
        <v>1366</v>
      </c>
      <c r="Q5160" t="s">
        <v>177</v>
      </c>
      <c r="X5160" s="28" t="str">
        <f t="shared" si="80"/>
        <v>&lt;vehicle year="2009" make="Honda" model="CIVIC" engine="1.8L Auto(L5)" mpg="28"/&gt;</v>
      </c>
    </row>
    <row r="5161" spans="1:24">
      <c r="A5161">
        <v>2009</v>
      </c>
      <c r="B5161" t="s">
        <v>119</v>
      </c>
      <c r="C5161" t="s">
        <v>44</v>
      </c>
      <c r="D5161" t="s">
        <v>176</v>
      </c>
      <c r="E5161">
        <v>1.8</v>
      </c>
      <c r="F5161">
        <v>4</v>
      </c>
      <c r="G5161" t="s">
        <v>34</v>
      </c>
      <c r="H5161" t="s">
        <v>21</v>
      </c>
      <c r="I5161">
        <v>4</v>
      </c>
      <c r="J5161">
        <v>25</v>
      </c>
      <c r="K5161">
        <v>36</v>
      </c>
      <c r="L5161">
        <v>29</v>
      </c>
      <c r="M5161">
        <v>32.872300000000003</v>
      </c>
      <c r="N5161">
        <v>51.043599999999998</v>
      </c>
      <c r="O5161">
        <v>39.142899999999997</v>
      </c>
      <c r="P5161">
        <v>2122</v>
      </c>
      <c r="Q5161" t="s">
        <v>15</v>
      </c>
      <c r="X5161" s="28" t="str">
        <f t="shared" si="80"/>
        <v>&lt;vehicle year="2009" make="Honda" model="CIVIC" engine="1.8L Auto(L5)" mpg="29"/&gt;</v>
      </c>
    </row>
    <row r="5162" spans="1:24">
      <c r="A5162">
        <v>2009</v>
      </c>
      <c r="B5162" t="s">
        <v>119</v>
      </c>
      <c r="C5162" t="s">
        <v>44</v>
      </c>
      <c r="D5162" t="s">
        <v>176</v>
      </c>
      <c r="E5162">
        <v>1.8</v>
      </c>
      <c r="F5162">
        <v>4</v>
      </c>
      <c r="G5162" t="s">
        <v>25</v>
      </c>
      <c r="H5162" t="s">
        <v>21</v>
      </c>
      <c r="I5162">
        <v>4</v>
      </c>
      <c r="J5162">
        <v>26</v>
      </c>
      <c r="K5162">
        <v>34</v>
      </c>
      <c r="L5162">
        <v>29</v>
      </c>
      <c r="M5162">
        <v>33.9</v>
      </c>
      <c r="N5162">
        <v>48.6</v>
      </c>
      <c r="O5162">
        <v>39.241199999999999</v>
      </c>
      <c r="P5162">
        <v>2122</v>
      </c>
      <c r="Q5162" t="s">
        <v>15</v>
      </c>
      <c r="X5162" s="28" t="str">
        <f t="shared" si="80"/>
        <v>&lt;vehicle year="2009" make="Honda" model="CIVIC" engine="1.8L Manual(M5)" mpg="29"/&gt;</v>
      </c>
    </row>
    <row r="5163" spans="1:24">
      <c r="A5163">
        <v>2009</v>
      </c>
      <c r="B5163" t="s">
        <v>119</v>
      </c>
      <c r="C5163" t="s">
        <v>44</v>
      </c>
      <c r="D5163" t="s">
        <v>176</v>
      </c>
      <c r="E5163">
        <v>2</v>
      </c>
      <c r="F5163">
        <v>4</v>
      </c>
      <c r="G5163" t="s">
        <v>17</v>
      </c>
      <c r="H5163" t="s">
        <v>21</v>
      </c>
      <c r="I5163">
        <v>5</v>
      </c>
      <c r="J5163">
        <v>21</v>
      </c>
      <c r="K5163">
        <v>29</v>
      </c>
      <c r="L5163">
        <v>24</v>
      </c>
      <c r="M5163">
        <v>25.6</v>
      </c>
      <c r="N5163">
        <v>40.5</v>
      </c>
      <c r="O5163">
        <v>30.679099999999998</v>
      </c>
      <c r="P5163">
        <v>2690</v>
      </c>
      <c r="Q5163" t="s">
        <v>16</v>
      </c>
      <c r="X5163" s="28" t="str">
        <f t="shared" si="80"/>
        <v>&lt;vehicle year="2009" make="Honda" model="CIVIC" engine="2L Manual(M6)" mpg="24"/&gt;</v>
      </c>
    </row>
    <row r="5164" spans="1:24">
      <c r="A5164">
        <v>2009</v>
      </c>
      <c r="B5164" t="s">
        <v>153</v>
      </c>
      <c r="C5164" t="s">
        <v>44</v>
      </c>
      <c r="D5164" t="s">
        <v>178</v>
      </c>
      <c r="E5164">
        <v>1.3</v>
      </c>
      <c r="F5164">
        <v>4</v>
      </c>
      <c r="G5164" t="s">
        <v>46</v>
      </c>
      <c r="H5164" t="s">
        <v>21</v>
      </c>
      <c r="I5164">
        <v>2</v>
      </c>
      <c r="J5164">
        <v>40</v>
      </c>
      <c r="K5164">
        <v>45</v>
      </c>
      <c r="L5164">
        <v>42</v>
      </c>
      <c r="M5164">
        <v>54.6</v>
      </c>
      <c r="N5164">
        <v>65</v>
      </c>
      <c r="O5164">
        <v>58.836199999999998</v>
      </c>
      <c r="P5164">
        <v>1464</v>
      </c>
      <c r="Q5164" t="s">
        <v>15</v>
      </c>
      <c r="X5164" s="28" t="str">
        <f t="shared" si="80"/>
        <v>&lt;vehicle year="2009" make="Honda" model="CIVIC HYBRID" engine="1.3L Auto(AV)" mpg="42"/&gt;</v>
      </c>
    </row>
    <row r="5165" spans="1:24">
      <c r="A5165">
        <v>2009</v>
      </c>
      <c r="B5165" t="s">
        <v>900</v>
      </c>
      <c r="C5165" t="s">
        <v>44</v>
      </c>
      <c r="D5165" t="s">
        <v>503</v>
      </c>
      <c r="E5165">
        <v>2.4</v>
      </c>
      <c r="F5165">
        <v>4</v>
      </c>
      <c r="G5165" t="s">
        <v>34</v>
      </c>
      <c r="H5165" t="s">
        <v>21</v>
      </c>
      <c r="I5165">
        <v>18</v>
      </c>
      <c r="J5165">
        <v>20</v>
      </c>
      <c r="K5165">
        <v>27</v>
      </c>
      <c r="L5165">
        <v>23</v>
      </c>
      <c r="M5165">
        <v>25.3</v>
      </c>
      <c r="N5165">
        <v>37.799999999999997</v>
      </c>
      <c r="O5165">
        <v>29.723099999999999</v>
      </c>
      <c r="P5165">
        <v>2675</v>
      </c>
      <c r="Q5165" t="s">
        <v>15</v>
      </c>
      <c r="X5165" s="28" t="str">
        <f t="shared" si="80"/>
        <v>&lt;vehicle year="2009" make="Honda" model="CR-V 2WD" engine="2.4L Auto(L5)" mpg="23"/&gt;</v>
      </c>
    </row>
    <row r="5166" spans="1:24">
      <c r="A5166">
        <v>2009</v>
      </c>
      <c r="B5166" t="s">
        <v>920</v>
      </c>
      <c r="C5166" t="s">
        <v>44</v>
      </c>
      <c r="D5166" t="s">
        <v>574</v>
      </c>
      <c r="E5166">
        <v>2.4</v>
      </c>
      <c r="F5166">
        <v>4</v>
      </c>
      <c r="G5166" t="s">
        <v>34</v>
      </c>
      <c r="H5166">
        <v>4</v>
      </c>
      <c r="I5166">
        <v>18</v>
      </c>
      <c r="J5166">
        <v>20</v>
      </c>
      <c r="K5166">
        <v>26</v>
      </c>
      <c r="L5166">
        <v>22</v>
      </c>
      <c r="M5166">
        <v>24.862100000000002</v>
      </c>
      <c r="N5166">
        <v>35.626300000000001</v>
      </c>
      <c r="O5166">
        <v>28.7744</v>
      </c>
      <c r="P5166">
        <v>2798</v>
      </c>
      <c r="Q5166" t="s">
        <v>15</v>
      </c>
      <c r="X5166" s="28" t="str">
        <f t="shared" si="80"/>
        <v>&lt;vehicle year="2009" make="Honda" model="CR-V 4WD" engine="2.4L Auto(L5)" mpg="22"/&gt;</v>
      </c>
    </row>
    <row r="5167" spans="1:24">
      <c r="A5167">
        <v>2009</v>
      </c>
      <c r="B5167" t="s">
        <v>900</v>
      </c>
      <c r="C5167" t="s">
        <v>44</v>
      </c>
      <c r="D5167" t="s">
        <v>717</v>
      </c>
      <c r="E5167">
        <v>2.4</v>
      </c>
      <c r="F5167">
        <v>4</v>
      </c>
      <c r="G5167" t="s">
        <v>34</v>
      </c>
      <c r="H5167" t="s">
        <v>21</v>
      </c>
      <c r="I5167">
        <v>19</v>
      </c>
      <c r="J5167">
        <v>20</v>
      </c>
      <c r="K5167">
        <v>25</v>
      </c>
      <c r="L5167">
        <v>22</v>
      </c>
      <c r="M5167">
        <v>24.8</v>
      </c>
      <c r="N5167">
        <v>34.299999999999997</v>
      </c>
      <c r="O5167">
        <v>28.331099999999999</v>
      </c>
      <c r="P5167">
        <v>2798</v>
      </c>
      <c r="Q5167" t="s">
        <v>15</v>
      </c>
      <c r="X5167" s="28" t="str">
        <f t="shared" si="80"/>
        <v>&lt;vehicle year="2009" make="Honda" model="ELEMENT 2WD" engine="2.4L Auto(L5)" mpg="22"/&gt;</v>
      </c>
    </row>
    <row r="5168" spans="1:24">
      <c r="A5168">
        <v>2009</v>
      </c>
      <c r="B5168" t="s">
        <v>900</v>
      </c>
      <c r="C5168" t="s">
        <v>44</v>
      </c>
      <c r="D5168" t="s">
        <v>717</v>
      </c>
      <c r="E5168">
        <v>2.4</v>
      </c>
      <c r="F5168">
        <v>4</v>
      </c>
      <c r="G5168" t="s">
        <v>25</v>
      </c>
      <c r="H5168" t="s">
        <v>21</v>
      </c>
      <c r="I5168">
        <v>19</v>
      </c>
      <c r="J5168">
        <v>18</v>
      </c>
      <c r="K5168">
        <v>23</v>
      </c>
      <c r="L5168">
        <v>20</v>
      </c>
      <c r="M5168">
        <v>23.2</v>
      </c>
      <c r="N5168">
        <v>31.9</v>
      </c>
      <c r="O5168">
        <v>26.445599999999999</v>
      </c>
      <c r="P5168">
        <v>3075</v>
      </c>
      <c r="Q5168" t="s">
        <v>15</v>
      </c>
      <c r="X5168" s="28" t="str">
        <f t="shared" si="80"/>
        <v>&lt;vehicle year="2009" make="Honda" model="ELEMENT 2WD" engine="2.4L Manual(M5)" mpg="20"/&gt;</v>
      </c>
    </row>
    <row r="5169" spans="1:24">
      <c r="A5169">
        <v>2009</v>
      </c>
      <c r="B5169" t="s">
        <v>920</v>
      </c>
      <c r="C5169" t="s">
        <v>44</v>
      </c>
      <c r="D5169" t="s">
        <v>727</v>
      </c>
      <c r="E5169">
        <v>2.4</v>
      </c>
      <c r="F5169">
        <v>4</v>
      </c>
      <c r="G5169" t="s">
        <v>34</v>
      </c>
      <c r="H5169">
        <v>4</v>
      </c>
      <c r="I5169">
        <v>19</v>
      </c>
      <c r="J5169">
        <v>19</v>
      </c>
      <c r="K5169">
        <v>24</v>
      </c>
      <c r="L5169">
        <v>21</v>
      </c>
      <c r="M5169">
        <v>23.8</v>
      </c>
      <c r="N5169">
        <v>33.5</v>
      </c>
      <c r="O5169">
        <v>27.3657</v>
      </c>
      <c r="P5169">
        <v>2927</v>
      </c>
      <c r="Q5169" t="s">
        <v>15</v>
      </c>
      <c r="X5169" s="28" t="str">
        <f t="shared" si="80"/>
        <v>&lt;vehicle year="2009" make="Honda" model="ELEMENT 4WD" engine="2.4L Auto(L5)" mpg="21"/&gt;</v>
      </c>
    </row>
    <row r="5170" spans="1:24">
      <c r="A5170">
        <v>2009</v>
      </c>
      <c r="B5170" t="s">
        <v>920</v>
      </c>
      <c r="C5170" t="s">
        <v>44</v>
      </c>
      <c r="D5170" t="s">
        <v>727</v>
      </c>
      <c r="E5170">
        <v>2.4</v>
      </c>
      <c r="F5170">
        <v>4</v>
      </c>
      <c r="G5170" t="s">
        <v>25</v>
      </c>
      <c r="H5170">
        <v>4</v>
      </c>
      <c r="I5170">
        <v>19</v>
      </c>
      <c r="J5170">
        <v>18</v>
      </c>
      <c r="K5170">
        <v>23</v>
      </c>
      <c r="L5170">
        <v>20</v>
      </c>
      <c r="M5170">
        <v>23.2</v>
      </c>
      <c r="N5170">
        <v>31.3</v>
      </c>
      <c r="O5170">
        <v>26.2578</v>
      </c>
      <c r="P5170">
        <v>3075</v>
      </c>
      <c r="Q5170" t="s">
        <v>15</v>
      </c>
      <c r="X5170" s="28" t="str">
        <f t="shared" si="80"/>
        <v>&lt;vehicle year="2009" make="Honda" model="ELEMENT 4WD" engine="2.4L Manual(M5)" mpg="20"/&gt;</v>
      </c>
    </row>
    <row r="5171" spans="1:24">
      <c r="A5171">
        <v>2009</v>
      </c>
      <c r="B5171" t="s">
        <v>340</v>
      </c>
      <c r="C5171" t="s">
        <v>44</v>
      </c>
      <c r="D5171" t="s">
        <v>851</v>
      </c>
      <c r="E5171">
        <v>1.5</v>
      </c>
      <c r="F5171">
        <v>4</v>
      </c>
      <c r="G5171" t="s">
        <v>34</v>
      </c>
      <c r="H5171" t="s">
        <v>21</v>
      </c>
      <c r="I5171">
        <v>1</v>
      </c>
      <c r="J5171">
        <v>28</v>
      </c>
      <c r="K5171">
        <v>35</v>
      </c>
      <c r="L5171">
        <v>31</v>
      </c>
      <c r="M5171">
        <v>36.5</v>
      </c>
      <c r="N5171">
        <v>49.3</v>
      </c>
      <c r="O5171">
        <v>41.328699999999998</v>
      </c>
      <c r="P5171">
        <v>1986</v>
      </c>
      <c r="Q5171" t="s">
        <v>15</v>
      </c>
      <c r="X5171" s="28" t="str">
        <f t="shared" si="80"/>
        <v>&lt;vehicle year="2009" make="Honda" model="FIT" engine="1.5L Auto(L5)" mpg="31"/&gt;</v>
      </c>
    </row>
    <row r="5172" spans="1:24">
      <c r="A5172">
        <v>2009</v>
      </c>
      <c r="B5172" t="s">
        <v>340</v>
      </c>
      <c r="C5172" t="s">
        <v>44</v>
      </c>
      <c r="D5172" t="s">
        <v>851</v>
      </c>
      <c r="E5172">
        <v>1.5</v>
      </c>
      <c r="F5172">
        <v>4</v>
      </c>
      <c r="G5172" t="s">
        <v>26</v>
      </c>
      <c r="H5172" t="s">
        <v>21</v>
      </c>
      <c r="I5172">
        <v>1</v>
      </c>
      <c r="J5172">
        <v>27</v>
      </c>
      <c r="K5172">
        <v>33</v>
      </c>
      <c r="L5172">
        <v>30</v>
      </c>
      <c r="M5172">
        <v>35.200000000000003</v>
      </c>
      <c r="N5172">
        <v>47.4</v>
      </c>
      <c r="O5172">
        <v>39.811</v>
      </c>
      <c r="P5172">
        <v>2048</v>
      </c>
      <c r="Q5172" t="s">
        <v>15</v>
      </c>
      <c r="X5172" s="28" t="str">
        <f t="shared" si="80"/>
        <v>&lt;vehicle year="2009" make="Honda" model="FIT" engine="1.5L Auto(S5)" mpg="30"/&gt;</v>
      </c>
    </row>
    <row r="5173" spans="1:24">
      <c r="A5173">
        <v>2009</v>
      </c>
      <c r="B5173" t="s">
        <v>340</v>
      </c>
      <c r="C5173" t="s">
        <v>44</v>
      </c>
      <c r="D5173" t="s">
        <v>851</v>
      </c>
      <c r="E5173">
        <v>1.5</v>
      </c>
      <c r="F5173">
        <v>4</v>
      </c>
      <c r="G5173" t="s">
        <v>25</v>
      </c>
      <c r="H5173" t="s">
        <v>21</v>
      </c>
      <c r="I5173">
        <v>1</v>
      </c>
      <c r="J5173">
        <v>27</v>
      </c>
      <c r="K5173">
        <v>33</v>
      </c>
      <c r="L5173">
        <v>29</v>
      </c>
      <c r="M5173">
        <v>35.427599999999998</v>
      </c>
      <c r="N5173">
        <v>45.970599999999997</v>
      </c>
      <c r="O5173">
        <v>39.504600000000003</v>
      </c>
      <c r="P5173">
        <v>2122</v>
      </c>
      <c r="Q5173" t="s">
        <v>15</v>
      </c>
      <c r="X5173" s="28" t="str">
        <f t="shared" si="80"/>
        <v>&lt;vehicle year="2009" make="Honda" model="FIT" engine="1.5L Manual(M5)" mpg="29"/&gt;</v>
      </c>
    </row>
    <row r="5174" spans="1:24">
      <c r="A5174">
        <v>2009</v>
      </c>
      <c r="B5174" t="s">
        <v>895</v>
      </c>
      <c r="C5174" t="s">
        <v>44</v>
      </c>
      <c r="D5174" t="s">
        <v>459</v>
      </c>
      <c r="E5174">
        <v>3.5</v>
      </c>
      <c r="F5174">
        <v>6</v>
      </c>
      <c r="G5174" t="s">
        <v>34</v>
      </c>
      <c r="H5174" t="s">
        <v>21</v>
      </c>
      <c r="I5174">
        <v>21</v>
      </c>
      <c r="J5174">
        <v>16</v>
      </c>
      <c r="K5174">
        <v>23</v>
      </c>
      <c r="L5174">
        <v>18</v>
      </c>
      <c r="M5174">
        <v>19.7</v>
      </c>
      <c r="N5174">
        <v>32.4</v>
      </c>
      <c r="O5174">
        <v>23.9191</v>
      </c>
      <c r="P5174">
        <v>3419</v>
      </c>
      <c r="Q5174" t="s">
        <v>15</v>
      </c>
      <c r="X5174" s="28" t="str">
        <f t="shared" si="80"/>
        <v>&lt;vehicle year="2009" make="Honda" model="ODYSSEY 2WD" engine="3.5L Auto(L5)" mpg="18"/&gt;</v>
      </c>
    </row>
    <row r="5175" spans="1:24">
      <c r="A5175">
        <v>2009</v>
      </c>
      <c r="B5175" t="s">
        <v>895</v>
      </c>
      <c r="C5175" t="s">
        <v>44</v>
      </c>
      <c r="D5175" t="s">
        <v>459</v>
      </c>
      <c r="E5175">
        <v>3.5</v>
      </c>
      <c r="F5175">
        <v>6</v>
      </c>
      <c r="G5175" t="s">
        <v>34</v>
      </c>
      <c r="H5175" t="s">
        <v>21</v>
      </c>
      <c r="I5175">
        <v>22</v>
      </c>
      <c r="J5175">
        <v>17</v>
      </c>
      <c r="K5175">
        <v>25</v>
      </c>
      <c r="L5175">
        <v>20</v>
      </c>
      <c r="M5175">
        <v>21.2</v>
      </c>
      <c r="N5175">
        <v>35.5</v>
      </c>
      <c r="O5175">
        <v>25.893699999999999</v>
      </c>
      <c r="P5175">
        <v>3075</v>
      </c>
      <c r="Q5175" t="s">
        <v>15</v>
      </c>
      <c r="X5175" s="28" t="str">
        <f t="shared" si="80"/>
        <v>&lt;vehicle year="2009" make="Honda" model="ODYSSEY 2WD" engine="3.5L Auto(L5)" mpg="20"/&gt;</v>
      </c>
    </row>
    <row r="5176" spans="1:24">
      <c r="A5176">
        <v>2009</v>
      </c>
      <c r="B5176" t="s">
        <v>900</v>
      </c>
      <c r="C5176" t="s">
        <v>44</v>
      </c>
      <c r="D5176" t="s">
        <v>718</v>
      </c>
      <c r="E5176">
        <v>3.5</v>
      </c>
      <c r="F5176">
        <v>6</v>
      </c>
      <c r="G5176" t="s">
        <v>34</v>
      </c>
      <c r="H5176" t="s">
        <v>21</v>
      </c>
      <c r="I5176">
        <v>23</v>
      </c>
      <c r="J5176">
        <v>17</v>
      </c>
      <c r="K5176">
        <v>23</v>
      </c>
      <c r="L5176">
        <v>19</v>
      </c>
      <c r="M5176">
        <v>20.6404</v>
      </c>
      <c r="N5176">
        <v>31.9969</v>
      </c>
      <c r="O5176">
        <v>24.563600000000001</v>
      </c>
      <c r="P5176">
        <v>3235</v>
      </c>
      <c r="Q5176" t="s">
        <v>15</v>
      </c>
      <c r="X5176" s="28" t="str">
        <f t="shared" si="80"/>
        <v>&lt;vehicle year="2009" make="Honda" model="PILOT 2WD" engine="3.5L Auto(L5)" mpg="19"/&gt;</v>
      </c>
    </row>
    <row r="5177" spans="1:24">
      <c r="A5177">
        <v>2009</v>
      </c>
      <c r="B5177" t="s">
        <v>920</v>
      </c>
      <c r="C5177" t="s">
        <v>44</v>
      </c>
      <c r="D5177" t="s">
        <v>575</v>
      </c>
      <c r="E5177">
        <v>3.5</v>
      </c>
      <c r="F5177">
        <v>6</v>
      </c>
      <c r="G5177" t="s">
        <v>34</v>
      </c>
      <c r="H5177">
        <v>4</v>
      </c>
      <c r="I5177">
        <v>23</v>
      </c>
      <c r="J5177">
        <v>16</v>
      </c>
      <c r="K5177">
        <v>22</v>
      </c>
      <c r="L5177">
        <v>18</v>
      </c>
      <c r="M5177">
        <v>20</v>
      </c>
      <c r="N5177">
        <v>30.5</v>
      </c>
      <c r="O5177">
        <v>23.6663</v>
      </c>
      <c r="P5177">
        <v>3419</v>
      </c>
      <c r="Q5177" t="s">
        <v>15</v>
      </c>
      <c r="X5177" s="28" t="str">
        <f t="shared" si="80"/>
        <v>&lt;vehicle year="2009" make="Honda" model="PILOT 4WD" engine="3.5L Auto(L5)" mpg="18"/&gt;</v>
      </c>
    </row>
    <row r="5178" spans="1:24">
      <c r="A5178">
        <v>2009</v>
      </c>
      <c r="B5178" t="s">
        <v>400</v>
      </c>
      <c r="C5178" t="s">
        <v>44</v>
      </c>
      <c r="D5178" t="s">
        <v>704</v>
      </c>
      <c r="E5178">
        <v>3.5</v>
      </c>
      <c r="F5178">
        <v>6</v>
      </c>
      <c r="G5178" t="s">
        <v>34</v>
      </c>
      <c r="H5178">
        <v>4</v>
      </c>
      <c r="I5178">
        <v>20</v>
      </c>
      <c r="J5178">
        <v>15</v>
      </c>
      <c r="K5178">
        <v>20</v>
      </c>
      <c r="L5178">
        <v>17</v>
      </c>
      <c r="M5178">
        <v>18.600000000000001</v>
      </c>
      <c r="N5178">
        <v>28.2</v>
      </c>
      <c r="O5178">
        <v>21.9648</v>
      </c>
      <c r="P5178">
        <v>3616</v>
      </c>
      <c r="Q5178" t="s">
        <v>15</v>
      </c>
      <c r="X5178" s="28" t="str">
        <f t="shared" si="80"/>
        <v>&lt;vehicle year="2009" make="Honda" model="RIDGELINE 4WD" engine="3.5L Auto(L5)" mpg="17"/&gt;</v>
      </c>
    </row>
    <row r="5179" spans="1:24">
      <c r="A5179">
        <v>2009</v>
      </c>
      <c r="B5179" t="s">
        <v>11</v>
      </c>
      <c r="C5179" t="s">
        <v>44</v>
      </c>
      <c r="D5179" t="s">
        <v>47</v>
      </c>
      <c r="E5179">
        <v>2.2000000000000002</v>
      </c>
      <c r="F5179">
        <v>4</v>
      </c>
      <c r="G5179" t="s">
        <v>17</v>
      </c>
      <c r="H5179" t="s">
        <v>15</v>
      </c>
      <c r="I5179">
        <v>6</v>
      </c>
      <c r="J5179">
        <v>18</v>
      </c>
      <c r="K5179">
        <v>25</v>
      </c>
      <c r="L5179">
        <v>21</v>
      </c>
      <c r="M5179">
        <v>22.2</v>
      </c>
      <c r="N5179">
        <v>33.1</v>
      </c>
      <c r="O5179">
        <v>26.062100000000001</v>
      </c>
      <c r="P5179">
        <v>3070</v>
      </c>
      <c r="Q5179" t="s">
        <v>16</v>
      </c>
      <c r="X5179" s="28" t="str">
        <f t="shared" si="80"/>
        <v>&lt;vehicle year="2009" make="Honda" model="S2000" engine="2.2L Manual(M6)" mpg="21"/&gt;</v>
      </c>
    </row>
    <row r="5180" spans="1:24">
      <c r="A5180">
        <v>2009</v>
      </c>
      <c r="B5180" t="s">
        <v>920</v>
      </c>
      <c r="C5180" t="s">
        <v>728</v>
      </c>
      <c r="D5180" t="s">
        <v>729</v>
      </c>
      <c r="E5180">
        <v>3.7</v>
      </c>
      <c r="F5180">
        <v>5</v>
      </c>
      <c r="G5180" t="s">
        <v>31</v>
      </c>
      <c r="H5180">
        <v>4</v>
      </c>
      <c r="I5180">
        <v>812</v>
      </c>
      <c r="J5180">
        <v>14</v>
      </c>
      <c r="K5180">
        <v>18</v>
      </c>
      <c r="L5180">
        <v>16</v>
      </c>
      <c r="M5180">
        <v>17.8</v>
      </c>
      <c r="N5180">
        <v>25.1</v>
      </c>
      <c r="O5180">
        <v>20.480399999999999</v>
      </c>
      <c r="P5180">
        <v>3844</v>
      </c>
      <c r="Q5180" t="s">
        <v>15</v>
      </c>
      <c r="X5180" s="28" t="str">
        <f t="shared" si="80"/>
        <v>&lt;vehicle year="2009" make="Hummer" model="H3 4WD" engine="3.7L Auto(L4)" mpg="16"/&gt;</v>
      </c>
    </row>
    <row r="5181" spans="1:24">
      <c r="A5181">
        <v>2009</v>
      </c>
      <c r="B5181" t="s">
        <v>920</v>
      </c>
      <c r="C5181" t="s">
        <v>728</v>
      </c>
      <c r="D5181" t="s">
        <v>729</v>
      </c>
      <c r="E5181">
        <v>5.3</v>
      </c>
      <c r="F5181">
        <v>8</v>
      </c>
      <c r="G5181" t="s">
        <v>31</v>
      </c>
      <c r="H5181">
        <v>4</v>
      </c>
      <c r="I5181">
        <v>814</v>
      </c>
      <c r="J5181">
        <v>13</v>
      </c>
      <c r="K5181">
        <v>16</v>
      </c>
      <c r="L5181">
        <v>14</v>
      </c>
      <c r="M5181">
        <v>16</v>
      </c>
      <c r="N5181">
        <v>21.9</v>
      </c>
      <c r="O5181">
        <v>18.2073</v>
      </c>
      <c r="P5181">
        <v>4391</v>
      </c>
      <c r="Q5181" t="s">
        <v>15</v>
      </c>
      <c r="X5181" s="28" t="str">
        <f t="shared" si="80"/>
        <v>&lt;vehicle year="2009" make="Hummer" model="H3 4WD" engine="5.3L Auto(L4)" mpg="14"/&gt;</v>
      </c>
    </row>
    <row r="5182" spans="1:24">
      <c r="A5182">
        <v>2009</v>
      </c>
      <c r="B5182" t="s">
        <v>920</v>
      </c>
      <c r="C5182" t="s">
        <v>728</v>
      </c>
      <c r="D5182" t="s">
        <v>729</v>
      </c>
      <c r="E5182">
        <v>3.7</v>
      </c>
      <c r="F5182">
        <v>5</v>
      </c>
      <c r="G5182" t="s">
        <v>25</v>
      </c>
      <c r="H5182">
        <v>4</v>
      </c>
      <c r="I5182">
        <v>813</v>
      </c>
      <c r="J5182">
        <v>14</v>
      </c>
      <c r="K5182">
        <v>18</v>
      </c>
      <c r="L5182">
        <v>16</v>
      </c>
      <c r="M5182">
        <v>17.399999999999999</v>
      </c>
      <c r="N5182">
        <v>25.4</v>
      </c>
      <c r="O5182">
        <v>20.273399999999999</v>
      </c>
      <c r="P5182">
        <v>3844</v>
      </c>
      <c r="Q5182" t="s">
        <v>15</v>
      </c>
      <c r="X5182" s="28" t="str">
        <f t="shared" si="80"/>
        <v>&lt;vehicle year="2009" make="Hummer" model="H3 4WD" engine="3.7L Manual(M5)" mpg="16"/&gt;</v>
      </c>
    </row>
    <row r="5183" spans="1:24">
      <c r="A5183">
        <v>2009</v>
      </c>
      <c r="B5183" t="s">
        <v>400</v>
      </c>
      <c r="C5183" t="s">
        <v>728</v>
      </c>
      <c r="D5183" t="s">
        <v>1127</v>
      </c>
      <c r="E5183">
        <v>3.7</v>
      </c>
      <c r="F5183">
        <v>5</v>
      </c>
      <c r="G5183" t="s">
        <v>31</v>
      </c>
      <c r="H5183">
        <v>4</v>
      </c>
      <c r="I5183">
        <v>812</v>
      </c>
      <c r="J5183">
        <v>14</v>
      </c>
      <c r="K5183">
        <v>18</v>
      </c>
      <c r="L5183">
        <v>16</v>
      </c>
      <c r="M5183">
        <v>17.8</v>
      </c>
      <c r="N5183">
        <v>25.1</v>
      </c>
      <c r="O5183">
        <v>20.480399999999999</v>
      </c>
      <c r="P5183">
        <v>3844</v>
      </c>
      <c r="Q5183" t="s">
        <v>15</v>
      </c>
      <c r="X5183" s="28" t="str">
        <f t="shared" ref="X5183:X5246" si="81">SUBSTITUTE("&lt;vehicle year="""&amp;A5183&amp;""" make="""&amp;IF(OR(C5183="BMW",C5183="GMC"),C5183,PROPER(TRIM(C5183)))&amp;""" model="""&amp;TRIM(D5183)&amp;""" engine="""&amp;E5183&amp;"L "&amp;G5183&amp;""" mpg="""&amp;ROUND(L5183,1)&amp;"""/&gt;","&amp;","&amp;amp;")</f>
        <v>&lt;vehicle year="2009" make="Hummer" model="H3T 4WD" engine="3.7L Auto(L4)" mpg="16"/&gt;</v>
      </c>
    </row>
    <row r="5184" spans="1:24">
      <c r="A5184">
        <v>2009</v>
      </c>
      <c r="B5184" t="s">
        <v>400</v>
      </c>
      <c r="C5184" t="s">
        <v>728</v>
      </c>
      <c r="D5184" t="s">
        <v>1127</v>
      </c>
      <c r="E5184">
        <v>5.3</v>
      </c>
      <c r="F5184">
        <v>8</v>
      </c>
      <c r="G5184" t="s">
        <v>31</v>
      </c>
      <c r="H5184">
        <v>4</v>
      </c>
      <c r="I5184">
        <v>814</v>
      </c>
      <c r="J5184">
        <v>13</v>
      </c>
      <c r="K5184">
        <v>16</v>
      </c>
      <c r="L5184">
        <v>14</v>
      </c>
      <c r="M5184">
        <v>16.070900000000002</v>
      </c>
      <c r="N5184">
        <v>21.821200000000001</v>
      </c>
      <c r="O5184">
        <v>18.233000000000001</v>
      </c>
      <c r="P5184">
        <v>4391</v>
      </c>
      <c r="Q5184" t="s">
        <v>15</v>
      </c>
      <c r="X5184" s="28" t="str">
        <f t="shared" si="81"/>
        <v>&lt;vehicle year="2009" make="Hummer" model="H3T 4WD" engine="5.3L Auto(L4)" mpg="14"/&gt;</v>
      </c>
    </row>
    <row r="5185" spans="1:24">
      <c r="A5185">
        <v>2009</v>
      </c>
      <c r="B5185" t="s">
        <v>400</v>
      </c>
      <c r="C5185" t="s">
        <v>728</v>
      </c>
      <c r="D5185" t="s">
        <v>1127</v>
      </c>
      <c r="E5185">
        <v>3.7</v>
      </c>
      <c r="F5185">
        <v>5</v>
      </c>
      <c r="G5185" t="s">
        <v>25</v>
      </c>
      <c r="H5185">
        <v>4</v>
      </c>
      <c r="I5185">
        <v>813</v>
      </c>
      <c r="J5185">
        <v>14</v>
      </c>
      <c r="K5185">
        <v>18</v>
      </c>
      <c r="L5185">
        <v>16</v>
      </c>
      <c r="M5185">
        <v>17.399999999999999</v>
      </c>
      <c r="N5185">
        <v>25.4</v>
      </c>
      <c r="O5185">
        <v>20.273399999999999</v>
      </c>
      <c r="P5185">
        <v>3844</v>
      </c>
      <c r="Q5185" t="s">
        <v>15</v>
      </c>
      <c r="X5185" s="28" t="str">
        <f t="shared" si="81"/>
        <v>&lt;vehicle year="2009" make="Hummer" model="H3T 4WD" engine="3.7L Manual(M5)" mpg="16"/&gt;</v>
      </c>
    </row>
    <row r="5186" spans="1:24">
      <c r="A5186">
        <v>2009</v>
      </c>
      <c r="B5186" t="s">
        <v>153</v>
      </c>
      <c r="C5186" t="s">
        <v>131</v>
      </c>
      <c r="D5186" t="s">
        <v>649</v>
      </c>
      <c r="E5186">
        <v>1.6</v>
      </c>
      <c r="F5186">
        <v>4</v>
      </c>
      <c r="G5186" t="s">
        <v>31</v>
      </c>
      <c r="H5186" t="s">
        <v>21</v>
      </c>
      <c r="I5186">
        <v>17</v>
      </c>
      <c r="J5186">
        <v>26</v>
      </c>
      <c r="K5186">
        <v>35</v>
      </c>
      <c r="L5186">
        <v>29</v>
      </c>
      <c r="M5186">
        <v>33.1</v>
      </c>
      <c r="N5186">
        <v>49.5</v>
      </c>
      <c r="O5186">
        <v>38.8996</v>
      </c>
      <c r="P5186">
        <v>2122</v>
      </c>
      <c r="Q5186" t="s">
        <v>15</v>
      </c>
      <c r="X5186" s="28" t="str">
        <f t="shared" si="81"/>
        <v>&lt;vehicle year="2009" make="Hyundai" model="ACCENT" engine="1.6L Auto(L4)" mpg="29"/&gt;</v>
      </c>
    </row>
    <row r="5187" spans="1:24">
      <c r="A5187">
        <v>2009</v>
      </c>
      <c r="B5187" t="s">
        <v>153</v>
      </c>
      <c r="C5187" t="s">
        <v>131</v>
      </c>
      <c r="D5187" t="s">
        <v>649</v>
      </c>
      <c r="E5187">
        <v>1.6</v>
      </c>
      <c r="F5187">
        <v>4</v>
      </c>
      <c r="G5187" t="s">
        <v>25</v>
      </c>
      <c r="H5187" t="s">
        <v>21</v>
      </c>
      <c r="I5187">
        <v>17</v>
      </c>
      <c r="J5187">
        <v>27</v>
      </c>
      <c r="K5187">
        <v>33</v>
      </c>
      <c r="L5187">
        <v>29</v>
      </c>
      <c r="M5187">
        <v>35.299999999999997</v>
      </c>
      <c r="N5187">
        <v>46.1</v>
      </c>
      <c r="O5187">
        <v>39.46</v>
      </c>
      <c r="P5187">
        <v>2122</v>
      </c>
      <c r="Q5187" t="s">
        <v>15</v>
      </c>
      <c r="X5187" s="28" t="str">
        <f t="shared" si="81"/>
        <v>&lt;vehicle year="2009" make="Hyundai" model="ACCENT" engine="1.6L Manual(M5)" mpg="29"/&gt;</v>
      </c>
    </row>
    <row r="5188" spans="1:24">
      <c r="A5188">
        <v>2009</v>
      </c>
      <c r="B5188" t="s">
        <v>296</v>
      </c>
      <c r="C5188" t="s">
        <v>131</v>
      </c>
      <c r="D5188" t="s">
        <v>680</v>
      </c>
      <c r="E5188">
        <v>3.3</v>
      </c>
      <c r="F5188">
        <v>6</v>
      </c>
      <c r="G5188" t="s">
        <v>34</v>
      </c>
      <c r="H5188" t="s">
        <v>21</v>
      </c>
      <c r="I5188">
        <v>3</v>
      </c>
      <c r="J5188">
        <v>18</v>
      </c>
      <c r="K5188">
        <v>26</v>
      </c>
      <c r="L5188">
        <v>21</v>
      </c>
      <c r="M5188">
        <v>22.9</v>
      </c>
      <c r="N5188">
        <v>36.200000000000003</v>
      </c>
      <c r="O5188">
        <v>27.436</v>
      </c>
      <c r="P5188">
        <v>2927</v>
      </c>
      <c r="Q5188" t="s">
        <v>15</v>
      </c>
      <c r="X5188" s="28" t="str">
        <f t="shared" si="81"/>
        <v>&lt;vehicle year="2009" make="Hyundai" model="AZERA" engine="3.3L Auto(L5)" mpg="21"/&gt;</v>
      </c>
    </row>
    <row r="5189" spans="1:24">
      <c r="A5189">
        <v>2009</v>
      </c>
      <c r="B5189" t="s">
        <v>296</v>
      </c>
      <c r="C5189" t="s">
        <v>131</v>
      </c>
      <c r="D5189" t="s">
        <v>680</v>
      </c>
      <c r="E5189">
        <v>3.8</v>
      </c>
      <c r="F5189">
        <v>6</v>
      </c>
      <c r="G5189" t="s">
        <v>34</v>
      </c>
      <c r="H5189" t="s">
        <v>21</v>
      </c>
      <c r="I5189">
        <v>4</v>
      </c>
      <c r="J5189">
        <v>17</v>
      </c>
      <c r="K5189">
        <v>26</v>
      </c>
      <c r="L5189">
        <v>20</v>
      </c>
      <c r="M5189">
        <v>21.4</v>
      </c>
      <c r="N5189">
        <v>35.6</v>
      </c>
      <c r="O5189">
        <v>26.081499999999998</v>
      </c>
      <c r="P5189">
        <v>3075</v>
      </c>
      <c r="Q5189" t="s">
        <v>15</v>
      </c>
      <c r="X5189" s="28" t="str">
        <f t="shared" si="81"/>
        <v>&lt;vehicle year="2009" make="Hyundai" model="AZERA" engine="3.8L Auto(L5)" mpg="20"/&gt;</v>
      </c>
    </row>
    <row r="5190" spans="1:24">
      <c r="A5190">
        <v>2009</v>
      </c>
      <c r="B5190" t="s">
        <v>236</v>
      </c>
      <c r="C5190" t="s">
        <v>131</v>
      </c>
      <c r="D5190" t="s">
        <v>259</v>
      </c>
      <c r="E5190">
        <v>2</v>
      </c>
      <c r="F5190">
        <v>4</v>
      </c>
      <c r="G5190" t="s">
        <v>31</v>
      </c>
      <c r="H5190" t="s">
        <v>21</v>
      </c>
      <c r="I5190">
        <v>11</v>
      </c>
      <c r="J5190">
        <v>25</v>
      </c>
      <c r="K5190">
        <v>33</v>
      </c>
      <c r="L5190">
        <v>28</v>
      </c>
      <c r="M5190">
        <v>31.6342</v>
      </c>
      <c r="N5190">
        <v>46.0764</v>
      </c>
      <c r="O5190">
        <v>36.828800000000001</v>
      </c>
      <c r="P5190">
        <v>2196</v>
      </c>
      <c r="Q5190" t="s">
        <v>15</v>
      </c>
      <c r="X5190" s="28" t="str">
        <f t="shared" si="81"/>
        <v>&lt;vehicle year="2009" make="Hyundai" model="ELANTRA" engine="2L Auto(L4)" mpg="28"/&gt;</v>
      </c>
    </row>
    <row r="5191" spans="1:24">
      <c r="A5191">
        <v>2009</v>
      </c>
      <c r="B5191" t="s">
        <v>236</v>
      </c>
      <c r="C5191" t="s">
        <v>131</v>
      </c>
      <c r="D5191" t="s">
        <v>259</v>
      </c>
      <c r="E5191">
        <v>2</v>
      </c>
      <c r="F5191">
        <v>4</v>
      </c>
      <c r="G5191" t="s">
        <v>25</v>
      </c>
      <c r="H5191" t="s">
        <v>21</v>
      </c>
      <c r="I5191">
        <v>11</v>
      </c>
      <c r="J5191">
        <v>24</v>
      </c>
      <c r="K5191">
        <v>33</v>
      </c>
      <c r="L5191">
        <v>27</v>
      </c>
      <c r="M5191">
        <v>31</v>
      </c>
      <c r="N5191">
        <v>45.9</v>
      </c>
      <c r="O5191">
        <v>36.303100000000001</v>
      </c>
      <c r="P5191">
        <v>2276</v>
      </c>
      <c r="Q5191" t="s">
        <v>15</v>
      </c>
      <c r="X5191" s="28" t="str">
        <f t="shared" si="81"/>
        <v>&lt;vehicle year="2009" make="Hyundai" model="ELANTRA" engine="2L Manual(M5)" mpg="27"/&gt;</v>
      </c>
    </row>
    <row r="5192" spans="1:24">
      <c r="A5192">
        <v>2009</v>
      </c>
      <c r="B5192" t="s">
        <v>340</v>
      </c>
      <c r="C5192" t="s">
        <v>131</v>
      </c>
      <c r="D5192" t="s">
        <v>1117</v>
      </c>
      <c r="E5192">
        <v>2</v>
      </c>
      <c r="F5192">
        <v>4</v>
      </c>
      <c r="G5192" t="s">
        <v>31</v>
      </c>
      <c r="H5192" t="s">
        <v>21</v>
      </c>
      <c r="I5192">
        <v>12</v>
      </c>
      <c r="J5192">
        <v>23</v>
      </c>
      <c r="K5192">
        <v>30</v>
      </c>
      <c r="L5192">
        <v>26</v>
      </c>
      <c r="M5192">
        <v>29.9</v>
      </c>
      <c r="N5192">
        <v>42.6</v>
      </c>
      <c r="O5192">
        <v>34.532699999999998</v>
      </c>
      <c r="P5192">
        <v>2368</v>
      </c>
      <c r="Q5192" t="s">
        <v>15</v>
      </c>
      <c r="X5192" s="28" t="str">
        <f t="shared" si="81"/>
        <v>&lt;vehicle year="2009" make="Hyundai" model="ELANTRA TOURING" engine="2L Auto(L4)" mpg="26"/&gt;</v>
      </c>
    </row>
    <row r="5193" spans="1:24">
      <c r="A5193">
        <v>2009</v>
      </c>
      <c r="B5193" t="s">
        <v>340</v>
      </c>
      <c r="C5193" t="s">
        <v>131</v>
      </c>
      <c r="D5193" t="s">
        <v>1117</v>
      </c>
      <c r="E5193">
        <v>2</v>
      </c>
      <c r="F5193">
        <v>4</v>
      </c>
      <c r="G5193" t="s">
        <v>25</v>
      </c>
      <c r="H5193" t="s">
        <v>21</v>
      </c>
      <c r="I5193">
        <v>12</v>
      </c>
      <c r="J5193">
        <v>23</v>
      </c>
      <c r="K5193">
        <v>31</v>
      </c>
      <c r="L5193">
        <v>26</v>
      </c>
      <c r="M5193">
        <v>29.5</v>
      </c>
      <c r="N5193">
        <v>43.5</v>
      </c>
      <c r="O5193">
        <v>34.496000000000002</v>
      </c>
      <c r="P5193">
        <v>2368</v>
      </c>
      <c r="Q5193" t="s">
        <v>15</v>
      </c>
      <c r="X5193" s="28" t="str">
        <f t="shared" si="81"/>
        <v>&lt;vehicle year="2009" make="Hyundai" model="ELANTRA TOURING" engine="2L Manual(M5)" mpg="26"/&gt;</v>
      </c>
    </row>
    <row r="5194" spans="1:24">
      <c r="A5194">
        <v>2009</v>
      </c>
      <c r="B5194" t="s">
        <v>895</v>
      </c>
      <c r="C5194" t="s">
        <v>131</v>
      </c>
      <c r="D5194" t="s">
        <v>897</v>
      </c>
      <c r="E5194">
        <v>3.8</v>
      </c>
      <c r="F5194">
        <v>6</v>
      </c>
      <c r="G5194" t="s">
        <v>34</v>
      </c>
      <c r="H5194" t="s">
        <v>21</v>
      </c>
      <c r="I5194">
        <v>6</v>
      </c>
      <c r="J5194">
        <v>16</v>
      </c>
      <c r="K5194">
        <v>23</v>
      </c>
      <c r="L5194">
        <v>18</v>
      </c>
      <c r="M5194">
        <v>19.8</v>
      </c>
      <c r="N5194">
        <v>31.5</v>
      </c>
      <c r="O5194">
        <v>23.773599999999998</v>
      </c>
      <c r="P5194">
        <v>3419</v>
      </c>
      <c r="Q5194" t="s">
        <v>15</v>
      </c>
      <c r="X5194" s="28" t="str">
        <f t="shared" si="81"/>
        <v>&lt;vehicle year="2009" make="Hyundai" model="ENTOURAGE" engine="3.8L Auto(L5)" mpg="18"/&gt;</v>
      </c>
    </row>
    <row r="5195" spans="1:24">
      <c r="A5195">
        <v>2009</v>
      </c>
      <c r="B5195" t="s">
        <v>296</v>
      </c>
      <c r="C5195" t="s">
        <v>131</v>
      </c>
      <c r="D5195" t="s">
        <v>1111</v>
      </c>
      <c r="E5195">
        <v>3.8</v>
      </c>
      <c r="F5195">
        <v>6</v>
      </c>
      <c r="G5195" t="s">
        <v>86</v>
      </c>
      <c r="H5195" t="s">
        <v>15</v>
      </c>
      <c r="I5195">
        <v>10</v>
      </c>
      <c r="J5195">
        <v>18</v>
      </c>
      <c r="K5195">
        <v>27</v>
      </c>
      <c r="L5195">
        <v>21</v>
      </c>
      <c r="M5195">
        <v>22.9</v>
      </c>
      <c r="N5195">
        <v>38.299999999999997</v>
      </c>
      <c r="O5195">
        <v>27.9589</v>
      </c>
      <c r="P5195">
        <v>2927</v>
      </c>
      <c r="Q5195" t="s">
        <v>15</v>
      </c>
      <c r="X5195" s="28" t="str">
        <f t="shared" si="81"/>
        <v>&lt;vehicle year="2009" make="Hyundai" model="GENESIS" engine="3.8L Auto(L6)" mpg="21"/&gt;</v>
      </c>
    </row>
    <row r="5196" spans="1:24">
      <c r="A5196">
        <v>2009</v>
      </c>
      <c r="B5196" t="s">
        <v>296</v>
      </c>
      <c r="C5196" t="s">
        <v>131</v>
      </c>
      <c r="D5196" t="s">
        <v>1111</v>
      </c>
      <c r="E5196">
        <v>4.5999999999999996</v>
      </c>
      <c r="F5196">
        <v>8</v>
      </c>
      <c r="G5196" t="s">
        <v>86</v>
      </c>
      <c r="H5196" t="s">
        <v>15</v>
      </c>
      <c r="I5196">
        <v>16</v>
      </c>
      <c r="J5196">
        <v>17</v>
      </c>
      <c r="K5196">
        <v>25</v>
      </c>
      <c r="L5196">
        <v>19</v>
      </c>
      <c r="M5196">
        <v>20.7</v>
      </c>
      <c r="N5196">
        <v>34.200000000000003</v>
      </c>
      <c r="O5196">
        <v>25.171199999999999</v>
      </c>
      <c r="P5196">
        <v>3393</v>
      </c>
      <c r="Q5196" t="s">
        <v>16</v>
      </c>
      <c r="X5196" s="28" t="str">
        <f t="shared" si="81"/>
        <v>&lt;vehicle year="2009" make="Hyundai" model="GENESIS" engine="4.6L Auto(L6)" mpg="19"/&gt;</v>
      </c>
    </row>
    <row r="5197" spans="1:24">
      <c r="A5197">
        <v>2009</v>
      </c>
      <c r="B5197" t="s">
        <v>900</v>
      </c>
      <c r="C5197" t="s">
        <v>131</v>
      </c>
      <c r="D5197" t="s">
        <v>1149</v>
      </c>
      <c r="E5197">
        <v>2.7</v>
      </c>
      <c r="F5197">
        <v>6</v>
      </c>
      <c r="G5197" t="s">
        <v>31</v>
      </c>
      <c r="H5197" t="s">
        <v>21</v>
      </c>
      <c r="I5197">
        <v>14</v>
      </c>
      <c r="J5197">
        <v>18</v>
      </c>
      <c r="K5197">
        <v>24</v>
      </c>
      <c r="L5197">
        <v>20</v>
      </c>
      <c r="M5197">
        <v>23</v>
      </c>
      <c r="N5197">
        <v>33.200000000000003</v>
      </c>
      <c r="O5197">
        <v>26.69</v>
      </c>
      <c r="P5197">
        <v>3075</v>
      </c>
      <c r="Q5197" t="s">
        <v>15</v>
      </c>
      <c r="X5197" s="28" t="str">
        <f t="shared" si="81"/>
        <v>&lt;vehicle year="2009" make="Hyundai" model="SANTA FE 2WD" engine="2.7L Auto(L4)" mpg="20"/&gt;</v>
      </c>
    </row>
    <row r="5198" spans="1:24">
      <c r="A5198">
        <v>2009</v>
      </c>
      <c r="B5198" t="s">
        <v>900</v>
      </c>
      <c r="C5198" t="s">
        <v>131</v>
      </c>
      <c r="D5198" t="s">
        <v>1149</v>
      </c>
      <c r="E5198">
        <v>3.3</v>
      </c>
      <c r="F5198">
        <v>6</v>
      </c>
      <c r="G5198" t="s">
        <v>34</v>
      </c>
      <c r="H5198" t="s">
        <v>21</v>
      </c>
      <c r="I5198">
        <v>15</v>
      </c>
      <c r="J5198">
        <v>17</v>
      </c>
      <c r="K5198">
        <v>24</v>
      </c>
      <c r="L5198">
        <v>20</v>
      </c>
      <c r="M5198">
        <v>21.5</v>
      </c>
      <c r="N5198">
        <v>33.1</v>
      </c>
      <c r="O5198">
        <v>25.525500000000001</v>
      </c>
      <c r="P5198">
        <v>3075</v>
      </c>
      <c r="Q5198" t="s">
        <v>15</v>
      </c>
      <c r="X5198" s="28" t="str">
        <f t="shared" si="81"/>
        <v>&lt;vehicle year="2009" make="Hyundai" model="SANTA FE 2WD" engine="3.3L Auto(L5)" mpg="20"/&gt;</v>
      </c>
    </row>
    <row r="5199" spans="1:24">
      <c r="A5199">
        <v>2009</v>
      </c>
      <c r="B5199" t="s">
        <v>900</v>
      </c>
      <c r="C5199" t="s">
        <v>131</v>
      </c>
      <c r="D5199" t="s">
        <v>1149</v>
      </c>
      <c r="E5199">
        <v>2.7</v>
      </c>
      <c r="F5199">
        <v>6</v>
      </c>
      <c r="G5199" t="s">
        <v>25</v>
      </c>
      <c r="H5199" t="s">
        <v>21</v>
      </c>
      <c r="I5199">
        <v>14</v>
      </c>
      <c r="J5199">
        <v>17</v>
      </c>
      <c r="K5199">
        <v>24</v>
      </c>
      <c r="L5199">
        <v>20</v>
      </c>
      <c r="M5199">
        <v>21.6</v>
      </c>
      <c r="N5199">
        <v>33.4</v>
      </c>
      <c r="O5199">
        <v>25.683199999999999</v>
      </c>
      <c r="P5199">
        <v>3075</v>
      </c>
      <c r="Q5199" t="s">
        <v>15</v>
      </c>
      <c r="X5199" s="28" t="str">
        <f t="shared" si="81"/>
        <v>&lt;vehicle year="2009" make="Hyundai" model="SANTA FE 2WD" engine="2.7L Manual(M5)" mpg="20"/&gt;</v>
      </c>
    </row>
    <row r="5200" spans="1:24">
      <c r="A5200">
        <v>2009</v>
      </c>
      <c r="B5200" t="s">
        <v>920</v>
      </c>
      <c r="C5200" t="s">
        <v>131</v>
      </c>
      <c r="D5200" t="s">
        <v>1160</v>
      </c>
      <c r="E5200">
        <v>2.7</v>
      </c>
      <c r="F5200">
        <v>6</v>
      </c>
      <c r="G5200" t="s">
        <v>31</v>
      </c>
      <c r="H5200">
        <v>4</v>
      </c>
      <c r="I5200">
        <v>14</v>
      </c>
      <c r="J5200">
        <v>17</v>
      </c>
      <c r="K5200">
        <v>23</v>
      </c>
      <c r="L5200">
        <v>19</v>
      </c>
      <c r="M5200">
        <v>21.3</v>
      </c>
      <c r="N5200">
        <v>31.4</v>
      </c>
      <c r="O5200">
        <v>24.904900000000001</v>
      </c>
      <c r="P5200">
        <v>3235</v>
      </c>
      <c r="Q5200" t="s">
        <v>15</v>
      </c>
      <c r="X5200" s="28" t="str">
        <f t="shared" si="81"/>
        <v>&lt;vehicle year="2009" make="Hyundai" model="SANTA FE 4WD" engine="2.7L Auto(L4)" mpg="19"/&gt;</v>
      </c>
    </row>
    <row r="5201" spans="1:24">
      <c r="A5201">
        <v>2009</v>
      </c>
      <c r="B5201" t="s">
        <v>920</v>
      </c>
      <c r="C5201" t="s">
        <v>131</v>
      </c>
      <c r="D5201" t="s">
        <v>1160</v>
      </c>
      <c r="E5201">
        <v>3.3</v>
      </c>
      <c r="F5201">
        <v>6</v>
      </c>
      <c r="G5201" t="s">
        <v>34</v>
      </c>
      <c r="H5201">
        <v>4</v>
      </c>
      <c r="I5201">
        <v>15</v>
      </c>
      <c r="J5201">
        <v>17</v>
      </c>
      <c r="K5201">
        <v>24</v>
      </c>
      <c r="L5201">
        <v>19</v>
      </c>
      <c r="M5201">
        <v>20.7</v>
      </c>
      <c r="N5201">
        <v>32.9</v>
      </c>
      <c r="O5201">
        <v>24.846</v>
      </c>
      <c r="P5201">
        <v>3235</v>
      </c>
      <c r="Q5201" t="s">
        <v>15</v>
      </c>
      <c r="X5201" s="28" t="str">
        <f t="shared" si="81"/>
        <v>&lt;vehicle year="2009" make="Hyundai" model="SANTA FE 4WD" engine="3.3L Auto(L5)" mpg="19"/&gt;</v>
      </c>
    </row>
    <row r="5202" spans="1:24">
      <c r="A5202">
        <v>2009</v>
      </c>
      <c r="B5202" t="s">
        <v>920</v>
      </c>
      <c r="C5202" t="s">
        <v>131</v>
      </c>
      <c r="D5202" t="s">
        <v>1160</v>
      </c>
      <c r="E5202">
        <v>2.7</v>
      </c>
      <c r="F5202">
        <v>6</v>
      </c>
      <c r="G5202" t="s">
        <v>25</v>
      </c>
      <c r="H5202">
        <v>4</v>
      </c>
      <c r="I5202">
        <v>14</v>
      </c>
      <c r="J5202">
        <v>17</v>
      </c>
      <c r="K5202">
        <v>23</v>
      </c>
      <c r="L5202">
        <v>19</v>
      </c>
      <c r="M5202">
        <v>21.6</v>
      </c>
      <c r="N5202">
        <v>31.8</v>
      </c>
      <c r="O5202">
        <v>25.2437</v>
      </c>
      <c r="P5202">
        <v>3235</v>
      </c>
      <c r="Q5202" t="s">
        <v>15</v>
      </c>
      <c r="X5202" s="28" t="str">
        <f t="shared" si="81"/>
        <v>&lt;vehicle year="2009" make="Hyundai" model="SANTA FE 4WD" engine="2.7L Manual(M5)" mpg="19"/&gt;</v>
      </c>
    </row>
    <row r="5203" spans="1:24">
      <c r="A5203">
        <v>2009</v>
      </c>
      <c r="B5203" t="s">
        <v>296</v>
      </c>
      <c r="C5203" t="s">
        <v>131</v>
      </c>
      <c r="D5203" t="s">
        <v>260</v>
      </c>
      <c r="E5203">
        <v>2.4</v>
      </c>
      <c r="F5203">
        <v>4</v>
      </c>
      <c r="G5203" t="s">
        <v>34</v>
      </c>
      <c r="H5203" t="s">
        <v>21</v>
      </c>
      <c r="I5203">
        <v>1</v>
      </c>
      <c r="J5203">
        <v>22</v>
      </c>
      <c r="K5203">
        <v>32</v>
      </c>
      <c r="L5203">
        <v>25</v>
      </c>
      <c r="M5203">
        <v>27.5</v>
      </c>
      <c r="N5203">
        <v>44.4</v>
      </c>
      <c r="O5203">
        <v>33.183900000000001</v>
      </c>
      <c r="P5203">
        <v>2460</v>
      </c>
      <c r="Q5203" t="s">
        <v>15</v>
      </c>
      <c r="X5203" s="28" t="str">
        <f t="shared" si="81"/>
        <v>&lt;vehicle year="2009" make="Hyundai" model="SONATA" engine="2.4L Auto(L5)" mpg="25"/&gt;</v>
      </c>
    </row>
    <row r="5204" spans="1:24">
      <c r="A5204">
        <v>2009</v>
      </c>
      <c r="B5204" t="s">
        <v>296</v>
      </c>
      <c r="C5204" t="s">
        <v>131</v>
      </c>
      <c r="D5204" t="s">
        <v>260</v>
      </c>
      <c r="E5204">
        <v>3.3</v>
      </c>
      <c r="F5204">
        <v>6</v>
      </c>
      <c r="G5204" t="s">
        <v>34</v>
      </c>
      <c r="H5204" t="s">
        <v>21</v>
      </c>
      <c r="I5204">
        <v>2</v>
      </c>
      <c r="J5204">
        <v>19</v>
      </c>
      <c r="K5204">
        <v>29</v>
      </c>
      <c r="L5204">
        <v>22</v>
      </c>
      <c r="M5204">
        <v>24.1</v>
      </c>
      <c r="N5204">
        <v>40.1</v>
      </c>
      <c r="O5204">
        <v>29.374199999999998</v>
      </c>
      <c r="P5204">
        <v>2798</v>
      </c>
      <c r="Q5204" t="s">
        <v>15</v>
      </c>
      <c r="X5204" s="28" t="str">
        <f t="shared" si="81"/>
        <v>&lt;vehicle year="2009" make="Hyundai" model="SONATA" engine="3.3L Auto(L5)" mpg="22"/&gt;</v>
      </c>
    </row>
    <row r="5205" spans="1:24">
      <c r="A5205">
        <v>2009</v>
      </c>
      <c r="B5205" t="s">
        <v>296</v>
      </c>
      <c r="C5205" t="s">
        <v>131</v>
      </c>
      <c r="D5205" t="s">
        <v>260</v>
      </c>
      <c r="E5205">
        <v>2.4</v>
      </c>
      <c r="F5205">
        <v>4</v>
      </c>
      <c r="G5205" t="s">
        <v>25</v>
      </c>
      <c r="H5205" t="s">
        <v>21</v>
      </c>
      <c r="I5205">
        <v>1</v>
      </c>
      <c r="J5205">
        <v>21</v>
      </c>
      <c r="K5205">
        <v>32</v>
      </c>
      <c r="L5205">
        <v>25</v>
      </c>
      <c r="M5205">
        <v>26.8492</v>
      </c>
      <c r="N5205">
        <v>44.8</v>
      </c>
      <c r="O5205">
        <v>32.755299999999998</v>
      </c>
      <c r="P5205">
        <v>2460</v>
      </c>
      <c r="Q5205" t="s">
        <v>15</v>
      </c>
      <c r="X5205" s="28" t="str">
        <f t="shared" si="81"/>
        <v>&lt;vehicle year="2009" make="Hyundai" model="SONATA" engine="2.4L Manual(M5)" mpg="25"/&gt;</v>
      </c>
    </row>
    <row r="5206" spans="1:24">
      <c r="A5206">
        <v>2009</v>
      </c>
      <c r="B5206" t="s">
        <v>900</v>
      </c>
      <c r="C5206" t="s">
        <v>131</v>
      </c>
      <c r="D5206" t="s">
        <v>505</v>
      </c>
      <c r="E5206">
        <v>2</v>
      </c>
      <c r="F5206">
        <v>4</v>
      </c>
      <c r="G5206" t="s">
        <v>31</v>
      </c>
      <c r="H5206" t="s">
        <v>21</v>
      </c>
      <c r="I5206">
        <v>5</v>
      </c>
      <c r="J5206">
        <v>20</v>
      </c>
      <c r="K5206">
        <v>25</v>
      </c>
      <c r="L5206">
        <v>22</v>
      </c>
      <c r="M5206">
        <v>25.5</v>
      </c>
      <c r="N5206">
        <v>34.5</v>
      </c>
      <c r="O5206">
        <v>28.8916</v>
      </c>
      <c r="P5206">
        <v>2798</v>
      </c>
      <c r="Q5206" t="s">
        <v>15</v>
      </c>
      <c r="X5206" s="28" t="str">
        <f t="shared" si="81"/>
        <v>&lt;vehicle year="2009" make="Hyundai" model="TUCSON 2WD" engine="2L Auto(L4)" mpg="22"/&gt;</v>
      </c>
    </row>
    <row r="5207" spans="1:24">
      <c r="A5207">
        <v>2009</v>
      </c>
      <c r="B5207" t="s">
        <v>900</v>
      </c>
      <c r="C5207" t="s">
        <v>131</v>
      </c>
      <c r="D5207" t="s">
        <v>505</v>
      </c>
      <c r="E5207">
        <v>2.7</v>
      </c>
      <c r="F5207">
        <v>6</v>
      </c>
      <c r="G5207" t="s">
        <v>31</v>
      </c>
      <c r="H5207" t="s">
        <v>21</v>
      </c>
      <c r="I5207">
        <v>7</v>
      </c>
      <c r="J5207">
        <v>18</v>
      </c>
      <c r="K5207">
        <v>24</v>
      </c>
      <c r="L5207">
        <v>20</v>
      </c>
      <c r="M5207">
        <v>23.2</v>
      </c>
      <c r="N5207">
        <v>32.799999999999997</v>
      </c>
      <c r="O5207">
        <v>26.719100000000001</v>
      </c>
      <c r="P5207">
        <v>3075</v>
      </c>
      <c r="Q5207" t="s">
        <v>15</v>
      </c>
      <c r="X5207" s="28" t="str">
        <f t="shared" si="81"/>
        <v>&lt;vehicle year="2009" make="Hyundai" model="TUCSON 2WD" engine="2.7L Auto(L4)" mpg="20"/&gt;</v>
      </c>
    </row>
    <row r="5208" spans="1:24">
      <c r="A5208">
        <v>2009</v>
      </c>
      <c r="B5208" t="s">
        <v>900</v>
      </c>
      <c r="C5208" t="s">
        <v>131</v>
      </c>
      <c r="D5208" t="s">
        <v>505</v>
      </c>
      <c r="E5208">
        <v>2</v>
      </c>
      <c r="F5208">
        <v>4</v>
      </c>
      <c r="G5208" t="s">
        <v>25</v>
      </c>
      <c r="H5208" t="s">
        <v>21</v>
      </c>
      <c r="I5208">
        <v>5</v>
      </c>
      <c r="J5208">
        <v>20</v>
      </c>
      <c r="K5208">
        <v>26</v>
      </c>
      <c r="L5208">
        <v>22</v>
      </c>
      <c r="M5208">
        <v>25</v>
      </c>
      <c r="N5208">
        <v>36.2483</v>
      </c>
      <c r="O5208">
        <v>29.057600000000001</v>
      </c>
      <c r="P5208">
        <v>2798</v>
      </c>
      <c r="Q5208" t="s">
        <v>15</v>
      </c>
      <c r="X5208" s="28" t="str">
        <f t="shared" si="81"/>
        <v>&lt;vehicle year="2009" make="Hyundai" model="TUCSON 2WD" engine="2L Manual(M5)" mpg="22"/&gt;</v>
      </c>
    </row>
    <row r="5209" spans="1:24">
      <c r="A5209">
        <v>2009</v>
      </c>
      <c r="B5209" t="s">
        <v>920</v>
      </c>
      <c r="C5209" t="s">
        <v>131</v>
      </c>
      <c r="D5209" t="s">
        <v>577</v>
      </c>
      <c r="E5209">
        <v>2.7</v>
      </c>
      <c r="F5209">
        <v>6</v>
      </c>
      <c r="G5209" t="s">
        <v>31</v>
      </c>
      <c r="H5209">
        <v>4</v>
      </c>
      <c r="I5209">
        <v>8</v>
      </c>
      <c r="J5209">
        <v>18</v>
      </c>
      <c r="K5209">
        <v>23</v>
      </c>
      <c r="L5209">
        <v>20</v>
      </c>
      <c r="M5209">
        <v>22.5</v>
      </c>
      <c r="N5209">
        <v>31.6</v>
      </c>
      <c r="O5209">
        <v>25.849799999999998</v>
      </c>
      <c r="P5209">
        <v>3075</v>
      </c>
      <c r="Q5209" t="s">
        <v>15</v>
      </c>
      <c r="X5209" s="28" t="str">
        <f t="shared" si="81"/>
        <v>&lt;vehicle year="2009" make="Hyundai" model="TUCSON 4WD" engine="2.7L Auto(L4)" mpg="20"/&gt;</v>
      </c>
    </row>
    <row r="5210" spans="1:24">
      <c r="A5210">
        <v>2009</v>
      </c>
      <c r="B5210" t="s">
        <v>920</v>
      </c>
      <c r="C5210" t="s">
        <v>131</v>
      </c>
      <c r="D5210" t="s">
        <v>577</v>
      </c>
      <c r="E5210">
        <v>2</v>
      </c>
      <c r="F5210">
        <v>4</v>
      </c>
      <c r="G5210" t="s">
        <v>25</v>
      </c>
      <c r="H5210">
        <v>4</v>
      </c>
      <c r="I5210">
        <v>6</v>
      </c>
      <c r="J5210">
        <v>19</v>
      </c>
      <c r="K5210">
        <v>24</v>
      </c>
      <c r="L5210">
        <v>21</v>
      </c>
      <c r="M5210">
        <v>24.3</v>
      </c>
      <c r="N5210">
        <v>33.299999999999997</v>
      </c>
      <c r="O5210">
        <v>27.6646</v>
      </c>
      <c r="P5210">
        <v>2927</v>
      </c>
      <c r="Q5210" t="s">
        <v>15</v>
      </c>
      <c r="X5210" s="28" t="str">
        <f t="shared" si="81"/>
        <v>&lt;vehicle year="2009" make="Hyundai" model="TUCSON 4WD" engine="2L Manual(M5)" mpg="21"/&gt;</v>
      </c>
    </row>
    <row r="5211" spans="1:24">
      <c r="A5211">
        <v>2009</v>
      </c>
      <c r="B5211" t="s">
        <v>900</v>
      </c>
      <c r="C5211" t="s">
        <v>131</v>
      </c>
      <c r="D5211" t="s">
        <v>906</v>
      </c>
      <c r="E5211">
        <v>3.8</v>
      </c>
      <c r="F5211">
        <v>6</v>
      </c>
      <c r="G5211" t="s">
        <v>86</v>
      </c>
      <c r="H5211" t="s">
        <v>21</v>
      </c>
      <c r="I5211">
        <v>13</v>
      </c>
      <c r="J5211">
        <v>16</v>
      </c>
      <c r="K5211">
        <v>23</v>
      </c>
      <c r="L5211">
        <v>18</v>
      </c>
      <c r="M5211">
        <v>19.5</v>
      </c>
      <c r="N5211">
        <v>31.7</v>
      </c>
      <c r="O5211">
        <v>23.584499999999998</v>
      </c>
      <c r="P5211">
        <v>3419</v>
      </c>
      <c r="Q5211" t="s">
        <v>15</v>
      </c>
      <c r="X5211" s="28" t="str">
        <f t="shared" si="81"/>
        <v>&lt;vehicle year="2009" make="Hyundai" model="VERACRUZ 2WD" engine="3.8L Auto(L6)" mpg="18"/&gt;</v>
      </c>
    </row>
    <row r="5212" spans="1:24">
      <c r="A5212">
        <v>2009</v>
      </c>
      <c r="B5212" t="s">
        <v>920</v>
      </c>
      <c r="C5212" t="s">
        <v>131</v>
      </c>
      <c r="D5212" t="s">
        <v>932</v>
      </c>
      <c r="E5212">
        <v>3.8</v>
      </c>
      <c r="F5212">
        <v>6</v>
      </c>
      <c r="G5212" t="s">
        <v>86</v>
      </c>
      <c r="H5212">
        <v>4</v>
      </c>
      <c r="I5212">
        <v>13</v>
      </c>
      <c r="J5212">
        <v>15</v>
      </c>
      <c r="K5212">
        <v>22</v>
      </c>
      <c r="L5212">
        <v>18</v>
      </c>
      <c r="M5212">
        <v>18.8</v>
      </c>
      <c r="N5212">
        <v>30.6</v>
      </c>
      <c r="O5212">
        <v>22.747299999999999</v>
      </c>
      <c r="P5212">
        <v>3419</v>
      </c>
      <c r="Q5212" t="s">
        <v>15</v>
      </c>
      <c r="X5212" s="28" t="str">
        <f t="shared" si="81"/>
        <v>&lt;vehicle year="2009" make="Hyundai" model="VERACRUZ 4WD" engine="3.8L Auto(L6)" mpg="18"/&gt;</v>
      </c>
    </row>
    <row r="5213" spans="1:24">
      <c r="A5213">
        <v>2009</v>
      </c>
      <c r="B5213" t="s">
        <v>920</v>
      </c>
      <c r="C5213" t="s">
        <v>180</v>
      </c>
      <c r="D5213" t="s">
        <v>578</v>
      </c>
      <c r="E5213">
        <v>3.5</v>
      </c>
      <c r="F5213">
        <v>6</v>
      </c>
      <c r="G5213" t="s">
        <v>630</v>
      </c>
      <c r="H5213">
        <v>4</v>
      </c>
      <c r="I5213">
        <v>93</v>
      </c>
      <c r="J5213">
        <v>16</v>
      </c>
      <c r="K5213">
        <v>21</v>
      </c>
      <c r="L5213">
        <v>18</v>
      </c>
      <c r="M5213">
        <v>19.538</v>
      </c>
      <c r="N5213">
        <v>29.698</v>
      </c>
      <c r="O5213">
        <v>23.0932</v>
      </c>
      <c r="P5213">
        <v>3586</v>
      </c>
      <c r="Q5213" t="s">
        <v>16</v>
      </c>
      <c r="X5213" s="28" t="str">
        <f t="shared" si="81"/>
        <v>&lt;vehicle year="2009" make="Infiniti" model="FX35 AWD" engine="3.5L Auto(S7)" mpg="18"/&gt;</v>
      </c>
    </row>
    <row r="5214" spans="1:24">
      <c r="A5214">
        <v>2009</v>
      </c>
      <c r="B5214" t="s">
        <v>900</v>
      </c>
      <c r="C5214" t="s">
        <v>180</v>
      </c>
      <c r="D5214" t="s">
        <v>506</v>
      </c>
      <c r="E5214">
        <v>3.5</v>
      </c>
      <c r="F5214">
        <v>6</v>
      </c>
      <c r="G5214" t="s">
        <v>630</v>
      </c>
      <c r="H5214" t="s">
        <v>15</v>
      </c>
      <c r="I5214">
        <v>93</v>
      </c>
      <c r="J5214">
        <v>16</v>
      </c>
      <c r="K5214">
        <v>23</v>
      </c>
      <c r="L5214">
        <v>19</v>
      </c>
      <c r="M5214">
        <v>20.097000000000001</v>
      </c>
      <c r="N5214">
        <v>31.3751</v>
      </c>
      <c r="O5214">
        <v>23.975200000000001</v>
      </c>
      <c r="P5214">
        <v>3393</v>
      </c>
      <c r="Q5214" t="s">
        <v>16</v>
      </c>
      <c r="X5214" s="28" t="str">
        <f t="shared" si="81"/>
        <v>&lt;vehicle year="2009" make="Infiniti" model="FX35 RWD" engine="3.5L Auto(S7)" mpg="19"/&gt;</v>
      </c>
    </row>
    <row r="5215" spans="1:24">
      <c r="A5215">
        <v>2009</v>
      </c>
      <c r="B5215" t="s">
        <v>920</v>
      </c>
      <c r="C5215" t="s">
        <v>180</v>
      </c>
      <c r="D5215" t="s">
        <v>1161</v>
      </c>
      <c r="E5215">
        <v>5</v>
      </c>
      <c r="F5215">
        <v>8</v>
      </c>
      <c r="G5215" t="s">
        <v>630</v>
      </c>
      <c r="H5215">
        <v>4</v>
      </c>
      <c r="I5215">
        <v>391</v>
      </c>
      <c r="J5215">
        <v>14</v>
      </c>
      <c r="K5215">
        <v>20</v>
      </c>
      <c r="L5215">
        <v>16</v>
      </c>
      <c r="M5215">
        <v>17.648599999999998</v>
      </c>
      <c r="N5215">
        <v>27.067699999999999</v>
      </c>
      <c r="O5215">
        <v>20.9253</v>
      </c>
      <c r="P5215">
        <v>4031</v>
      </c>
      <c r="Q5215" t="s">
        <v>16</v>
      </c>
      <c r="X5215" s="28" t="str">
        <f t="shared" si="81"/>
        <v>&lt;vehicle year="2009" make="Infiniti" model="FX50 AWD" engine="5L Auto(S7)" mpg="16"/&gt;</v>
      </c>
    </row>
    <row r="5216" spans="1:24">
      <c r="A5216">
        <v>2009</v>
      </c>
      <c r="B5216" t="s">
        <v>296</v>
      </c>
      <c r="C5216" t="s">
        <v>180</v>
      </c>
      <c r="D5216" t="s">
        <v>681</v>
      </c>
      <c r="E5216">
        <v>3.5</v>
      </c>
      <c r="F5216">
        <v>6</v>
      </c>
      <c r="G5216" t="s">
        <v>630</v>
      </c>
      <c r="H5216" t="s">
        <v>15</v>
      </c>
      <c r="I5216">
        <v>46</v>
      </c>
      <c r="J5216">
        <v>17</v>
      </c>
      <c r="K5216">
        <v>25</v>
      </c>
      <c r="L5216">
        <v>19</v>
      </c>
      <c r="M5216">
        <v>20.8</v>
      </c>
      <c r="N5216">
        <v>34.1997</v>
      </c>
      <c r="O5216">
        <v>25.252300000000002</v>
      </c>
      <c r="P5216">
        <v>3393</v>
      </c>
      <c r="Q5216" t="s">
        <v>16</v>
      </c>
      <c r="X5216" s="28" t="str">
        <f t="shared" si="81"/>
        <v>&lt;vehicle year="2009" make="Infiniti" model="M35" engine="3.5L Auto(S7)" mpg="19"/&gt;</v>
      </c>
    </row>
    <row r="5217" spans="1:24">
      <c r="A5217">
        <v>2009</v>
      </c>
      <c r="B5217" t="s">
        <v>296</v>
      </c>
      <c r="C5217" t="s">
        <v>180</v>
      </c>
      <c r="D5217" t="s">
        <v>682</v>
      </c>
      <c r="E5217">
        <v>3.5</v>
      </c>
      <c r="F5217">
        <v>6</v>
      </c>
      <c r="G5217" t="s">
        <v>26</v>
      </c>
      <c r="H5217">
        <v>4</v>
      </c>
      <c r="I5217">
        <v>46</v>
      </c>
      <c r="J5217">
        <v>16</v>
      </c>
      <c r="K5217">
        <v>22</v>
      </c>
      <c r="L5217">
        <v>18</v>
      </c>
      <c r="M5217">
        <v>19.649899999999999</v>
      </c>
      <c r="N5217">
        <v>30.549900000000001</v>
      </c>
      <c r="O5217">
        <v>23.408300000000001</v>
      </c>
      <c r="P5217">
        <v>3586</v>
      </c>
      <c r="Q5217" t="s">
        <v>16</v>
      </c>
      <c r="X5217" s="28" t="str">
        <f t="shared" si="81"/>
        <v>&lt;vehicle year="2009" make="Infiniti" model="M35X" engine="3.5L Auto(S5)" mpg="18"/&gt;</v>
      </c>
    </row>
    <row r="5218" spans="1:24">
      <c r="A5218">
        <v>2009</v>
      </c>
      <c r="B5218" t="s">
        <v>296</v>
      </c>
      <c r="C5218" t="s">
        <v>180</v>
      </c>
      <c r="D5218" t="s">
        <v>683</v>
      </c>
      <c r="E5218">
        <v>4.5</v>
      </c>
      <c r="F5218">
        <v>8</v>
      </c>
      <c r="G5218" t="s">
        <v>26</v>
      </c>
      <c r="H5218" t="s">
        <v>15</v>
      </c>
      <c r="I5218">
        <v>61</v>
      </c>
      <c r="J5218">
        <v>16</v>
      </c>
      <c r="K5218">
        <v>21</v>
      </c>
      <c r="L5218">
        <v>18</v>
      </c>
      <c r="M5218">
        <v>19.5</v>
      </c>
      <c r="N5218">
        <v>29.6</v>
      </c>
      <c r="O5218">
        <v>23.037299999999998</v>
      </c>
      <c r="P5218">
        <v>3586</v>
      </c>
      <c r="Q5218" t="s">
        <v>16</v>
      </c>
      <c r="X5218" s="28" t="str">
        <f t="shared" si="81"/>
        <v>&lt;vehicle year="2009" make="Infiniti" model="M45" engine="4.5L Auto(S5)" mpg="18"/&gt;</v>
      </c>
    </row>
    <row r="5219" spans="1:24">
      <c r="A5219">
        <v>2009</v>
      </c>
      <c r="B5219" t="s">
        <v>296</v>
      </c>
      <c r="C5219" t="s">
        <v>180</v>
      </c>
      <c r="D5219" t="s">
        <v>1025</v>
      </c>
      <c r="E5219">
        <v>4.5</v>
      </c>
      <c r="F5219">
        <v>8</v>
      </c>
      <c r="G5219" t="s">
        <v>26</v>
      </c>
      <c r="H5219">
        <v>4</v>
      </c>
      <c r="I5219">
        <v>61</v>
      </c>
      <c r="J5219">
        <v>14</v>
      </c>
      <c r="K5219">
        <v>20</v>
      </c>
      <c r="L5219">
        <v>16</v>
      </c>
      <c r="M5219">
        <v>17.3</v>
      </c>
      <c r="N5219">
        <v>27.2</v>
      </c>
      <c r="O5219">
        <v>20.688500000000001</v>
      </c>
      <c r="P5219">
        <v>4031</v>
      </c>
      <c r="Q5219" t="s">
        <v>16</v>
      </c>
      <c r="X5219" s="28" t="str">
        <f t="shared" si="81"/>
        <v>&lt;vehicle year="2009" make="Infiniti" model="M45X" engine="4.5L Auto(S5)" mpg="16"/&gt;</v>
      </c>
    </row>
    <row r="5220" spans="1:24">
      <c r="A5220">
        <v>2009</v>
      </c>
      <c r="B5220" t="s">
        <v>900</v>
      </c>
      <c r="C5220" t="s">
        <v>180</v>
      </c>
      <c r="D5220" t="s">
        <v>507</v>
      </c>
      <c r="E5220">
        <v>5.6</v>
      </c>
      <c r="F5220">
        <v>8</v>
      </c>
      <c r="G5220" t="s">
        <v>34</v>
      </c>
      <c r="H5220" t="s">
        <v>15</v>
      </c>
      <c r="I5220">
        <v>282</v>
      </c>
      <c r="J5220">
        <v>12</v>
      </c>
      <c r="K5220">
        <v>18</v>
      </c>
      <c r="L5220">
        <v>14</v>
      </c>
      <c r="M5220">
        <v>15.2</v>
      </c>
      <c r="N5220">
        <v>24.2</v>
      </c>
      <c r="O5220">
        <v>18.255099999999999</v>
      </c>
      <c r="P5220">
        <v>4605</v>
      </c>
      <c r="Q5220" t="s">
        <v>16</v>
      </c>
      <c r="X5220" s="28" t="str">
        <f t="shared" si="81"/>
        <v>&lt;vehicle year="2009" make="Infiniti" model="QX56 2WD" engine="5.6L Auto(L5)" mpg="14"/&gt;</v>
      </c>
    </row>
    <row r="5221" spans="1:24">
      <c r="A5221">
        <v>2009</v>
      </c>
      <c r="B5221" t="s">
        <v>920</v>
      </c>
      <c r="C5221" t="s">
        <v>180</v>
      </c>
      <c r="D5221" t="s">
        <v>580</v>
      </c>
      <c r="E5221">
        <v>5.6</v>
      </c>
      <c r="F5221">
        <v>8</v>
      </c>
      <c r="G5221" t="s">
        <v>34</v>
      </c>
      <c r="H5221">
        <v>4</v>
      </c>
      <c r="I5221">
        <v>282</v>
      </c>
      <c r="J5221">
        <v>12</v>
      </c>
      <c r="K5221">
        <v>17</v>
      </c>
      <c r="L5221">
        <v>14</v>
      </c>
      <c r="M5221">
        <v>15.1</v>
      </c>
      <c r="N5221">
        <v>23.6</v>
      </c>
      <c r="O5221">
        <v>18.020700000000001</v>
      </c>
      <c r="P5221">
        <v>4605</v>
      </c>
      <c r="Q5221" t="s">
        <v>16</v>
      </c>
      <c r="X5221" s="28" t="str">
        <f t="shared" si="81"/>
        <v>&lt;vehicle year="2009" make="Infiniti" model="QX56 4WD" engine="5.6L Auto(L5)" mpg="14"/&gt;</v>
      </c>
    </row>
    <row r="5222" spans="1:24">
      <c r="A5222">
        <v>2009</v>
      </c>
      <c r="B5222" t="s">
        <v>920</v>
      </c>
      <c r="C5222" t="s">
        <v>508</v>
      </c>
      <c r="D5222" t="s">
        <v>581</v>
      </c>
      <c r="E5222">
        <v>4.2</v>
      </c>
      <c r="F5222">
        <v>6</v>
      </c>
      <c r="G5222" t="s">
        <v>31</v>
      </c>
      <c r="H5222">
        <v>4</v>
      </c>
      <c r="I5222">
        <v>801</v>
      </c>
      <c r="J5222">
        <v>14</v>
      </c>
      <c r="K5222">
        <v>20</v>
      </c>
      <c r="L5222">
        <v>16</v>
      </c>
      <c r="M5222">
        <v>17.2</v>
      </c>
      <c r="N5222">
        <v>27.4</v>
      </c>
      <c r="O5222">
        <v>20.661100000000001</v>
      </c>
      <c r="P5222">
        <v>3844</v>
      </c>
      <c r="Q5222" t="s">
        <v>15</v>
      </c>
      <c r="X5222" s="28" t="str">
        <f t="shared" si="81"/>
        <v>&lt;vehicle year="2009" make="Isuzu" model="ASCENDER 5-PASSENGER 4WD" engine="4.2L Auto(L4)" mpg="16"/&gt;</v>
      </c>
    </row>
    <row r="5223" spans="1:24">
      <c r="A5223">
        <v>2009</v>
      </c>
      <c r="B5223" t="s">
        <v>296</v>
      </c>
      <c r="C5223" t="s">
        <v>84</v>
      </c>
      <c r="D5223" t="s">
        <v>317</v>
      </c>
      <c r="E5223">
        <v>4.2</v>
      </c>
      <c r="F5223">
        <v>8</v>
      </c>
      <c r="G5223" t="s">
        <v>86</v>
      </c>
      <c r="H5223" t="s">
        <v>15</v>
      </c>
      <c r="I5223">
        <v>51</v>
      </c>
      <c r="J5223">
        <v>15</v>
      </c>
      <c r="K5223">
        <v>22</v>
      </c>
      <c r="L5223">
        <v>18</v>
      </c>
      <c r="M5223">
        <v>18.7499</v>
      </c>
      <c r="N5223">
        <v>30.4</v>
      </c>
      <c r="O5223">
        <v>22.6572</v>
      </c>
      <c r="P5223">
        <v>3586</v>
      </c>
      <c r="Q5223" t="s">
        <v>16</v>
      </c>
      <c r="X5223" s="28" t="str">
        <f t="shared" si="81"/>
        <v>&lt;vehicle year="2009" make="Jaguar" model="JAGUAR SUPER V8" engine="4.2L Auto(L6)" mpg="18"/&gt;</v>
      </c>
    </row>
    <row r="5224" spans="1:24">
      <c r="A5224">
        <v>2009</v>
      </c>
      <c r="B5224" t="s">
        <v>296</v>
      </c>
      <c r="C5224" t="s">
        <v>84</v>
      </c>
      <c r="D5224" t="s">
        <v>1112</v>
      </c>
      <c r="E5224">
        <v>4.2</v>
      </c>
      <c r="F5224">
        <v>8</v>
      </c>
      <c r="G5224" t="s">
        <v>86</v>
      </c>
      <c r="H5224" t="s">
        <v>15</v>
      </c>
      <c r="I5224">
        <v>36</v>
      </c>
      <c r="J5224">
        <v>16</v>
      </c>
      <c r="K5224">
        <v>25</v>
      </c>
      <c r="L5224">
        <v>19</v>
      </c>
      <c r="M5224">
        <v>20.049900000000001</v>
      </c>
      <c r="N5224">
        <v>34.349899999999998</v>
      </c>
      <c r="O5224">
        <v>24.671800000000001</v>
      </c>
      <c r="P5224">
        <v>3393</v>
      </c>
      <c r="Q5224" t="s">
        <v>16</v>
      </c>
      <c r="X5224" s="28" t="str">
        <f t="shared" si="81"/>
        <v>&lt;vehicle year="2009" make="Jaguar" model="JAGUAR VDP" engine="4.2L Auto(L6)" mpg="19"/&gt;</v>
      </c>
    </row>
    <row r="5225" spans="1:24">
      <c r="A5225">
        <v>2009</v>
      </c>
      <c r="B5225" t="s">
        <v>236</v>
      </c>
      <c r="C5225" t="s">
        <v>84</v>
      </c>
      <c r="D5225" t="s">
        <v>1106</v>
      </c>
      <c r="E5225">
        <v>4.2</v>
      </c>
      <c r="F5225">
        <v>8</v>
      </c>
      <c r="G5225" t="s">
        <v>86</v>
      </c>
      <c r="H5225" t="s">
        <v>15</v>
      </c>
      <c r="I5225">
        <v>303</v>
      </c>
      <c r="J5225">
        <v>16</v>
      </c>
      <c r="K5225">
        <v>25</v>
      </c>
      <c r="L5225">
        <v>19</v>
      </c>
      <c r="M5225">
        <v>19.7</v>
      </c>
      <c r="N5225">
        <v>34.5</v>
      </c>
      <c r="O5225">
        <v>24.412700000000001</v>
      </c>
      <c r="P5225">
        <v>3393</v>
      </c>
      <c r="Q5225" t="s">
        <v>16</v>
      </c>
      <c r="X5225" s="28" t="str">
        <f t="shared" si="81"/>
        <v>&lt;vehicle year="2009" make="Jaguar" model="JAGUAR XF" engine="4.2L Auto(L6)" mpg="19"/&gt;</v>
      </c>
    </row>
    <row r="5226" spans="1:24">
      <c r="A5226">
        <v>2009</v>
      </c>
      <c r="B5226" t="s">
        <v>236</v>
      </c>
      <c r="C5226" t="s">
        <v>84</v>
      </c>
      <c r="D5226" t="s">
        <v>1107</v>
      </c>
      <c r="E5226">
        <v>4.2</v>
      </c>
      <c r="F5226">
        <v>8</v>
      </c>
      <c r="G5226" t="s">
        <v>86</v>
      </c>
      <c r="H5226" t="s">
        <v>15</v>
      </c>
      <c r="I5226">
        <v>304</v>
      </c>
      <c r="J5226">
        <v>15</v>
      </c>
      <c r="K5226">
        <v>23</v>
      </c>
      <c r="L5226">
        <v>17</v>
      </c>
      <c r="M5226">
        <v>18</v>
      </c>
      <c r="N5226">
        <v>31.9</v>
      </c>
      <c r="O5226">
        <v>22.3903</v>
      </c>
      <c r="P5226">
        <v>3793</v>
      </c>
      <c r="Q5226" t="s">
        <v>16</v>
      </c>
      <c r="X5226" s="28" t="str">
        <f t="shared" si="81"/>
        <v>&lt;vehicle year="2009" make="Jaguar" model="JAGUAR XF SUPERCHARGED" engine="4.2L Auto(L6)" mpg="17"/&gt;</v>
      </c>
    </row>
    <row r="5227" spans="1:24">
      <c r="A5227">
        <v>2009</v>
      </c>
      <c r="B5227" t="s">
        <v>296</v>
      </c>
      <c r="C5227" t="s">
        <v>84</v>
      </c>
      <c r="D5227" t="s">
        <v>1113</v>
      </c>
      <c r="E5227">
        <v>4.2</v>
      </c>
      <c r="F5227">
        <v>8</v>
      </c>
      <c r="G5227" t="s">
        <v>86</v>
      </c>
      <c r="H5227" t="s">
        <v>15</v>
      </c>
      <c r="I5227">
        <v>30</v>
      </c>
      <c r="J5227">
        <v>16</v>
      </c>
      <c r="K5227">
        <v>25</v>
      </c>
      <c r="L5227">
        <v>19</v>
      </c>
      <c r="M5227">
        <v>20.349900000000002</v>
      </c>
      <c r="N5227">
        <v>34.4482</v>
      </c>
      <c r="O5227">
        <v>24.9437</v>
      </c>
      <c r="P5227">
        <v>3393</v>
      </c>
      <c r="Q5227" t="s">
        <v>16</v>
      </c>
      <c r="X5227" s="28" t="str">
        <f t="shared" si="81"/>
        <v>&lt;vehicle year="2009" make="Jaguar" model="JAGUAR XJ" engine="4.2L Auto(L6)" mpg="19"/&gt;</v>
      </c>
    </row>
    <row r="5228" spans="1:24">
      <c r="A5228">
        <v>2009</v>
      </c>
      <c r="B5228" t="s">
        <v>296</v>
      </c>
      <c r="C5228" t="s">
        <v>84</v>
      </c>
      <c r="D5228" t="s">
        <v>320</v>
      </c>
      <c r="E5228">
        <v>4.2</v>
      </c>
      <c r="F5228">
        <v>8</v>
      </c>
      <c r="G5228" t="s">
        <v>86</v>
      </c>
      <c r="H5228" t="s">
        <v>15</v>
      </c>
      <c r="I5228">
        <v>31</v>
      </c>
      <c r="J5228">
        <v>16</v>
      </c>
      <c r="K5228">
        <v>25</v>
      </c>
      <c r="L5228">
        <v>19</v>
      </c>
      <c r="M5228">
        <v>20.349900000000002</v>
      </c>
      <c r="N5228">
        <v>34.4482</v>
      </c>
      <c r="O5228">
        <v>24.9437</v>
      </c>
      <c r="P5228">
        <v>3393</v>
      </c>
      <c r="Q5228" t="s">
        <v>16</v>
      </c>
      <c r="X5228" s="28" t="str">
        <f t="shared" si="81"/>
        <v>&lt;vehicle year="2009" make="Jaguar" model="JAGUAR XJ8L" engine="4.2L Auto(L6)" mpg="19"/&gt;</v>
      </c>
    </row>
    <row r="5229" spans="1:24">
      <c r="A5229">
        <v>2009</v>
      </c>
      <c r="B5229" t="s">
        <v>296</v>
      </c>
      <c r="C5229" t="s">
        <v>84</v>
      </c>
      <c r="D5229" t="s">
        <v>685</v>
      </c>
      <c r="E5229">
        <v>4.2</v>
      </c>
      <c r="F5229">
        <v>8</v>
      </c>
      <c r="G5229" t="s">
        <v>86</v>
      </c>
      <c r="H5229" t="s">
        <v>15</v>
      </c>
      <c r="I5229">
        <v>50</v>
      </c>
      <c r="J5229">
        <v>15</v>
      </c>
      <c r="K5229">
        <v>22</v>
      </c>
      <c r="L5229">
        <v>18</v>
      </c>
      <c r="M5229">
        <v>18.7499</v>
      </c>
      <c r="N5229">
        <v>30.4</v>
      </c>
      <c r="O5229">
        <v>22.6572</v>
      </c>
      <c r="P5229">
        <v>3586</v>
      </c>
      <c r="Q5229" t="s">
        <v>16</v>
      </c>
      <c r="X5229" s="28" t="str">
        <f t="shared" si="81"/>
        <v>&lt;vehicle year="2009" make="Jaguar" model="JAGUAR XJR" engine="4.2L Auto(L6)" mpg="18"/&gt;</v>
      </c>
    </row>
    <row r="5230" spans="1:24">
      <c r="A5230">
        <v>2009</v>
      </c>
      <c r="B5230" t="s">
        <v>74</v>
      </c>
      <c r="C5230" t="s">
        <v>84</v>
      </c>
      <c r="D5230" t="s">
        <v>767</v>
      </c>
      <c r="E5230">
        <v>4.2</v>
      </c>
      <c r="F5230">
        <v>8</v>
      </c>
      <c r="G5230" t="s">
        <v>86</v>
      </c>
      <c r="H5230" t="s">
        <v>15</v>
      </c>
      <c r="I5230">
        <v>309</v>
      </c>
      <c r="J5230">
        <v>16</v>
      </c>
      <c r="K5230">
        <v>25</v>
      </c>
      <c r="L5230">
        <v>19</v>
      </c>
      <c r="M5230">
        <v>19.899999999999999</v>
      </c>
      <c r="N5230">
        <v>34.5</v>
      </c>
      <c r="O5230">
        <v>24.581099999999999</v>
      </c>
      <c r="P5230">
        <v>3393</v>
      </c>
      <c r="Q5230" t="s">
        <v>16</v>
      </c>
      <c r="X5230" s="28" t="str">
        <f t="shared" si="81"/>
        <v>&lt;vehicle year="2009" make="Jaguar" model="JAGUAR XK" engine="4.2L Auto(L6)" mpg="19"/&gt;</v>
      </c>
    </row>
    <row r="5231" spans="1:24">
      <c r="A5231">
        <v>2009</v>
      </c>
      <c r="B5231" t="s">
        <v>74</v>
      </c>
      <c r="C5231" t="s">
        <v>84</v>
      </c>
      <c r="D5231" t="s">
        <v>768</v>
      </c>
      <c r="E5231">
        <v>4.2</v>
      </c>
      <c r="F5231">
        <v>8</v>
      </c>
      <c r="G5231" t="s">
        <v>86</v>
      </c>
      <c r="H5231" t="s">
        <v>15</v>
      </c>
      <c r="I5231">
        <v>309</v>
      </c>
      <c r="J5231">
        <v>16</v>
      </c>
      <c r="K5231">
        <v>25</v>
      </c>
      <c r="L5231">
        <v>19</v>
      </c>
      <c r="M5231">
        <v>19.899999999999999</v>
      </c>
      <c r="N5231">
        <v>34.5</v>
      </c>
      <c r="O5231">
        <v>24.581099999999999</v>
      </c>
      <c r="P5231">
        <v>3393</v>
      </c>
      <c r="Q5231" t="s">
        <v>16</v>
      </c>
      <c r="X5231" s="28" t="str">
        <f t="shared" si="81"/>
        <v>&lt;vehicle year="2009" make="Jaguar" model="JAGUAR XK CONVERTIBLE" engine="4.2L Auto(L6)" mpg="19"/&gt;</v>
      </c>
    </row>
    <row r="5232" spans="1:24">
      <c r="A5232">
        <v>2009</v>
      </c>
      <c r="B5232" t="s">
        <v>74</v>
      </c>
      <c r="C5232" t="s">
        <v>84</v>
      </c>
      <c r="D5232" t="s">
        <v>134</v>
      </c>
      <c r="E5232">
        <v>4.2</v>
      </c>
      <c r="F5232">
        <v>8</v>
      </c>
      <c r="G5232" t="s">
        <v>86</v>
      </c>
      <c r="H5232" t="s">
        <v>15</v>
      </c>
      <c r="I5232">
        <v>310</v>
      </c>
      <c r="J5232">
        <v>15</v>
      </c>
      <c r="K5232">
        <v>23</v>
      </c>
      <c r="L5232">
        <v>18</v>
      </c>
      <c r="M5232">
        <v>19.100000000000001</v>
      </c>
      <c r="N5232">
        <v>31.5</v>
      </c>
      <c r="O5232">
        <v>23.2118</v>
      </c>
      <c r="P5232">
        <v>3586</v>
      </c>
      <c r="Q5232" t="s">
        <v>16</v>
      </c>
      <c r="X5232" s="28" t="str">
        <f t="shared" si="81"/>
        <v>&lt;vehicle year="2009" make="Jaguar" model="JAGUAR XKR" engine="4.2L Auto(L6)" mpg="18"/&gt;</v>
      </c>
    </row>
    <row r="5233" spans="1:24">
      <c r="A5233">
        <v>2009</v>
      </c>
      <c r="B5233" t="s">
        <v>74</v>
      </c>
      <c r="C5233" t="s">
        <v>84</v>
      </c>
      <c r="D5233" t="s">
        <v>87</v>
      </c>
      <c r="E5233">
        <v>4.2</v>
      </c>
      <c r="F5233">
        <v>8</v>
      </c>
      <c r="G5233" t="s">
        <v>86</v>
      </c>
      <c r="H5233" t="s">
        <v>15</v>
      </c>
      <c r="I5233">
        <v>310</v>
      </c>
      <c r="J5233">
        <v>15</v>
      </c>
      <c r="K5233">
        <v>23</v>
      </c>
      <c r="L5233">
        <v>18</v>
      </c>
      <c r="M5233">
        <v>19.100000000000001</v>
      </c>
      <c r="N5233">
        <v>31.5</v>
      </c>
      <c r="O5233">
        <v>23.2118</v>
      </c>
      <c r="P5233">
        <v>3586</v>
      </c>
      <c r="Q5233" t="s">
        <v>16</v>
      </c>
      <c r="X5233" s="28" t="str">
        <f t="shared" si="81"/>
        <v>&lt;vehicle year="2009" make="Jaguar" model="JAGUAR XKR CONVERTIBLE" engine="4.2L Auto(L6)" mpg="18"/&gt;</v>
      </c>
    </row>
    <row r="5234" spans="1:24">
      <c r="A5234">
        <v>2009</v>
      </c>
      <c r="B5234" t="s">
        <v>900</v>
      </c>
      <c r="C5234" t="s">
        <v>511</v>
      </c>
      <c r="D5234" t="s">
        <v>719</v>
      </c>
      <c r="E5234">
        <v>3.7</v>
      </c>
      <c r="F5234">
        <v>6</v>
      </c>
      <c r="G5234" t="s">
        <v>34</v>
      </c>
      <c r="H5234" t="s">
        <v>15</v>
      </c>
      <c r="I5234">
        <v>508</v>
      </c>
      <c r="J5234">
        <v>15</v>
      </c>
      <c r="K5234">
        <v>20</v>
      </c>
      <c r="L5234">
        <v>16</v>
      </c>
      <c r="M5234">
        <v>18</v>
      </c>
      <c r="N5234">
        <v>27.2</v>
      </c>
      <c r="O5234">
        <v>21.2316</v>
      </c>
      <c r="P5234">
        <v>3844</v>
      </c>
      <c r="Q5234" t="s">
        <v>15</v>
      </c>
      <c r="X5234" s="28" t="str">
        <f t="shared" si="81"/>
        <v>&lt;vehicle year="2009" make="Jeep" model="COMMANDER 2WD" engine="3.7L Auto(L5)" mpg="16"/&gt;</v>
      </c>
    </row>
    <row r="5235" spans="1:24">
      <c r="A5235">
        <v>2009</v>
      </c>
      <c r="B5235" t="s">
        <v>900</v>
      </c>
      <c r="C5235" t="s">
        <v>511</v>
      </c>
      <c r="D5235" t="s">
        <v>719</v>
      </c>
      <c r="E5235">
        <v>4.7</v>
      </c>
      <c r="F5235">
        <v>8</v>
      </c>
      <c r="G5235" t="s">
        <v>34</v>
      </c>
      <c r="H5235" t="s">
        <v>15</v>
      </c>
      <c r="I5235">
        <v>574</v>
      </c>
      <c r="J5235">
        <v>14</v>
      </c>
      <c r="K5235">
        <v>19</v>
      </c>
      <c r="L5235">
        <v>15</v>
      </c>
      <c r="M5235">
        <v>16.7</v>
      </c>
      <c r="N5235">
        <v>25.6</v>
      </c>
      <c r="O5235">
        <v>19.7972</v>
      </c>
      <c r="P5235">
        <v>4102</v>
      </c>
      <c r="Q5235" t="s">
        <v>15</v>
      </c>
      <c r="X5235" s="28" t="str">
        <f t="shared" si="81"/>
        <v>&lt;vehicle year="2009" make="Jeep" model="COMMANDER 2WD" engine="4.7L Auto(L5)" mpg="15"/&gt;</v>
      </c>
    </row>
    <row r="5236" spans="1:24">
      <c r="A5236">
        <v>2009</v>
      </c>
      <c r="B5236" t="s">
        <v>900</v>
      </c>
      <c r="C5236" t="s">
        <v>511</v>
      </c>
      <c r="D5236" t="s">
        <v>719</v>
      </c>
      <c r="E5236">
        <v>4.7</v>
      </c>
      <c r="F5236">
        <v>8</v>
      </c>
      <c r="G5236" t="s">
        <v>34</v>
      </c>
      <c r="H5236" t="s">
        <v>15</v>
      </c>
      <c r="I5236">
        <v>572</v>
      </c>
      <c r="J5236">
        <v>9</v>
      </c>
      <c r="K5236">
        <v>13</v>
      </c>
      <c r="L5236">
        <v>10</v>
      </c>
      <c r="M5236">
        <v>10.6</v>
      </c>
      <c r="N5236">
        <v>17.7</v>
      </c>
      <c r="O5236">
        <v>12.934900000000001</v>
      </c>
      <c r="P5236">
        <v>5325</v>
      </c>
      <c r="Q5236" t="s">
        <v>172</v>
      </c>
      <c r="X5236" s="28" t="str">
        <f t="shared" si="81"/>
        <v>&lt;vehicle year="2009" make="Jeep" model="COMMANDER 2WD" engine="4.7L Auto(L5)" mpg="10"/&gt;</v>
      </c>
    </row>
    <row r="5237" spans="1:24">
      <c r="A5237">
        <v>2009</v>
      </c>
      <c r="B5237" t="s">
        <v>900</v>
      </c>
      <c r="C5237" t="s">
        <v>511</v>
      </c>
      <c r="D5237" t="s">
        <v>719</v>
      </c>
      <c r="E5237">
        <v>4.7</v>
      </c>
      <c r="F5237">
        <v>8</v>
      </c>
      <c r="G5237" t="s">
        <v>34</v>
      </c>
      <c r="H5237" t="s">
        <v>15</v>
      </c>
      <c r="I5237">
        <v>570</v>
      </c>
      <c r="J5237">
        <v>14</v>
      </c>
      <c r="K5237">
        <v>19</v>
      </c>
      <c r="L5237">
        <v>15</v>
      </c>
      <c r="M5237">
        <v>16.7</v>
      </c>
      <c r="N5237">
        <v>25.6</v>
      </c>
      <c r="O5237">
        <v>19.7972</v>
      </c>
      <c r="P5237">
        <v>4102</v>
      </c>
      <c r="Q5237" t="s">
        <v>15</v>
      </c>
      <c r="X5237" s="28" t="str">
        <f t="shared" si="81"/>
        <v>&lt;vehicle year="2009" make="Jeep" model="COMMANDER 2WD" engine="4.7L Auto(L5)" mpg="15"/&gt;</v>
      </c>
    </row>
    <row r="5238" spans="1:24">
      <c r="A5238">
        <v>2009</v>
      </c>
      <c r="B5238" t="s">
        <v>900</v>
      </c>
      <c r="C5238" t="s">
        <v>511</v>
      </c>
      <c r="D5238" t="s">
        <v>719</v>
      </c>
      <c r="E5238">
        <v>5.7</v>
      </c>
      <c r="F5238">
        <v>8</v>
      </c>
      <c r="G5238" t="s">
        <v>34</v>
      </c>
      <c r="H5238" t="s">
        <v>15</v>
      </c>
      <c r="I5238">
        <v>450</v>
      </c>
      <c r="J5238">
        <v>14</v>
      </c>
      <c r="K5238">
        <v>20</v>
      </c>
      <c r="L5238">
        <v>16</v>
      </c>
      <c r="M5238">
        <v>17</v>
      </c>
      <c r="N5238">
        <v>27.1</v>
      </c>
      <c r="O5238">
        <v>20.425599999999999</v>
      </c>
      <c r="P5238">
        <v>3844</v>
      </c>
      <c r="Q5238" t="s">
        <v>15</v>
      </c>
      <c r="X5238" s="28" t="str">
        <f t="shared" si="81"/>
        <v>&lt;vehicle year="2009" make="Jeep" model="COMMANDER 2WD" engine="5.7L Auto(L5)" mpg="16"/&gt;</v>
      </c>
    </row>
    <row r="5239" spans="1:24">
      <c r="A5239">
        <v>2009</v>
      </c>
      <c r="B5239" t="s">
        <v>920</v>
      </c>
      <c r="C5239" t="s">
        <v>511</v>
      </c>
      <c r="D5239" t="s">
        <v>730</v>
      </c>
      <c r="E5239">
        <v>3.7</v>
      </c>
      <c r="F5239">
        <v>6</v>
      </c>
      <c r="G5239" t="s">
        <v>34</v>
      </c>
      <c r="H5239">
        <v>4</v>
      </c>
      <c r="I5239">
        <v>509</v>
      </c>
      <c r="J5239">
        <v>14</v>
      </c>
      <c r="K5239">
        <v>19</v>
      </c>
      <c r="L5239">
        <v>16</v>
      </c>
      <c r="M5239">
        <v>17.399999999999999</v>
      </c>
      <c r="N5239">
        <v>26.6</v>
      </c>
      <c r="O5239">
        <v>20.607299999999999</v>
      </c>
      <c r="P5239">
        <v>3844</v>
      </c>
      <c r="Q5239" t="s">
        <v>15</v>
      </c>
      <c r="X5239" s="28" t="str">
        <f t="shared" si="81"/>
        <v>&lt;vehicle year="2009" make="Jeep" model="COMMANDER 4WD" engine="3.7L Auto(L5)" mpg="16"/&gt;</v>
      </c>
    </row>
    <row r="5240" spans="1:24">
      <c r="A5240">
        <v>2009</v>
      </c>
      <c r="B5240" t="s">
        <v>920</v>
      </c>
      <c r="C5240" t="s">
        <v>511</v>
      </c>
      <c r="D5240" t="s">
        <v>730</v>
      </c>
      <c r="E5240">
        <v>4.7</v>
      </c>
      <c r="F5240">
        <v>8</v>
      </c>
      <c r="G5240" t="s">
        <v>34</v>
      </c>
      <c r="H5240">
        <v>4</v>
      </c>
      <c r="I5240">
        <v>575</v>
      </c>
      <c r="J5240">
        <v>13</v>
      </c>
      <c r="K5240">
        <v>18</v>
      </c>
      <c r="L5240">
        <v>15</v>
      </c>
      <c r="M5240">
        <v>15.8</v>
      </c>
      <c r="N5240">
        <v>24.7</v>
      </c>
      <c r="O5240">
        <v>18.857700000000001</v>
      </c>
      <c r="P5240">
        <v>4102</v>
      </c>
      <c r="Q5240" t="s">
        <v>15</v>
      </c>
      <c r="X5240" s="28" t="str">
        <f t="shared" si="81"/>
        <v>&lt;vehicle year="2009" make="Jeep" model="COMMANDER 4WD" engine="4.7L Auto(L5)" mpg="15"/&gt;</v>
      </c>
    </row>
    <row r="5241" spans="1:24">
      <c r="A5241">
        <v>2009</v>
      </c>
      <c r="B5241" t="s">
        <v>920</v>
      </c>
      <c r="C5241" t="s">
        <v>511</v>
      </c>
      <c r="D5241" t="s">
        <v>730</v>
      </c>
      <c r="E5241">
        <v>4.7</v>
      </c>
      <c r="F5241">
        <v>8</v>
      </c>
      <c r="G5241" t="s">
        <v>34</v>
      </c>
      <c r="H5241">
        <v>4</v>
      </c>
      <c r="I5241">
        <v>573</v>
      </c>
      <c r="J5241">
        <v>9</v>
      </c>
      <c r="K5241">
        <v>12</v>
      </c>
      <c r="L5241">
        <v>10</v>
      </c>
      <c r="M5241">
        <v>11</v>
      </c>
      <c r="N5241">
        <v>16.5</v>
      </c>
      <c r="O5241">
        <v>12.9412</v>
      </c>
      <c r="P5241">
        <v>5325</v>
      </c>
      <c r="Q5241" t="s">
        <v>172</v>
      </c>
      <c r="X5241" s="28" t="str">
        <f t="shared" si="81"/>
        <v>&lt;vehicle year="2009" make="Jeep" model="COMMANDER 4WD" engine="4.7L Auto(L5)" mpg="10"/&gt;</v>
      </c>
    </row>
    <row r="5242" spans="1:24">
      <c r="A5242">
        <v>2009</v>
      </c>
      <c r="B5242" t="s">
        <v>920</v>
      </c>
      <c r="C5242" t="s">
        <v>511</v>
      </c>
      <c r="D5242" t="s">
        <v>730</v>
      </c>
      <c r="E5242">
        <v>4.7</v>
      </c>
      <c r="F5242">
        <v>8</v>
      </c>
      <c r="G5242" t="s">
        <v>34</v>
      </c>
      <c r="H5242">
        <v>4</v>
      </c>
      <c r="I5242">
        <v>571</v>
      </c>
      <c r="J5242">
        <v>13</v>
      </c>
      <c r="K5242">
        <v>18</v>
      </c>
      <c r="L5242">
        <v>15</v>
      </c>
      <c r="M5242">
        <v>15.8</v>
      </c>
      <c r="N5242">
        <v>24.7</v>
      </c>
      <c r="O5242">
        <v>18.857700000000001</v>
      </c>
      <c r="P5242">
        <v>4102</v>
      </c>
      <c r="Q5242" t="s">
        <v>15</v>
      </c>
      <c r="X5242" s="28" t="str">
        <f t="shared" si="81"/>
        <v>&lt;vehicle year="2009" make="Jeep" model="COMMANDER 4WD" engine="4.7L Auto(L5)" mpg="15"/&gt;</v>
      </c>
    </row>
    <row r="5243" spans="1:24">
      <c r="A5243">
        <v>2009</v>
      </c>
      <c r="B5243" t="s">
        <v>920</v>
      </c>
      <c r="C5243" t="s">
        <v>511</v>
      </c>
      <c r="D5243" t="s">
        <v>730</v>
      </c>
      <c r="E5243">
        <v>5.7</v>
      </c>
      <c r="F5243">
        <v>8</v>
      </c>
      <c r="G5243" t="s">
        <v>34</v>
      </c>
      <c r="H5243">
        <v>4</v>
      </c>
      <c r="I5243">
        <v>455</v>
      </c>
      <c r="J5243">
        <v>13</v>
      </c>
      <c r="K5243">
        <v>19</v>
      </c>
      <c r="L5243">
        <v>15</v>
      </c>
      <c r="M5243">
        <v>16.600000000000001</v>
      </c>
      <c r="N5243">
        <v>26</v>
      </c>
      <c r="O5243">
        <v>19.825399999999998</v>
      </c>
      <c r="P5243">
        <v>4102</v>
      </c>
      <c r="Q5243" t="s">
        <v>15</v>
      </c>
      <c r="X5243" s="28" t="str">
        <f t="shared" si="81"/>
        <v>&lt;vehicle year="2009" make="Jeep" model="COMMANDER 4WD" engine="5.7L Auto(L5)" mpg="15"/&gt;</v>
      </c>
    </row>
    <row r="5244" spans="1:24">
      <c r="A5244">
        <v>2009</v>
      </c>
      <c r="B5244" t="s">
        <v>900</v>
      </c>
      <c r="C5244" t="s">
        <v>511</v>
      </c>
      <c r="D5244" t="s">
        <v>907</v>
      </c>
      <c r="E5244">
        <v>2</v>
      </c>
      <c r="F5244">
        <v>4</v>
      </c>
      <c r="G5244" t="s">
        <v>46</v>
      </c>
      <c r="H5244" t="s">
        <v>21</v>
      </c>
      <c r="I5244">
        <v>204</v>
      </c>
      <c r="J5244">
        <v>23</v>
      </c>
      <c r="K5244">
        <v>27</v>
      </c>
      <c r="L5244">
        <v>24</v>
      </c>
      <c r="M5244">
        <v>28.894500000000001</v>
      </c>
      <c r="N5244">
        <v>38</v>
      </c>
      <c r="O5244">
        <v>32.386699999999998</v>
      </c>
      <c r="P5244">
        <v>2565</v>
      </c>
      <c r="Q5244" t="s">
        <v>15</v>
      </c>
      <c r="X5244" s="28" t="str">
        <f t="shared" si="81"/>
        <v>&lt;vehicle year="2009" make="Jeep" model="COMPASS 2WD" engine="2L Auto(AV)" mpg="24"/&gt;</v>
      </c>
    </row>
    <row r="5245" spans="1:24">
      <c r="A5245">
        <v>2009</v>
      </c>
      <c r="B5245" t="s">
        <v>900</v>
      </c>
      <c r="C5245" t="s">
        <v>511</v>
      </c>
      <c r="D5245" t="s">
        <v>907</v>
      </c>
      <c r="E5245">
        <v>2.4</v>
      </c>
      <c r="F5245">
        <v>4</v>
      </c>
      <c r="G5245" t="s">
        <v>46</v>
      </c>
      <c r="H5245" t="s">
        <v>21</v>
      </c>
      <c r="I5245">
        <v>208</v>
      </c>
      <c r="J5245">
        <v>21</v>
      </c>
      <c r="K5245">
        <v>25</v>
      </c>
      <c r="L5245">
        <v>23</v>
      </c>
      <c r="M5245">
        <v>27</v>
      </c>
      <c r="N5245">
        <v>34.700000000000003</v>
      </c>
      <c r="O5245">
        <v>29.995200000000001</v>
      </c>
      <c r="P5245">
        <v>2675</v>
      </c>
      <c r="Q5245" t="s">
        <v>15</v>
      </c>
      <c r="X5245" s="28" t="str">
        <f t="shared" si="81"/>
        <v>&lt;vehicle year="2009" make="Jeep" model="COMPASS 2WD" engine="2.4L Auto(AV)" mpg="23"/&gt;</v>
      </c>
    </row>
    <row r="5246" spans="1:24">
      <c r="A5246">
        <v>2009</v>
      </c>
      <c r="B5246" t="s">
        <v>900</v>
      </c>
      <c r="C5246" t="s">
        <v>511</v>
      </c>
      <c r="D5246" t="s">
        <v>907</v>
      </c>
      <c r="E5246">
        <v>2.4</v>
      </c>
      <c r="F5246">
        <v>4</v>
      </c>
      <c r="G5246" t="s">
        <v>25</v>
      </c>
      <c r="H5246" t="s">
        <v>21</v>
      </c>
      <c r="I5246">
        <v>211</v>
      </c>
      <c r="J5246">
        <v>23</v>
      </c>
      <c r="K5246">
        <v>28</v>
      </c>
      <c r="L5246">
        <v>25</v>
      </c>
      <c r="M5246">
        <v>29.3</v>
      </c>
      <c r="N5246">
        <v>39.200000000000003</v>
      </c>
      <c r="O5246">
        <v>33.056800000000003</v>
      </c>
      <c r="P5246">
        <v>2460</v>
      </c>
      <c r="Q5246" t="s">
        <v>15</v>
      </c>
      <c r="X5246" s="28" t="str">
        <f t="shared" si="81"/>
        <v>&lt;vehicle year="2009" make="Jeep" model="COMPASS 2WD" engine="2.4L Manual(M5)" mpg="25"/&gt;</v>
      </c>
    </row>
    <row r="5247" spans="1:24">
      <c r="A5247">
        <v>2009</v>
      </c>
      <c r="B5247" t="s">
        <v>920</v>
      </c>
      <c r="C5247" t="s">
        <v>511</v>
      </c>
      <c r="D5247" t="s">
        <v>933</v>
      </c>
      <c r="E5247">
        <v>2.4</v>
      </c>
      <c r="F5247">
        <v>4</v>
      </c>
      <c r="G5247" t="s">
        <v>46</v>
      </c>
      <c r="H5247">
        <v>4</v>
      </c>
      <c r="I5247">
        <v>209</v>
      </c>
      <c r="J5247">
        <v>21</v>
      </c>
      <c r="K5247">
        <v>24</v>
      </c>
      <c r="L5247">
        <v>22</v>
      </c>
      <c r="M5247">
        <v>26.3</v>
      </c>
      <c r="N5247">
        <v>33.6</v>
      </c>
      <c r="O5247">
        <v>29.149899999999999</v>
      </c>
      <c r="P5247">
        <v>2798</v>
      </c>
      <c r="Q5247" t="s">
        <v>15</v>
      </c>
      <c r="X5247" s="28" t="str">
        <f t="shared" ref="X5247:X5310" si="82">SUBSTITUTE("&lt;vehicle year="""&amp;A5247&amp;""" make="""&amp;IF(OR(C5247="BMW",C5247="GMC"),C5247,PROPER(TRIM(C5247)))&amp;""" model="""&amp;TRIM(D5247)&amp;""" engine="""&amp;E5247&amp;"L "&amp;G5247&amp;""" mpg="""&amp;ROUND(L5247,1)&amp;"""/&gt;","&amp;","&amp;amp;")</f>
        <v>&lt;vehicle year="2009" make="Jeep" model="COMPASS 4WD" engine="2.4L Auto(AV)" mpg="22"/&gt;</v>
      </c>
    </row>
    <row r="5248" spans="1:24">
      <c r="A5248">
        <v>2009</v>
      </c>
      <c r="B5248" t="s">
        <v>920</v>
      </c>
      <c r="C5248" t="s">
        <v>511</v>
      </c>
      <c r="D5248" t="s">
        <v>933</v>
      </c>
      <c r="E5248">
        <v>2.4</v>
      </c>
      <c r="F5248">
        <v>4</v>
      </c>
      <c r="G5248" t="s">
        <v>25</v>
      </c>
      <c r="H5248">
        <v>4</v>
      </c>
      <c r="I5248">
        <v>212</v>
      </c>
      <c r="J5248">
        <v>23</v>
      </c>
      <c r="K5248">
        <v>28</v>
      </c>
      <c r="L5248">
        <v>25</v>
      </c>
      <c r="M5248">
        <v>28.8</v>
      </c>
      <c r="N5248">
        <v>38.6</v>
      </c>
      <c r="O5248">
        <v>32.514800000000001</v>
      </c>
      <c r="P5248">
        <v>2460</v>
      </c>
      <c r="Q5248" t="s">
        <v>15</v>
      </c>
      <c r="X5248" s="28" t="str">
        <f t="shared" si="82"/>
        <v>&lt;vehicle year="2009" make="Jeep" model="COMPASS 4WD" engine="2.4L Manual(M5)" mpg="25"/&gt;</v>
      </c>
    </row>
    <row r="5249" spans="1:24">
      <c r="A5249">
        <v>2009</v>
      </c>
      <c r="B5249" t="s">
        <v>900</v>
      </c>
      <c r="C5249" t="s">
        <v>511</v>
      </c>
      <c r="D5249" t="s">
        <v>512</v>
      </c>
      <c r="E5249">
        <v>3.7</v>
      </c>
      <c r="F5249">
        <v>6</v>
      </c>
      <c r="G5249" t="s">
        <v>34</v>
      </c>
      <c r="H5249" t="s">
        <v>15</v>
      </c>
      <c r="I5249">
        <v>508</v>
      </c>
      <c r="J5249">
        <v>16</v>
      </c>
      <c r="K5249">
        <v>21</v>
      </c>
      <c r="L5249">
        <v>18</v>
      </c>
      <c r="M5249">
        <v>19.3</v>
      </c>
      <c r="N5249">
        <v>28.8</v>
      </c>
      <c r="O5249">
        <v>22.664200000000001</v>
      </c>
      <c r="P5249">
        <v>3419</v>
      </c>
      <c r="Q5249" t="s">
        <v>15</v>
      </c>
      <c r="X5249" s="28" t="str">
        <f t="shared" si="82"/>
        <v>&lt;vehicle year="2009" make="Jeep" model="GRAND CHEROKEE 2WD" engine="3.7L Auto(L5)" mpg="18"/&gt;</v>
      </c>
    </row>
    <row r="5250" spans="1:24">
      <c r="A5250">
        <v>2009</v>
      </c>
      <c r="B5250" t="s">
        <v>900</v>
      </c>
      <c r="C5250" t="s">
        <v>511</v>
      </c>
      <c r="D5250" t="s">
        <v>512</v>
      </c>
      <c r="E5250">
        <v>4.7</v>
      </c>
      <c r="F5250">
        <v>8</v>
      </c>
      <c r="G5250" t="s">
        <v>34</v>
      </c>
      <c r="H5250" t="s">
        <v>15</v>
      </c>
      <c r="I5250">
        <v>574</v>
      </c>
      <c r="J5250">
        <v>14</v>
      </c>
      <c r="K5250">
        <v>19</v>
      </c>
      <c r="L5250">
        <v>15</v>
      </c>
      <c r="M5250">
        <v>16.7</v>
      </c>
      <c r="N5250">
        <v>25.6</v>
      </c>
      <c r="O5250">
        <v>19.7972</v>
      </c>
      <c r="P5250">
        <v>4102</v>
      </c>
      <c r="Q5250" t="s">
        <v>15</v>
      </c>
      <c r="X5250" s="28" t="str">
        <f t="shared" si="82"/>
        <v>&lt;vehicle year="2009" make="Jeep" model="GRAND CHEROKEE 2WD" engine="4.7L Auto(L5)" mpg="15"/&gt;</v>
      </c>
    </row>
    <row r="5251" spans="1:24">
      <c r="A5251">
        <v>2009</v>
      </c>
      <c r="B5251" t="s">
        <v>900</v>
      </c>
      <c r="C5251" t="s">
        <v>511</v>
      </c>
      <c r="D5251" t="s">
        <v>512</v>
      </c>
      <c r="E5251">
        <v>4.7</v>
      </c>
      <c r="F5251">
        <v>8</v>
      </c>
      <c r="G5251" t="s">
        <v>34</v>
      </c>
      <c r="H5251" t="s">
        <v>15</v>
      </c>
      <c r="I5251">
        <v>572</v>
      </c>
      <c r="J5251">
        <v>9</v>
      </c>
      <c r="K5251">
        <v>13</v>
      </c>
      <c r="L5251">
        <v>10</v>
      </c>
      <c r="M5251">
        <v>10.6</v>
      </c>
      <c r="N5251">
        <v>17.7</v>
      </c>
      <c r="O5251">
        <v>12.934900000000001</v>
      </c>
      <c r="P5251">
        <v>5325</v>
      </c>
      <c r="Q5251" t="s">
        <v>172</v>
      </c>
      <c r="X5251" s="28" t="str">
        <f t="shared" si="82"/>
        <v>&lt;vehicle year="2009" make="Jeep" model="GRAND CHEROKEE 2WD" engine="4.7L Auto(L5)" mpg="10"/&gt;</v>
      </c>
    </row>
    <row r="5252" spans="1:24">
      <c r="A5252">
        <v>2009</v>
      </c>
      <c r="B5252" t="s">
        <v>900</v>
      </c>
      <c r="C5252" t="s">
        <v>511</v>
      </c>
      <c r="D5252" t="s">
        <v>512</v>
      </c>
      <c r="E5252">
        <v>4.7</v>
      </c>
      <c r="F5252">
        <v>8</v>
      </c>
      <c r="G5252" t="s">
        <v>34</v>
      </c>
      <c r="H5252" t="s">
        <v>15</v>
      </c>
      <c r="I5252">
        <v>570</v>
      </c>
      <c r="J5252">
        <v>14</v>
      </c>
      <c r="K5252">
        <v>19</v>
      </c>
      <c r="L5252">
        <v>15</v>
      </c>
      <c r="M5252">
        <v>16.7</v>
      </c>
      <c r="N5252">
        <v>25.6</v>
      </c>
      <c r="O5252">
        <v>19.7972</v>
      </c>
      <c r="P5252">
        <v>4102</v>
      </c>
      <c r="Q5252" t="s">
        <v>15</v>
      </c>
      <c r="X5252" s="28" t="str">
        <f t="shared" si="82"/>
        <v>&lt;vehicle year="2009" make="Jeep" model="GRAND CHEROKEE 2WD" engine="4.7L Auto(L5)" mpg="15"/&gt;</v>
      </c>
    </row>
    <row r="5253" spans="1:24">
      <c r="A5253">
        <v>2009</v>
      </c>
      <c r="B5253" t="s">
        <v>900</v>
      </c>
      <c r="C5253" t="s">
        <v>511</v>
      </c>
      <c r="D5253" t="s">
        <v>512</v>
      </c>
      <c r="E5253">
        <v>5.7</v>
      </c>
      <c r="F5253">
        <v>8</v>
      </c>
      <c r="G5253" t="s">
        <v>34</v>
      </c>
      <c r="H5253" t="s">
        <v>15</v>
      </c>
      <c r="I5253">
        <v>450</v>
      </c>
      <c r="J5253">
        <v>14</v>
      </c>
      <c r="K5253">
        <v>20</v>
      </c>
      <c r="L5253">
        <v>16</v>
      </c>
      <c r="M5253">
        <v>17</v>
      </c>
      <c r="N5253">
        <v>27.1</v>
      </c>
      <c r="O5253">
        <v>20.425599999999999</v>
      </c>
      <c r="P5253">
        <v>3844</v>
      </c>
      <c r="Q5253" t="s">
        <v>15</v>
      </c>
      <c r="X5253" s="28" t="str">
        <f t="shared" si="82"/>
        <v>&lt;vehicle year="2009" make="Jeep" model="GRAND CHEROKEE 2WD" engine="5.7L Auto(L5)" mpg="16"/&gt;</v>
      </c>
    </row>
    <row r="5254" spans="1:24">
      <c r="A5254">
        <v>2009</v>
      </c>
      <c r="B5254" t="s">
        <v>920</v>
      </c>
      <c r="C5254" t="s">
        <v>511</v>
      </c>
      <c r="D5254" t="s">
        <v>583</v>
      </c>
      <c r="E5254">
        <v>3.7</v>
      </c>
      <c r="F5254">
        <v>6</v>
      </c>
      <c r="G5254" t="s">
        <v>34</v>
      </c>
      <c r="H5254">
        <v>4</v>
      </c>
      <c r="I5254">
        <v>509</v>
      </c>
      <c r="J5254">
        <v>15</v>
      </c>
      <c r="K5254">
        <v>20</v>
      </c>
      <c r="L5254">
        <v>17</v>
      </c>
      <c r="M5254">
        <v>18.5</v>
      </c>
      <c r="N5254">
        <v>27.5</v>
      </c>
      <c r="O5254">
        <v>21.6951</v>
      </c>
      <c r="P5254">
        <v>3616</v>
      </c>
      <c r="Q5254" t="s">
        <v>15</v>
      </c>
      <c r="X5254" s="28" t="str">
        <f t="shared" si="82"/>
        <v>&lt;vehicle year="2009" make="Jeep" model="GRAND CHEROKEE 4WD" engine="3.7L Auto(L5)" mpg="17"/&gt;</v>
      </c>
    </row>
    <row r="5255" spans="1:24">
      <c r="A5255">
        <v>2009</v>
      </c>
      <c r="B5255" t="s">
        <v>920</v>
      </c>
      <c r="C5255" t="s">
        <v>511</v>
      </c>
      <c r="D5255" t="s">
        <v>583</v>
      </c>
      <c r="E5255">
        <v>4.7</v>
      </c>
      <c r="F5255">
        <v>8</v>
      </c>
      <c r="G5255" t="s">
        <v>34</v>
      </c>
      <c r="H5255">
        <v>4</v>
      </c>
      <c r="I5255">
        <v>575</v>
      </c>
      <c r="J5255">
        <v>14</v>
      </c>
      <c r="K5255">
        <v>19</v>
      </c>
      <c r="L5255">
        <v>15</v>
      </c>
      <c r="M5255">
        <v>16.7</v>
      </c>
      <c r="N5255">
        <v>25.6</v>
      </c>
      <c r="O5255">
        <v>19.7972</v>
      </c>
      <c r="P5255">
        <v>4102</v>
      </c>
      <c r="Q5255" t="s">
        <v>15</v>
      </c>
      <c r="X5255" s="28" t="str">
        <f t="shared" si="82"/>
        <v>&lt;vehicle year="2009" make="Jeep" model="GRAND CHEROKEE 4WD" engine="4.7L Auto(L5)" mpg="15"/&gt;</v>
      </c>
    </row>
    <row r="5256" spans="1:24">
      <c r="A5256">
        <v>2009</v>
      </c>
      <c r="B5256" t="s">
        <v>920</v>
      </c>
      <c r="C5256" t="s">
        <v>511</v>
      </c>
      <c r="D5256" t="s">
        <v>583</v>
      </c>
      <c r="E5256">
        <v>4.7</v>
      </c>
      <c r="F5256">
        <v>8</v>
      </c>
      <c r="G5256" t="s">
        <v>34</v>
      </c>
      <c r="H5256">
        <v>4</v>
      </c>
      <c r="I5256">
        <v>573</v>
      </c>
      <c r="J5256">
        <v>9</v>
      </c>
      <c r="K5256">
        <v>13</v>
      </c>
      <c r="L5256">
        <v>10</v>
      </c>
      <c r="M5256">
        <v>10.7</v>
      </c>
      <c r="N5256">
        <v>17.2</v>
      </c>
      <c r="O5256">
        <v>12.8925</v>
      </c>
      <c r="P5256">
        <v>5325</v>
      </c>
      <c r="Q5256" t="s">
        <v>172</v>
      </c>
      <c r="X5256" s="28" t="str">
        <f t="shared" si="82"/>
        <v>&lt;vehicle year="2009" make="Jeep" model="GRAND CHEROKEE 4WD" engine="4.7L Auto(L5)" mpg="10"/&gt;</v>
      </c>
    </row>
    <row r="5257" spans="1:24">
      <c r="A5257">
        <v>2009</v>
      </c>
      <c r="B5257" t="s">
        <v>920</v>
      </c>
      <c r="C5257" t="s">
        <v>511</v>
      </c>
      <c r="D5257" t="s">
        <v>583</v>
      </c>
      <c r="E5257">
        <v>4.7</v>
      </c>
      <c r="F5257">
        <v>8</v>
      </c>
      <c r="G5257" t="s">
        <v>34</v>
      </c>
      <c r="H5257">
        <v>4</v>
      </c>
      <c r="I5257">
        <v>571</v>
      </c>
      <c r="J5257">
        <v>14</v>
      </c>
      <c r="K5257">
        <v>19</v>
      </c>
      <c r="L5257">
        <v>15</v>
      </c>
      <c r="M5257">
        <v>16.7</v>
      </c>
      <c r="N5257">
        <v>25.6</v>
      </c>
      <c r="O5257">
        <v>19.7972</v>
      </c>
      <c r="P5257">
        <v>4102</v>
      </c>
      <c r="Q5257" t="s">
        <v>15</v>
      </c>
      <c r="X5257" s="28" t="str">
        <f t="shared" si="82"/>
        <v>&lt;vehicle year="2009" make="Jeep" model="GRAND CHEROKEE 4WD" engine="4.7L Auto(L5)" mpg="15"/&gt;</v>
      </c>
    </row>
    <row r="5258" spans="1:24">
      <c r="A5258">
        <v>2009</v>
      </c>
      <c r="B5258" t="s">
        <v>920</v>
      </c>
      <c r="C5258" t="s">
        <v>511</v>
      </c>
      <c r="D5258" t="s">
        <v>583</v>
      </c>
      <c r="E5258">
        <v>5.7</v>
      </c>
      <c r="F5258">
        <v>8</v>
      </c>
      <c r="G5258" t="s">
        <v>34</v>
      </c>
      <c r="H5258">
        <v>4</v>
      </c>
      <c r="I5258">
        <v>455</v>
      </c>
      <c r="J5258">
        <v>13</v>
      </c>
      <c r="K5258">
        <v>19</v>
      </c>
      <c r="L5258">
        <v>15</v>
      </c>
      <c r="M5258">
        <v>16.600000000000001</v>
      </c>
      <c r="N5258">
        <v>26</v>
      </c>
      <c r="O5258">
        <v>19.825399999999998</v>
      </c>
      <c r="P5258">
        <v>4102</v>
      </c>
      <c r="Q5258" t="s">
        <v>15</v>
      </c>
      <c r="X5258" s="28" t="str">
        <f t="shared" si="82"/>
        <v>&lt;vehicle year="2009" make="Jeep" model="GRAND CHEROKEE 4WD" engine="5.7L Auto(L5)" mpg="15"/&gt;</v>
      </c>
    </row>
    <row r="5259" spans="1:24">
      <c r="A5259">
        <v>2009</v>
      </c>
      <c r="B5259" t="s">
        <v>920</v>
      </c>
      <c r="C5259" t="s">
        <v>511</v>
      </c>
      <c r="D5259" t="s">
        <v>583</v>
      </c>
      <c r="E5259">
        <v>6.1</v>
      </c>
      <c r="F5259">
        <v>8</v>
      </c>
      <c r="G5259" t="s">
        <v>34</v>
      </c>
      <c r="H5259">
        <v>4</v>
      </c>
      <c r="I5259">
        <v>565</v>
      </c>
      <c r="J5259">
        <v>11</v>
      </c>
      <c r="K5259">
        <v>14</v>
      </c>
      <c r="L5259">
        <v>12</v>
      </c>
      <c r="M5259">
        <v>13.7</v>
      </c>
      <c r="N5259">
        <v>19.399999999999999</v>
      </c>
      <c r="O5259">
        <v>15.7873</v>
      </c>
      <c r="P5259">
        <v>5373</v>
      </c>
      <c r="Q5259" t="s">
        <v>16</v>
      </c>
      <c r="X5259" s="28" t="str">
        <f t="shared" si="82"/>
        <v>&lt;vehicle year="2009" make="Jeep" model="GRAND CHEROKEE 4WD" engine="6.1L Auto(L5)" mpg="12"/&gt;</v>
      </c>
    </row>
    <row r="5260" spans="1:24">
      <c r="A5260">
        <v>2009</v>
      </c>
      <c r="B5260" t="s">
        <v>900</v>
      </c>
      <c r="C5260" t="s">
        <v>511</v>
      </c>
      <c r="D5260" t="s">
        <v>1058</v>
      </c>
      <c r="E5260">
        <v>3.7</v>
      </c>
      <c r="F5260">
        <v>6</v>
      </c>
      <c r="G5260" t="s">
        <v>31</v>
      </c>
      <c r="H5260" t="s">
        <v>15</v>
      </c>
      <c r="I5260">
        <v>529</v>
      </c>
      <c r="J5260">
        <v>16</v>
      </c>
      <c r="K5260">
        <v>22</v>
      </c>
      <c r="L5260">
        <v>18</v>
      </c>
      <c r="M5260">
        <v>19.8</v>
      </c>
      <c r="N5260">
        <v>30.5</v>
      </c>
      <c r="O5260">
        <v>23.511800000000001</v>
      </c>
      <c r="P5260">
        <v>3419</v>
      </c>
      <c r="Q5260" t="s">
        <v>15</v>
      </c>
      <c r="X5260" s="28" t="str">
        <f t="shared" si="82"/>
        <v>&lt;vehicle year="2009" make="Jeep" model="LIBERTY 2WD" engine="3.7L Auto(L4)" mpg="18"/&gt;</v>
      </c>
    </row>
    <row r="5261" spans="1:24">
      <c r="A5261">
        <v>2009</v>
      </c>
      <c r="B5261" t="s">
        <v>920</v>
      </c>
      <c r="C5261" t="s">
        <v>511</v>
      </c>
      <c r="D5261" t="s">
        <v>1069</v>
      </c>
      <c r="E5261">
        <v>3.7</v>
      </c>
      <c r="F5261">
        <v>6</v>
      </c>
      <c r="G5261" t="s">
        <v>31</v>
      </c>
      <c r="H5261">
        <v>4</v>
      </c>
      <c r="I5261">
        <v>528</v>
      </c>
      <c r="J5261">
        <v>15</v>
      </c>
      <c r="K5261">
        <v>21</v>
      </c>
      <c r="L5261">
        <v>17</v>
      </c>
      <c r="M5261">
        <v>18.7</v>
      </c>
      <c r="N5261">
        <v>28.5</v>
      </c>
      <c r="O5261">
        <v>22.1233</v>
      </c>
      <c r="P5261">
        <v>3616</v>
      </c>
      <c r="Q5261" t="s">
        <v>15</v>
      </c>
      <c r="X5261" s="28" t="str">
        <f t="shared" si="82"/>
        <v>&lt;vehicle year="2009" make="Jeep" model="LIBERTY 4WD" engine="3.7L Auto(L4)" mpg="17"/&gt;</v>
      </c>
    </row>
    <row r="5262" spans="1:24">
      <c r="A5262">
        <v>2009</v>
      </c>
      <c r="B5262" t="s">
        <v>900</v>
      </c>
      <c r="C5262" t="s">
        <v>511</v>
      </c>
      <c r="D5262" t="s">
        <v>908</v>
      </c>
      <c r="E5262">
        <v>2</v>
      </c>
      <c r="F5262">
        <v>4</v>
      </c>
      <c r="G5262" t="s">
        <v>46</v>
      </c>
      <c r="H5262" t="s">
        <v>21</v>
      </c>
      <c r="I5262">
        <v>204</v>
      </c>
      <c r="J5262">
        <v>23</v>
      </c>
      <c r="K5262">
        <v>27</v>
      </c>
      <c r="L5262">
        <v>24</v>
      </c>
      <c r="M5262">
        <v>28.894500000000001</v>
      </c>
      <c r="N5262">
        <v>38</v>
      </c>
      <c r="O5262">
        <v>32.386699999999998</v>
      </c>
      <c r="P5262">
        <v>2565</v>
      </c>
      <c r="Q5262" t="s">
        <v>15</v>
      </c>
      <c r="X5262" s="28" t="str">
        <f t="shared" si="82"/>
        <v>&lt;vehicle year="2009" make="Jeep" model="PATRIOT 2WD" engine="2L Auto(AV)" mpg="24"/&gt;</v>
      </c>
    </row>
    <row r="5263" spans="1:24">
      <c r="A5263">
        <v>2009</v>
      </c>
      <c r="B5263" t="s">
        <v>900</v>
      </c>
      <c r="C5263" t="s">
        <v>511</v>
      </c>
      <c r="D5263" t="s">
        <v>908</v>
      </c>
      <c r="E5263">
        <v>2.4</v>
      </c>
      <c r="F5263">
        <v>4</v>
      </c>
      <c r="G5263" t="s">
        <v>46</v>
      </c>
      <c r="H5263" t="s">
        <v>21</v>
      </c>
      <c r="I5263">
        <v>208</v>
      </c>
      <c r="J5263">
        <v>21</v>
      </c>
      <c r="K5263">
        <v>25</v>
      </c>
      <c r="L5263">
        <v>23</v>
      </c>
      <c r="M5263">
        <v>27</v>
      </c>
      <c r="N5263">
        <v>34.700000000000003</v>
      </c>
      <c r="O5263">
        <v>29.995200000000001</v>
      </c>
      <c r="P5263">
        <v>2675</v>
      </c>
      <c r="Q5263" t="s">
        <v>15</v>
      </c>
      <c r="X5263" s="28" t="str">
        <f t="shared" si="82"/>
        <v>&lt;vehicle year="2009" make="Jeep" model="PATRIOT 2WD" engine="2.4L Auto(AV)" mpg="23"/&gt;</v>
      </c>
    </row>
    <row r="5264" spans="1:24">
      <c r="A5264">
        <v>2009</v>
      </c>
      <c r="B5264" t="s">
        <v>900</v>
      </c>
      <c r="C5264" t="s">
        <v>511</v>
      </c>
      <c r="D5264" t="s">
        <v>908</v>
      </c>
      <c r="E5264">
        <v>2.4</v>
      </c>
      <c r="F5264">
        <v>4</v>
      </c>
      <c r="G5264" t="s">
        <v>25</v>
      </c>
      <c r="H5264" t="s">
        <v>21</v>
      </c>
      <c r="I5264">
        <v>211</v>
      </c>
      <c r="J5264">
        <v>23</v>
      </c>
      <c r="K5264">
        <v>28</v>
      </c>
      <c r="L5264">
        <v>25</v>
      </c>
      <c r="M5264">
        <v>29.3</v>
      </c>
      <c r="N5264">
        <v>39.200000000000003</v>
      </c>
      <c r="O5264">
        <v>33.056800000000003</v>
      </c>
      <c r="P5264">
        <v>2460</v>
      </c>
      <c r="Q5264" t="s">
        <v>15</v>
      </c>
      <c r="X5264" s="28" t="str">
        <f t="shared" si="82"/>
        <v>&lt;vehicle year="2009" make="Jeep" model="PATRIOT 2WD" engine="2.4L Manual(M5)" mpg="25"/&gt;</v>
      </c>
    </row>
    <row r="5265" spans="1:24">
      <c r="A5265">
        <v>2009</v>
      </c>
      <c r="B5265" t="s">
        <v>920</v>
      </c>
      <c r="C5265" t="s">
        <v>511</v>
      </c>
      <c r="D5265" t="s">
        <v>934</v>
      </c>
      <c r="E5265">
        <v>2.4</v>
      </c>
      <c r="F5265">
        <v>4</v>
      </c>
      <c r="G5265" t="s">
        <v>46</v>
      </c>
      <c r="H5265">
        <v>4</v>
      </c>
      <c r="I5265">
        <v>210</v>
      </c>
      <c r="J5265">
        <v>20</v>
      </c>
      <c r="K5265">
        <v>22</v>
      </c>
      <c r="L5265">
        <v>21</v>
      </c>
      <c r="M5265">
        <v>26.3</v>
      </c>
      <c r="N5265">
        <v>33.6</v>
      </c>
      <c r="O5265">
        <v>29.149899999999999</v>
      </c>
      <c r="P5265">
        <v>2927</v>
      </c>
      <c r="Q5265" t="s">
        <v>15</v>
      </c>
      <c r="X5265" s="28" t="str">
        <f t="shared" si="82"/>
        <v>&lt;vehicle year="2009" make="Jeep" model="PATRIOT 4WD" engine="2.4L Auto(AV)" mpg="21"/&gt;</v>
      </c>
    </row>
    <row r="5266" spans="1:24">
      <c r="A5266">
        <v>2009</v>
      </c>
      <c r="B5266" t="s">
        <v>920</v>
      </c>
      <c r="C5266" t="s">
        <v>511</v>
      </c>
      <c r="D5266" t="s">
        <v>934</v>
      </c>
      <c r="E5266">
        <v>2.4</v>
      </c>
      <c r="F5266">
        <v>4</v>
      </c>
      <c r="G5266" t="s">
        <v>46</v>
      </c>
      <c r="H5266">
        <v>4</v>
      </c>
      <c r="I5266">
        <v>209</v>
      </c>
      <c r="J5266">
        <v>21</v>
      </c>
      <c r="K5266">
        <v>24</v>
      </c>
      <c r="L5266">
        <v>22</v>
      </c>
      <c r="M5266">
        <v>26.3</v>
      </c>
      <c r="N5266">
        <v>33.6</v>
      </c>
      <c r="O5266">
        <v>29.149899999999999</v>
      </c>
      <c r="P5266">
        <v>2798</v>
      </c>
      <c r="Q5266" t="s">
        <v>15</v>
      </c>
      <c r="X5266" s="28" t="str">
        <f t="shared" si="82"/>
        <v>&lt;vehicle year="2009" make="Jeep" model="PATRIOT 4WD" engine="2.4L Auto(AV)" mpg="22"/&gt;</v>
      </c>
    </row>
    <row r="5267" spans="1:24">
      <c r="A5267">
        <v>2009</v>
      </c>
      <c r="B5267" t="s">
        <v>920</v>
      </c>
      <c r="C5267" t="s">
        <v>511</v>
      </c>
      <c r="D5267" t="s">
        <v>934</v>
      </c>
      <c r="E5267">
        <v>2.4</v>
      </c>
      <c r="F5267">
        <v>4</v>
      </c>
      <c r="G5267" t="s">
        <v>25</v>
      </c>
      <c r="H5267">
        <v>4</v>
      </c>
      <c r="I5267">
        <v>212</v>
      </c>
      <c r="J5267">
        <v>23</v>
      </c>
      <c r="K5267">
        <v>28</v>
      </c>
      <c r="L5267">
        <v>25</v>
      </c>
      <c r="M5267">
        <v>28.8</v>
      </c>
      <c r="N5267">
        <v>38.6</v>
      </c>
      <c r="O5267">
        <v>32.514800000000001</v>
      </c>
      <c r="P5267">
        <v>2460</v>
      </c>
      <c r="Q5267" t="s">
        <v>15</v>
      </c>
      <c r="X5267" s="28" t="str">
        <f t="shared" si="82"/>
        <v>&lt;vehicle year="2009" make="Jeep" model="PATRIOT 4WD" engine="2.4L Manual(M5)" mpg="25"/&gt;</v>
      </c>
    </row>
    <row r="5268" spans="1:24">
      <c r="A5268">
        <v>2009</v>
      </c>
      <c r="B5268" t="s">
        <v>900</v>
      </c>
      <c r="C5268" t="s">
        <v>511</v>
      </c>
      <c r="D5268" t="s">
        <v>909</v>
      </c>
      <c r="E5268">
        <v>3.8</v>
      </c>
      <c r="F5268">
        <v>6</v>
      </c>
      <c r="G5268" t="s">
        <v>31</v>
      </c>
      <c r="H5268" t="s">
        <v>15</v>
      </c>
      <c r="I5268">
        <v>521</v>
      </c>
      <c r="J5268">
        <v>15</v>
      </c>
      <c r="K5268">
        <v>20</v>
      </c>
      <c r="L5268">
        <v>17</v>
      </c>
      <c r="M5268">
        <v>18.5</v>
      </c>
      <c r="N5268">
        <v>28.2</v>
      </c>
      <c r="O5268">
        <v>21.888000000000002</v>
      </c>
      <c r="P5268">
        <v>3616</v>
      </c>
      <c r="Q5268" t="s">
        <v>15</v>
      </c>
      <c r="X5268" s="28" t="str">
        <f t="shared" si="82"/>
        <v>&lt;vehicle year="2009" make="Jeep" model="WRANGLER 2WD" engine="3.8L Auto(L4)" mpg="17"/&gt;</v>
      </c>
    </row>
    <row r="5269" spans="1:24">
      <c r="A5269">
        <v>2009</v>
      </c>
      <c r="B5269" t="s">
        <v>920</v>
      </c>
      <c r="C5269" t="s">
        <v>511</v>
      </c>
      <c r="D5269" t="s">
        <v>935</v>
      </c>
      <c r="E5269">
        <v>3.8</v>
      </c>
      <c r="F5269">
        <v>6</v>
      </c>
      <c r="G5269" t="s">
        <v>31</v>
      </c>
      <c r="H5269">
        <v>4</v>
      </c>
      <c r="I5269">
        <v>520</v>
      </c>
      <c r="J5269">
        <v>15</v>
      </c>
      <c r="K5269">
        <v>19</v>
      </c>
      <c r="L5269">
        <v>17</v>
      </c>
      <c r="M5269">
        <v>18.351299999999998</v>
      </c>
      <c r="N5269">
        <v>26.596599999999999</v>
      </c>
      <c r="O5269">
        <v>21.326499999999999</v>
      </c>
      <c r="P5269">
        <v>3616</v>
      </c>
      <c r="Q5269" t="s">
        <v>15</v>
      </c>
      <c r="X5269" s="28" t="str">
        <f t="shared" si="82"/>
        <v>&lt;vehicle year="2009" make="Jeep" model="WRANGLER 4WD" engine="3.8L Auto(L4)" mpg="17"/&gt;</v>
      </c>
    </row>
    <row r="5270" spans="1:24">
      <c r="A5270">
        <v>2009</v>
      </c>
      <c r="B5270" t="s">
        <v>920</v>
      </c>
      <c r="C5270" t="s">
        <v>511</v>
      </c>
      <c r="D5270" t="s">
        <v>935</v>
      </c>
      <c r="E5270">
        <v>3.8</v>
      </c>
      <c r="F5270">
        <v>6</v>
      </c>
      <c r="G5270" t="s">
        <v>17</v>
      </c>
      <c r="H5270">
        <v>4</v>
      </c>
      <c r="I5270">
        <v>522</v>
      </c>
      <c r="J5270">
        <v>15</v>
      </c>
      <c r="K5270">
        <v>19</v>
      </c>
      <c r="L5270">
        <v>16</v>
      </c>
      <c r="M5270">
        <v>18.600000000000001</v>
      </c>
      <c r="N5270">
        <v>25.7</v>
      </c>
      <c r="O5270">
        <v>21.240600000000001</v>
      </c>
      <c r="P5270">
        <v>3844</v>
      </c>
      <c r="Q5270" t="s">
        <v>15</v>
      </c>
      <c r="X5270" s="28" t="str">
        <f t="shared" si="82"/>
        <v>&lt;vehicle year="2009" make="Jeep" model="WRANGLER 4WD" engine="3.8L Manual(M6)" mpg="16"/&gt;</v>
      </c>
    </row>
    <row r="5271" spans="1:24">
      <c r="A5271">
        <v>2009</v>
      </c>
      <c r="B5271" t="s">
        <v>296</v>
      </c>
      <c r="C5271" t="s">
        <v>183</v>
      </c>
      <c r="D5271" t="s">
        <v>842</v>
      </c>
      <c r="E5271">
        <v>3.8</v>
      </c>
      <c r="F5271">
        <v>6</v>
      </c>
      <c r="G5271" t="s">
        <v>34</v>
      </c>
      <c r="H5271" t="s">
        <v>21</v>
      </c>
      <c r="I5271">
        <v>4</v>
      </c>
      <c r="J5271">
        <v>17</v>
      </c>
      <c r="K5271">
        <v>24</v>
      </c>
      <c r="L5271">
        <v>19</v>
      </c>
      <c r="M5271">
        <v>20.7</v>
      </c>
      <c r="N5271">
        <v>33.799999999999997</v>
      </c>
      <c r="O5271">
        <v>25.072900000000001</v>
      </c>
      <c r="P5271">
        <v>3235</v>
      </c>
      <c r="Q5271" t="s">
        <v>15</v>
      </c>
      <c r="X5271" s="28" t="str">
        <f t="shared" si="82"/>
        <v>&lt;vehicle year="2009" make="Kia" model="AMANTI" engine="3.8L Auto(L5)" mpg="19"/&gt;</v>
      </c>
    </row>
    <row r="5272" spans="1:24">
      <c r="A5272">
        <v>2009</v>
      </c>
      <c r="B5272" t="s">
        <v>900</v>
      </c>
      <c r="C5272" t="s">
        <v>183</v>
      </c>
      <c r="D5272" t="s">
        <v>1150</v>
      </c>
      <c r="E5272">
        <v>3.8</v>
      </c>
      <c r="F5272">
        <v>6</v>
      </c>
      <c r="G5272" t="s">
        <v>34</v>
      </c>
      <c r="H5272" t="s">
        <v>15</v>
      </c>
      <c r="I5272">
        <v>10</v>
      </c>
      <c r="J5272">
        <v>17</v>
      </c>
      <c r="K5272">
        <v>21</v>
      </c>
      <c r="L5272">
        <v>18</v>
      </c>
      <c r="M5272">
        <v>20.6</v>
      </c>
      <c r="N5272">
        <v>29.5</v>
      </c>
      <c r="O5272">
        <v>23.835999999999999</v>
      </c>
      <c r="P5272">
        <v>3419</v>
      </c>
      <c r="Q5272" t="s">
        <v>15</v>
      </c>
      <c r="X5272" s="28" t="str">
        <f t="shared" si="82"/>
        <v>&lt;vehicle year="2009" make="Kia" model="BORREGO 2WD" engine="3.8L Auto(L5)" mpg="18"/&gt;</v>
      </c>
    </row>
    <row r="5273" spans="1:24">
      <c r="A5273">
        <v>2009</v>
      </c>
      <c r="B5273" t="s">
        <v>900</v>
      </c>
      <c r="C5273" t="s">
        <v>183</v>
      </c>
      <c r="D5273" t="s">
        <v>1150</v>
      </c>
      <c r="E5273">
        <v>4.5999999999999996</v>
      </c>
      <c r="F5273">
        <v>8</v>
      </c>
      <c r="G5273" t="s">
        <v>86</v>
      </c>
      <c r="H5273" t="s">
        <v>15</v>
      </c>
      <c r="I5273">
        <v>13</v>
      </c>
      <c r="J5273">
        <v>15</v>
      </c>
      <c r="K5273">
        <v>22</v>
      </c>
      <c r="L5273">
        <v>18</v>
      </c>
      <c r="M5273">
        <v>19</v>
      </c>
      <c r="N5273">
        <v>29.9</v>
      </c>
      <c r="O5273">
        <v>22.7285</v>
      </c>
      <c r="P5273">
        <v>3419</v>
      </c>
      <c r="Q5273" t="s">
        <v>15</v>
      </c>
      <c r="X5273" s="28" t="str">
        <f t="shared" si="82"/>
        <v>&lt;vehicle year="2009" make="Kia" model="BORREGO 2WD" engine="4.6L Auto(L6)" mpg="18"/&gt;</v>
      </c>
    </row>
    <row r="5274" spans="1:24">
      <c r="A5274">
        <v>2009</v>
      </c>
      <c r="B5274" t="s">
        <v>920</v>
      </c>
      <c r="C5274" t="s">
        <v>183</v>
      </c>
      <c r="D5274" t="s">
        <v>1162</v>
      </c>
      <c r="E5274">
        <v>3.8</v>
      </c>
      <c r="F5274">
        <v>6</v>
      </c>
      <c r="G5274" t="s">
        <v>34</v>
      </c>
      <c r="H5274">
        <v>4</v>
      </c>
      <c r="I5274">
        <v>10</v>
      </c>
      <c r="J5274">
        <v>16</v>
      </c>
      <c r="K5274">
        <v>21</v>
      </c>
      <c r="L5274">
        <v>18</v>
      </c>
      <c r="M5274">
        <v>20.100000000000001</v>
      </c>
      <c r="N5274">
        <v>29.2986</v>
      </c>
      <c r="O5274">
        <v>23.407</v>
      </c>
      <c r="P5274">
        <v>3419</v>
      </c>
      <c r="Q5274" t="s">
        <v>15</v>
      </c>
      <c r="X5274" s="28" t="str">
        <f t="shared" si="82"/>
        <v>&lt;vehicle year="2009" make="Kia" model="BORREGO 4WD" engine="3.8L Auto(L5)" mpg="18"/&gt;</v>
      </c>
    </row>
    <row r="5275" spans="1:24">
      <c r="A5275">
        <v>2009</v>
      </c>
      <c r="B5275" t="s">
        <v>920</v>
      </c>
      <c r="C5275" t="s">
        <v>183</v>
      </c>
      <c r="D5275" t="s">
        <v>1162</v>
      </c>
      <c r="E5275">
        <v>4.5999999999999996</v>
      </c>
      <c r="F5275">
        <v>8</v>
      </c>
      <c r="G5275" t="s">
        <v>86</v>
      </c>
      <c r="H5275">
        <v>4</v>
      </c>
      <c r="I5275">
        <v>13</v>
      </c>
      <c r="J5275">
        <v>15</v>
      </c>
      <c r="K5275">
        <v>20</v>
      </c>
      <c r="L5275">
        <v>17</v>
      </c>
      <c r="M5275">
        <v>18.100000000000001</v>
      </c>
      <c r="N5275">
        <v>28.4</v>
      </c>
      <c r="O5275">
        <v>21.630099999999999</v>
      </c>
      <c r="P5275">
        <v>3616</v>
      </c>
      <c r="Q5275" t="s">
        <v>15</v>
      </c>
      <c r="X5275" s="28" t="str">
        <f t="shared" si="82"/>
        <v>&lt;vehicle year="2009" make="Kia" model="BORREGO 4WD" engine="4.6L Auto(L6)" mpg="17"/&gt;</v>
      </c>
    </row>
    <row r="5276" spans="1:24">
      <c r="A5276">
        <v>2009</v>
      </c>
      <c r="B5276" t="s">
        <v>236</v>
      </c>
      <c r="C5276" t="s">
        <v>183</v>
      </c>
      <c r="D5276" t="s">
        <v>814</v>
      </c>
      <c r="E5276">
        <v>2.4</v>
      </c>
      <c r="F5276">
        <v>4</v>
      </c>
      <c r="G5276" t="s">
        <v>34</v>
      </c>
      <c r="H5276" t="s">
        <v>21</v>
      </c>
      <c r="I5276">
        <v>1</v>
      </c>
      <c r="J5276">
        <v>22</v>
      </c>
      <c r="K5276">
        <v>32</v>
      </c>
      <c r="L5276">
        <v>25</v>
      </c>
      <c r="M5276">
        <v>27.8</v>
      </c>
      <c r="N5276">
        <v>44.6</v>
      </c>
      <c r="O5276">
        <v>33.4741</v>
      </c>
      <c r="P5276">
        <v>2460</v>
      </c>
      <c r="Q5276" t="s">
        <v>15</v>
      </c>
      <c r="X5276" s="28" t="str">
        <f t="shared" si="82"/>
        <v>&lt;vehicle year="2009" make="Kia" model="OPTIMA" engine="2.4L Auto(L5)" mpg="25"/&gt;</v>
      </c>
    </row>
    <row r="5277" spans="1:24">
      <c r="A5277">
        <v>2009</v>
      </c>
      <c r="B5277" t="s">
        <v>236</v>
      </c>
      <c r="C5277" t="s">
        <v>183</v>
      </c>
      <c r="D5277" t="s">
        <v>814</v>
      </c>
      <c r="E5277">
        <v>2.7</v>
      </c>
      <c r="F5277">
        <v>6</v>
      </c>
      <c r="G5277" t="s">
        <v>34</v>
      </c>
      <c r="H5277" t="s">
        <v>21</v>
      </c>
      <c r="I5277">
        <v>14</v>
      </c>
      <c r="J5277">
        <v>20</v>
      </c>
      <c r="K5277">
        <v>28</v>
      </c>
      <c r="L5277">
        <v>23</v>
      </c>
      <c r="M5277">
        <v>24.9</v>
      </c>
      <c r="N5277">
        <v>39.799999999999997</v>
      </c>
      <c r="O5277">
        <v>29.944700000000001</v>
      </c>
      <c r="P5277">
        <v>2675</v>
      </c>
      <c r="Q5277" t="s">
        <v>15</v>
      </c>
      <c r="X5277" s="28" t="str">
        <f t="shared" si="82"/>
        <v>&lt;vehicle year="2009" make="Kia" model="OPTIMA" engine="2.7L Auto(L5)" mpg="23"/&gt;</v>
      </c>
    </row>
    <row r="5278" spans="1:24">
      <c r="A5278">
        <v>2009</v>
      </c>
      <c r="B5278" t="s">
        <v>236</v>
      </c>
      <c r="C5278" t="s">
        <v>183</v>
      </c>
      <c r="D5278" t="s">
        <v>814</v>
      </c>
      <c r="E5278">
        <v>2.4</v>
      </c>
      <c r="F5278">
        <v>4</v>
      </c>
      <c r="G5278" t="s">
        <v>25</v>
      </c>
      <c r="H5278" t="s">
        <v>21</v>
      </c>
      <c r="I5278">
        <v>1</v>
      </c>
      <c r="J5278">
        <v>22</v>
      </c>
      <c r="K5278">
        <v>32</v>
      </c>
      <c r="L5278">
        <v>25</v>
      </c>
      <c r="M5278">
        <v>27.8</v>
      </c>
      <c r="N5278">
        <v>44.6</v>
      </c>
      <c r="O5278">
        <v>33.4741</v>
      </c>
      <c r="P5278">
        <v>2460</v>
      </c>
      <c r="Q5278" t="s">
        <v>15</v>
      </c>
      <c r="X5278" s="28" t="str">
        <f t="shared" si="82"/>
        <v>&lt;vehicle year="2009" make="Kia" model="OPTIMA" engine="2.4L Manual(M5)" mpg="25"/&gt;</v>
      </c>
    </row>
    <row r="5279" spans="1:24">
      <c r="A5279">
        <v>2009</v>
      </c>
      <c r="B5279" t="s">
        <v>153</v>
      </c>
      <c r="C5279" t="s">
        <v>183</v>
      </c>
      <c r="D5279" t="s">
        <v>802</v>
      </c>
      <c r="E5279">
        <v>1.6</v>
      </c>
      <c r="F5279">
        <v>4</v>
      </c>
      <c r="G5279" t="s">
        <v>31</v>
      </c>
      <c r="H5279" t="s">
        <v>21</v>
      </c>
      <c r="I5279">
        <v>15</v>
      </c>
      <c r="J5279">
        <v>26</v>
      </c>
      <c r="K5279">
        <v>35</v>
      </c>
      <c r="L5279">
        <v>30</v>
      </c>
      <c r="M5279">
        <v>33.939399999999999</v>
      </c>
      <c r="N5279">
        <v>49.0501</v>
      </c>
      <c r="O5279">
        <v>39.401699999999998</v>
      </c>
      <c r="P5279">
        <v>2048</v>
      </c>
      <c r="Q5279" t="s">
        <v>15</v>
      </c>
      <c r="X5279" s="28" t="str">
        <f t="shared" si="82"/>
        <v>&lt;vehicle year="2009" make="Kia" model="RIO" engine="1.6L Auto(L4)" mpg="30"/&gt;</v>
      </c>
    </row>
    <row r="5280" spans="1:24">
      <c r="A5280">
        <v>2009</v>
      </c>
      <c r="B5280" t="s">
        <v>153</v>
      </c>
      <c r="C5280" t="s">
        <v>183</v>
      </c>
      <c r="D5280" t="s">
        <v>802</v>
      </c>
      <c r="E5280">
        <v>1.6</v>
      </c>
      <c r="F5280">
        <v>4</v>
      </c>
      <c r="G5280" t="s">
        <v>25</v>
      </c>
      <c r="H5280" t="s">
        <v>21</v>
      </c>
      <c r="I5280">
        <v>15</v>
      </c>
      <c r="J5280">
        <v>27</v>
      </c>
      <c r="K5280">
        <v>33</v>
      </c>
      <c r="L5280">
        <v>30</v>
      </c>
      <c r="M5280">
        <v>35.585000000000001</v>
      </c>
      <c r="N5280">
        <v>47.000300000000003</v>
      </c>
      <c r="O5280">
        <v>39.951500000000003</v>
      </c>
      <c r="P5280">
        <v>2048</v>
      </c>
      <c r="Q5280" t="s">
        <v>15</v>
      </c>
      <c r="X5280" s="28" t="str">
        <f t="shared" si="82"/>
        <v>&lt;vehicle year="2009" make="Kia" model="RIO" engine="1.6L Manual(M5)" mpg="30"/&gt;</v>
      </c>
    </row>
    <row r="5281" spans="1:24">
      <c r="A5281">
        <v>2009</v>
      </c>
      <c r="B5281" t="s">
        <v>360</v>
      </c>
      <c r="C5281" t="s">
        <v>183</v>
      </c>
      <c r="D5281" t="s">
        <v>854</v>
      </c>
      <c r="E5281">
        <v>2.4</v>
      </c>
      <c r="F5281">
        <v>4</v>
      </c>
      <c r="G5281" t="s">
        <v>31</v>
      </c>
      <c r="H5281" t="s">
        <v>21</v>
      </c>
      <c r="I5281">
        <v>11</v>
      </c>
      <c r="J5281">
        <v>20</v>
      </c>
      <c r="K5281">
        <v>27</v>
      </c>
      <c r="L5281">
        <v>22</v>
      </c>
      <c r="M5281">
        <v>24.7</v>
      </c>
      <c r="N5281">
        <v>37.1</v>
      </c>
      <c r="O5281">
        <v>29.072700000000001</v>
      </c>
      <c r="P5281">
        <v>2798</v>
      </c>
      <c r="Q5281" t="s">
        <v>15</v>
      </c>
      <c r="X5281" s="28" t="str">
        <f t="shared" si="82"/>
        <v>&lt;vehicle year="2009" make="Kia" model="RONDO" engine="2.4L Auto(L4)" mpg="22"/&gt;</v>
      </c>
    </row>
    <row r="5282" spans="1:24">
      <c r="A5282">
        <v>2009</v>
      </c>
      <c r="B5282" t="s">
        <v>360</v>
      </c>
      <c r="C5282" t="s">
        <v>183</v>
      </c>
      <c r="D5282" t="s">
        <v>854</v>
      </c>
      <c r="E5282">
        <v>2.7</v>
      </c>
      <c r="F5282">
        <v>6</v>
      </c>
      <c r="G5282" t="s">
        <v>34</v>
      </c>
      <c r="H5282" t="s">
        <v>21</v>
      </c>
      <c r="I5282">
        <v>12</v>
      </c>
      <c r="J5282">
        <v>18</v>
      </c>
      <c r="K5282">
        <v>26</v>
      </c>
      <c r="L5282">
        <v>21</v>
      </c>
      <c r="M5282">
        <v>22.8</v>
      </c>
      <c r="N5282">
        <v>35.9</v>
      </c>
      <c r="O5282">
        <v>27.279499999999999</v>
      </c>
      <c r="P5282">
        <v>2927</v>
      </c>
      <c r="Q5282" t="s">
        <v>15</v>
      </c>
      <c r="X5282" s="28" t="str">
        <f t="shared" si="82"/>
        <v>&lt;vehicle year="2009" make="Kia" model="RONDO" engine="2.7L Auto(L5)" mpg="21"/&gt;</v>
      </c>
    </row>
    <row r="5283" spans="1:24">
      <c r="A5283">
        <v>2009</v>
      </c>
      <c r="B5283" t="s">
        <v>895</v>
      </c>
      <c r="C5283" t="s">
        <v>183</v>
      </c>
      <c r="D5283" t="s">
        <v>898</v>
      </c>
      <c r="E5283">
        <v>3.8</v>
      </c>
      <c r="F5283">
        <v>6</v>
      </c>
      <c r="G5283" t="s">
        <v>34</v>
      </c>
      <c r="H5283" t="s">
        <v>21</v>
      </c>
      <c r="I5283">
        <v>5</v>
      </c>
      <c r="J5283">
        <v>16</v>
      </c>
      <c r="K5283">
        <v>23</v>
      </c>
      <c r="L5283">
        <v>18</v>
      </c>
      <c r="M5283">
        <v>19.8</v>
      </c>
      <c r="N5283">
        <v>31.5</v>
      </c>
      <c r="O5283">
        <v>23.773599999999998</v>
      </c>
      <c r="P5283">
        <v>3419</v>
      </c>
      <c r="Q5283" t="s">
        <v>15</v>
      </c>
      <c r="X5283" s="28" t="str">
        <f t="shared" si="82"/>
        <v>&lt;vehicle year="2009" make="Kia" model="SEDONA" engine="3.8L Auto(L5)" mpg="18"/&gt;</v>
      </c>
    </row>
    <row r="5284" spans="1:24">
      <c r="A5284">
        <v>2009</v>
      </c>
      <c r="B5284" t="s">
        <v>900</v>
      </c>
      <c r="C5284" t="s">
        <v>183</v>
      </c>
      <c r="D5284" t="s">
        <v>910</v>
      </c>
      <c r="E5284">
        <v>3.3</v>
      </c>
      <c r="F5284">
        <v>6</v>
      </c>
      <c r="G5284" t="s">
        <v>34</v>
      </c>
      <c r="H5284" t="s">
        <v>15</v>
      </c>
      <c r="I5284">
        <v>7</v>
      </c>
      <c r="J5284">
        <v>16</v>
      </c>
      <c r="K5284">
        <v>22</v>
      </c>
      <c r="L5284">
        <v>18</v>
      </c>
      <c r="M5284">
        <v>19.5</v>
      </c>
      <c r="N5284">
        <v>30.2</v>
      </c>
      <c r="O5284">
        <v>23.198699999999999</v>
      </c>
      <c r="P5284">
        <v>3419</v>
      </c>
      <c r="Q5284" t="s">
        <v>15</v>
      </c>
      <c r="X5284" s="28" t="str">
        <f t="shared" si="82"/>
        <v>&lt;vehicle year="2009" make="Kia" model="SORENTO 2WD" engine="3.3L Auto(L5)" mpg="18"/&gt;</v>
      </c>
    </row>
    <row r="5285" spans="1:24">
      <c r="A5285">
        <v>2009</v>
      </c>
      <c r="B5285" t="s">
        <v>900</v>
      </c>
      <c r="C5285" t="s">
        <v>183</v>
      </c>
      <c r="D5285" t="s">
        <v>910</v>
      </c>
      <c r="E5285">
        <v>3.8</v>
      </c>
      <c r="F5285">
        <v>6</v>
      </c>
      <c r="G5285" t="s">
        <v>34</v>
      </c>
      <c r="H5285" t="s">
        <v>15</v>
      </c>
      <c r="I5285">
        <v>8</v>
      </c>
      <c r="J5285">
        <v>15</v>
      </c>
      <c r="K5285">
        <v>21</v>
      </c>
      <c r="L5285">
        <v>17</v>
      </c>
      <c r="M5285">
        <v>18.7</v>
      </c>
      <c r="N5285">
        <v>28.9</v>
      </c>
      <c r="O5285">
        <v>22.230799999999999</v>
      </c>
      <c r="P5285">
        <v>3616</v>
      </c>
      <c r="Q5285" t="s">
        <v>15</v>
      </c>
      <c r="X5285" s="28" t="str">
        <f t="shared" si="82"/>
        <v>&lt;vehicle year="2009" make="Kia" model="SORENTO 2WD" engine="3.8L Auto(L5)" mpg="17"/&gt;</v>
      </c>
    </row>
    <row r="5286" spans="1:24">
      <c r="A5286">
        <v>2009</v>
      </c>
      <c r="B5286" t="s">
        <v>920</v>
      </c>
      <c r="C5286" t="s">
        <v>183</v>
      </c>
      <c r="D5286" t="s">
        <v>936</v>
      </c>
      <c r="E5286">
        <v>3.3</v>
      </c>
      <c r="F5286">
        <v>6</v>
      </c>
      <c r="G5286" t="s">
        <v>34</v>
      </c>
      <c r="H5286">
        <v>4</v>
      </c>
      <c r="I5286">
        <v>7</v>
      </c>
      <c r="J5286">
        <v>15</v>
      </c>
      <c r="K5286">
        <v>22</v>
      </c>
      <c r="L5286">
        <v>17</v>
      </c>
      <c r="M5286">
        <v>18.7</v>
      </c>
      <c r="N5286">
        <v>30</v>
      </c>
      <c r="O5286">
        <v>22.5166</v>
      </c>
      <c r="P5286">
        <v>3616</v>
      </c>
      <c r="Q5286" t="s">
        <v>15</v>
      </c>
      <c r="X5286" s="28" t="str">
        <f t="shared" si="82"/>
        <v>&lt;vehicle year="2009" make="Kia" model="SORENTO 4WD" engine="3.3L Auto(L5)" mpg="17"/&gt;</v>
      </c>
    </row>
    <row r="5287" spans="1:24">
      <c r="A5287">
        <v>2009</v>
      </c>
      <c r="B5287" t="s">
        <v>920</v>
      </c>
      <c r="C5287" t="s">
        <v>183</v>
      </c>
      <c r="D5287" t="s">
        <v>936</v>
      </c>
      <c r="E5287">
        <v>3.8</v>
      </c>
      <c r="F5287">
        <v>6</v>
      </c>
      <c r="G5287" t="s">
        <v>34</v>
      </c>
      <c r="H5287">
        <v>4</v>
      </c>
      <c r="I5287">
        <v>8</v>
      </c>
      <c r="J5287">
        <v>15</v>
      </c>
      <c r="K5287">
        <v>20</v>
      </c>
      <c r="L5287">
        <v>17</v>
      </c>
      <c r="M5287">
        <v>18.7</v>
      </c>
      <c r="N5287">
        <v>28.2</v>
      </c>
      <c r="O5287">
        <v>22.041399999999999</v>
      </c>
      <c r="P5287">
        <v>3616</v>
      </c>
      <c r="Q5287" t="s">
        <v>15</v>
      </c>
      <c r="X5287" s="28" t="str">
        <f t="shared" si="82"/>
        <v>&lt;vehicle year="2009" make="Kia" model="SORENTO 4WD" engine="3.8L Auto(L5)" mpg="17"/&gt;</v>
      </c>
    </row>
    <row r="5288" spans="1:24">
      <c r="A5288">
        <v>2009</v>
      </c>
      <c r="B5288" t="s">
        <v>236</v>
      </c>
      <c r="C5288" t="s">
        <v>183</v>
      </c>
      <c r="D5288" t="s">
        <v>815</v>
      </c>
      <c r="E5288">
        <v>2</v>
      </c>
      <c r="F5288">
        <v>4</v>
      </c>
      <c r="G5288" t="s">
        <v>31</v>
      </c>
      <c r="H5288" t="s">
        <v>21</v>
      </c>
      <c r="I5288">
        <v>9</v>
      </c>
      <c r="J5288">
        <v>24</v>
      </c>
      <c r="K5288">
        <v>32</v>
      </c>
      <c r="L5288">
        <v>27</v>
      </c>
      <c r="M5288">
        <v>30.226500000000001</v>
      </c>
      <c r="N5288">
        <v>44.5381</v>
      </c>
      <c r="O5288">
        <v>35.336100000000002</v>
      </c>
      <c r="P5288">
        <v>2276</v>
      </c>
      <c r="Q5288" t="s">
        <v>15</v>
      </c>
      <c r="X5288" s="28" t="str">
        <f t="shared" si="82"/>
        <v>&lt;vehicle year="2009" make="Kia" model="SPECTRA" engine="2L Auto(L4)" mpg="27"/&gt;</v>
      </c>
    </row>
    <row r="5289" spans="1:24">
      <c r="A5289">
        <v>2009</v>
      </c>
      <c r="B5289" t="s">
        <v>236</v>
      </c>
      <c r="C5289" t="s">
        <v>183</v>
      </c>
      <c r="D5289" t="s">
        <v>815</v>
      </c>
      <c r="E5289">
        <v>2</v>
      </c>
      <c r="F5289">
        <v>4</v>
      </c>
      <c r="G5289" t="s">
        <v>25</v>
      </c>
      <c r="H5289" t="s">
        <v>21</v>
      </c>
      <c r="I5289">
        <v>9</v>
      </c>
      <c r="J5289">
        <v>23</v>
      </c>
      <c r="K5289">
        <v>30</v>
      </c>
      <c r="L5289">
        <v>26</v>
      </c>
      <c r="M5289">
        <v>29.579599999999999</v>
      </c>
      <c r="N5289">
        <v>42.386499999999998</v>
      </c>
      <c r="O5289">
        <v>34.234299999999998</v>
      </c>
      <c r="P5289">
        <v>2368</v>
      </c>
      <c r="Q5289" t="s">
        <v>15</v>
      </c>
      <c r="X5289" s="28" t="str">
        <f t="shared" si="82"/>
        <v>&lt;vehicle year="2009" make="Kia" model="SPECTRA" engine="2L Manual(M5)" mpg="26"/&gt;</v>
      </c>
    </row>
    <row r="5290" spans="1:24">
      <c r="A5290">
        <v>2009</v>
      </c>
      <c r="B5290" t="s">
        <v>900</v>
      </c>
      <c r="C5290" t="s">
        <v>183</v>
      </c>
      <c r="D5290" t="s">
        <v>911</v>
      </c>
      <c r="E5290">
        <v>2</v>
      </c>
      <c r="F5290">
        <v>4</v>
      </c>
      <c r="G5290" t="s">
        <v>31</v>
      </c>
      <c r="H5290" t="s">
        <v>21</v>
      </c>
      <c r="I5290">
        <v>2</v>
      </c>
      <c r="J5290">
        <v>20</v>
      </c>
      <c r="K5290">
        <v>25</v>
      </c>
      <c r="L5290">
        <v>22</v>
      </c>
      <c r="M5290">
        <v>25.5</v>
      </c>
      <c r="N5290">
        <v>34.5</v>
      </c>
      <c r="O5290">
        <v>28.8916</v>
      </c>
      <c r="P5290">
        <v>2798</v>
      </c>
      <c r="Q5290" t="s">
        <v>15</v>
      </c>
      <c r="X5290" s="28" t="str">
        <f t="shared" si="82"/>
        <v>&lt;vehicle year="2009" make="Kia" model="SPORTAGE 2WD" engine="2L Auto(L4)" mpg="22"/&gt;</v>
      </c>
    </row>
    <row r="5291" spans="1:24">
      <c r="A5291">
        <v>2009</v>
      </c>
      <c r="B5291" t="s">
        <v>900</v>
      </c>
      <c r="C5291" t="s">
        <v>183</v>
      </c>
      <c r="D5291" t="s">
        <v>911</v>
      </c>
      <c r="E5291">
        <v>2.7</v>
      </c>
      <c r="F5291">
        <v>6</v>
      </c>
      <c r="G5291" t="s">
        <v>31</v>
      </c>
      <c r="H5291" t="s">
        <v>21</v>
      </c>
      <c r="I5291">
        <v>3</v>
      </c>
      <c r="J5291">
        <v>18</v>
      </c>
      <c r="K5291">
        <v>23</v>
      </c>
      <c r="L5291">
        <v>20</v>
      </c>
      <c r="M5291">
        <v>23.1</v>
      </c>
      <c r="N5291">
        <v>32.700000000000003</v>
      </c>
      <c r="O5291">
        <v>26.616299999999999</v>
      </c>
      <c r="P5291">
        <v>3075</v>
      </c>
      <c r="Q5291" t="s">
        <v>15</v>
      </c>
      <c r="X5291" s="28" t="str">
        <f t="shared" si="82"/>
        <v>&lt;vehicle year="2009" make="Kia" model="SPORTAGE 2WD" engine="2.7L Auto(L4)" mpg="20"/&gt;</v>
      </c>
    </row>
    <row r="5292" spans="1:24">
      <c r="A5292">
        <v>2009</v>
      </c>
      <c r="B5292" t="s">
        <v>900</v>
      </c>
      <c r="C5292" t="s">
        <v>183</v>
      </c>
      <c r="D5292" t="s">
        <v>911</v>
      </c>
      <c r="E5292">
        <v>2</v>
      </c>
      <c r="F5292">
        <v>4</v>
      </c>
      <c r="G5292" t="s">
        <v>25</v>
      </c>
      <c r="H5292" t="s">
        <v>21</v>
      </c>
      <c r="I5292">
        <v>2</v>
      </c>
      <c r="J5292">
        <v>20</v>
      </c>
      <c r="K5292">
        <v>25</v>
      </c>
      <c r="L5292">
        <v>22</v>
      </c>
      <c r="M5292">
        <v>25.3</v>
      </c>
      <c r="N5292">
        <v>35.299999999999997</v>
      </c>
      <c r="O5292">
        <v>28.996400000000001</v>
      </c>
      <c r="P5292">
        <v>2798</v>
      </c>
      <c r="Q5292" t="s">
        <v>15</v>
      </c>
      <c r="X5292" s="28" t="str">
        <f t="shared" si="82"/>
        <v>&lt;vehicle year="2009" make="Kia" model="SPORTAGE 2WD" engine="2L Manual(M5)" mpg="22"/&gt;</v>
      </c>
    </row>
    <row r="5293" spans="1:24">
      <c r="A5293">
        <v>2009</v>
      </c>
      <c r="B5293" t="s">
        <v>920</v>
      </c>
      <c r="C5293" t="s">
        <v>183</v>
      </c>
      <c r="D5293" t="s">
        <v>937</v>
      </c>
      <c r="E5293">
        <v>2.7</v>
      </c>
      <c r="F5293">
        <v>6</v>
      </c>
      <c r="G5293" t="s">
        <v>31</v>
      </c>
      <c r="H5293">
        <v>4</v>
      </c>
      <c r="I5293">
        <v>3</v>
      </c>
      <c r="J5293">
        <v>18</v>
      </c>
      <c r="K5293">
        <v>23</v>
      </c>
      <c r="L5293">
        <v>20</v>
      </c>
      <c r="M5293">
        <v>22.4</v>
      </c>
      <c r="N5293">
        <v>31.3</v>
      </c>
      <c r="O5293">
        <v>25.686800000000002</v>
      </c>
      <c r="P5293">
        <v>3075</v>
      </c>
      <c r="Q5293" t="s">
        <v>15</v>
      </c>
      <c r="X5293" s="28" t="str">
        <f t="shared" si="82"/>
        <v>&lt;vehicle year="2009" make="Kia" model="SPORTAGE 4WD" engine="2.7L Auto(L4)" mpg="20"/&gt;</v>
      </c>
    </row>
    <row r="5294" spans="1:24">
      <c r="A5294">
        <v>2009</v>
      </c>
      <c r="B5294" t="s">
        <v>920</v>
      </c>
      <c r="C5294" t="s">
        <v>183</v>
      </c>
      <c r="D5294" t="s">
        <v>937</v>
      </c>
      <c r="E5294">
        <v>2</v>
      </c>
      <c r="F5294">
        <v>4</v>
      </c>
      <c r="G5294" t="s">
        <v>25</v>
      </c>
      <c r="H5294">
        <v>4</v>
      </c>
      <c r="I5294">
        <v>2</v>
      </c>
      <c r="J5294">
        <v>19</v>
      </c>
      <c r="K5294">
        <v>24</v>
      </c>
      <c r="L5294">
        <v>21</v>
      </c>
      <c r="M5294">
        <v>24.2</v>
      </c>
      <c r="N5294">
        <v>33.4</v>
      </c>
      <c r="O5294">
        <v>27.624099999999999</v>
      </c>
      <c r="P5294">
        <v>2927</v>
      </c>
      <c r="Q5294" t="s">
        <v>15</v>
      </c>
      <c r="X5294" s="28" t="str">
        <f t="shared" si="82"/>
        <v>&lt;vehicle year="2009" make="Kia" model="SPORTAGE 4WD" engine="2L Manual(M5)" mpg="21"/&gt;</v>
      </c>
    </row>
    <row r="5295" spans="1:24">
      <c r="A5295">
        <v>2009</v>
      </c>
      <c r="B5295" t="s">
        <v>11</v>
      </c>
      <c r="C5295" t="s">
        <v>48</v>
      </c>
      <c r="D5295" t="s">
        <v>757</v>
      </c>
      <c r="E5295">
        <v>5.2</v>
      </c>
      <c r="F5295">
        <v>10</v>
      </c>
      <c r="G5295" t="s">
        <v>20</v>
      </c>
      <c r="H5295">
        <v>4</v>
      </c>
      <c r="I5295">
        <v>22</v>
      </c>
      <c r="J5295">
        <v>14</v>
      </c>
      <c r="K5295">
        <v>20</v>
      </c>
      <c r="L5295">
        <v>16</v>
      </c>
      <c r="M5295">
        <v>16.100000000000001</v>
      </c>
      <c r="N5295">
        <v>25.4</v>
      </c>
      <c r="O5295">
        <v>19.276</v>
      </c>
      <c r="P5295">
        <v>4031</v>
      </c>
      <c r="Q5295" t="s">
        <v>16</v>
      </c>
      <c r="X5295" s="28" t="str">
        <f t="shared" si="82"/>
        <v>&lt;vehicle year="2009" make="Lamborghini" model="GALLARDO COUPE" engine="5.2L Auto(S6)" mpg="16"/&gt;</v>
      </c>
    </row>
    <row r="5296" spans="1:24">
      <c r="A5296">
        <v>2009</v>
      </c>
      <c r="B5296" t="s">
        <v>11</v>
      </c>
      <c r="C5296" t="s">
        <v>48</v>
      </c>
      <c r="D5296" t="s">
        <v>757</v>
      </c>
      <c r="E5296">
        <v>5.2</v>
      </c>
      <c r="F5296">
        <v>10</v>
      </c>
      <c r="G5296" t="s">
        <v>17</v>
      </c>
      <c r="H5296">
        <v>4</v>
      </c>
      <c r="I5296">
        <v>22</v>
      </c>
      <c r="J5296">
        <v>12</v>
      </c>
      <c r="K5296">
        <v>20</v>
      </c>
      <c r="L5296">
        <v>15</v>
      </c>
      <c r="M5296">
        <v>14</v>
      </c>
      <c r="N5296">
        <v>24</v>
      </c>
      <c r="O5296">
        <v>17.230799999999999</v>
      </c>
      <c r="P5296">
        <v>4302</v>
      </c>
      <c r="Q5296" t="s">
        <v>16</v>
      </c>
      <c r="X5296" s="28" t="str">
        <f t="shared" si="82"/>
        <v>&lt;vehicle year="2009" make="Lamborghini" model="GALLARDO COUPE" engine="5.2L Manual(M6)" mpg="15"/&gt;</v>
      </c>
    </row>
    <row r="5297" spans="1:24">
      <c r="A5297">
        <v>2009</v>
      </c>
      <c r="B5297" t="s">
        <v>11</v>
      </c>
      <c r="C5297" t="s">
        <v>48</v>
      </c>
      <c r="D5297" t="s">
        <v>759</v>
      </c>
      <c r="E5297">
        <v>5.2</v>
      </c>
      <c r="F5297">
        <v>10</v>
      </c>
      <c r="G5297" t="s">
        <v>20</v>
      </c>
      <c r="H5297">
        <v>4</v>
      </c>
      <c r="I5297">
        <v>22</v>
      </c>
      <c r="J5297">
        <v>13</v>
      </c>
      <c r="K5297">
        <v>20</v>
      </c>
      <c r="L5297">
        <v>16</v>
      </c>
      <c r="M5297">
        <v>16</v>
      </c>
      <c r="N5297">
        <v>25.4</v>
      </c>
      <c r="O5297">
        <v>19.196999999999999</v>
      </c>
      <c r="P5297">
        <v>4031</v>
      </c>
      <c r="Q5297" t="s">
        <v>16</v>
      </c>
      <c r="X5297" s="28" t="str">
        <f t="shared" si="82"/>
        <v>&lt;vehicle year="2009" make="Lamborghini" model="GALLARDO SPYDER" engine="5.2L Auto(S6)" mpg="16"/&gt;</v>
      </c>
    </row>
    <row r="5298" spans="1:24">
      <c r="A5298">
        <v>2009</v>
      </c>
      <c r="B5298" t="s">
        <v>11</v>
      </c>
      <c r="C5298" t="s">
        <v>48</v>
      </c>
      <c r="D5298" t="s">
        <v>759</v>
      </c>
      <c r="E5298">
        <v>5.2</v>
      </c>
      <c r="F5298">
        <v>10</v>
      </c>
      <c r="G5298" t="s">
        <v>17</v>
      </c>
      <c r="H5298">
        <v>4</v>
      </c>
      <c r="I5298">
        <v>22</v>
      </c>
      <c r="J5298">
        <v>12</v>
      </c>
      <c r="K5298">
        <v>20</v>
      </c>
      <c r="L5298">
        <v>14</v>
      </c>
      <c r="M5298">
        <v>13</v>
      </c>
      <c r="N5298">
        <v>22.6</v>
      </c>
      <c r="O5298">
        <v>16.072199999999999</v>
      </c>
      <c r="P5298">
        <v>4605</v>
      </c>
      <c r="Q5298" t="s">
        <v>16</v>
      </c>
      <c r="X5298" s="28" t="str">
        <f t="shared" si="82"/>
        <v>&lt;vehicle year="2009" make="Lamborghini" model="GALLARDO SPYDER" engine="5.2L Manual(M6)" mpg="14"/&gt;</v>
      </c>
    </row>
    <row r="5299" spans="1:24">
      <c r="A5299">
        <v>2009</v>
      </c>
      <c r="B5299" t="s">
        <v>11</v>
      </c>
      <c r="C5299" t="s">
        <v>48</v>
      </c>
      <c r="D5299" t="s">
        <v>960</v>
      </c>
      <c r="E5299">
        <v>6.5</v>
      </c>
      <c r="F5299">
        <v>12</v>
      </c>
      <c r="G5299" t="s">
        <v>20</v>
      </c>
      <c r="H5299">
        <v>4</v>
      </c>
      <c r="I5299">
        <v>17</v>
      </c>
      <c r="J5299">
        <v>9</v>
      </c>
      <c r="K5299">
        <v>14</v>
      </c>
      <c r="L5299">
        <v>11</v>
      </c>
      <c r="M5299">
        <v>10.9</v>
      </c>
      <c r="N5299">
        <v>19.899999999999999</v>
      </c>
      <c r="O5299">
        <v>13.6852</v>
      </c>
      <c r="P5299">
        <v>5863</v>
      </c>
      <c r="Q5299" t="s">
        <v>16</v>
      </c>
      <c r="X5299" s="28" t="str">
        <f t="shared" si="82"/>
        <v>&lt;vehicle year="2009" make="Lamborghini" model="MURCIELAGO" engine="6.5L Auto(S6)" mpg="11"/&gt;</v>
      </c>
    </row>
    <row r="5300" spans="1:24">
      <c r="A5300">
        <v>2009</v>
      </c>
      <c r="B5300" t="s">
        <v>11</v>
      </c>
      <c r="C5300" t="s">
        <v>48</v>
      </c>
      <c r="D5300" t="s">
        <v>960</v>
      </c>
      <c r="E5300">
        <v>6.5</v>
      </c>
      <c r="F5300">
        <v>12</v>
      </c>
      <c r="G5300" t="s">
        <v>17</v>
      </c>
      <c r="H5300">
        <v>4</v>
      </c>
      <c r="I5300">
        <v>17</v>
      </c>
      <c r="J5300">
        <v>8</v>
      </c>
      <c r="K5300">
        <v>13</v>
      </c>
      <c r="L5300">
        <v>10</v>
      </c>
      <c r="M5300">
        <v>10.1</v>
      </c>
      <c r="N5300">
        <v>17.5</v>
      </c>
      <c r="O5300">
        <v>12.4735</v>
      </c>
      <c r="P5300">
        <v>6450</v>
      </c>
      <c r="Q5300" t="s">
        <v>16</v>
      </c>
      <c r="X5300" s="28" t="str">
        <f t="shared" si="82"/>
        <v>&lt;vehicle year="2009" make="Lamborghini" model="MURCIELAGO" engine="6.5L Manual(M6)" mpg="10"/&gt;</v>
      </c>
    </row>
    <row r="5301" spans="1:24">
      <c r="A5301">
        <v>2009</v>
      </c>
      <c r="B5301" t="s">
        <v>11</v>
      </c>
      <c r="C5301" t="s">
        <v>48</v>
      </c>
      <c r="D5301" t="s">
        <v>962</v>
      </c>
      <c r="E5301">
        <v>6.5</v>
      </c>
      <c r="F5301">
        <v>12</v>
      </c>
      <c r="G5301" t="s">
        <v>20</v>
      </c>
      <c r="H5301">
        <v>4</v>
      </c>
      <c r="I5301">
        <v>17</v>
      </c>
      <c r="J5301">
        <v>9</v>
      </c>
      <c r="K5301">
        <v>14</v>
      </c>
      <c r="L5301">
        <v>11</v>
      </c>
      <c r="M5301">
        <v>10.9</v>
      </c>
      <c r="N5301">
        <v>19.899999999999999</v>
      </c>
      <c r="O5301">
        <v>13.6852</v>
      </c>
      <c r="P5301">
        <v>5863</v>
      </c>
      <c r="Q5301" t="s">
        <v>16</v>
      </c>
      <c r="X5301" s="28" t="str">
        <f t="shared" si="82"/>
        <v>&lt;vehicle year="2009" make="Lamborghini" model="MURCIELAGO ROADSTER" engine="6.5L Auto(S6)" mpg="11"/&gt;</v>
      </c>
    </row>
    <row r="5302" spans="1:24">
      <c r="A5302">
        <v>2009</v>
      </c>
      <c r="B5302" t="s">
        <v>11</v>
      </c>
      <c r="C5302" t="s">
        <v>48</v>
      </c>
      <c r="D5302" t="s">
        <v>962</v>
      </c>
      <c r="E5302">
        <v>6.5</v>
      </c>
      <c r="F5302">
        <v>12</v>
      </c>
      <c r="G5302" t="s">
        <v>17</v>
      </c>
      <c r="H5302">
        <v>4</v>
      </c>
      <c r="I5302">
        <v>17</v>
      </c>
      <c r="J5302">
        <v>8</v>
      </c>
      <c r="K5302">
        <v>13</v>
      </c>
      <c r="L5302">
        <v>10</v>
      </c>
      <c r="M5302">
        <v>10.1</v>
      </c>
      <c r="N5302">
        <v>17.5</v>
      </c>
      <c r="O5302">
        <v>12.4735</v>
      </c>
      <c r="P5302">
        <v>6450</v>
      </c>
      <c r="Q5302" t="s">
        <v>16</v>
      </c>
      <c r="X5302" s="28" t="str">
        <f t="shared" si="82"/>
        <v>&lt;vehicle year="2009" make="Lamborghini" model="MURCIELAGO ROADSTER" engine="6.5L Manual(M6)" mpg="10"/&gt;</v>
      </c>
    </row>
    <row r="5303" spans="1:24">
      <c r="A5303">
        <v>2009</v>
      </c>
      <c r="B5303" t="s">
        <v>920</v>
      </c>
      <c r="C5303" t="s">
        <v>587</v>
      </c>
      <c r="D5303" t="s">
        <v>1070</v>
      </c>
      <c r="E5303">
        <v>3.2</v>
      </c>
      <c r="F5303">
        <v>6</v>
      </c>
      <c r="G5303" t="s">
        <v>20</v>
      </c>
      <c r="H5303">
        <v>4</v>
      </c>
      <c r="I5303">
        <v>6</v>
      </c>
      <c r="J5303">
        <v>15</v>
      </c>
      <c r="K5303">
        <v>22</v>
      </c>
      <c r="L5303">
        <v>17</v>
      </c>
      <c r="M5303">
        <v>18.600000000000001</v>
      </c>
      <c r="N5303">
        <v>30.3</v>
      </c>
      <c r="O5303">
        <v>22.511700000000001</v>
      </c>
      <c r="P5303">
        <v>3616</v>
      </c>
      <c r="Q5303" t="s">
        <v>15</v>
      </c>
      <c r="X5303" s="28" t="str">
        <f t="shared" si="82"/>
        <v>&lt;vehicle year="2009" make="Land Rover" model="LR2" engine="3.2L Auto(S6)" mpg="17"/&gt;</v>
      </c>
    </row>
    <row r="5304" spans="1:24">
      <c r="A5304">
        <v>2009</v>
      </c>
      <c r="B5304" t="s">
        <v>920</v>
      </c>
      <c r="C5304" t="s">
        <v>587</v>
      </c>
      <c r="D5304" t="s">
        <v>589</v>
      </c>
      <c r="E5304">
        <v>4.4000000000000004</v>
      </c>
      <c r="F5304">
        <v>8</v>
      </c>
      <c r="G5304" t="s">
        <v>20</v>
      </c>
      <c r="H5304">
        <v>4</v>
      </c>
      <c r="I5304">
        <v>1</v>
      </c>
      <c r="J5304">
        <v>12</v>
      </c>
      <c r="K5304">
        <v>17</v>
      </c>
      <c r="L5304">
        <v>14</v>
      </c>
      <c r="M5304">
        <v>15.2</v>
      </c>
      <c r="N5304">
        <v>24</v>
      </c>
      <c r="O5304">
        <v>18.203600000000002</v>
      </c>
      <c r="P5304">
        <v>4605</v>
      </c>
      <c r="Q5304" t="s">
        <v>16</v>
      </c>
      <c r="X5304" s="28" t="str">
        <f t="shared" si="82"/>
        <v>&lt;vehicle year="2009" make="Land Rover" model="LR3" engine="4.4L Auto(S6)" mpg="14"/&gt;</v>
      </c>
    </row>
    <row r="5305" spans="1:24">
      <c r="A5305">
        <v>2009</v>
      </c>
      <c r="B5305" t="s">
        <v>920</v>
      </c>
      <c r="C5305" t="s">
        <v>587</v>
      </c>
      <c r="D5305" t="s">
        <v>590</v>
      </c>
      <c r="E5305">
        <v>4.2</v>
      </c>
      <c r="F5305">
        <v>8</v>
      </c>
      <c r="G5305" t="s">
        <v>20</v>
      </c>
      <c r="H5305">
        <v>4</v>
      </c>
      <c r="I5305">
        <v>3</v>
      </c>
      <c r="J5305">
        <v>12</v>
      </c>
      <c r="K5305">
        <v>18</v>
      </c>
      <c r="L5305">
        <v>14</v>
      </c>
      <c r="M5305">
        <v>14.8</v>
      </c>
      <c r="N5305">
        <v>24.3</v>
      </c>
      <c r="O5305">
        <v>17.959599999999998</v>
      </c>
      <c r="P5305">
        <v>4605</v>
      </c>
      <c r="Q5305" t="s">
        <v>16</v>
      </c>
      <c r="X5305" s="28" t="str">
        <f t="shared" si="82"/>
        <v>&lt;vehicle year="2009" make="Land Rover" model="RANGE ROVER" engine="4.2L Auto(S6)" mpg="14"/&gt;</v>
      </c>
    </row>
    <row r="5306" spans="1:24">
      <c r="A5306">
        <v>2009</v>
      </c>
      <c r="B5306" t="s">
        <v>920</v>
      </c>
      <c r="C5306" t="s">
        <v>587</v>
      </c>
      <c r="D5306" t="s">
        <v>590</v>
      </c>
      <c r="E5306">
        <v>4.4000000000000004</v>
      </c>
      <c r="F5306">
        <v>8</v>
      </c>
      <c r="G5306" t="s">
        <v>20</v>
      </c>
      <c r="H5306">
        <v>4</v>
      </c>
      <c r="I5306">
        <v>4</v>
      </c>
      <c r="J5306">
        <v>12</v>
      </c>
      <c r="K5306">
        <v>18</v>
      </c>
      <c r="L5306">
        <v>14</v>
      </c>
      <c r="M5306">
        <v>15.1</v>
      </c>
      <c r="N5306">
        <v>24.8</v>
      </c>
      <c r="O5306">
        <v>18.325399999999998</v>
      </c>
      <c r="P5306">
        <v>4605</v>
      </c>
      <c r="Q5306" t="s">
        <v>16</v>
      </c>
      <c r="X5306" s="28" t="str">
        <f t="shared" si="82"/>
        <v>&lt;vehicle year="2009" make="Land Rover" model="RANGE ROVER" engine="4.4L Auto(S6)" mpg="14"/&gt;</v>
      </c>
    </row>
    <row r="5307" spans="1:24">
      <c r="A5307">
        <v>2009</v>
      </c>
      <c r="B5307" t="s">
        <v>920</v>
      </c>
      <c r="C5307" t="s">
        <v>587</v>
      </c>
      <c r="D5307" t="s">
        <v>732</v>
      </c>
      <c r="E5307">
        <v>4.2</v>
      </c>
      <c r="F5307">
        <v>8</v>
      </c>
      <c r="G5307" t="s">
        <v>20</v>
      </c>
      <c r="H5307">
        <v>4</v>
      </c>
      <c r="I5307">
        <v>5</v>
      </c>
      <c r="J5307">
        <v>12</v>
      </c>
      <c r="K5307">
        <v>18</v>
      </c>
      <c r="L5307">
        <v>14</v>
      </c>
      <c r="M5307">
        <v>14.8</v>
      </c>
      <c r="N5307">
        <v>24.2</v>
      </c>
      <c r="O5307">
        <v>17.934899999999999</v>
      </c>
      <c r="P5307">
        <v>4605</v>
      </c>
      <c r="Q5307" t="s">
        <v>16</v>
      </c>
      <c r="X5307" s="28" t="str">
        <f t="shared" si="82"/>
        <v>&lt;vehicle year="2009" make="Land Rover" model="RANGE ROVER SPORT" engine="4.2L Auto(S6)" mpg="14"/&gt;</v>
      </c>
    </row>
    <row r="5308" spans="1:24">
      <c r="A5308">
        <v>2009</v>
      </c>
      <c r="B5308" t="s">
        <v>920</v>
      </c>
      <c r="C5308" t="s">
        <v>587</v>
      </c>
      <c r="D5308" t="s">
        <v>732</v>
      </c>
      <c r="E5308">
        <v>4.4000000000000004</v>
      </c>
      <c r="F5308">
        <v>8</v>
      </c>
      <c r="G5308" t="s">
        <v>20</v>
      </c>
      <c r="H5308">
        <v>4</v>
      </c>
      <c r="I5308">
        <v>2</v>
      </c>
      <c r="J5308">
        <v>12</v>
      </c>
      <c r="K5308">
        <v>18</v>
      </c>
      <c r="L5308">
        <v>15</v>
      </c>
      <c r="M5308">
        <v>15.3</v>
      </c>
      <c r="N5308">
        <v>25.2</v>
      </c>
      <c r="O5308">
        <v>18.585699999999999</v>
      </c>
      <c r="P5308">
        <v>4302</v>
      </c>
      <c r="Q5308" t="s">
        <v>16</v>
      </c>
      <c r="X5308" s="28" t="str">
        <f t="shared" si="82"/>
        <v>&lt;vehicle year="2009" make="Land Rover" model="RANGE ROVER SPORT" engine="4.4L Auto(S6)" mpg="15"/&gt;</v>
      </c>
    </row>
    <row r="5309" spans="1:24">
      <c r="A5309">
        <v>2009</v>
      </c>
      <c r="B5309" t="s">
        <v>236</v>
      </c>
      <c r="C5309" t="s">
        <v>88</v>
      </c>
      <c r="D5309" t="s">
        <v>816</v>
      </c>
      <c r="E5309">
        <v>3.5</v>
      </c>
      <c r="F5309">
        <v>6</v>
      </c>
      <c r="G5309" t="s">
        <v>20</v>
      </c>
      <c r="H5309" t="s">
        <v>21</v>
      </c>
      <c r="I5309">
        <v>12</v>
      </c>
      <c r="J5309">
        <v>19</v>
      </c>
      <c r="K5309">
        <v>27</v>
      </c>
      <c r="L5309">
        <v>22</v>
      </c>
      <c r="M5309">
        <v>23.8</v>
      </c>
      <c r="N5309">
        <v>38.299999999999997</v>
      </c>
      <c r="O5309">
        <v>28.6873</v>
      </c>
      <c r="P5309">
        <v>2935</v>
      </c>
      <c r="Q5309" t="s">
        <v>16</v>
      </c>
      <c r="X5309" s="28" t="str">
        <f t="shared" si="82"/>
        <v>&lt;vehicle year="2009" make="Lexus" model="ES 350" engine="3.5L Auto(S6)" mpg="22"/&gt;</v>
      </c>
    </row>
    <row r="5310" spans="1:24">
      <c r="A5310">
        <v>2009</v>
      </c>
      <c r="B5310" t="s">
        <v>236</v>
      </c>
      <c r="C5310" t="s">
        <v>88</v>
      </c>
      <c r="D5310" t="s">
        <v>817</v>
      </c>
      <c r="E5310">
        <v>3.5</v>
      </c>
      <c r="F5310">
        <v>6</v>
      </c>
      <c r="G5310" t="s">
        <v>20</v>
      </c>
      <c r="H5310" t="s">
        <v>15</v>
      </c>
      <c r="I5310">
        <v>17</v>
      </c>
      <c r="J5310">
        <v>19</v>
      </c>
      <c r="K5310">
        <v>26</v>
      </c>
      <c r="L5310">
        <v>22</v>
      </c>
      <c r="M5310">
        <v>23.702999999999999</v>
      </c>
      <c r="N5310">
        <v>36.510800000000003</v>
      </c>
      <c r="O5310">
        <v>28.146100000000001</v>
      </c>
      <c r="P5310">
        <v>2935</v>
      </c>
      <c r="Q5310" t="s">
        <v>16</v>
      </c>
      <c r="X5310" s="28" t="str">
        <f t="shared" si="82"/>
        <v>&lt;vehicle year="2009" make="Lexus" model="GS 350" engine="3.5L Auto(S6)" mpg="22"/&gt;</v>
      </c>
    </row>
    <row r="5311" spans="1:24">
      <c r="A5311">
        <v>2009</v>
      </c>
      <c r="B5311" t="s">
        <v>236</v>
      </c>
      <c r="C5311" t="s">
        <v>88</v>
      </c>
      <c r="D5311" t="s">
        <v>818</v>
      </c>
      <c r="E5311">
        <v>3.5</v>
      </c>
      <c r="F5311">
        <v>6</v>
      </c>
      <c r="G5311" t="s">
        <v>20</v>
      </c>
      <c r="H5311">
        <v>4</v>
      </c>
      <c r="I5311">
        <v>17</v>
      </c>
      <c r="J5311">
        <v>18</v>
      </c>
      <c r="K5311">
        <v>25</v>
      </c>
      <c r="L5311">
        <v>20</v>
      </c>
      <c r="M5311">
        <v>22.398199999999999</v>
      </c>
      <c r="N5311">
        <v>34.749400000000001</v>
      </c>
      <c r="O5311">
        <v>26.662800000000001</v>
      </c>
      <c r="P5311">
        <v>3225</v>
      </c>
      <c r="Q5311" t="s">
        <v>16</v>
      </c>
      <c r="X5311" s="28" t="str">
        <f t="shared" ref="X5311:X5374" si="83">SUBSTITUTE("&lt;vehicle year="""&amp;A5311&amp;""" make="""&amp;IF(OR(C5311="BMW",C5311="GMC"),C5311,PROPER(TRIM(C5311)))&amp;""" model="""&amp;TRIM(D5311)&amp;""" engine="""&amp;E5311&amp;"L "&amp;G5311&amp;""" mpg="""&amp;ROUND(L5311,1)&amp;"""/&gt;","&amp;","&amp;amp;")</f>
        <v>&lt;vehicle year="2009" make="Lexus" model="GS 350 AWD" engine="3.5L Auto(S6)" mpg="20"/&gt;</v>
      </c>
    </row>
    <row r="5312" spans="1:24">
      <c r="A5312">
        <v>2009</v>
      </c>
      <c r="B5312" t="s">
        <v>153</v>
      </c>
      <c r="C5312" t="s">
        <v>88</v>
      </c>
      <c r="D5312" t="s">
        <v>803</v>
      </c>
      <c r="E5312">
        <v>3.5</v>
      </c>
      <c r="F5312">
        <v>6</v>
      </c>
      <c r="G5312" t="s">
        <v>20</v>
      </c>
      <c r="H5312" t="s">
        <v>15</v>
      </c>
      <c r="I5312">
        <v>16</v>
      </c>
      <c r="J5312">
        <v>22</v>
      </c>
      <c r="K5312">
        <v>25</v>
      </c>
      <c r="L5312">
        <v>23</v>
      </c>
      <c r="M5312">
        <v>27.9</v>
      </c>
      <c r="N5312">
        <v>35.349400000000003</v>
      </c>
      <c r="O5312">
        <v>30.823</v>
      </c>
      <c r="P5312">
        <v>2806</v>
      </c>
      <c r="Q5312" t="s">
        <v>16</v>
      </c>
      <c r="X5312" s="28" t="str">
        <f t="shared" si="83"/>
        <v>&lt;vehicle year="2009" make="Lexus" model="GS 450H" engine="3.5L Auto(S6)" mpg="23"/&gt;</v>
      </c>
    </row>
    <row r="5313" spans="1:24">
      <c r="A5313">
        <v>2009</v>
      </c>
      <c r="B5313" t="s">
        <v>236</v>
      </c>
      <c r="C5313" t="s">
        <v>88</v>
      </c>
      <c r="D5313" t="s">
        <v>1016</v>
      </c>
      <c r="E5313">
        <v>4.5999999999999996</v>
      </c>
      <c r="F5313">
        <v>8</v>
      </c>
      <c r="G5313" t="s">
        <v>821</v>
      </c>
      <c r="H5313" t="s">
        <v>15</v>
      </c>
      <c r="I5313">
        <v>19</v>
      </c>
      <c r="J5313">
        <v>17</v>
      </c>
      <c r="K5313">
        <v>24</v>
      </c>
      <c r="L5313">
        <v>20</v>
      </c>
      <c r="M5313">
        <v>21.0489</v>
      </c>
      <c r="N5313">
        <v>34.049900000000001</v>
      </c>
      <c r="O5313">
        <v>25.415800000000001</v>
      </c>
      <c r="P5313">
        <v>3225</v>
      </c>
      <c r="Q5313" t="s">
        <v>16</v>
      </c>
      <c r="X5313" s="28" t="str">
        <f t="shared" si="83"/>
        <v>&lt;vehicle year="2009" make="Lexus" model="GS 460" engine="4.6L Auto(S8)" mpg="20"/&gt;</v>
      </c>
    </row>
    <row r="5314" spans="1:24">
      <c r="A5314">
        <v>2009</v>
      </c>
      <c r="B5314" t="s">
        <v>920</v>
      </c>
      <c r="C5314" t="s">
        <v>88</v>
      </c>
      <c r="D5314" t="s">
        <v>733</v>
      </c>
      <c r="E5314">
        <v>4.7</v>
      </c>
      <c r="F5314">
        <v>8</v>
      </c>
      <c r="G5314" t="s">
        <v>34</v>
      </c>
      <c r="H5314">
        <v>4</v>
      </c>
      <c r="I5314">
        <v>33</v>
      </c>
      <c r="J5314">
        <v>14</v>
      </c>
      <c r="K5314">
        <v>18</v>
      </c>
      <c r="L5314">
        <v>15</v>
      </c>
      <c r="M5314">
        <v>17</v>
      </c>
      <c r="N5314">
        <v>24.2</v>
      </c>
      <c r="O5314">
        <v>19.6279</v>
      </c>
      <c r="P5314">
        <v>4302</v>
      </c>
      <c r="Q5314" t="s">
        <v>16</v>
      </c>
      <c r="X5314" s="28" t="str">
        <f t="shared" si="83"/>
        <v>&lt;vehicle year="2009" make="Lexus" model="GX 470" engine="4.7L Auto(L5)" mpg="15"/&gt;</v>
      </c>
    </row>
    <row r="5315" spans="1:24">
      <c r="A5315">
        <v>2009</v>
      </c>
      <c r="B5315" t="s">
        <v>119</v>
      </c>
      <c r="C5315" t="s">
        <v>88</v>
      </c>
      <c r="D5315" t="s">
        <v>641</v>
      </c>
      <c r="E5315">
        <v>2.5</v>
      </c>
      <c r="F5315">
        <v>6</v>
      </c>
      <c r="G5315" t="s">
        <v>20</v>
      </c>
      <c r="H5315" t="s">
        <v>15</v>
      </c>
      <c r="I5315">
        <v>14</v>
      </c>
      <c r="J5315">
        <v>21</v>
      </c>
      <c r="K5315">
        <v>29</v>
      </c>
      <c r="L5315">
        <v>24</v>
      </c>
      <c r="M5315">
        <v>26.6</v>
      </c>
      <c r="N5315">
        <v>40.700000000000003</v>
      </c>
      <c r="O5315">
        <v>31.512699999999999</v>
      </c>
      <c r="P5315">
        <v>2690</v>
      </c>
      <c r="Q5315" t="s">
        <v>16</v>
      </c>
      <c r="X5315" s="28" t="str">
        <f t="shared" si="83"/>
        <v>&lt;vehicle year="2009" make="Lexus" model="IS 250" engine="2.5L Auto(S6)" mpg="24"/&gt;</v>
      </c>
    </row>
    <row r="5316" spans="1:24">
      <c r="A5316">
        <v>2009</v>
      </c>
      <c r="B5316" t="s">
        <v>119</v>
      </c>
      <c r="C5316" t="s">
        <v>88</v>
      </c>
      <c r="D5316" t="s">
        <v>641</v>
      </c>
      <c r="E5316">
        <v>2.5</v>
      </c>
      <c r="F5316">
        <v>6</v>
      </c>
      <c r="G5316" t="s">
        <v>17</v>
      </c>
      <c r="H5316" t="s">
        <v>15</v>
      </c>
      <c r="I5316">
        <v>14</v>
      </c>
      <c r="J5316">
        <v>18</v>
      </c>
      <c r="K5316">
        <v>26</v>
      </c>
      <c r="L5316">
        <v>21</v>
      </c>
      <c r="M5316">
        <v>22.899699999999999</v>
      </c>
      <c r="N5316">
        <v>36.799999999999997</v>
      </c>
      <c r="O5316">
        <v>27.589200000000002</v>
      </c>
      <c r="P5316">
        <v>3070</v>
      </c>
      <c r="Q5316" t="s">
        <v>16</v>
      </c>
      <c r="X5316" s="28" t="str">
        <f t="shared" si="83"/>
        <v>&lt;vehicle year="2009" make="Lexus" model="IS 250" engine="2.5L Manual(M6)" mpg="21"/&gt;</v>
      </c>
    </row>
    <row r="5317" spans="1:24">
      <c r="A5317">
        <v>2009</v>
      </c>
      <c r="B5317" t="s">
        <v>119</v>
      </c>
      <c r="C5317" t="s">
        <v>88</v>
      </c>
      <c r="D5317" t="s">
        <v>642</v>
      </c>
      <c r="E5317">
        <v>2.5</v>
      </c>
      <c r="F5317">
        <v>6</v>
      </c>
      <c r="G5317" t="s">
        <v>20</v>
      </c>
      <c r="H5317">
        <v>4</v>
      </c>
      <c r="I5317">
        <v>14</v>
      </c>
      <c r="J5317">
        <v>20</v>
      </c>
      <c r="K5317">
        <v>26</v>
      </c>
      <c r="L5317">
        <v>22</v>
      </c>
      <c r="M5317">
        <v>24.5898</v>
      </c>
      <c r="N5317">
        <v>36.290100000000002</v>
      </c>
      <c r="O5317">
        <v>28.762799999999999</v>
      </c>
      <c r="P5317">
        <v>2935</v>
      </c>
      <c r="Q5317" t="s">
        <v>16</v>
      </c>
      <c r="X5317" s="28" t="str">
        <f t="shared" si="83"/>
        <v>&lt;vehicle year="2009" make="Lexus" model="IS 250 AWD" engine="2.5L Auto(S6)" mpg="22"/&gt;</v>
      </c>
    </row>
    <row r="5318" spans="1:24">
      <c r="A5318">
        <v>2009</v>
      </c>
      <c r="B5318" t="s">
        <v>119</v>
      </c>
      <c r="C5318" t="s">
        <v>88</v>
      </c>
      <c r="D5318" t="s">
        <v>643</v>
      </c>
      <c r="E5318">
        <v>3.5</v>
      </c>
      <c r="F5318">
        <v>6</v>
      </c>
      <c r="G5318" t="s">
        <v>20</v>
      </c>
      <c r="H5318" t="s">
        <v>15</v>
      </c>
      <c r="I5318">
        <v>15</v>
      </c>
      <c r="J5318">
        <v>18</v>
      </c>
      <c r="K5318">
        <v>25</v>
      </c>
      <c r="L5318">
        <v>20</v>
      </c>
      <c r="M5318">
        <v>22.433399999999999</v>
      </c>
      <c r="N5318">
        <v>34.340200000000003</v>
      </c>
      <c r="O5318">
        <v>26.5808</v>
      </c>
      <c r="P5318">
        <v>3225</v>
      </c>
      <c r="Q5318" t="s">
        <v>16</v>
      </c>
      <c r="X5318" s="28" t="str">
        <f t="shared" si="83"/>
        <v>&lt;vehicle year="2009" make="Lexus" model="IS 350" engine="3.5L Auto(S6)" mpg="20"/&gt;</v>
      </c>
    </row>
    <row r="5319" spans="1:24">
      <c r="A5319">
        <v>2009</v>
      </c>
      <c r="B5319" t="s">
        <v>119</v>
      </c>
      <c r="C5319" t="s">
        <v>88</v>
      </c>
      <c r="D5319" t="s">
        <v>981</v>
      </c>
      <c r="E5319">
        <v>5</v>
      </c>
      <c r="F5319">
        <v>8</v>
      </c>
      <c r="G5319" t="s">
        <v>821</v>
      </c>
      <c r="H5319" t="s">
        <v>15</v>
      </c>
      <c r="I5319">
        <v>20</v>
      </c>
      <c r="J5319">
        <v>16</v>
      </c>
      <c r="K5319">
        <v>23</v>
      </c>
      <c r="L5319">
        <v>18</v>
      </c>
      <c r="M5319">
        <v>19.621400000000001</v>
      </c>
      <c r="N5319">
        <v>32.088799999999999</v>
      </c>
      <c r="O5319">
        <v>23.7788</v>
      </c>
      <c r="P5319">
        <v>3586</v>
      </c>
      <c r="Q5319" t="s">
        <v>16</v>
      </c>
      <c r="X5319" s="28" t="str">
        <f t="shared" si="83"/>
        <v>&lt;vehicle year="2009" make="Lexus" model="IS F" engine="5L Auto(S8)" mpg="18"/&gt;</v>
      </c>
    </row>
    <row r="5320" spans="1:24">
      <c r="A5320">
        <v>2009</v>
      </c>
      <c r="B5320" t="s">
        <v>236</v>
      </c>
      <c r="C5320" t="s">
        <v>88</v>
      </c>
      <c r="D5320" t="s">
        <v>820</v>
      </c>
      <c r="E5320">
        <v>4.5999999999999996</v>
      </c>
      <c r="F5320">
        <v>8</v>
      </c>
      <c r="G5320" t="s">
        <v>821</v>
      </c>
      <c r="H5320" t="s">
        <v>15</v>
      </c>
      <c r="I5320">
        <v>19</v>
      </c>
      <c r="J5320">
        <v>16</v>
      </c>
      <c r="K5320">
        <v>24</v>
      </c>
      <c r="L5320">
        <v>19</v>
      </c>
      <c r="M5320">
        <v>20.158999999999999</v>
      </c>
      <c r="N5320">
        <v>33.648699999999998</v>
      </c>
      <c r="O5320">
        <v>24.596299999999999</v>
      </c>
      <c r="P5320">
        <v>3393</v>
      </c>
      <c r="Q5320" t="s">
        <v>16</v>
      </c>
      <c r="X5320" s="28" t="str">
        <f t="shared" si="83"/>
        <v>&lt;vehicle year="2009" make="Lexus" model="LS 460" engine="4.6L Auto(S8)" mpg="19"/&gt;</v>
      </c>
    </row>
    <row r="5321" spans="1:24">
      <c r="A5321">
        <v>2009</v>
      </c>
      <c r="B5321" t="s">
        <v>236</v>
      </c>
      <c r="C5321" t="s">
        <v>88</v>
      </c>
      <c r="D5321" t="s">
        <v>1108</v>
      </c>
      <c r="E5321">
        <v>4.5999999999999996</v>
      </c>
      <c r="F5321">
        <v>8</v>
      </c>
      <c r="G5321" t="s">
        <v>821</v>
      </c>
      <c r="H5321">
        <v>4</v>
      </c>
      <c r="I5321">
        <v>19</v>
      </c>
      <c r="J5321">
        <v>16</v>
      </c>
      <c r="K5321">
        <v>23</v>
      </c>
      <c r="L5321">
        <v>18</v>
      </c>
      <c r="M5321">
        <v>19.4495</v>
      </c>
      <c r="N5321">
        <v>32.089300000000001</v>
      </c>
      <c r="O5321">
        <v>23.639700000000001</v>
      </c>
      <c r="P5321">
        <v>3586</v>
      </c>
      <c r="Q5321" t="s">
        <v>16</v>
      </c>
      <c r="X5321" s="28" t="str">
        <f t="shared" si="83"/>
        <v>&lt;vehicle year="2009" make="Lexus" model="LS 460 AWD" engine="4.6L Auto(S8)" mpg="18"/&gt;</v>
      </c>
    </row>
    <row r="5322" spans="1:24">
      <c r="A5322">
        <v>2009</v>
      </c>
      <c r="B5322" t="s">
        <v>236</v>
      </c>
      <c r="C5322" t="s">
        <v>88</v>
      </c>
      <c r="D5322" t="s">
        <v>822</v>
      </c>
      <c r="E5322">
        <v>4.5999999999999996</v>
      </c>
      <c r="F5322">
        <v>8</v>
      </c>
      <c r="G5322" t="s">
        <v>821</v>
      </c>
      <c r="H5322" t="s">
        <v>15</v>
      </c>
      <c r="I5322">
        <v>19</v>
      </c>
      <c r="J5322">
        <v>16</v>
      </c>
      <c r="K5322">
        <v>24</v>
      </c>
      <c r="L5322">
        <v>19</v>
      </c>
      <c r="M5322">
        <v>20.158999999999999</v>
      </c>
      <c r="N5322">
        <v>33.648699999999998</v>
      </c>
      <c r="O5322">
        <v>24.596299999999999</v>
      </c>
      <c r="P5322">
        <v>3393</v>
      </c>
      <c r="Q5322" t="s">
        <v>16</v>
      </c>
      <c r="X5322" s="28" t="str">
        <f t="shared" si="83"/>
        <v>&lt;vehicle year="2009" make="Lexus" model="LS 460 L" engine="4.6L Auto(S8)" mpg="19"/&gt;</v>
      </c>
    </row>
    <row r="5323" spans="1:24">
      <c r="A5323">
        <v>2009</v>
      </c>
      <c r="B5323" t="s">
        <v>236</v>
      </c>
      <c r="C5323" t="s">
        <v>88</v>
      </c>
      <c r="D5323" t="s">
        <v>1109</v>
      </c>
      <c r="E5323">
        <v>4.5999999999999996</v>
      </c>
      <c r="F5323">
        <v>8</v>
      </c>
      <c r="G5323" t="s">
        <v>821</v>
      </c>
      <c r="H5323">
        <v>4</v>
      </c>
      <c r="I5323">
        <v>19</v>
      </c>
      <c r="J5323">
        <v>16</v>
      </c>
      <c r="K5323">
        <v>23</v>
      </c>
      <c r="L5323">
        <v>18</v>
      </c>
      <c r="M5323">
        <v>19.4495</v>
      </c>
      <c r="N5323">
        <v>32.089300000000001</v>
      </c>
      <c r="O5323">
        <v>23.639700000000001</v>
      </c>
      <c r="P5323">
        <v>3586</v>
      </c>
      <c r="Q5323" t="s">
        <v>16</v>
      </c>
      <c r="X5323" s="28" t="str">
        <f t="shared" si="83"/>
        <v>&lt;vehicle year="2009" make="Lexus" model="LS 460 L AWD" engine="4.6L Auto(S8)" mpg="18"/&gt;</v>
      </c>
    </row>
    <row r="5324" spans="1:24">
      <c r="A5324">
        <v>2009</v>
      </c>
      <c r="B5324" t="s">
        <v>236</v>
      </c>
      <c r="C5324" t="s">
        <v>88</v>
      </c>
      <c r="D5324" t="s">
        <v>1110</v>
      </c>
      <c r="E5324">
        <v>5</v>
      </c>
      <c r="F5324">
        <v>8</v>
      </c>
      <c r="G5324" t="s">
        <v>821</v>
      </c>
      <c r="H5324">
        <v>4</v>
      </c>
      <c r="I5324">
        <v>21</v>
      </c>
      <c r="J5324">
        <v>20</v>
      </c>
      <c r="K5324">
        <v>22</v>
      </c>
      <c r="L5324">
        <v>21</v>
      </c>
      <c r="M5324">
        <v>24.7</v>
      </c>
      <c r="N5324">
        <v>30.3</v>
      </c>
      <c r="O5324">
        <v>26.9406</v>
      </c>
      <c r="P5324">
        <v>3070</v>
      </c>
      <c r="Q5324" t="s">
        <v>16</v>
      </c>
      <c r="X5324" s="28" t="str">
        <f t="shared" si="83"/>
        <v>&lt;vehicle year="2009" make="Lexus" model="LS 600H L" engine="5L Auto(S8)" mpg="21"/&gt;</v>
      </c>
    </row>
    <row r="5325" spans="1:24">
      <c r="A5325">
        <v>2009</v>
      </c>
      <c r="B5325" t="s">
        <v>920</v>
      </c>
      <c r="C5325" t="s">
        <v>88</v>
      </c>
      <c r="D5325" t="s">
        <v>1071</v>
      </c>
      <c r="E5325">
        <v>5.7</v>
      </c>
      <c r="F5325">
        <v>8</v>
      </c>
      <c r="G5325" t="s">
        <v>20</v>
      </c>
      <c r="H5325">
        <v>4</v>
      </c>
      <c r="I5325">
        <v>34</v>
      </c>
      <c r="J5325">
        <v>12</v>
      </c>
      <c r="K5325">
        <v>18</v>
      </c>
      <c r="L5325">
        <v>14</v>
      </c>
      <c r="M5325">
        <v>15.3</v>
      </c>
      <c r="N5325">
        <v>24.149100000000001</v>
      </c>
      <c r="O5325">
        <v>18.321100000000001</v>
      </c>
      <c r="P5325">
        <v>4605</v>
      </c>
      <c r="Q5325" t="s">
        <v>16</v>
      </c>
      <c r="X5325" s="28" t="str">
        <f t="shared" si="83"/>
        <v>&lt;vehicle year="2009" make="Lexus" model="LX 570" engine="5.7L Auto(S6)" mpg="14"/&gt;</v>
      </c>
    </row>
    <row r="5326" spans="1:24">
      <c r="A5326">
        <v>2009</v>
      </c>
      <c r="B5326" t="s">
        <v>900</v>
      </c>
      <c r="C5326" t="s">
        <v>88</v>
      </c>
      <c r="D5326" t="s">
        <v>912</v>
      </c>
      <c r="E5326">
        <v>3.5</v>
      </c>
      <c r="F5326">
        <v>6</v>
      </c>
      <c r="G5326" t="s">
        <v>34</v>
      </c>
      <c r="H5326" t="s">
        <v>21</v>
      </c>
      <c r="I5326">
        <v>25</v>
      </c>
      <c r="J5326">
        <v>18</v>
      </c>
      <c r="K5326">
        <v>23</v>
      </c>
      <c r="L5326">
        <v>20</v>
      </c>
      <c r="M5326">
        <v>22.2</v>
      </c>
      <c r="N5326">
        <v>31.9</v>
      </c>
      <c r="O5326">
        <v>25.7193</v>
      </c>
      <c r="P5326">
        <v>3225</v>
      </c>
      <c r="Q5326" t="s">
        <v>16</v>
      </c>
      <c r="X5326" s="28" t="str">
        <f t="shared" si="83"/>
        <v>&lt;vehicle year="2009" make="Lexus" model="RX 350 2WD" engine="3.5L Auto(L5)" mpg="20"/&gt;</v>
      </c>
    </row>
    <row r="5327" spans="1:24">
      <c r="A5327">
        <v>2009</v>
      </c>
      <c r="B5327" t="s">
        <v>900</v>
      </c>
      <c r="C5327" t="s">
        <v>88</v>
      </c>
      <c r="D5327" t="s">
        <v>912</v>
      </c>
      <c r="E5327">
        <v>3.5</v>
      </c>
      <c r="F5327">
        <v>6</v>
      </c>
      <c r="G5327" t="s">
        <v>26</v>
      </c>
      <c r="H5327" t="s">
        <v>21</v>
      </c>
      <c r="I5327">
        <v>25</v>
      </c>
      <c r="J5327">
        <v>18</v>
      </c>
      <c r="K5327">
        <v>23</v>
      </c>
      <c r="L5327">
        <v>20</v>
      </c>
      <c r="M5327">
        <v>22.2</v>
      </c>
      <c r="N5327">
        <v>31.9</v>
      </c>
      <c r="O5327">
        <v>25.7193</v>
      </c>
      <c r="P5327">
        <v>3225</v>
      </c>
      <c r="Q5327" t="s">
        <v>16</v>
      </c>
      <c r="X5327" s="28" t="str">
        <f t="shared" si="83"/>
        <v>&lt;vehicle year="2009" make="Lexus" model="RX 350 2WD" engine="3.5L Auto(S5)" mpg="20"/&gt;</v>
      </c>
    </row>
    <row r="5328" spans="1:24">
      <c r="A5328">
        <v>2009</v>
      </c>
      <c r="B5328" t="s">
        <v>920</v>
      </c>
      <c r="C5328" t="s">
        <v>88</v>
      </c>
      <c r="D5328" t="s">
        <v>938</v>
      </c>
      <c r="E5328">
        <v>3.5</v>
      </c>
      <c r="F5328">
        <v>6</v>
      </c>
      <c r="G5328" t="s">
        <v>34</v>
      </c>
      <c r="H5328">
        <v>4</v>
      </c>
      <c r="I5328">
        <v>25</v>
      </c>
      <c r="J5328">
        <v>17</v>
      </c>
      <c r="K5328">
        <v>22</v>
      </c>
      <c r="L5328">
        <v>19</v>
      </c>
      <c r="M5328">
        <v>21.1</v>
      </c>
      <c r="N5328">
        <v>30.9</v>
      </c>
      <c r="O5328">
        <v>24.6127</v>
      </c>
      <c r="P5328">
        <v>3393</v>
      </c>
      <c r="Q5328" t="s">
        <v>16</v>
      </c>
      <c r="X5328" s="28" t="str">
        <f t="shared" si="83"/>
        <v>&lt;vehicle year="2009" make="Lexus" model="RX 350 4WD" engine="3.5L Auto(L5)" mpg="19"/&gt;</v>
      </c>
    </row>
    <row r="5329" spans="1:24">
      <c r="A5329">
        <v>2009</v>
      </c>
      <c r="B5329" t="s">
        <v>920</v>
      </c>
      <c r="C5329" t="s">
        <v>88</v>
      </c>
      <c r="D5329" t="s">
        <v>938</v>
      </c>
      <c r="E5329">
        <v>3.5</v>
      </c>
      <c r="F5329">
        <v>6</v>
      </c>
      <c r="G5329" t="s">
        <v>26</v>
      </c>
      <c r="H5329">
        <v>4</v>
      </c>
      <c r="I5329">
        <v>25</v>
      </c>
      <c r="J5329">
        <v>17</v>
      </c>
      <c r="K5329">
        <v>22</v>
      </c>
      <c r="L5329">
        <v>19</v>
      </c>
      <c r="M5329">
        <v>21.1</v>
      </c>
      <c r="N5329">
        <v>30.9</v>
      </c>
      <c r="O5329">
        <v>24.6127</v>
      </c>
      <c r="P5329">
        <v>3393</v>
      </c>
      <c r="Q5329" t="s">
        <v>16</v>
      </c>
      <c r="X5329" s="28" t="str">
        <f t="shared" si="83"/>
        <v>&lt;vehicle year="2009" make="Lexus" model="RX 350 4WD" engine="3.5L Auto(S5)" mpg="19"/&gt;</v>
      </c>
    </row>
    <row r="5330" spans="1:24">
      <c r="A5330">
        <v>2009</v>
      </c>
      <c r="B5330" t="s">
        <v>74</v>
      </c>
      <c r="C5330" t="s">
        <v>88</v>
      </c>
      <c r="D5330" t="s">
        <v>89</v>
      </c>
      <c r="E5330">
        <v>4.3</v>
      </c>
      <c r="F5330">
        <v>8</v>
      </c>
      <c r="G5330" t="s">
        <v>20</v>
      </c>
      <c r="H5330" t="s">
        <v>15</v>
      </c>
      <c r="I5330">
        <v>18</v>
      </c>
      <c r="J5330">
        <v>16</v>
      </c>
      <c r="K5330">
        <v>23</v>
      </c>
      <c r="L5330">
        <v>19</v>
      </c>
      <c r="M5330">
        <v>20.299499999999998</v>
      </c>
      <c r="N5330">
        <v>31.6</v>
      </c>
      <c r="O5330">
        <v>24.192699999999999</v>
      </c>
      <c r="P5330">
        <v>3393</v>
      </c>
      <c r="Q5330" t="s">
        <v>16</v>
      </c>
      <c r="X5330" s="28" t="str">
        <f t="shared" si="83"/>
        <v>&lt;vehicle year="2009" make="Lexus" model="SC 430" engine="4.3L Auto(S6)" mpg="19"/&gt;</v>
      </c>
    </row>
    <row r="5331" spans="1:24">
      <c r="A5331">
        <v>2009</v>
      </c>
      <c r="B5331" t="s">
        <v>920</v>
      </c>
      <c r="C5331" t="s">
        <v>516</v>
      </c>
      <c r="D5331" t="s">
        <v>939</v>
      </c>
      <c r="E5331">
        <v>3.5</v>
      </c>
      <c r="F5331">
        <v>6</v>
      </c>
      <c r="G5331" t="s">
        <v>86</v>
      </c>
      <c r="H5331">
        <v>4</v>
      </c>
      <c r="I5331">
        <v>741</v>
      </c>
      <c r="J5331">
        <v>15</v>
      </c>
      <c r="K5331">
        <v>22</v>
      </c>
      <c r="L5331">
        <v>18</v>
      </c>
      <c r="M5331">
        <v>19.2</v>
      </c>
      <c r="N5331">
        <v>30.5</v>
      </c>
      <c r="O5331">
        <v>23.041499999999999</v>
      </c>
      <c r="P5331">
        <v>3419</v>
      </c>
      <c r="Q5331" t="s">
        <v>15</v>
      </c>
      <c r="X5331" s="28" t="str">
        <f t="shared" si="83"/>
        <v>&lt;vehicle year="2009" make="Lincoln" model="MKX AWD" engine="3.5L Auto(L6)" mpg="18"/&gt;</v>
      </c>
    </row>
    <row r="5332" spans="1:24">
      <c r="A5332">
        <v>2009</v>
      </c>
      <c r="B5332" t="s">
        <v>900</v>
      </c>
      <c r="C5332" t="s">
        <v>516</v>
      </c>
      <c r="D5332" t="s">
        <v>913</v>
      </c>
      <c r="E5332">
        <v>3.5</v>
      </c>
      <c r="F5332">
        <v>6</v>
      </c>
      <c r="G5332" t="s">
        <v>86</v>
      </c>
      <c r="H5332" t="s">
        <v>21</v>
      </c>
      <c r="I5332">
        <v>740</v>
      </c>
      <c r="J5332">
        <v>17</v>
      </c>
      <c r="K5332">
        <v>24</v>
      </c>
      <c r="L5332">
        <v>19</v>
      </c>
      <c r="M5332">
        <v>20.7</v>
      </c>
      <c r="N5332">
        <v>33.1</v>
      </c>
      <c r="O5332">
        <v>24.897200000000002</v>
      </c>
      <c r="P5332">
        <v>3235</v>
      </c>
      <c r="Q5332" t="s">
        <v>15</v>
      </c>
      <c r="X5332" s="28" t="str">
        <f t="shared" si="83"/>
        <v>&lt;vehicle year="2009" make="Lincoln" model="MKX FWD" engine="3.5L Auto(L6)" mpg="19"/&gt;</v>
      </c>
    </row>
    <row r="5333" spans="1:24">
      <c r="A5333">
        <v>2009</v>
      </c>
      <c r="B5333" t="s">
        <v>900</v>
      </c>
      <c r="C5333" t="s">
        <v>516</v>
      </c>
      <c r="D5333" t="s">
        <v>1151</v>
      </c>
      <c r="E5333">
        <v>5.4</v>
      </c>
      <c r="F5333">
        <v>8</v>
      </c>
      <c r="G5333" t="s">
        <v>86</v>
      </c>
      <c r="H5333" t="s">
        <v>15</v>
      </c>
      <c r="I5333">
        <v>801</v>
      </c>
      <c r="J5333">
        <v>10</v>
      </c>
      <c r="K5333">
        <v>14</v>
      </c>
      <c r="L5333">
        <v>11</v>
      </c>
      <c r="M5333">
        <v>11.9</v>
      </c>
      <c r="N5333">
        <v>19.3</v>
      </c>
      <c r="O5333">
        <v>14.3813</v>
      </c>
      <c r="P5333">
        <v>4840</v>
      </c>
      <c r="Q5333" t="s">
        <v>172</v>
      </c>
      <c r="X5333" s="28" t="str">
        <f t="shared" si="83"/>
        <v>&lt;vehicle year="2009" make="Lincoln" model="NAVIGATOR 2WD FFV" engine="5.4L Auto(L6)" mpg="11"/&gt;</v>
      </c>
    </row>
    <row r="5334" spans="1:24">
      <c r="A5334">
        <v>2009</v>
      </c>
      <c r="B5334" t="s">
        <v>900</v>
      </c>
      <c r="C5334" t="s">
        <v>516</v>
      </c>
      <c r="D5334" t="s">
        <v>1151</v>
      </c>
      <c r="E5334">
        <v>5.4</v>
      </c>
      <c r="F5334">
        <v>8</v>
      </c>
      <c r="G5334" t="s">
        <v>86</v>
      </c>
      <c r="H5334" t="s">
        <v>15</v>
      </c>
      <c r="I5334">
        <v>800</v>
      </c>
      <c r="J5334">
        <v>14</v>
      </c>
      <c r="K5334">
        <v>20</v>
      </c>
      <c r="L5334">
        <v>16</v>
      </c>
      <c r="M5334">
        <v>17.099399999999999</v>
      </c>
      <c r="N5334">
        <v>27</v>
      </c>
      <c r="O5334">
        <v>20.4786</v>
      </c>
      <c r="P5334">
        <v>3844</v>
      </c>
      <c r="Q5334" t="s">
        <v>15</v>
      </c>
      <c r="X5334" s="28" t="str">
        <f t="shared" si="83"/>
        <v>&lt;vehicle year="2009" make="Lincoln" model="NAVIGATOR 2WD FFV" engine="5.4L Auto(L6)" mpg="16"/&gt;</v>
      </c>
    </row>
    <row r="5335" spans="1:24">
      <c r="A5335">
        <v>2009</v>
      </c>
      <c r="B5335" t="s">
        <v>296</v>
      </c>
      <c r="C5335" t="s">
        <v>271</v>
      </c>
      <c r="D5335" t="s">
        <v>1026</v>
      </c>
      <c r="E5335">
        <v>4.5999999999999996</v>
      </c>
      <c r="F5335">
        <v>8</v>
      </c>
      <c r="G5335" t="s">
        <v>31</v>
      </c>
      <c r="H5335" t="s">
        <v>15</v>
      </c>
      <c r="I5335">
        <v>352</v>
      </c>
      <c r="J5335">
        <v>12</v>
      </c>
      <c r="K5335">
        <v>17</v>
      </c>
      <c r="L5335">
        <v>14</v>
      </c>
      <c r="M5335">
        <v>14.437900000000001</v>
      </c>
      <c r="N5335">
        <v>23.947600000000001</v>
      </c>
      <c r="O5335">
        <v>17.5793</v>
      </c>
      <c r="P5335">
        <v>3802</v>
      </c>
      <c r="Q5335" t="s">
        <v>172</v>
      </c>
      <c r="X5335" s="28" t="str">
        <f t="shared" si="83"/>
        <v>&lt;vehicle year="2009" make="Lincoln-Mercury" model="GRAND MARQUIS FFV" engine="4.6L Auto(L4)" mpg="14"/&gt;</v>
      </c>
    </row>
    <row r="5336" spans="1:24">
      <c r="A5336">
        <v>2009</v>
      </c>
      <c r="B5336" t="s">
        <v>296</v>
      </c>
      <c r="C5336" t="s">
        <v>271</v>
      </c>
      <c r="D5336" t="s">
        <v>1026</v>
      </c>
      <c r="E5336">
        <v>4.5999999999999996</v>
      </c>
      <c r="F5336">
        <v>8</v>
      </c>
      <c r="G5336" t="s">
        <v>31</v>
      </c>
      <c r="H5336" t="s">
        <v>15</v>
      </c>
      <c r="I5336">
        <v>351</v>
      </c>
      <c r="J5336">
        <v>16</v>
      </c>
      <c r="K5336">
        <v>24</v>
      </c>
      <c r="L5336">
        <v>19</v>
      </c>
      <c r="M5336">
        <v>19.745799999999999</v>
      </c>
      <c r="N5336">
        <v>33.092799999999997</v>
      </c>
      <c r="O5336">
        <v>24.124199999999998</v>
      </c>
      <c r="P5336">
        <v>3235</v>
      </c>
      <c r="Q5336" t="s">
        <v>15</v>
      </c>
      <c r="X5336" s="28" t="str">
        <f t="shared" si="83"/>
        <v>&lt;vehicle year="2009" make="Lincoln-Mercury" model="GRAND MARQUIS FFV" engine="4.6L Auto(L4)" mpg="19"/&gt;</v>
      </c>
    </row>
    <row r="5337" spans="1:24">
      <c r="A5337">
        <v>2009</v>
      </c>
      <c r="B5337" t="s">
        <v>236</v>
      </c>
      <c r="C5337" t="s">
        <v>271</v>
      </c>
      <c r="D5337" t="s">
        <v>823</v>
      </c>
      <c r="E5337">
        <v>3</v>
      </c>
      <c r="F5337">
        <v>6</v>
      </c>
      <c r="G5337" t="s">
        <v>86</v>
      </c>
      <c r="H5337">
        <v>4</v>
      </c>
      <c r="I5337">
        <v>173</v>
      </c>
      <c r="J5337">
        <v>17</v>
      </c>
      <c r="K5337">
        <v>25</v>
      </c>
      <c r="L5337">
        <v>20</v>
      </c>
      <c r="M5337">
        <v>20.941299999999998</v>
      </c>
      <c r="N5337">
        <v>34.4146</v>
      </c>
      <c r="O5337">
        <v>25.419599999999999</v>
      </c>
      <c r="P5337">
        <v>3075</v>
      </c>
      <c r="Q5337" t="s">
        <v>15</v>
      </c>
      <c r="X5337" s="28" t="str">
        <f t="shared" si="83"/>
        <v>&lt;vehicle year="2009" make="Lincoln-Mercury" model="MILAN AWD" engine="3L Auto(L6)" mpg="20"/&gt;</v>
      </c>
    </row>
    <row r="5338" spans="1:24">
      <c r="A5338">
        <v>2009</v>
      </c>
      <c r="B5338" t="s">
        <v>236</v>
      </c>
      <c r="C5338" t="s">
        <v>271</v>
      </c>
      <c r="D5338" t="s">
        <v>1018</v>
      </c>
      <c r="E5338">
        <v>2.2999999999999998</v>
      </c>
      <c r="F5338">
        <v>4</v>
      </c>
      <c r="G5338" t="s">
        <v>34</v>
      </c>
      <c r="H5338" t="s">
        <v>21</v>
      </c>
      <c r="I5338">
        <v>170</v>
      </c>
      <c r="J5338">
        <v>20</v>
      </c>
      <c r="K5338">
        <v>28</v>
      </c>
      <c r="L5338">
        <v>23</v>
      </c>
      <c r="M5338">
        <v>25.815000000000001</v>
      </c>
      <c r="N5338">
        <v>39.604100000000003</v>
      </c>
      <c r="O5338">
        <v>30.6111</v>
      </c>
      <c r="P5338">
        <v>2675</v>
      </c>
      <c r="Q5338" t="s">
        <v>15</v>
      </c>
      <c r="X5338" s="28" t="str">
        <f t="shared" si="83"/>
        <v>&lt;vehicle year="2009" make="Lincoln-Mercury" model="MILAN FWD" engine="2.3L Auto(L5)" mpg="23"/&gt;</v>
      </c>
    </row>
    <row r="5339" spans="1:24">
      <c r="A5339">
        <v>2009</v>
      </c>
      <c r="B5339" t="s">
        <v>236</v>
      </c>
      <c r="C5339" t="s">
        <v>271</v>
      </c>
      <c r="D5339" t="s">
        <v>1018</v>
      </c>
      <c r="E5339">
        <v>3</v>
      </c>
      <c r="F5339">
        <v>6</v>
      </c>
      <c r="G5339" t="s">
        <v>86</v>
      </c>
      <c r="H5339" t="s">
        <v>21</v>
      </c>
      <c r="I5339">
        <v>172</v>
      </c>
      <c r="J5339">
        <v>18</v>
      </c>
      <c r="K5339">
        <v>26</v>
      </c>
      <c r="L5339">
        <v>21</v>
      </c>
      <c r="M5339">
        <v>22.3</v>
      </c>
      <c r="N5339">
        <v>36.1</v>
      </c>
      <c r="O5339">
        <v>26.9331</v>
      </c>
      <c r="P5339">
        <v>2927</v>
      </c>
      <c r="Q5339" t="s">
        <v>15</v>
      </c>
      <c r="X5339" s="28" t="str">
        <f t="shared" si="83"/>
        <v>&lt;vehicle year="2009" make="Lincoln-Mercury" model="MILAN FWD" engine="3L Auto(L6)" mpg="21"/&gt;</v>
      </c>
    </row>
    <row r="5340" spans="1:24">
      <c r="A5340">
        <v>2009</v>
      </c>
      <c r="B5340" t="s">
        <v>236</v>
      </c>
      <c r="C5340" t="s">
        <v>271</v>
      </c>
      <c r="D5340" t="s">
        <v>1018</v>
      </c>
      <c r="E5340">
        <v>2.2999999999999998</v>
      </c>
      <c r="F5340">
        <v>4</v>
      </c>
      <c r="G5340" t="s">
        <v>25</v>
      </c>
      <c r="H5340" t="s">
        <v>21</v>
      </c>
      <c r="I5340">
        <v>171</v>
      </c>
      <c r="J5340">
        <v>20</v>
      </c>
      <c r="K5340">
        <v>29</v>
      </c>
      <c r="L5340">
        <v>23</v>
      </c>
      <c r="M5340">
        <v>25.8</v>
      </c>
      <c r="N5340">
        <v>40.299999999999997</v>
      </c>
      <c r="O5340">
        <v>30.784300000000002</v>
      </c>
      <c r="P5340">
        <v>2675</v>
      </c>
      <c r="Q5340" t="s">
        <v>15</v>
      </c>
      <c r="X5340" s="28" t="str">
        <f t="shared" si="83"/>
        <v>&lt;vehicle year="2009" make="Lincoln-Mercury" model="MILAN FWD" engine="2.3L Manual(M5)" mpg="23"/&gt;</v>
      </c>
    </row>
    <row r="5341" spans="1:24">
      <c r="A5341">
        <v>2009</v>
      </c>
      <c r="B5341" t="s">
        <v>296</v>
      </c>
      <c r="C5341" t="s">
        <v>271</v>
      </c>
      <c r="D5341" t="s">
        <v>1114</v>
      </c>
      <c r="E5341">
        <v>3.7</v>
      </c>
      <c r="F5341">
        <v>6</v>
      </c>
      <c r="G5341" t="s">
        <v>86</v>
      </c>
      <c r="H5341">
        <v>4</v>
      </c>
      <c r="I5341">
        <v>191</v>
      </c>
      <c r="J5341">
        <v>16</v>
      </c>
      <c r="K5341">
        <v>23</v>
      </c>
      <c r="L5341">
        <v>19</v>
      </c>
      <c r="M5341">
        <v>20.337700000000002</v>
      </c>
      <c r="N5341">
        <v>31.365100000000002</v>
      </c>
      <c r="O5341">
        <v>24.1601</v>
      </c>
      <c r="P5341">
        <v>3235</v>
      </c>
      <c r="Q5341" t="s">
        <v>15</v>
      </c>
      <c r="X5341" s="28" t="str">
        <f t="shared" si="83"/>
        <v>&lt;vehicle year="2009" make="Lincoln-Mercury" model="MKS AWD" engine="3.7L Auto(L6)" mpg="19"/&gt;</v>
      </c>
    </row>
    <row r="5342" spans="1:24">
      <c r="A5342">
        <v>2009</v>
      </c>
      <c r="B5342" t="s">
        <v>296</v>
      </c>
      <c r="C5342" t="s">
        <v>271</v>
      </c>
      <c r="D5342" t="s">
        <v>1115</v>
      </c>
      <c r="E5342">
        <v>3.7</v>
      </c>
      <c r="F5342">
        <v>6</v>
      </c>
      <c r="G5342" t="s">
        <v>86</v>
      </c>
      <c r="H5342" t="s">
        <v>21</v>
      </c>
      <c r="I5342">
        <v>190</v>
      </c>
      <c r="J5342">
        <v>17</v>
      </c>
      <c r="K5342">
        <v>24</v>
      </c>
      <c r="L5342">
        <v>19</v>
      </c>
      <c r="M5342">
        <v>20.846800000000002</v>
      </c>
      <c r="N5342">
        <v>33.0246</v>
      </c>
      <c r="O5342">
        <v>24.994299999999999</v>
      </c>
      <c r="P5342">
        <v>3235</v>
      </c>
      <c r="Q5342" t="s">
        <v>15</v>
      </c>
      <c r="X5342" s="28" t="str">
        <f t="shared" si="83"/>
        <v>&lt;vehicle year="2009" make="Lincoln-Mercury" model="MKS FWD" engine="3.7L Auto(L6)" mpg="19"/&gt;</v>
      </c>
    </row>
    <row r="5343" spans="1:24">
      <c r="A5343">
        <v>2009</v>
      </c>
      <c r="B5343" t="s">
        <v>236</v>
      </c>
      <c r="C5343" t="s">
        <v>271</v>
      </c>
      <c r="D5343" t="s">
        <v>824</v>
      </c>
      <c r="E5343">
        <v>3.5</v>
      </c>
      <c r="F5343">
        <v>6</v>
      </c>
      <c r="G5343" t="s">
        <v>86</v>
      </c>
      <c r="H5343">
        <v>4</v>
      </c>
      <c r="I5343">
        <v>181</v>
      </c>
      <c r="J5343">
        <v>17</v>
      </c>
      <c r="K5343">
        <v>24</v>
      </c>
      <c r="L5343">
        <v>19</v>
      </c>
      <c r="M5343">
        <v>20.6</v>
      </c>
      <c r="N5343">
        <v>33.200000000000003</v>
      </c>
      <c r="O5343">
        <v>24.842700000000001</v>
      </c>
      <c r="P5343">
        <v>3235</v>
      </c>
      <c r="Q5343" t="s">
        <v>15</v>
      </c>
      <c r="X5343" s="28" t="str">
        <f t="shared" si="83"/>
        <v>&lt;vehicle year="2009" make="Lincoln-Mercury" model="MKZ AWD" engine="3.5L Auto(L6)" mpg="19"/&gt;</v>
      </c>
    </row>
    <row r="5344" spans="1:24">
      <c r="A5344">
        <v>2009</v>
      </c>
      <c r="B5344" t="s">
        <v>236</v>
      </c>
      <c r="C5344" t="s">
        <v>271</v>
      </c>
      <c r="D5344" t="s">
        <v>825</v>
      </c>
      <c r="E5344">
        <v>3.5</v>
      </c>
      <c r="F5344">
        <v>6</v>
      </c>
      <c r="G5344" t="s">
        <v>86</v>
      </c>
      <c r="H5344" t="s">
        <v>21</v>
      </c>
      <c r="I5344">
        <v>180</v>
      </c>
      <c r="J5344">
        <v>18</v>
      </c>
      <c r="K5344">
        <v>28</v>
      </c>
      <c r="L5344">
        <v>21</v>
      </c>
      <c r="M5344">
        <v>22.3</v>
      </c>
      <c r="N5344">
        <v>38.5</v>
      </c>
      <c r="O5344">
        <v>27.508800000000001</v>
      </c>
      <c r="P5344">
        <v>2927</v>
      </c>
      <c r="Q5344" t="s">
        <v>15</v>
      </c>
      <c r="X5344" s="28" t="str">
        <f t="shared" si="83"/>
        <v>&lt;vehicle year="2009" make="Lincoln-Mercury" model="MKZ FWD" engine="3.5L Auto(L6)" mpg="21"/&gt;</v>
      </c>
    </row>
    <row r="5345" spans="1:24">
      <c r="A5345">
        <v>2009</v>
      </c>
      <c r="B5345" t="s">
        <v>296</v>
      </c>
      <c r="C5345" t="s">
        <v>271</v>
      </c>
      <c r="D5345" t="s">
        <v>1027</v>
      </c>
      <c r="E5345">
        <v>3.5</v>
      </c>
      <c r="F5345">
        <v>6</v>
      </c>
      <c r="G5345" t="s">
        <v>86</v>
      </c>
      <c r="H5345">
        <v>4</v>
      </c>
      <c r="I5345">
        <v>315</v>
      </c>
      <c r="J5345">
        <v>17</v>
      </c>
      <c r="K5345">
        <v>24</v>
      </c>
      <c r="L5345">
        <v>19</v>
      </c>
      <c r="M5345">
        <v>20.6</v>
      </c>
      <c r="N5345">
        <v>33.200000000000003</v>
      </c>
      <c r="O5345">
        <v>24.842700000000001</v>
      </c>
      <c r="P5345">
        <v>3235</v>
      </c>
      <c r="Q5345" t="s">
        <v>15</v>
      </c>
      <c r="X5345" s="28" t="str">
        <f t="shared" si="83"/>
        <v>&lt;vehicle year="2009" make="Lincoln-Mercury" model="SABLE AWD" engine="3.5L Auto(L6)" mpg="19"/&gt;</v>
      </c>
    </row>
    <row r="5346" spans="1:24">
      <c r="A5346">
        <v>2009</v>
      </c>
      <c r="B5346" t="s">
        <v>296</v>
      </c>
      <c r="C5346" t="s">
        <v>271</v>
      </c>
      <c r="D5346" t="s">
        <v>1028</v>
      </c>
      <c r="E5346">
        <v>3.5</v>
      </c>
      <c r="F5346">
        <v>6</v>
      </c>
      <c r="G5346" t="s">
        <v>86</v>
      </c>
      <c r="H5346" t="s">
        <v>21</v>
      </c>
      <c r="I5346">
        <v>317</v>
      </c>
      <c r="J5346">
        <v>18</v>
      </c>
      <c r="K5346">
        <v>28</v>
      </c>
      <c r="L5346">
        <v>21</v>
      </c>
      <c r="M5346">
        <v>22.3</v>
      </c>
      <c r="N5346">
        <v>38.5</v>
      </c>
      <c r="O5346">
        <v>27.508800000000001</v>
      </c>
      <c r="P5346">
        <v>2927</v>
      </c>
      <c r="Q5346" t="s">
        <v>15</v>
      </c>
      <c r="X5346" s="28" t="str">
        <f t="shared" si="83"/>
        <v>&lt;vehicle year="2009" make="Lincoln-Mercury" model="SABLE FWD" engine="3.5L Auto(L6)" mpg="21"/&gt;</v>
      </c>
    </row>
    <row r="5347" spans="1:24">
      <c r="A5347">
        <v>2009</v>
      </c>
      <c r="B5347" t="s">
        <v>296</v>
      </c>
      <c r="C5347" t="s">
        <v>271</v>
      </c>
      <c r="D5347" t="s">
        <v>1029</v>
      </c>
      <c r="E5347">
        <v>4.5999999999999996</v>
      </c>
      <c r="F5347">
        <v>8</v>
      </c>
      <c r="G5347" t="s">
        <v>31</v>
      </c>
      <c r="H5347" t="s">
        <v>15</v>
      </c>
      <c r="I5347">
        <v>427</v>
      </c>
      <c r="J5347">
        <v>12</v>
      </c>
      <c r="K5347">
        <v>17</v>
      </c>
      <c r="L5347">
        <v>14</v>
      </c>
      <c r="M5347">
        <v>14.437900000000001</v>
      </c>
      <c r="N5347">
        <v>23.947600000000001</v>
      </c>
      <c r="O5347">
        <v>17.5793</v>
      </c>
      <c r="P5347">
        <v>3802</v>
      </c>
      <c r="Q5347" t="s">
        <v>172</v>
      </c>
      <c r="X5347" s="28" t="str">
        <f t="shared" si="83"/>
        <v>&lt;vehicle year="2009" make="Lincoln-Mercury" model="TOWN CAR FFV" engine="4.6L Auto(L4)" mpg="14"/&gt;</v>
      </c>
    </row>
    <row r="5348" spans="1:24">
      <c r="A5348">
        <v>2009</v>
      </c>
      <c r="B5348" t="s">
        <v>296</v>
      </c>
      <c r="C5348" t="s">
        <v>271</v>
      </c>
      <c r="D5348" t="s">
        <v>1029</v>
      </c>
      <c r="E5348">
        <v>4.5999999999999996</v>
      </c>
      <c r="F5348">
        <v>8</v>
      </c>
      <c r="G5348" t="s">
        <v>31</v>
      </c>
      <c r="H5348" t="s">
        <v>15</v>
      </c>
      <c r="I5348">
        <v>426</v>
      </c>
      <c r="J5348">
        <v>16</v>
      </c>
      <c r="K5348">
        <v>24</v>
      </c>
      <c r="L5348">
        <v>19</v>
      </c>
      <c r="M5348">
        <v>19.745799999999999</v>
      </c>
      <c r="N5348">
        <v>33.092799999999997</v>
      </c>
      <c r="O5348">
        <v>24.124199999999998</v>
      </c>
      <c r="P5348">
        <v>3235</v>
      </c>
      <c r="Q5348" t="s">
        <v>15</v>
      </c>
      <c r="X5348" s="28" t="str">
        <f t="shared" si="83"/>
        <v>&lt;vehicle year="2009" make="Lincoln-Mercury" model="TOWN CAR FFV" engine="4.6L Auto(L4)" mpg="19"/&gt;</v>
      </c>
    </row>
    <row r="5349" spans="1:24">
      <c r="A5349">
        <v>2009</v>
      </c>
      <c r="B5349" t="s">
        <v>119</v>
      </c>
      <c r="C5349" t="s">
        <v>53</v>
      </c>
      <c r="D5349" t="s">
        <v>982</v>
      </c>
      <c r="E5349">
        <v>4.2</v>
      </c>
      <c r="F5349">
        <v>8</v>
      </c>
      <c r="G5349" t="s">
        <v>329</v>
      </c>
      <c r="H5349" t="s">
        <v>15</v>
      </c>
      <c r="I5349">
        <v>1</v>
      </c>
      <c r="J5349">
        <v>12</v>
      </c>
      <c r="K5349">
        <v>19</v>
      </c>
      <c r="L5349">
        <v>15</v>
      </c>
      <c r="M5349">
        <v>15.6486</v>
      </c>
      <c r="N5349">
        <v>26.945499999999999</v>
      </c>
      <c r="O5349">
        <v>19.287400000000002</v>
      </c>
      <c r="P5349">
        <v>4302</v>
      </c>
      <c r="Q5349" t="s">
        <v>16</v>
      </c>
      <c r="X5349" s="28" t="str">
        <f t="shared" si="83"/>
        <v>&lt;vehicle year="2009" make="Maserati" model="MASERATI GRANTURISMO" engine="4.2L Auto(A6)" mpg="15"/&gt;</v>
      </c>
    </row>
    <row r="5350" spans="1:24">
      <c r="A5350">
        <v>2009</v>
      </c>
      <c r="B5350" t="s">
        <v>296</v>
      </c>
      <c r="C5350" t="s">
        <v>53</v>
      </c>
      <c r="D5350" t="s">
        <v>328</v>
      </c>
      <c r="E5350">
        <v>4.2</v>
      </c>
      <c r="F5350">
        <v>8</v>
      </c>
      <c r="G5350" t="s">
        <v>329</v>
      </c>
      <c r="H5350" t="s">
        <v>15</v>
      </c>
      <c r="I5350">
        <v>1</v>
      </c>
      <c r="J5350">
        <v>12</v>
      </c>
      <c r="K5350">
        <v>18</v>
      </c>
      <c r="L5350">
        <v>14</v>
      </c>
      <c r="M5350">
        <v>14.3993</v>
      </c>
      <c r="N5350">
        <v>24.149899999999999</v>
      </c>
      <c r="O5350">
        <v>17.596399999999999</v>
      </c>
      <c r="P5350">
        <v>4605</v>
      </c>
      <c r="Q5350" t="s">
        <v>16</v>
      </c>
      <c r="X5350" s="28" t="str">
        <f t="shared" si="83"/>
        <v>&lt;vehicle year="2009" make="Maserati" model="MASERATI QUATTROPORTE" engine="4.2L Auto(A6)" mpg="14"/&gt;</v>
      </c>
    </row>
    <row r="5351" spans="1:24">
      <c r="A5351">
        <v>2009</v>
      </c>
      <c r="B5351" t="s">
        <v>1036</v>
      </c>
      <c r="C5351" t="s">
        <v>55</v>
      </c>
      <c r="D5351" t="s">
        <v>395</v>
      </c>
      <c r="E5351">
        <v>2.2999999999999998</v>
      </c>
      <c r="F5351">
        <v>4</v>
      </c>
      <c r="G5351" t="s">
        <v>34</v>
      </c>
      <c r="H5351" t="s">
        <v>15</v>
      </c>
      <c r="I5351">
        <v>960</v>
      </c>
      <c r="J5351">
        <v>19</v>
      </c>
      <c r="K5351">
        <v>24</v>
      </c>
      <c r="L5351">
        <v>21</v>
      </c>
      <c r="M5351">
        <v>23.7881</v>
      </c>
      <c r="N5351">
        <v>32.892499999999998</v>
      </c>
      <c r="O5351">
        <v>27.172699999999999</v>
      </c>
      <c r="P5351">
        <v>2927</v>
      </c>
      <c r="Q5351" t="s">
        <v>15</v>
      </c>
      <c r="X5351" s="28" t="str">
        <f t="shared" si="83"/>
        <v>&lt;vehicle year="2009" make="Mazda" model="B2300 2WD" engine="2.3L Auto(L5)" mpg="21"/&gt;</v>
      </c>
    </row>
    <row r="5352" spans="1:24">
      <c r="A5352">
        <v>2009</v>
      </c>
      <c r="B5352" t="s">
        <v>1036</v>
      </c>
      <c r="C5352" t="s">
        <v>55</v>
      </c>
      <c r="D5352" t="s">
        <v>395</v>
      </c>
      <c r="E5352">
        <v>2.2999999999999998</v>
      </c>
      <c r="F5352">
        <v>4</v>
      </c>
      <c r="G5352" t="s">
        <v>25</v>
      </c>
      <c r="H5352" t="s">
        <v>15</v>
      </c>
      <c r="I5352">
        <v>962</v>
      </c>
      <c r="J5352">
        <v>21</v>
      </c>
      <c r="K5352">
        <v>26</v>
      </c>
      <c r="L5352">
        <v>23</v>
      </c>
      <c r="M5352">
        <v>26.5</v>
      </c>
      <c r="N5352">
        <v>36.799999999999997</v>
      </c>
      <c r="O5352">
        <v>30.3187</v>
      </c>
      <c r="P5352">
        <v>2675</v>
      </c>
      <c r="Q5352" t="s">
        <v>15</v>
      </c>
      <c r="X5352" s="28" t="str">
        <f t="shared" si="83"/>
        <v>&lt;vehicle year="2009" make="Mazda" model="B2300 2WD" engine="2.3L Manual(M5)" mpg="23"/&gt;</v>
      </c>
    </row>
    <row r="5353" spans="1:24">
      <c r="A5353">
        <v>2009</v>
      </c>
      <c r="B5353" t="s">
        <v>1039</v>
      </c>
      <c r="C5353" t="s">
        <v>55</v>
      </c>
      <c r="D5353" t="s">
        <v>418</v>
      </c>
      <c r="E5353">
        <v>4</v>
      </c>
      <c r="F5353">
        <v>6</v>
      </c>
      <c r="G5353" t="s">
        <v>34</v>
      </c>
      <c r="H5353">
        <v>4</v>
      </c>
      <c r="I5353">
        <v>969</v>
      </c>
      <c r="J5353">
        <v>14</v>
      </c>
      <c r="K5353">
        <v>18</v>
      </c>
      <c r="L5353">
        <v>15</v>
      </c>
      <c r="M5353">
        <v>17.221</v>
      </c>
      <c r="N5353">
        <v>24.460999999999999</v>
      </c>
      <c r="O5353">
        <v>19.867100000000001</v>
      </c>
      <c r="P5353">
        <v>4102</v>
      </c>
      <c r="Q5353" t="s">
        <v>15</v>
      </c>
      <c r="X5353" s="28" t="str">
        <f t="shared" si="83"/>
        <v>&lt;vehicle year="2009" make="Mazda" model="B4000 4WD" engine="4L Auto(L5)" mpg="15"/&gt;</v>
      </c>
    </row>
    <row r="5354" spans="1:24">
      <c r="A5354">
        <v>2009</v>
      </c>
      <c r="B5354" t="s">
        <v>1039</v>
      </c>
      <c r="C5354" t="s">
        <v>55</v>
      </c>
      <c r="D5354" t="s">
        <v>418</v>
      </c>
      <c r="E5354">
        <v>4</v>
      </c>
      <c r="F5354">
        <v>6</v>
      </c>
      <c r="G5354" t="s">
        <v>25</v>
      </c>
      <c r="H5354">
        <v>4</v>
      </c>
      <c r="I5354">
        <v>971</v>
      </c>
      <c r="J5354">
        <v>15</v>
      </c>
      <c r="K5354">
        <v>19</v>
      </c>
      <c r="L5354">
        <v>16</v>
      </c>
      <c r="M5354">
        <v>18.399999999999999</v>
      </c>
      <c r="N5354">
        <v>26.2</v>
      </c>
      <c r="O5354">
        <v>21.246400000000001</v>
      </c>
      <c r="P5354">
        <v>3844</v>
      </c>
      <c r="Q5354" t="s">
        <v>15</v>
      </c>
      <c r="X5354" s="28" t="str">
        <f t="shared" si="83"/>
        <v>&lt;vehicle year="2009" make="Mazda" model="B4000 4WD" engine="4L Manual(M5)" mpg="16"/&gt;</v>
      </c>
    </row>
    <row r="5355" spans="1:24">
      <c r="A5355">
        <v>2009</v>
      </c>
      <c r="B5355" t="s">
        <v>900</v>
      </c>
      <c r="C5355" t="s">
        <v>55</v>
      </c>
      <c r="D5355" t="s">
        <v>914</v>
      </c>
      <c r="E5355">
        <v>2.2999999999999998</v>
      </c>
      <c r="F5355">
        <v>4</v>
      </c>
      <c r="G5355" t="s">
        <v>20</v>
      </c>
      <c r="H5355" t="s">
        <v>21</v>
      </c>
      <c r="I5355">
        <v>2</v>
      </c>
      <c r="J5355">
        <v>17</v>
      </c>
      <c r="K5355">
        <v>23</v>
      </c>
      <c r="L5355">
        <v>20</v>
      </c>
      <c r="M5355">
        <v>21.9</v>
      </c>
      <c r="N5355">
        <v>31.7</v>
      </c>
      <c r="O5355">
        <v>25.439</v>
      </c>
      <c r="P5355">
        <v>3225</v>
      </c>
      <c r="Q5355" t="s">
        <v>16</v>
      </c>
      <c r="X5355" s="28" t="str">
        <f t="shared" si="83"/>
        <v>&lt;vehicle year="2009" make="Mazda" model="CX-7 2WD" engine="2.3L Auto(S6)" mpg="20"/&gt;</v>
      </c>
    </row>
    <row r="5356" spans="1:24">
      <c r="A5356">
        <v>2009</v>
      </c>
      <c r="B5356" t="s">
        <v>920</v>
      </c>
      <c r="C5356" t="s">
        <v>55</v>
      </c>
      <c r="D5356" t="s">
        <v>940</v>
      </c>
      <c r="E5356">
        <v>2.2999999999999998</v>
      </c>
      <c r="F5356">
        <v>4</v>
      </c>
      <c r="G5356" t="s">
        <v>20</v>
      </c>
      <c r="H5356">
        <v>4</v>
      </c>
      <c r="I5356">
        <v>2</v>
      </c>
      <c r="J5356">
        <v>16</v>
      </c>
      <c r="K5356">
        <v>22</v>
      </c>
      <c r="L5356">
        <v>18</v>
      </c>
      <c r="M5356">
        <v>20.5</v>
      </c>
      <c r="N5356">
        <v>30.3</v>
      </c>
      <c r="O5356">
        <v>23.991900000000001</v>
      </c>
      <c r="P5356">
        <v>3586</v>
      </c>
      <c r="Q5356" t="s">
        <v>16</v>
      </c>
      <c r="X5356" s="28" t="str">
        <f t="shared" si="83"/>
        <v>&lt;vehicle year="2009" make="Mazda" model="CX-7 4WD" engine="2.3L Auto(S6)" mpg="18"/&gt;</v>
      </c>
    </row>
    <row r="5357" spans="1:24">
      <c r="A5357">
        <v>2009</v>
      </c>
      <c r="B5357" t="s">
        <v>900</v>
      </c>
      <c r="C5357" t="s">
        <v>55</v>
      </c>
      <c r="D5357" t="s">
        <v>915</v>
      </c>
      <c r="E5357">
        <v>3.7</v>
      </c>
      <c r="F5357">
        <v>6</v>
      </c>
      <c r="G5357" t="s">
        <v>20</v>
      </c>
      <c r="H5357" t="s">
        <v>21</v>
      </c>
      <c r="I5357">
        <v>3</v>
      </c>
      <c r="J5357">
        <v>16</v>
      </c>
      <c r="K5357">
        <v>22</v>
      </c>
      <c r="L5357">
        <v>18</v>
      </c>
      <c r="M5357">
        <v>19.5</v>
      </c>
      <c r="N5357">
        <v>30.5</v>
      </c>
      <c r="O5357">
        <v>23.277899999999999</v>
      </c>
      <c r="P5357">
        <v>3419</v>
      </c>
      <c r="Q5357" t="s">
        <v>15</v>
      </c>
      <c r="X5357" s="28" t="str">
        <f t="shared" si="83"/>
        <v>&lt;vehicle year="2009" make="Mazda" model="CX-9 2WD" engine="3.7L Auto(S6)" mpg="18"/&gt;</v>
      </c>
    </row>
    <row r="5358" spans="1:24">
      <c r="A5358">
        <v>2009</v>
      </c>
      <c r="B5358" t="s">
        <v>920</v>
      </c>
      <c r="C5358" t="s">
        <v>55</v>
      </c>
      <c r="D5358" t="s">
        <v>941</v>
      </c>
      <c r="E5358">
        <v>3.7</v>
      </c>
      <c r="F5358">
        <v>6</v>
      </c>
      <c r="G5358" t="s">
        <v>20</v>
      </c>
      <c r="H5358">
        <v>4</v>
      </c>
      <c r="I5358">
        <v>3</v>
      </c>
      <c r="J5358">
        <v>15</v>
      </c>
      <c r="K5358">
        <v>21</v>
      </c>
      <c r="L5358">
        <v>17</v>
      </c>
      <c r="M5358">
        <v>18.7</v>
      </c>
      <c r="N5358">
        <v>28.7</v>
      </c>
      <c r="O5358">
        <v>22.177299999999999</v>
      </c>
      <c r="P5358">
        <v>3616</v>
      </c>
      <c r="Q5358" t="s">
        <v>15</v>
      </c>
      <c r="X5358" s="28" t="str">
        <f t="shared" si="83"/>
        <v>&lt;vehicle year="2009" make="Mazda" model="CX-9 4WD" engine="3.7L Auto(S6)" mpg="17"/&gt;</v>
      </c>
    </row>
    <row r="5359" spans="1:24">
      <c r="A5359">
        <v>2009</v>
      </c>
      <c r="B5359" t="s">
        <v>895</v>
      </c>
      <c r="C5359" t="s">
        <v>55</v>
      </c>
      <c r="D5359" t="s">
        <v>693</v>
      </c>
      <c r="E5359">
        <v>2.2999999999999998</v>
      </c>
      <c r="F5359">
        <v>4</v>
      </c>
      <c r="G5359" t="s">
        <v>26</v>
      </c>
      <c r="H5359" t="s">
        <v>21</v>
      </c>
      <c r="I5359">
        <v>9</v>
      </c>
      <c r="J5359">
        <v>21</v>
      </c>
      <c r="K5359">
        <v>27</v>
      </c>
      <c r="L5359">
        <v>23</v>
      </c>
      <c r="M5359">
        <v>26.4</v>
      </c>
      <c r="N5359">
        <v>38.1</v>
      </c>
      <c r="O5359">
        <v>30.633199999999999</v>
      </c>
      <c r="P5359">
        <v>2675</v>
      </c>
      <c r="Q5359" t="s">
        <v>15</v>
      </c>
      <c r="X5359" s="28" t="str">
        <f t="shared" si="83"/>
        <v>&lt;vehicle year="2009" make="Mazda" model="MAZDA 5" engine="2.3L Auto(S5)" mpg="23"/&gt;</v>
      </c>
    </row>
    <row r="5360" spans="1:24">
      <c r="A5360">
        <v>2009</v>
      </c>
      <c r="B5360" t="s">
        <v>895</v>
      </c>
      <c r="C5360" t="s">
        <v>55</v>
      </c>
      <c r="D5360" t="s">
        <v>693</v>
      </c>
      <c r="E5360">
        <v>2.2999999999999998</v>
      </c>
      <c r="F5360">
        <v>4</v>
      </c>
      <c r="G5360" t="s">
        <v>25</v>
      </c>
      <c r="H5360" t="s">
        <v>21</v>
      </c>
      <c r="I5360">
        <v>9</v>
      </c>
      <c r="J5360">
        <v>22</v>
      </c>
      <c r="K5360">
        <v>28</v>
      </c>
      <c r="L5360">
        <v>24</v>
      </c>
      <c r="M5360">
        <v>27.3</v>
      </c>
      <c r="N5360">
        <v>39.200000000000003</v>
      </c>
      <c r="O5360">
        <v>31.619399999999999</v>
      </c>
      <c r="P5360">
        <v>2565</v>
      </c>
      <c r="Q5360" t="s">
        <v>15</v>
      </c>
      <c r="X5360" s="28" t="str">
        <f t="shared" si="83"/>
        <v>&lt;vehicle year="2009" make="Mazda" model="MAZDA 5" engine="2.3L Manual(M5)" mpg="24"/&gt;</v>
      </c>
    </row>
    <row r="5361" spans="1:24">
      <c r="A5361">
        <v>2009</v>
      </c>
      <c r="B5361" t="s">
        <v>236</v>
      </c>
      <c r="C5361" t="s">
        <v>55</v>
      </c>
      <c r="D5361" t="s">
        <v>274</v>
      </c>
      <c r="E5361">
        <v>2.5</v>
      </c>
      <c r="F5361">
        <v>4</v>
      </c>
      <c r="G5361" t="s">
        <v>26</v>
      </c>
      <c r="H5361" t="s">
        <v>21</v>
      </c>
      <c r="I5361">
        <v>4</v>
      </c>
      <c r="J5361">
        <v>21</v>
      </c>
      <c r="K5361">
        <v>30</v>
      </c>
      <c r="L5361">
        <v>24</v>
      </c>
      <c r="M5361">
        <v>27.076899999999998</v>
      </c>
      <c r="N5361">
        <v>41.631300000000003</v>
      </c>
      <c r="O5361">
        <v>32.131900000000002</v>
      </c>
      <c r="P5361">
        <v>2565</v>
      </c>
      <c r="Q5361" t="s">
        <v>15</v>
      </c>
      <c r="X5361" s="28" t="str">
        <f t="shared" si="83"/>
        <v>&lt;vehicle year="2009" make="Mazda" model="MAZDA 6" engine="2.5L Auto(S5)" mpg="24"/&gt;</v>
      </c>
    </row>
    <row r="5362" spans="1:24">
      <c r="A5362">
        <v>2009</v>
      </c>
      <c r="B5362" t="s">
        <v>236</v>
      </c>
      <c r="C5362" t="s">
        <v>55</v>
      </c>
      <c r="D5362" t="s">
        <v>274</v>
      </c>
      <c r="E5362">
        <v>3.7</v>
      </c>
      <c r="F5362">
        <v>6</v>
      </c>
      <c r="G5362" t="s">
        <v>20</v>
      </c>
      <c r="H5362" t="s">
        <v>21</v>
      </c>
      <c r="I5362">
        <v>5</v>
      </c>
      <c r="J5362">
        <v>17</v>
      </c>
      <c r="K5362">
        <v>25</v>
      </c>
      <c r="L5362">
        <v>20</v>
      </c>
      <c r="M5362">
        <v>21.560300000000002</v>
      </c>
      <c r="N5362">
        <v>34.4497</v>
      </c>
      <c r="O5362">
        <v>25.9253</v>
      </c>
      <c r="P5362">
        <v>3075</v>
      </c>
      <c r="Q5362" t="s">
        <v>15</v>
      </c>
      <c r="X5362" s="28" t="str">
        <f t="shared" si="83"/>
        <v>&lt;vehicle year="2009" make="Mazda" model="MAZDA 6" engine="3.7L Auto(S6)" mpg="20"/&gt;</v>
      </c>
    </row>
    <row r="5363" spans="1:24">
      <c r="A5363">
        <v>2009</v>
      </c>
      <c r="B5363" t="s">
        <v>236</v>
      </c>
      <c r="C5363" t="s">
        <v>55</v>
      </c>
      <c r="D5363" t="s">
        <v>274</v>
      </c>
      <c r="E5363">
        <v>2.5</v>
      </c>
      <c r="F5363">
        <v>4</v>
      </c>
      <c r="G5363" t="s">
        <v>17</v>
      </c>
      <c r="H5363" t="s">
        <v>21</v>
      </c>
      <c r="I5363">
        <v>4</v>
      </c>
      <c r="J5363">
        <v>20</v>
      </c>
      <c r="K5363">
        <v>29</v>
      </c>
      <c r="L5363">
        <v>23</v>
      </c>
      <c r="M5363">
        <v>25.447199999999999</v>
      </c>
      <c r="N5363">
        <v>40.184199999999997</v>
      </c>
      <c r="O5363">
        <v>30.476800000000001</v>
      </c>
      <c r="P5363">
        <v>2675</v>
      </c>
      <c r="Q5363" t="s">
        <v>15</v>
      </c>
      <c r="X5363" s="28" t="str">
        <f t="shared" si="83"/>
        <v>&lt;vehicle year="2009" make="Mazda" model="MAZDA 6" engine="2.5L Manual(M6)" mpg="23"/&gt;</v>
      </c>
    </row>
    <row r="5364" spans="1:24">
      <c r="A5364">
        <v>2009</v>
      </c>
      <c r="B5364" t="s">
        <v>119</v>
      </c>
      <c r="C5364" t="s">
        <v>55</v>
      </c>
      <c r="D5364" t="s">
        <v>136</v>
      </c>
      <c r="E5364">
        <v>1.3</v>
      </c>
      <c r="F5364">
        <v>2</v>
      </c>
      <c r="G5364" t="s">
        <v>20</v>
      </c>
      <c r="H5364" t="s">
        <v>15</v>
      </c>
      <c r="I5364">
        <v>1</v>
      </c>
      <c r="J5364">
        <v>16</v>
      </c>
      <c r="K5364">
        <v>23</v>
      </c>
      <c r="L5364">
        <v>19</v>
      </c>
      <c r="M5364">
        <v>20.2</v>
      </c>
      <c r="N5364">
        <v>32.1</v>
      </c>
      <c r="O5364">
        <v>24.244499999999999</v>
      </c>
      <c r="P5364">
        <v>3393</v>
      </c>
      <c r="Q5364" t="s">
        <v>16</v>
      </c>
      <c r="X5364" s="28" t="str">
        <f t="shared" si="83"/>
        <v>&lt;vehicle year="2009" make="Mazda" model="MAZDA RX-8" engine="1.3L Auto(S6)" mpg="19"/&gt;</v>
      </c>
    </row>
    <row r="5365" spans="1:24">
      <c r="A5365">
        <v>2009</v>
      </c>
      <c r="B5365" t="s">
        <v>119</v>
      </c>
      <c r="C5365" t="s">
        <v>55</v>
      </c>
      <c r="D5365" t="s">
        <v>136</v>
      </c>
      <c r="E5365">
        <v>1.3</v>
      </c>
      <c r="F5365">
        <v>2</v>
      </c>
      <c r="G5365" t="s">
        <v>17</v>
      </c>
      <c r="H5365" t="s">
        <v>15</v>
      </c>
      <c r="I5365">
        <v>1</v>
      </c>
      <c r="J5365">
        <v>16</v>
      </c>
      <c r="K5365">
        <v>22</v>
      </c>
      <c r="L5365">
        <v>18</v>
      </c>
      <c r="M5365">
        <v>20.399999999999999</v>
      </c>
      <c r="N5365">
        <v>30.2</v>
      </c>
      <c r="O5365">
        <v>23.888300000000001</v>
      </c>
      <c r="P5365">
        <v>3586</v>
      </c>
      <c r="Q5365" t="s">
        <v>16</v>
      </c>
      <c r="X5365" s="28" t="str">
        <f t="shared" si="83"/>
        <v>&lt;vehicle year="2009" make="Mazda" model="MAZDA RX-8" engine="1.3L Manual(M6)" mpg="18"/&gt;</v>
      </c>
    </row>
    <row r="5366" spans="1:24">
      <c r="A5366">
        <v>2009</v>
      </c>
      <c r="B5366" t="s">
        <v>153</v>
      </c>
      <c r="C5366" t="s">
        <v>55</v>
      </c>
      <c r="D5366" t="s">
        <v>993</v>
      </c>
      <c r="E5366">
        <v>2</v>
      </c>
      <c r="F5366">
        <v>4</v>
      </c>
      <c r="G5366" t="s">
        <v>14</v>
      </c>
      <c r="H5366" t="s">
        <v>21</v>
      </c>
      <c r="I5366">
        <v>6</v>
      </c>
      <c r="J5366">
        <v>22</v>
      </c>
      <c r="K5366">
        <v>30</v>
      </c>
      <c r="L5366">
        <v>25</v>
      </c>
      <c r="M5366">
        <v>28.543399999999998</v>
      </c>
      <c r="N5366">
        <v>42.511699999999998</v>
      </c>
      <c r="O5366">
        <v>33.496099999999998</v>
      </c>
      <c r="P5366">
        <v>2460</v>
      </c>
      <c r="Q5366" t="s">
        <v>15</v>
      </c>
      <c r="X5366" s="28" t="str">
        <f t="shared" si="83"/>
        <v>&lt;vehicle year="2009" make="Mazda" model="MAZDA3" engine="2L Auto(S4)" mpg="25"/&gt;</v>
      </c>
    </row>
    <row r="5367" spans="1:24">
      <c r="A5367">
        <v>2009</v>
      </c>
      <c r="B5367" t="s">
        <v>153</v>
      </c>
      <c r="C5367" t="s">
        <v>55</v>
      </c>
      <c r="D5367" t="s">
        <v>993</v>
      </c>
      <c r="E5367">
        <v>2.2999999999999998</v>
      </c>
      <c r="F5367">
        <v>4</v>
      </c>
      <c r="G5367" t="s">
        <v>26</v>
      </c>
      <c r="H5367" t="s">
        <v>21</v>
      </c>
      <c r="I5367">
        <v>7</v>
      </c>
      <c r="J5367">
        <v>22</v>
      </c>
      <c r="K5367">
        <v>28</v>
      </c>
      <c r="L5367">
        <v>24</v>
      </c>
      <c r="M5367">
        <v>27.623899999999999</v>
      </c>
      <c r="N5367">
        <v>39.823099999999997</v>
      </c>
      <c r="O5367">
        <v>32.040799999999997</v>
      </c>
      <c r="P5367">
        <v>2565</v>
      </c>
      <c r="Q5367" t="s">
        <v>15</v>
      </c>
      <c r="X5367" s="28" t="str">
        <f t="shared" si="83"/>
        <v>&lt;vehicle year="2009" make="Mazda" model="MAZDA3" engine="2.3L Auto(S5)" mpg="24"/&gt;</v>
      </c>
    </row>
    <row r="5368" spans="1:24">
      <c r="A5368">
        <v>2009</v>
      </c>
      <c r="B5368" t="s">
        <v>153</v>
      </c>
      <c r="C5368" t="s">
        <v>55</v>
      </c>
      <c r="D5368" t="s">
        <v>993</v>
      </c>
      <c r="E5368">
        <v>2</v>
      </c>
      <c r="F5368">
        <v>4</v>
      </c>
      <c r="G5368" t="s">
        <v>25</v>
      </c>
      <c r="H5368" t="s">
        <v>21</v>
      </c>
      <c r="I5368">
        <v>6</v>
      </c>
      <c r="J5368">
        <v>24</v>
      </c>
      <c r="K5368">
        <v>32</v>
      </c>
      <c r="L5368">
        <v>27</v>
      </c>
      <c r="M5368">
        <v>31.022099999999998</v>
      </c>
      <c r="N5368">
        <v>44.655000000000001</v>
      </c>
      <c r="O5368">
        <v>35.962800000000001</v>
      </c>
      <c r="P5368">
        <v>2276</v>
      </c>
      <c r="Q5368" t="s">
        <v>15</v>
      </c>
      <c r="X5368" s="28" t="str">
        <f t="shared" si="83"/>
        <v>&lt;vehicle year="2009" make="Mazda" model="MAZDA3" engine="2L Manual(M5)" mpg="27"/&gt;</v>
      </c>
    </row>
    <row r="5369" spans="1:24">
      <c r="A5369">
        <v>2009</v>
      </c>
      <c r="B5369" t="s">
        <v>153</v>
      </c>
      <c r="C5369" t="s">
        <v>55</v>
      </c>
      <c r="D5369" t="s">
        <v>993</v>
      </c>
      <c r="E5369">
        <v>2.2999999999999998</v>
      </c>
      <c r="F5369">
        <v>4</v>
      </c>
      <c r="G5369" t="s">
        <v>25</v>
      </c>
      <c r="H5369" t="s">
        <v>21</v>
      </c>
      <c r="I5369">
        <v>7</v>
      </c>
      <c r="J5369">
        <v>22</v>
      </c>
      <c r="K5369">
        <v>29</v>
      </c>
      <c r="L5369">
        <v>25</v>
      </c>
      <c r="M5369">
        <v>28.311299999999999</v>
      </c>
      <c r="N5369">
        <v>41.181600000000003</v>
      </c>
      <c r="O5369">
        <v>32.944499999999998</v>
      </c>
      <c r="P5369">
        <v>2460</v>
      </c>
      <c r="Q5369" t="s">
        <v>15</v>
      </c>
      <c r="X5369" s="28" t="str">
        <f t="shared" si="83"/>
        <v>&lt;vehicle year="2009" make="Mazda" model="MAZDA3" engine="2.3L Manual(M5)" mpg="25"/&gt;</v>
      </c>
    </row>
    <row r="5370" spans="1:24">
      <c r="A5370">
        <v>2009</v>
      </c>
      <c r="B5370" t="s">
        <v>236</v>
      </c>
      <c r="C5370" t="s">
        <v>55</v>
      </c>
      <c r="D5370" t="s">
        <v>1019</v>
      </c>
      <c r="E5370">
        <v>2.2999999999999998</v>
      </c>
      <c r="F5370">
        <v>4</v>
      </c>
      <c r="G5370" t="s">
        <v>17</v>
      </c>
      <c r="H5370" t="s">
        <v>21</v>
      </c>
      <c r="I5370">
        <v>8</v>
      </c>
      <c r="J5370">
        <v>18</v>
      </c>
      <c r="K5370">
        <v>25</v>
      </c>
      <c r="L5370">
        <v>20</v>
      </c>
      <c r="M5370">
        <v>22.1</v>
      </c>
      <c r="N5370">
        <v>35.273200000000003</v>
      </c>
      <c r="O5370">
        <v>26.564399999999999</v>
      </c>
      <c r="P5370">
        <v>3225</v>
      </c>
      <c r="Q5370" t="s">
        <v>16</v>
      </c>
      <c r="X5370" s="28" t="str">
        <f t="shared" si="83"/>
        <v>&lt;vehicle year="2009" make="Mazda" model="MAZDASPEED3" engine="2.3L Manual(M6)" mpg="20"/&gt;</v>
      </c>
    </row>
    <row r="5371" spans="1:24">
      <c r="A5371">
        <v>2009</v>
      </c>
      <c r="B5371" t="s">
        <v>920</v>
      </c>
      <c r="C5371" t="s">
        <v>55</v>
      </c>
      <c r="D5371" t="s">
        <v>594</v>
      </c>
      <c r="E5371">
        <v>2.5</v>
      </c>
      <c r="F5371">
        <v>4</v>
      </c>
      <c r="G5371" t="s">
        <v>86</v>
      </c>
      <c r="H5371">
        <v>4</v>
      </c>
      <c r="I5371">
        <v>951</v>
      </c>
      <c r="J5371">
        <v>19</v>
      </c>
      <c r="K5371">
        <v>25</v>
      </c>
      <c r="L5371">
        <v>21</v>
      </c>
      <c r="M5371">
        <v>23.954499999999999</v>
      </c>
      <c r="N5371">
        <v>34.799799999999998</v>
      </c>
      <c r="O5371">
        <v>27.861899999999999</v>
      </c>
      <c r="P5371">
        <v>2927</v>
      </c>
      <c r="Q5371" t="s">
        <v>15</v>
      </c>
      <c r="X5371" s="28" t="str">
        <f t="shared" si="83"/>
        <v>&lt;vehicle year="2009" make="Mazda" model="TRIBUTE 4WD" engine="2.5L Auto(L6)" mpg="21"/&gt;</v>
      </c>
    </row>
    <row r="5372" spans="1:24">
      <c r="A5372">
        <v>2009</v>
      </c>
      <c r="B5372" t="s">
        <v>920</v>
      </c>
      <c r="C5372" t="s">
        <v>55</v>
      </c>
      <c r="D5372" t="s">
        <v>594</v>
      </c>
      <c r="E5372">
        <v>3</v>
      </c>
      <c r="F5372">
        <v>6</v>
      </c>
      <c r="G5372" t="s">
        <v>86</v>
      </c>
      <c r="H5372">
        <v>4</v>
      </c>
      <c r="I5372">
        <v>955</v>
      </c>
      <c r="J5372">
        <v>17</v>
      </c>
      <c r="K5372">
        <v>24</v>
      </c>
      <c r="L5372">
        <v>20</v>
      </c>
      <c r="M5372">
        <v>21.625499999999999</v>
      </c>
      <c r="N5372">
        <v>33.200600000000001</v>
      </c>
      <c r="O5372">
        <v>25.6496</v>
      </c>
      <c r="P5372">
        <v>3075</v>
      </c>
      <c r="Q5372" t="s">
        <v>15</v>
      </c>
      <c r="X5372" s="28" t="str">
        <f t="shared" si="83"/>
        <v>&lt;vehicle year="2009" make="Mazda" model="TRIBUTE 4WD" engine="3L Auto(L6)" mpg="20"/&gt;</v>
      </c>
    </row>
    <row r="5373" spans="1:24">
      <c r="A5373">
        <v>2009</v>
      </c>
      <c r="B5373" t="s">
        <v>900</v>
      </c>
      <c r="C5373" t="s">
        <v>55</v>
      </c>
      <c r="D5373" t="s">
        <v>1059</v>
      </c>
      <c r="E5373">
        <v>2.5</v>
      </c>
      <c r="F5373">
        <v>4</v>
      </c>
      <c r="G5373" t="s">
        <v>86</v>
      </c>
      <c r="H5373" t="s">
        <v>21</v>
      </c>
      <c r="I5373">
        <v>952</v>
      </c>
      <c r="J5373">
        <v>20</v>
      </c>
      <c r="K5373">
        <v>28</v>
      </c>
      <c r="L5373">
        <v>23</v>
      </c>
      <c r="M5373">
        <v>25.9</v>
      </c>
      <c r="N5373">
        <v>38.6</v>
      </c>
      <c r="O5373">
        <v>30.4011</v>
      </c>
      <c r="P5373">
        <v>2675</v>
      </c>
      <c r="Q5373" t="s">
        <v>15</v>
      </c>
      <c r="X5373" s="28" t="str">
        <f t="shared" si="83"/>
        <v>&lt;vehicle year="2009" make="Mazda" model="TRIBUTE FWD" engine="2.5L Auto(L6)" mpg="23"/&gt;</v>
      </c>
    </row>
    <row r="5374" spans="1:24">
      <c r="A5374">
        <v>2009</v>
      </c>
      <c r="B5374" t="s">
        <v>900</v>
      </c>
      <c r="C5374" t="s">
        <v>55</v>
      </c>
      <c r="D5374" t="s">
        <v>1059</v>
      </c>
      <c r="E5374">
        <v>3</v>
      </c>
      <c r="F5374">
        <v>6</v>
      </c>
      <c r="G5374" t="s">
        <v>86</v>
      </c>
      <c r="H5374" t="s">
        <v>21</v>
      </c>
      <c r="I5374">
        <v>956</v>
      </c>
      <c r="J5374">
        <v>18</v>
      </c>
      <c r="K5374">
        <v>26</v>
      </c>
      <c r="L5374">
        <v>21</v>
      </c>
      <c r="M5374">
        <v>22.8</v>
      </c>
      <c r="N5374">
        <v>35.9</v>
      </c>
      <c r="O5374">
        <v>27.279499999999999</v>
      </c>
      <c r="P5374">
        <v>2927</v>
      </c>
      <c r="Q5374" t="s">
        <v>15</v>
      </c>
      <c r="X5374" s="28" t="str">
        <f t="shared" si="83"/>
        <v>&lt;vehicle year="2009" make="Mazda" model="TRIBUTE FWD" engine="3L Auto(L6)" mpg="21"/&gt;</v>
      </c>
    </row>
    <row r="5375" spans="1:24">
      <c r="A5375">
        <v>2009</v>
      </c>
      <c r="B5375" t="s">
        <v>900</v>
      </c>
      <c r="C5375" t="s">
        <v>55</v>
      </c>
      <c r="D5375" t="s">
        <v>1059</v>
      </c>
      <c r="E5375">
        <v>2.5</v>
      </c>
      <c r="F5375">
        <v>4</v>
      </c>
      <c r="G5375" t="s">
        <v>25</v>
      </c>
      <c r="H5375" t="s">
        <v>21</v>
      </c>
      <c r="I5375">
        <v>950</v>
      </c>
      <c r="J5375">
        <v>22</v>
      </c>
      <c r="K5375">
        <v>28</v>
      </c>
      <c r="L5375">
        <v>24</v>
      </c>
      <c r="M5375">
        <v>28.3</v>
      </c>
      <c r="N5375">
        <v>38.6</v>
      </c>
      <c r="O5375">
        <v>32.161900000000003</v>
      </c>
      <c r="P5375">
        <v>2565</v>
      </c>
      <c r="Q5375" t="s">
        <v>15</v>
      </c>
      <c r="X5375" s="28" t="str">
        <f t="shared" ref="X5375:X5438" si="84">SUBSTITUTE("&lt;vehicle year="""&amp;A5375&amp;""" make="""&amp;IF(OR(C5375="BMW",C5375="GMC"),C5375,PROPER(TRIM(C5375)))&amp;""" model="""&amp;TRIM(D5375)&amp;""" engine="""&amp;E5375&amp;"L "&amp;G5375&amp;""" mpg="""&amp;ROUND(L5375,1)&amp;"""/&gt;","&amp;","&amp;amp;")</f>
        <v>&lt;vehicle year="2009" make="Mazda" model="TRIBUTE FWD" engine="2.5L Manual(M5)" mpg="24"/&gt;</v>
      </c>
    </row>
    <row r="5376" spans="1:24">
      <c r="A5376">
        <v>2009</v>
      </c>
      <c r="B5376" t="s">
        <v>900</v>
      </c>
      <c r="C5376" t="s">
        <v>55</v>
      </c>
      <c r="D5376" t="s">
        <v>1060</v>
      </c>
      <c r="E5376">
        <v>2.5</v>
      </c>
      <c r="F5376">
        <v>4</v>
      </c>
      <c r="G5376" t="s">
        <v>46</v>
      </c>
      <c r="H5376" t="s">
        <v>21</v>
      </c>
      <c r="I5376">
        <v>957</v>
      </c>
      <c r="J5376">
        <v>34</v>
      </c>
      <c r="K5376">
        <v>31</v>
      </c>
      <c r="L5376">
        <v>32</v>
      </c>
      <c r="M5376">
        <v>45.2</v>
      </c>
      <c r="N5376">
        <v>43.1</v>
      </c>
      <c r="O5376">
        <v>44.230200000000004</v>
      </c>
      <c r="P5376">
        <v>1919</v>
      </c>
      <c r="Q5376" t="s">
        <v>15</v>
      </c>
      <c r="X5376" s="28" t="str">
        <f t="shared" si="84"/>
        <v>&lt;vehicle year="2009" make="Mazda" model="TRIBUTE HYBRID 2WD" engine="2.5L Auto(AV)" mpg="32"/&gt;</v>
      </c>
    </row>
    <row r="5377" spans="1:24">
      <c r="A5377">
        <v>2009</v>
      </c>
      <c r="B5377" t="s">
        <v>920</v>
      </c>
      <c r="C5377" t="s">
        <v>55</v>
      </c>
      <c r="D5377" t="s">
        <v>735</v>
      </c>
      <c r="E5377">
        <v>2.5</v>
      </c>
      <c r="F5377">
        <v>4</v>
      </c>
      <c r="G5377" t="s">
        <v>46</v>
      </c>
      <c r="H5377">
        <v>4</v>
      </c>
      <c r="I5377">
        <v>959</v>
      </c>
      <c r="J5377">
        <v>29</v>
      </c>
      <c r="K5377">
        <v>27</v>
      </c>
      <c r="L5377">
        <v>28</v>
      </c>
      <c r="M5377">
        <v>37.4</v>
      </c>
      <c r="N5377">
        <v>37.200000000000003</v>
      </c>
      <c r="O5377">
        <v>37.309699999999999</v>
      </c>
      <c r="P5377">
        <v>2196</v>
      </c>
      <c r="Q5377" t="s">
        <v>15</v>
      </c>
      <c r="X5377" s="28" t="str">
        <f t="shared" si="84"/>
        <v>&lt;vehicle year="2009" make="Mazda" model="TRIBUTE HYBRID 4WD" engine="2.5L Auto(AV)" mpg="28"/&gt;</v>
      </c>
    </row>
    <row r="5378" spans="1:24">
      <c r="A5378">
        <v>2009</v>
      </c>
      <c r="B5378" t="s">
        <v>153</v>
      </c>
      <c r="C5378" t="s">
        <v>57</v>
      </c>
      <c r="D5378" t="s">
        <v>994</v>
      </c>
      <c r="E5378">
        <v>3</v>
      </c>
      <c r="F5378">
        <v>6</v>
      </c>
      <c r="G5378" t="s">
        <v>59</v>
      </c>
      <c r="H5378" t="s">
        <v>15</v>
      </c>
      <c r="I5378">
        <v>35</v>
      </c>
      <c r="J5378">
        <v>13</v>
      </c>
      <c r="K5378">
        <v>19</v>
      </c>
      <c r="L5378">
        <v>15</v>
      </c>
      <c r="M5378">
        <v>16.399999999999999</v>
      </c>
      <c r="N5378">
        <v>26.4</v>
      </c>
      <c r="O5378">
        <v>19.7699</v>
      </c>
      <c r="P5378">
        <v>3552</v>
      </c>
      <c r="Q5378" t="s">
        <v>172</v>
      </c>
      <c r="X5378" s="28" t="str">
        <f t="shared" si="84"/>
        <v>&lt;vehicle year="2009" make="Mercedes-Benz" model="C300" engine="3L Auto(L7)" mpg="15"/&gt;</v>
      </c>
    </row>
    <row r="5379" spans="1:24">
      <c r="A5379">
        <v>2009</v>
      </c>
      <c r="B5379" t="s">
        <v>153</v>
      </c>
      <c r="C5379" t="s">
        <v>57</v>
      </c>
      <c r="D5379" t="s">
        <v>994</v>
      </c>
      <c r="E5379">
        <v>3</v>
      </c>
      <c r="F5379">
        <v>6</v>
      </c>
      <c r="G5379" t="s">
        <v>59</v>
      </c>
      <c r="H5379" t="s">
        <v>15</v>
      </c>
      <c r="I5379">
        <v>31</v>
      </c>
      <c r="J5379">
        <v>18</v>
      </c>
      <c r="K5379">
        <v>25</v>
      </c>
      <c r="L5379">
        <v>21</v>
      </c>
      <c r="M5379">
        <v>22.3</v>
      </c>
      <c r="N5379">
        <v>35.5</v>
      </c>
      <c r="O5379">
        <v>26.781099999999999</v>
      </c>
      <c r="P5379">
        <v>3070</v>
      </c>
      <c r="Q5379" t="s">
        <v>16</v>
      </c>
      <c r="X5379" s="28" t="str">
        <f t="shared" si="84"/>
        <v>&lt;vehicle year="2009" make="Mercedes-Benz" model="C300" engine="3L Auto(L7)" mpg="21"/&gt;</v>
      </c>
    </row>
    <row r="5380" spans="1:24">
      <c r="A5380">
        <v>2009</v>
      </c>
      <c r="B5380" t="s">
        <v>153</v>
      </c>
      <c r="C5380" t="s">
        <v>57</v>
      </c>
      <c r="D5380" t="s">
        <v>995</v>
      </c>
      <c r="E5380">
        <v>3</v>
      </c>
      <c r="F5380">
        <v>6</v>
      </c>
      <c r="G5380" t="s">
        <v>59</v>
      </c>
      <c r="H5380">
        <v>4</v>
      </c>
      <c r="I5380">
        <v>36</v>
      </c>
      <c r="J5380">
        <v>13</v>
      </c>
      <c r="K5380">
        <v>19</v>
      </c>
      <c r="L5380">
        <v>15</v>
      </c>
      <c r="M5380">
        <v>16</v>
      </c>
      <c r="N5380">
        <v>25.6</v>
      </c>
      <c r="O5380">
        <v>19.248100000000001</v>
      </c>
      <c r="P5380">
        <v>3552</v>
      </c>
      <c r="Q5380" t="s">
        <v>172</v>
      </c>
      <c r="X5380" s="28" t="str">
        <f t="shared" si="84"/>
        <v>&lt;vehicle year="2009" make="Mercedes-Benz" model="C300 4MATIC" engine="3L Auto(L7)" mpg="15"/&gt;</v>
      </c>
    </row>
    <row r="5381" spans="1:24">
      <c r="A5381">
        <v>2009</v>
      </c>
      <c r="B5381" t="s">
        <v>153</v>
      </c>
      <c r="C5381" t="s">
        <v>57</v>
      </c>
      <c r="D5381" t="s">
        <v>995</v>
      </c>
      <c r="E5381">
        <v>3</v>
      </c>
      <c r="F5381">
        <v>6</v>
      </c>
      <c r="G5381" t="s">
        <v>59</v>
      </c>
      <c r="H5381">
        <v>4</v>
      </c>
      <c r="I5381">
        <v>34</v>
      </c>
      <c r="J5381">
        <v>17</v>
      </c>
      <c r="K5381">
        <v>25</v>
      </c>
      <c r="L5381">
        <v>20</v>
      </c>
      <c r="M5381">
        <v>21.8</v>
      </c>
      <c r="N5381">
        <v>34.200000000000003</v>
      </c>
      <c r="O5381">
        <v>26.0503</v>
      </c>
      <c r="P5381">
        <v>3225</v>
      </c>
      <c r="Q5381" t="s">
        <v>16</v>
      </c>
      <c r="X5381" s="28" t="str">
        <f t="shared" si="84"/>
        <v>&lt;vehicle year="2009" make="Mercedes-Benz" model="C300 4MATIC" engine="3L Auto(L7)" mpg="20"/&gt;</v>
      </c>
    </row>
    <row r="5382" spans="1:24">
      <c r="A5382">
        <v>2009</v>
      </c>
      <c r="B5382" t="s">
        <v>153</v>
      </c>
      <c r="C5382" t="s">
        <v>57</v>
      </c>
      <c r="D5382" t="s">
        <v>654</v>
      </c>
      <c r="E5382">
        <v>3.5</v>
      </c>
      <c r="F5382">
        <v>6</v>
      </c>
      <c r="G5382" t="s">
        <v>59</v>
      </c>
      <c r="H5382" t="s">
        <v>15</v>
      </c>
      <c r="I5382">
        <v>2</v>
      </c>
      <c r="J5382">
        <v>17</v>
      </c>
      <c r="K5382">
        <v>25</v>
      </c>
      <c r="L5382">
        <v>20</v>
      </c>
      <c r="M5382">
        <v>21.442399999999999</v>
      </c>
      <c r="N5382">
        <v>34.811</v>
      </c>
      <c r="O5382">
        <v>25.9222</v>
      </c>
      <c r="P5382">
        <v>3225</v>
      </c>
      <c r="Q5382" t="s">
        <v>16</v>
      </c>
      <c r="X5382" s="28" t="str">
        <f t="shared" si="84"/>
        <v>&lt;vehicle year="2009" make="Mercedes-Benz" model="C350" engine="3.5L Auto(L7)" mpg="20"/&gt;</v>
      </c>
    </row>
    <row r="5383" spans="1:24">
      <c r="A5383">
        <v>2009</v>
      </c>
      <c r="B5383" t="s">
        <v>153</v>
      </c>
      <c r="C5383" t="s">
        <v>57</v>
      </c>
      <c r="D5383" t="s">
        <v>996</v>
      </c>
      <c r="E5383">
        <v>6.2</v>
      </c>
      <c r="F5383">
        <v>8</v>
      </c>
      <c r="G5383" t="s">
        <v>630</v>
      </c>
      <c r="H5383" t="s">
        <v>15</v>
      </c>
      <c r="I5383">
        <v>45</v>
      </c>
      <c r="J5383">
        <v>12</v>
      </c>
      <c r="K5383">
        <v>19</v>
      </c>
      <c r="L5383">
        <v>15</v>
      </c>
      <c r="M5383">
        <v>15.2</v>
      </c>
      <c r="N5383">
        <v>26.7</v>
      </c>
      <c r="O5383">
        <v>18.854399999999998</v>
      </c>
      <c r="P5383">
        <v>4302</v>
      </c>
      <c r="Q5383" t="s">
        <v>16</v>
      </c>
      <c r="X5383" s="28" t="str">
        <f t="shared" si="84"/>
        <v>&lt;vehicle year="2009" make="Mercedes-Benz" model="C63 AMG" engine="6.2L Auto(S7)" mpg="15"/&gt;</v>
      </c>
    </row>
    <row r="5384" spans="1:24">
      <c r="A5384">
        <v>2009</v>
      </c>
      <c r="B5384" t="s">
        <v>153</v>
      </c>
      <c r="C5384" t="s">
        <v>57</v>
      </c>
      <c r="D5384" t="s">
        <v>1095</v>
      </c>
      <c r="E5384">
        <v>5.5</v>
      </c>
      <c r="F5384">
        <v>8</v>
      </c>
      <c r="G5384" t="s">
        <v>59</v>
      </c>
      <c r="H5384">
        <v>4</v>
      </c>
      <c r="I5384">
        <v>40</v>
      </c>
      <c r="J5384">
        <v>14</v>
      </c>
      <c r="K5384">
        <v>21</v>
      </c>
      <c r="L5384">
        <v>17</v>
      </c>
      <c r="M5384">
        <v>17.399999999999999</v>
      </c>
      <c r="N5384">
        <v>29.2</v>
      </c>
      <c r="O5384">
        <v>21.267499999999998</v>
      </c>
      <c r="P5384">
        <v>3793</v>
      </c>
      <c r="Q5384" t="s">
        <v>16</v>
      </c>
      <c r="X5384" s="28" t="str">
        <f t="shared" si="84"/>
        <v>&lt;vehicle year="2009" make="Mercedes-Benz" model="CL550 4MATIC" engine="5.5L Auto(L7)" mpg="17"/&gt;</v>
      </c>
    </row>
    <row r="5385" spans="1:24">
      <c r="A5385">
        <v>2009</v>
      </c>
      <c r="B5385" t="s">
        <v>153</v>
      </c>
      <c r="C5385" t="s">
        <v>57</v>
      </c>
      <c r="D5385" t="s">
        <v>199</v>
      </c>
      <c r="E5385">
        <v>5.5</v>
      </c>
      <c r="F5385">
        <v>12</v>
      </c>
      <c r="G5385" t="s">
        <v>34</v>
      </c>
      <c r="H5385" t="s">
        <v>15</v>
      </c>
      <c r="I5385">
        <v>26</v>
      </c>
      <c r="J5385">
        <v>11</v>
      </c>
      <c r="K5385">
        <v>17</v>
      </c>
      <c r="L5385">
        <v>13</v>
      </c>
      <c r="M5385">
        <v>13.6</v>
      </c>
      <c r="N5385">
        <v>23</v>
      </c>
      <c r="O5385">
        <v>16.664899999999999</v>
      </c>
      <c r="P5385">
        <v>4960</v>
      </c>
      <c r="Q5385" t="s">
        <v>16</v>
      </c>
      <c r="X5385" s="28" t="str">
        <f t="shared" si="84"/>
        <v>&lt;vehicle year="2009" make="Mercedes-Benz" model="CL600" engine="5.5L Auto(L5)" mpg="13"/&gt;</v>
      </c>
    </row>
    <row r="5386" spans="1:24">
      <c r="A5386">
        <v>2009</v>
      </c>
      <c r="B5386" t="s">
        <v>153</v>
      </c>
      <c r="C5386" t="s">
        <v>57</v>
      </c>
      <c r="D5386" t="s">
        <v>997</v>
      </c>
      <c r="E5386">
        <v>6.2</v>
      </c>
      <c r="F5386">
        <v>8</v>
      </c>
      <c r="G5386" t="s">
        <v>630</v>
      </c>
      <c r="H5386" t="s">
        <v>15</v>
      </c>
      <c r="I5386">
        <v>10</v>
      </c>
      <c r="J5386">
        <v>11</v>
      </c>
      <c r="K5386">
        <v>18</v>
      </c>
      <c r="L5386">
        <v>14</v>
      </c>
      <c r="M5386">
        <v>14</v>
      </c>
      <c r="N5386">
        <v>24.7</v>
      </c>
      <c r="O5386">
        <v>17.39</v>
      </c>
      <c r="P5386">
        <v>4605</v>
      </c>
      <c r="Q5386" t="s">
        <v>16</v>
      </c>
      <c r="X5386" s="28" t="str">
        <f t="shared" si="84"/>
        <v>&lt;vehicle year="2009" make="Mercedes-Benz" model="CL63 AMG" engine="6.2L Auto(S7)" mpg="14"/&gt;</v>
      </c>
    </row>
    <row r="5387" spans="1:24">
      <c r="A5387">
        <v>2009</v>
      </c>
      <c r="B5387" t="s">
        <v>153</v>
      </c>
      <c r="C5387" t="s">
        <v>57</v>
      </c>
      <c r="D5387" t="s">
        <v>200</v>
      </c>
      <c r="E5387">
        <v>5.5</v>
      </c>
      <c r="F5387">
        <v>12</v>
      </c>
      <c r="G5387" t="s">
        <v>26</v>
      </c>
      <c r="H5387" t="s">
        <v>15</v>
      </c>
      <c r="I5387">
        <v>25</v>
      </c>
      <c r="J5387">
        <v>11</v>
      </c>
      <c r="K5387">
        <v>17</v>
      </c>
      <c r="L5387">
        <v>13</v>
      </c>
      <c r="M5387">
        <v>13.7</v>
      </c>
      <c r="N5387">
        <v>23.4</v>
      </c>
      <c r="O5387">
        <v>16.8416</v>
      </c>
      <c r="P5387">
        <v>4960</v>
      </c>
      <c r="Q5387" t="s">
        <v>16</v>
      </c>
      <c r="X5387" s="28" t="str">
        <f t="shared" si="84"/>
        <v>&lt;vehicle year="2009" make="Mercedes-Benz" model="CL65 AMG" engine="5.5L Auto(S5)" mpg="13"/&gt;</v>
      </c>
    </row>
    <row r="5388" spans="1:24">
      <c r="A5388">
        <v>2009</v>
      </c>
      <c r="B5388" t="s">
        <v>119</v>
      </c>
      <c r="C5388" t="s">
        <v>57</v>
      </c>
      <c r="D5388" t="s">
        <v>645</v>
      </c>
      <c r="E5388">
        <v>3.5</v>
      </c>
      <c r="F5388">
        <v>6</v>
      </c>
      <c r="G5388" t="s">
        <v>59</v>
      </c>
      <c r="H5388" t="s">
        <v>15</v>
      </c>
      <c r="I5388">
        <v>37</v>
      </c>
      <c r="J5388">
        <v>17</v>
      </c>
      <c r="K5388">
        <v>25</v>
      </c>
      <c r="L5388">
        <v>20</v>
      </c>
      <c r="M5388">
        <v>21.3</v>
      </c>
      <c r="N5388">
        <v>35.5</v>
      </c>
      <c r="O5388">
        <v>25.9756</v>
      </c>
      <c r="P5388">
        <v>3225</v>
      </c>
      <c r="Q5388" t="s">
        <v>16</v>
      </c>
      <c r="X5388" s="28" t="str">
        <f t="shared" si="84"/>
        <v>&lt;vehicle year="2009" make="Mercedes-Benz" model="CLK350" engine="3.5L Auto(L7)" mpg="20"/&gt;</v>
      </c>
    </row>
    <row r="5389" spans="1:24">
      <c r="A5389">
        <v>2009</v>
      </c>
      <c r="B5389" t="s">
        <v>119</v>
      </c>
      <c r="C5389" t="s">
        <v>57</v>
      </c>
      <c r="D5389" t="s">
        <v>646</v>
      </c>
      <c r="E5389">
        <v>3.5</v>
      </c>
      <c r="F5389">
        <v>6</v>
      </c>
      <c r="G5389" t="s">
        <v>59</v>
      </c>
      <c r="H5389" t="s">
        <v>15</v>
      </c>
      <c r="I5389">
        <v>48</v>
      </c>
      <c r="J5389">
        <v>17</v>
      </c>
      <c r="K5389">
        <v>25</v>
      </c>
      <c r="L5389">
        <v>20</v>
      </c>
      <c r="M5389">
        <v>21.2</v>
      </c>
      <c r="N5389">
        <v>35.4</v>
      </c>
      <c r="O5389">
        <v>25.869700000000002</v>
      </c>
      <c r="P5389">
        <v>3225</v>
      </c>
      <c r="Q5389" t="s">
        <v>16</v>
      </c>
      <c r="X5389" s="28" t="str">
        <f t="shared" si="84"/>
        <v>&lt;vehicle year="2009" make="Mercedes-Benz" model="CLK350 (CABRIOLET)" engine="3.5L Auto(L7)" mpg="20"/&gt;</v>
      </c>
    </row>
    <row r="5390" spans="1:24">
      <c r="A5390">
        <v>2009</v>
      </c>
      <c r="B5390" t="s">
        <v>119</v>
      </c>
      <c r="C5390" t="s">
        <v>57</v>
      </c>
      <c r="D5390" t="s">
        <v>785</v>
      </c>
      <c r="E5390">
        <v>5.5</v>
      </c>
      <c r="F5390">
        <v>8</v>
      </c>
      <c r="G5390" t="s">
        <v>59</v>
      </c>
      <c r="H5390" t="s">
        <v>15</v>
      </c>
      <c r="I5390">
        <v>47</v>
      </c>
      <c r="J5390">
        <v>15</v>
      </c>
      <c r="K5390">
        <v>22</v>
      </c>
      <c r="L5390">
        <v>17</v>
      </c>
      <c r="M5390">
        <v>18.2</v>
      </c>
      <c r="N5390">
        <v>30.3</v>
      </c>
      <c r="O5390">
        <v>22.187100000000001</v>
      </c>
      <c r="P5390">
        <v>3793</v>
      </c>
      <c r="Q5390" t="s">
        <v>16</v>
      </c>
      <c r="X5390" s="28" t="str">
        <f t="shared" si="84"/>
        <v>&lt;vehicle year="2009" make="Mercedes-Benz" model="CLK550" engine="5.5L Auto(L7)" mpg="17"/&gt;</v>
      </c>
    </row>
    <row r="5391" spans="1:24">
      <c r="A5391">
        <v>2009</v>
      </c>
      <c r="B5391" t="s">
        <v>119</v>
      </c>
      <c r="C5391" t="s">
        <v>57</v>
      </c>
      <c r="D5391" t="s">
        <v>786</v>
      </c>
      <c r="E5391">
        <v>5.5</v>
      </c>
      <c r="F5391">
        <v>8</v>
      </c>
      <c r="G5391" t="s">
        <v>59</v>
      </c>
      <c r="H5391" t="s">
        <v>15</v>
      </c>
      <c r="I5391">
        <v>3</v>
      </c>
      <c r="J5391">
        <v>15</v>
      </c>
      <c r="K5391">
        <v>21</v>
      </c>
      <c r="L5391">
        <v>17</v>
      </c>
      <c r="M5391">
        <v>18</v>
      </c>
      <c r="N5391">
        <v>29.5</v>
      </c>
      <c r="O5391">
        <v>21.8294</v>
      </c>
      <c r="P5391">
        <v>3793</v>
      </c>
      <c r="Q5391" t="s">
        <v>16</v>
      </c>
      <c r="X5391" s="28" t="str">
        <f t="shared" si="84"/>
        <v>&lt;vehicle year="2009" make="Mercedes-Benz" model="CLK550 (CABRIOLET)" engine="5.5L Auto(L7)" mpg="17"/&gt;</v>
      </c>
    </row>
    <row r="5392" spans="1:24">
      <c r="A5392">
        <v>2009</v>
      </c>
      <c r="B5392" t="s">
        <v>153</v>
      </c>
      <c r="C5392" t="s">
        <v>57</v>
      </c>
      <c r="D5392" t="s">
        <v>805</v>
      </c>
      <c r="E5392">
        <v>5.5</v>
      </c>
      <c r="F5392">
        <v>8</v>
      </c>
      <c r="G5392" t="s">
        <v>59</v>
      </c>
      <c r="H5392" t="s">
        <v>15</v>
      </c>
      <c r="I5392">
        <v>16</v>
      </c>
      <c r="J5392">
        <v>14</v>
      </c>
      <c r="K5392">
        <v>21</v>
      </c>
      <c r="L5392">
        <v>16</v>
      </c>
      <c r="M5392">
        <v>17.3</v>
      </c>
      <c r="N5392">
        <v>29</v>
      </c>
      <c r="O5392">
        <v>21.137599999999999</v>
      </c>
      <c r="P5392">
        <v>4031</v>
      </c>
      <c r="Q5392" t="s">
        <v>16</v>
      </c>
      <c r="X5392" s="28" t="str">
        <f t="shared" si="84"/>
        <v>&lt;vehicle year="2009" make="Mercedes-Benz" model="CLS550" engine="5.5L Auto(L7)" mpg="16"/&gt;</v>
      </c>
    </row>
    <row r="5393" spans="1:24">
      <c r="A5393">
        <v>2009</v>
      </c>
      <c r="B5393" t="s">
        <v>153</v>
      </c>
      <c r="C5393" t="s">
        <v>57</v>
      </c>
      <c r="D5393" t="s">
        <v>806</v>
      </c>
      <c r="E5393">
        <v>6.2</v>
      </c>
      <c r="F5393">
        <v>8</v>
      </c>
      <c r="G5393" t="s">
        <v>630</v>
      </c>
      <c r="H5393" t="s">
        <v>15</v>
      </c>
      <c r="I5393">
        <v>9</v>
      </c>
      <c r="J5393">
        <v>12</v>
      </c>
      <c r="K5393">
        <v>18</v>
      </c>
      <c r="L5393">
        <v>14</v>
      </c>
      <c r="M5393">
        <v>14.7</v>
      </c>
      <c r="N5393">
        <v>24.8</v>
      </c>
      <c r="O5393">
        <v>17.9985</v>
      </c>
      <c r="P5393">
        <v>4605</v>
      </c>
      <c r="Q5393" t="s">
        <v>16</v>
      </c>
      <c r="X5393" s="28" t="str">
        <f t="shared" si="84"/>
        <v>&lt;vehicle year="2009" make="Mercedes-Benz" model="CLS63 AMG" engine="6.2L Auto(S7)" mpg="14"/&gt;</v>
      </c>
    </row>
    <row r="5394" spans="1:24">
      <c r="A5394">
        <v>2009</v>
      </c>
      <c r="B5394" t="s">
        <v>236</v>
      </c>
      <c r="C5394" t="s">
        <v>57</v>
      </c>
      <c r="D5394" t="s">
        <v>826</v>
      </c>
      <c r="E5394">
        <v>3</v>
      </c>
      <c r="F5394">
        <v>6</v>
      </c>
      <c r="G5394" t="s">
        <v>59</v>
      </c>
      <c r="H5394" t="s">
        <v>15</v>
      </c>
      <c r="I5394">
        <v>27</v>
      </c>
      <c r="J5394">
        <v>23</v>
      </c>
      <c r="K5394">
        <v>32</v>
      </c>
      <c r="L5394">
        <v>26</v>
      </c>
      <c r="M5394">
        <v>29.1</v>
      </c>
      <c r="N5394">
        <v>45.3</v>
      </c>
      <c r="O5394">
        <v>34.681100000000001</v>
      </c>
      <c r="P5394">
        <v>2599</v>
      </c>
      <c r="Q5394" t="s">
        <v>152</v>
      </c>
      <c r="X5394" s="28" t="str">
        <f t="shared" si="84"/>
        <v>&lt;vehicle year="2009" make="Mercedes-Benz" model="E320 BLUETEC" engine="3L Auto(L7)" mpg="26"/&gt;</v>
      </c>
    </row>
    <row r="5395" spans="1:24">
      <c r="A5395">
        <v>2009</v>
      </c>
      <c r="B5395" t="s">
        <v>236</v>
      </c>
      <c r="C5395" t="s">
        <v>57</v>
      </c>
      <c r="D5395" t="s">
        <v>672</v>
      </c>
      <c r="E5395">
        <v>3.5</v>
      </c>
      <c r="F5395">
        <v>6</v>
      </c>
      <c r="G5395" t="s">
        <v>59</v>
      </c>
      <c r="H5395" t="s">
        <v>15</v>
      </c>
      <c r="I5395">
        <v>5</v>
      </c>
      <c r="J5395">
        <v>17</v>
      </c>
      <c r="K5395">
        <v>24</v>
      </c>
      <c r="L5395">
        <v>19</v>
      </c>
      <c r="M5395">
        <v>20.7042</v>
      </c>
      <c r="N5395">
        <v>33.866900000000001</v>
      </c>
      <c r="O5395">
        <v>25.0929</v>
      </c>
      <c r="P5395">
        <v>3393</v>
      </c>
      <c r="Q5395" t="s">
        <v>16</v>
      </c>
      <c r="X5395" s="28" t="str">
        <f t="shared" si="84"/>
        <v>&lt;vehicle year="2009" make="Mercedes-Benz" model="E350" engine="3.5L Auto(L7)" mpg="19"/&gt;</v>
      </c>
    </row>
    <row r="5396" spans="1:24">
      <c r="A5396">
        <v>2009</v>
      </c>
      <c r="B5396" t="s">
        <v>236</v>
      </c>
      <c r="C5396" t="s">
        <v>57</v>
      </c>
      <c r="D5396" t="s">
        <v>673</v>
      </c>
      <c r="E5396">
        <v>3.5</v>
      </c>
      <c r="F5396">
        <v>6</v>
      </c>
      <c r="G5396" t="s">
        <v>34</v>
      </c>
      <c r="H5396">
        <v>4</v>
      </c>
      <c r="I5396">
        <v>44</v>
      </c>
      <c r="J5396">
        <v>16</v>
      </c>
      <c r="K5396">
        <v>22</v>
      </c>
      <c r="L5396">
        <v>18</v>
      </c>
      <c r="M5396">
        <v>20.3</v>
      </c>
      <c r="N5396">
        <v>30.6</v>
      </c>
      <c r="O5396">
        <v>23.9237</v>
      </c>
      <c r="P5396">
        <v>3586</v>
      </c>
      <c r="Q5396" t="s">
        <v>16</v>
      </c>
      <c r="X5396" s="28" t="str">
        <f t="shared" si="84"/>
        <v>&lt;vehicle year="2009" make="Mercedes-Benz" model="E350 4MATIC" engine="3.5L Auto(L5)" mpg="18"/&gt;</v>
      </c>
    </row>
    <row r="5397" spans="1:24">
      <c r="A5397">
        <v>2009</v>
      </c>
      <c r="B5397" t="s">
        <v>360</v>
      </c>
      <c r="C5397" t="s">
        <v>57</v>
      </c>
      <c r="D5397" t="s">
        <v>695</v>
      </c>
      <c r="E5397">
        <v>3.5</v>
      </c>
      <c r="F5397">
        <v>6</v>
      </c>
      <c r="G5397" t="s">
        <v>34</v>
      </c>
      <c r="H5397">
        <v>4</v>
      </c>
      <c r="I5397">
        <v>38</v>
      </c>
      <c r="J5397">
        <v>16</v>
      </c>
      <c r="K5397">
        <v>21</v>
      </c>
      <c r="L5397">
        <v>18</v>
      </c>
      <c r="M5397">
        <v>19.7</v>
      </c>
      <c r="N5397">
        <v>29.3</v>
      </c>
      <c r="O5397">
        <v>23.1069</v>
      </c>
      <c r="P5397">
        <v>3586</v>
      </c>
      <c r="Q5397" t="s">
        <v>16</v>
      </c>
      <c r="X5397" s="28" t="str">
        <f t="shared" si="84"/>
        <v>&lt;vehicle year="2009" make="Mercedes-Benz" model="E350 4MATIC (WAGON)" engine="3.5L Auto(L5)" mpg="18"/&gt;</v>
      </c>
    </row>
    <row r="5398" spans="1:24">
      <c r="A5398">
        <v>2009</v>
      </c>
      <c r="B5398" t="s">
        <v>236</v>
      </c>
      <c r="C5398" t="s">
        <v>57</v>
      </c>
      <c r="D5398" t="s">
        <v>827</v>
      </c>
      <c r="E5398">
        <v>5.5</v>
      </c>
      <c r="F5398">
        <v>8</v>
      </c>
      <c r="G5398" t="s">
        <v>59</v>
      </c>
      <c r="H5398" t="s">
        <v>15</v>
      </c>
      <c r="I5398">
        <v>49</v>
      </c>
      <c r="J5398">
        <v>15</v>
      </c>
      <c r="K5398">
        <v>22</v>
      </c>
      <c r="L5398">
        <v>17</v>
      </c>
      <c r="M5398">
        <v>18.399999999999999</v>
      </c>
      <c r="N5398">
        <v>31.1</v>
      </c>
      <c r="O5398">
        <v>22.542400000000001</v>
      </c>
      <c r="P5398">
        <v>3793</v>
      </c>
      <c r="Q5398" t="s">
        <v>16</v>
      </c>
      <c r="X5398" s="28" t="str">
        <f t="shared" si="84"/>
        <v>&lt;vehicle year="2009" make="Mercedes-Benz" model="E550" engine="5.5L Auto(L7)" mpg="17"/&gt;</v>
      </c>
    </row>
    <row r="5399" spans="1:24">
      <c r="A5399">
        <v>2009</v>
      </c>
      <c r="B5399" t="s">
        <v>236</v>
      </c>
      <c r="C5399" t="s">
        <v>57</v>
      </c>
      <c r="D5399" t="s">
        <v>828</v>
      </c>
      <c r="E5399">
        <v>5.5</v>
      </c>
      <c r="F5399">
        <v>8</v>
      </c>
      <c r="G5399" t="s">
        <v>34</v>
      </c>
      <c r="H5399">
        <v>4</v>
      </c>
      <c r="I5399">
        <v>41</v>
      </c>
      <c r="J5399">
        <v>13</v>
      </c>
      <c r="K5399">
        <v>19</v>
      </c>
      <c r="L5399">
        <v>16</v>
      </c>
      <c r="M5399">
        <v>16.5</v>
      </c>
      <c r="N5399">
        <v>26.7</v>
      </c>
      <c r="O5399">
        <v>19.9254</v>
      </c>
      <c r="P5399">
        <v>4031</v>
      </c>
      <c r="Q5399" t="s">
        <v>16</v>
      </c>
      <c r="X5399" s="28" t="str">
        <f t="shared" si="84"/>
        <v>&lt;vehicle year="2009" make="Mercedes-Benz" model="E550 4MATIC" engine="5.5L Auto(L5)" mpg="16"/&gt;</v>
      </c>
    </row>
    <row r="5400" spans="1:24">
      <c r="A5400">
        <v>2009</v>
      </c>
      <c r="B5400" t="s">
        <v>236</v>
      </c>
      <c r="C5400" t="s">
        <v>57</v>
      </c>
      <c r="D5400" t="s">
        <v>829</v>
      </c>
      <c r="E5400">
        <v>6.2</v>
      </c>
      <c r="F5400">
        <v>8</v>
      </c>
      <c r="G5400" t="s">
        <v>630</v>
      </c>
      <c r="H5400" t="s">
        <v>15</v>
      </c>
      <c r="I5400">
        <v>32</v>
      </c>
      <c r="J5400">
        <v>13</v>
      </c>
      <c r="K5400">
        <v>20</v>
      </c>
      <c r="L5400">
        <v>15</v>
      </c>
      <c r="M5400">
        <v>16</v>
      </c>
      <c r="N5400">
        <v>27.3</v>
      </c>
      <c r="O5400">
        <v>19.662400000000002</v>
      </c>
      <c r="P5400">
        <v>4302</v>
      </c>
      <c r="Q5400" t="s">
        <v>16</v>
      </c>
      <c r="X5400" s="28" t="str">
        <f t="shared" si="84"/>
        <v>&lt;vehicle year="2009" make="Mercedes-Benz" model="E63 AMG" engine="6.2L Auto(S7)" mpg="15"/&gt;</v>
      </c>
    </row>
    <row r="5401" spans="1:24">
      <c r="A5401">
        <v>2009</v>
      </c>
      <c r="B5401" t="s">
        <v>360</v>
      </c>
      <c r="C5401" t="s">
        <v>57</v>
      </c>
      <c r="D5401" t="s">
        <v>855</v>
      </c>
      <c r="E5401">
        <v>6.2</v>
      </c>
      <c r="F5401">
        <v>8</v>
      </c>
      <c r="G5401" t="s">
        <v>630</v>
      </c>
      <c r="H5401" t="s">
        <v>15</v>
      </c>
      <c r="I5401">
        <v>33</v>
      </c>
      <c r="J5401">
        <v>13</v>
      </c>
      <c r="K5401">
        <v>18</v>
      </c>
      <c r="L5401">
        <v>15</v>
      </c>
      <c r="M5401">
        <v>15.5</v>
      </c>
      <c r="N5401">
        <v>25.5</v>
      </c>
      <c r="O5401">
        <v>18.821400000000001</v>
      </c>
      <c r="P5401">
        <v>4302</v>
      </c>
      <c r="Q5401" t="s">
        <v>16</v>
      </c>
      <c r="X5401" s="28" t="str">
        <f t="shared" si="84"/>
        <v>&lt;vehicle year="2009" make="Mercedes-Benz" model="E63 AMG (WAGON)" engine="6.2L Auto(S7)" mpg="15"/&gt;</v>
      </c>
    </row>
    <row r="5402" spans="1:24">
      <c r="A5402">
        <v>2009</v>
      </c>
      <c r="B5402" t="s">
        <v>920</v>
      </c>
      <c r="C5402" t="s">
        <v>57</v>
      </c>
      <c r="D5402" t="s">
        <v>596</v>
      </c>
      <c r="E5402">
        <v>5.4</v>
      </c>
      <c r="F5402">
        <v>8</v>
      </c>
      <c r="G5402" t="s">
        <v>34</v>
      </c>
      <c r="H5402">
        <v>4</v>
      </c>
      <c r="I5402">
        <v>55</v>
      </c>
      <c r="J5402">
        <v>11</v>
      </c>
      <c r="K5402">
        <v>15</v>
      </c>
      <c r="L5402">
        <v>12</v>
      </c>
      <c r="M5402">
        <v>13.2</v>
      </c>
      <c r="N5402">
        <v>20.7</v>
      </c>
      <c r="O5402">
        <v>15.7714</v>
      </c>
      <c r="P5402">
        <v>5373</v>
      </c>
      <c r="Q5402" t="s">
        <v>16</v>
      </c>
      <c r="X5402" s="28" t="str">
        <f t="shared" si="84"/>
        <v>&lt;vehicle year="2009" make="Mercedes-Benz" model="G55 AMG" engine="5.4L Auto(L5)" mpg="12"/&gt;</v>
      </c>
    </row>
    <row r="5403" spans="1:24">
      <c r="A5403">
        <v>2009</v>
      </c>
      <c r="B5403" t="s">
        <v>920</v>
      </c>
      <c r="C5403" t="s">
        <v>57</v>
      </c>
      <c r="D5403" t="s">
        <v>1163</v>
      </c>
      <c r="E5403">
        <v>3</v>
      </c>
      <c r="F5403">
        <v>6</v>
      </c>
      <c r="G5403" t="s">
        <v>59</v>
      </c>
      <c r="H5403">
        <v>4</v>
      </c>
      <c r="I5403">
        <v>7</v>
      </c>
      <c r="J5403">
        <v>17</v>
      </c>
      <c r="K5403">
        <v>23</v>
      </c>
      <c r="L5403">
        <v>19</v>
      </c>
      <c r="M5403">
        <v>21.1</v>
      </c>
      <c r="N5403">
        <v>31.5</v>
      </c>
      <c r="O5403">
        <v>24.7819</v>
      </c>
      <c r="P5403">
        <v>3550</v>
      </c>
      <c r="Q5403" t="s">
        <v>152</v>
      </c>
      <c r="X5403" s="28" t="str">
        <f t="shared" si="84"/>
        <v>&lt;vehicle year="2009" make="Mercedes-Benz" model="GL320 BLUETEC" engine="3L Auto(L7)" mpg="19"/&gt;</v>
      </c>
    </row>
    <row r="5404" spans="1:24">
      <c r="A5404">
        <v>2009</v>
      </c>
      <c r="B5404" t="s">
        <v>920</v>
      </c>
      <c r="C5404" t="s">
        <v>57</v>
      </c>
      <c r="D5404" t="s">
        <v>943</v>
      </c>
      <c r="E5404">
        <v>4.5999999999999996</v>
      </c>
      <c r="F5404">
        <v>8</v>
      </c>
      <c r="G5404" t="s">
        <v>59</v>
      </c>
      <c r="H5404">
        <v>4</v>
      </c>
      <c r="I5404">
        <v>17</v>
      </c>
      <c r="J5404">
        <v>13</v>
      </c>
      <c r="K5404">
        <v>18</v>
      </c>
      <c r="L5404">
        <v>15</v>
      </c>
      <c r="M5404">
        <v>16.100000000000001</v>
      </c>
      <c r="N5404">
        <v>24.4</v>
      </c>
      <c r="O5404">
        <v>19.009899999999998</v>
      </c>
      <c r="P5404">
        <v>4302</v>
      </c>
      <c r="Q5404" t="s">
        <v>16</v>
      </c>
      <c r="X5404" s="28" t="str">
        <f t="shared" si="84"/>
        <v>&lt;vehicle year="2009" make="Mercedes-Benz" model="GL450 4MATIC" engine="4.6L Auto(L7)" mpg="15"/&gt;</v>
      </c>
    </row>
    <row r="5405" spans="1:24">
      <c r="A5405">
        <v>2009</v>
      </c>
      <c r="B5405" t="s">
        <v>920</v>
      </c>
      <c r="C5405" t="s">
        <v>57</v>
      </c>
      <c r="D5405" t="s">
        <v>1072</v>
      </c>
      <c r="E5405">
        <v>5.5</v>
      </c>
      <c r="F5405">
        <v>8</v>
      </c>
      <c r="G5405" t="s">
        <v>59</v>
      </c>
      <c r="H5405">
        <v>4</v>
      </c>
      <c r="I5405">
        <v>18</v>
      </c>
      <c r="J5405">
        <v>13</v>
      </c>
      <c r="K5405">
        <v>17</v>
      </c>
      <c r="L5405">
        <v>14</v>
      </c>
      <c r="M5405">
        <v>15.7</v>
      </c>
      <c r="N5405">
        <v>23.7</v>
      </c>
      <c r="O5405">
        <v>18.511900000000001</v>
      </c>
      <c r="P5405">
        <v>4605</v>
      </c>
      <c r="Q5405" t="s">
        <v>16</v>
      </c>
      <c r="X5405" s="28" t="str">
        <f t="shared" si="84"/>
        <v>&lt;vehicle year="2009" make="Mercedes-Benz" model="GL550 4MATIC" engine="5.5L Auto(L7)" mpg="14"/&gt;</v>
      </c>
    </row>
    <row r="5406" spans="1:24">
      <c r="A5406">
        <v>2009</v>
      </c>
      <c r="B5406" t="s">
        <v>296</v>
      </c>
      <c r="C5406" t="s">
        <v>57</v>
      </c>
      <c r="D5406" t="s">
        <v>330</v>
      </c>
      <c r="E5406">
        <v>5.5</v>
      </c>
      <c r="F5406">
        <v>12</v>
      </c>
      <c r="G5406" t="s">
        <v>34</v>
      </c>
      <c r="H5406" t="s">
        <v>15</v>
      </c>
      <c r="I5406">
        <v>28</v>
      </c>
      <c r="J5406">
        <v>10</v>
      </c>
      <c r="K5406">
        <v>16</v>
      </c>
      <c r="L5406">
        <v>12</v>
      </c>
      <c r="M5406">
        <v>12.4</v>
      </c>
      <c r="N5406">
        <v>21.4</v>
      </c>
      <c r="O5406">
        <v>15.294499999999999</v>
      </c>
      <c r="P5406">
        <v>5373</v>
      </c>
      <c r="Q5406" t="s">
        <v>16</v>
      </c>
      <c r="X5406" s="28" t="str">
        <f t="shared" si="84"/>
        <v>&lt;vehicle year="2009" make="Mercedes-Benz" model="MAYBACH 57" engine="5.5L Auto(L5)" mpg="12"/&gt;</v>
      </c>
    </row>
    <row r="5407" spans="1:24">
      <c r="A5407">
        <v>2009</v>
      </c>
      <c r="B5407" t="s">
        <v>296</v>
      </c>
      <c r="C5407" t="s">
        <v>57</v>
      </c>
      <c r="D5407" t="s">
        <v>844</v>
      </c>
      <c r="E5407">
        <v>6</v>
      </c>
      <c r="F5407">
        <v>12</v>
      </c>
      <c r="G5407" t="s">
        <v>34</v>
      </c>
      <c r="H5407" t="s">
        <v>15</v>
      </c>
      <c r="I5407">
        <v>54</v>
      </c>
      <c r="J5407">
        <v>10</v>
      </c>
      <c r="K5407">
        <v>16</v>
      </c>
      <c r="L5407">
        <v>12</v>
      </c>
      <c r="M5407">
        <v>12.3</v>
      </c>
      <c r="N5407">
        <v>21.4</v>
      </c>
      <c r="O5407">
        <v>15.210599999999999</v>
      </c>
      <c r="P5407">
        <v>5373</v>
      </c>
      <c r="Q5407" t="s">
        <v>16</v>
      </c>
      <c r="X5407" s="28" t="str">
        <f t="shared" si="84"/>
        <v>&lt;vehicle year="2009" make="Mercedes-Benz" model="MAYBACH 57S" engine="6L Auto(L5)" mpg="12"/&gt;</v>
      </c>
    </row>
    <row r="5408" spans="1:24">
      <c r="A5408">
        <v>2009</v>
      </c>
      <c r="B5408" t="s">
        <v>296</v>
      </c>
      <c r="C5408" t="s">
        <v>57</v>
      </c>
      <c r="D5408" t="s">
        <v>331</v>
      </c>
      <c r="E5408">
        <v>5.5</v>
      </c>
      <c r="F5408">
        <v>12</v>
      </c>
      <c r="G5408" t="s">
        <v>34</v>
      </c>
      <c r="H5408" t="s">
        <v>15</v>
      </c>
      <c r="I5408">
        <v>52</v>
      </c>
      <c r="J5408">
        <v>10</v>
      </c>
      <c r="K5408">
        <v>16</v>
      </c>
      <c r="L5408">
        <v>12</v>
      </c>
      <c r="M5408">
        <v>12.4</v>
      </c>
      <c r="N5408">
        <v>21.4</v>
      </c>
      <c r="O5408">
        <v>15.294499999999999</v>
      </c>
      <c r="P5408">
        <v>5373</v>
      </c>
      <c r="Q5408" t="s">
        <v>16</v>
      </c>
      <c r="X5408" s="28" t="str">
        <f t="shared" si="84"/>
        <v>&lt;vehicle year="2009" make="Mercedes-Benz" model="MAYBACH 62" engine="5.5L Auto(L5)" mpg="12"/&gt;</v>
      </c>
    </row>
    <row r="5409" spans="1:24">
      <c r="A5409">
        <v>2009</v>
      </c>
      <c r="B5409" t="s">
        <v>296</v>
      </c>
      <c r="C5409" t="s">
        <v>57</v>
      </c>
      <c r="D5409" t="s">
        <v>845</v>
      </c>
      <c r="E5409">
        <v>6</v>
      </c>
      <c r="F5409">
        <v>12</v>
      </c>
      <c r="G5409" t="s">
        <v>34</v>
      </c>
      <c r="H5409" t="s">
        <v>15</v>
      </c>
      <c r="I5409">
        <v>29</v>
      </c>
      <c r="J5409">
        <v>10</v>
      </c>
      <c r="K5409">
        <v>16</v>
      </c>
      <c r="L5409">
        <v>12</v>
      </c>
      <c r="M5409">
        <v>12.3</v>
      </c>
      <c r="N5409">
        <v>21.4</v>
      </c>
      <c r="O5409">
        <v>15.210599999999999</v>
      </c>
      <c r="P5409">
        <v>5373</v>
      </c>
      <c r="Q5409" t="s">
        <v>16</v>
      </c>
      <c r="X5409" s="28" t="str">
        <f t="shared" si="84"/>
        <v>&lt;vehicle year="2009" make="Mercedes-Benz" model="MAYBACH 62S" engine="6L Auto(L5)" mpg="12"/&gt;</v>
      </c>
    </row>
    <row r="5410" spans="1:24">
      <c r="A5410">
        <v>2009</v>
      </c>
      <c r="B5410" t="s">
        <v>920</v>
      </c>
      <c r="C5410" t="s">
        <v>57</v>
      </c>
      <c r="D5410" t="s">
        <v>1164</v>
      </c>
      <c r="E5410">
        <v>3</v>
      </c>
      <c r="F5410">
        <v>6</v>
      </c>
      <c r="G5410" t="s">
        <v>59</v>
      </c>
      <c r="H5410">
        <v>4</v>
      </c>
      <c r="I5410">
        <v>24</v>
      </c>
      <c r="J5410">
        <v>18</v>
      </c>
      <c r="K5410">
        <v>24</v>
      </c>
      <c r="L5410">
        <v>20</v>
      </c>
      <c r="M5410">
        <v>22.2</v>
      </c>
      <c r="N5410">
        <v>33.700000000000003</v>
      </c>
      <c r="O5410">
        <v>26.227499999999999</v>
      </c>
      <c r="P5410">
        <v>3375</v>
      </c>
      <c r="Q5410" t="s">
        <v>152</v>
      </c>
      <c r="X5410" s="28" t="str">
        <f t="shared" si="84"/>
        <v>&lt;vehicle year="2009" make="Mercedes-Benz" model="ML320 BLUETEC" engine="3L Auto(L7)" mpg="20"/&gt;</v>
      </c>
    </row>
    <row r="5411" spans="1:24">
      <c r="A5411">
        <v>2009</v>
      </c>
      <c r="B5411" t="s">
        <v>920</v>
      </c>
      <c r="C5411" t="s">
        <v>57</v>
      </c>
      <c r="D5411" t="s">
        <v>945</v>
      </c>
      <c r="E5411">
        <v>3.5</v>
      </c>
      <c r="F5411">
        <v>6</v>
      </c>
      <c r="G5411" t="s">
        <v>59</v>
      </c>
      <c r="H5411">
        <v>4</v>
      </c>
      <c r="I5411">
        <v>42</v>
      </c>
      <c r="J5411">
        <v>15</v>
      </c>
      <c r="K5411">
        <v>20</v>
      </c>
      <c r="L5411">
        <v>17</v>
      </c>
      <c r="M5411">
        <v>18.399999999999999</v>
      </c>
      <c r="N5411">
        <v>27</v>
      </c>
      <c r="O5411">
        <v>21.4786</v>
      </c>
      <c r="P5411">
        <v>3793</v>
      </c>
      <c r="Q5411" t="s">
        <v>16</v>
      </c>
      <c r="X5411" s="28" t="str">
        <f t="shared" si="84"/>
        <v>&lt;vehicle year="2009" make="Mercedes-Benz" model="ML350 4MATIC" engine="3.5L Auto(L7)" mpg="17"/&gt;</v>
      </c>
    </row>
    <row r="5412" spans="1:24">
      <c r="A5412">
        <v>2009</v>
      </c>
      <c r="B5412" t="s">
        <v>920</v>
      </c>
      <c r="C5412" t="s">
        <v>57</v>
      </c>
      <c r="D5412" t="s">
        <v>1073</v>
      </c>
      <c r="E5412">
        <v>5.5</v>
      </c>
      <c r="F5412">
        <v>8</v>
      </c>
      <c r="G5412" t="s">
        <v>59</v>
      </c>
      <c r="H5412">
        <v>4</v>
      </c>
      <c r="I5412">
        <v>19</v>
      </c>
      <c r="J5412">
        <v>13</v>
      </c>
      <c r="K5412">
        <v>18</v>
      </c>
      <c r="L5412">
        <v>15</v>
      </c>
      <c r="M5412">
        <v>16.3</v>
      </c>
      <c r="N5412">
        <v>24.6</v>
      </c>
      <c r="O5412">
        <v>19.2178</v>
      </c>
      <c r="P5412">
        <v>4302</v>
      </c>
      <c r="Q5412" t="s">
        <v>16</v>
      </c>
      <c r="X5412" s="28" t="str">
        <f t="shared" si="84"/>
        <v>&lt;vehicle year="2009" make="Mercedes-Benz" model="ML550 4MATIC" engine="5.5L Auto(L7)" mpg="15"/&gt;</v>
      </c>
    </row>
    <row r="5413" spans="1:24">
      <c r="A5413">
        <v>2009</v>
      </c>
      <c r="B5413" t="s">
        <v>920</v>
      </c>
      <c r="C5413" t="s">
        <v>57</v>
      </c>
      <c r="D5413" t="s">
        <v>947</v>
      </c>
      <c r="E5413">
        <v>6.2</v>
      </c>
      <c r="F5413">
        <v>8</v>
      </c>
      <c r="G5413" t="s">
        <v>630</v>
      </c>
      <c r="H5413">
        <v>4</v>
      </c>
      <c r="I5413">
        <v>43</v>
      </c>
      <c r="J5413">
        <v>11</v>
      </c>
      <c r="K5413">
        <v>15</v>
      </c>
      <c r="L5413">
        <v>12</v>
      </c>
      <c r="M5413">
        <v>12.8</v>
      </c>
      <c r="N5413">
        <v>19.7</v>
      </c>
      <c r="O5413">
        <v>15.194900000000001</v>
      </c>
      <c r="P5413">
        <v>5373</v>
      </c>
      <c r="Q5413" t="s">
        <v>16</v>
      </c>
      <c r="X5413" s="28" t="str">
        <f t="shared" si="84"/>
        <v>&lt;vehicle year="2009" make="Mercedes-Benz" model="ML63 AMG" engine="6.2L Auto(S7)" mpg="12"/&gt;</v>
      </c>
    </row>
    <row r="5414" spans="1:24">
      <c r="A5414">
        <v>2009</v>
      </c>
      <c r="B5414" t="s">
        <v>920</v>
      </c>
      <c r="C5414" t="s">
        <v>57</v>
      </c>
      <c r="D5414" t="s">
        <v>1165</v>
      </c>
      <c r="E5414">
        <v>3</v>
      </c>
      <c r="F5414">
        <v>6</v>
      </c>
      <c r="G5414" t="s">
        <v>59</v>
      </c>
      <c r="H5414">
        <v>4</v>
      </c>
      <c r="I5414">
        <v>8</v>
      </c>
      <c r="J5414">
        <v>18</v>
      </c>
      <c r="K5414">
        <v>24</v>
      </c>
      <c r="L5414">
        <v>20</v>
      </c>
      <c r="M5414">
        <v>22.5</v>
      </c>
      <c r="N5414">
        <v>33.299999999999997</v>
      </c>
      <c r="O5414">
        <v>26.344899999999999</v>
      </c>
      <c r="P5414">
        <v>3375</v>
      </c>
      <c r="Q5414" t="s">
        <v>152</v>
      </c>
      <c r="X5414" s="28" t="str">
        <f t="shared" si="84"/>
        <v>&lt;vehicle year="2009" make="Mercedes-Benz" model="R320 BLUETEC" engine="3L Auto(L7)" mpg="20"/&gt;</v>
      </c>
    </row>
    <row r="5415" spans="1:24">
      <c r="A5415">
        <v>2009</v>
      </c>
      <c r="B5415" t="s">
        <v>920</v>
      </c>
      <c r="C5415" t="s">
        <v>57</v>
      </c>
      <c r="D5415" t="s">
        <v>949</v>
      </c>
      <c r="E5415">
        <v>3.5</v>
      </c>
      <c r="F5415">
        <v>6</v>
      </c>
      <c r="G5415" t="s">
        <v>59</v>
      </c>
      <c r="H5415">
        <v>4</v>
      </c>
      <c r="I5415">
        <v>46</v>
      </c>
      <c r="J5415">
        <v>15</v>
      </c>
      <c r="K5415">
        <v>19</v>
      </c>
      <c r="L5415">
        <v>16</v>
      </c>
      <c r="M5415">
        <v>18.2</v>
      </c>
      <c r="N5415">
        <v>26.8</v>
      </c>
      <c r="O5415">
        <v>21.271699999999999</v>
      </c>
      <c r="P5415">
        <v>4031</v>
      </c>
      <c r="Q5415" t="s">
        <v>16</v>
      </c>
      <c r="X5415" s="28" t="str">
        <f t="shared" si="84"/>
        <v>&lt;vehicle year="2009" make="Mercedes-Benz" model="R350 4MATIC" engine="3.5L Auto(L7)" mpg="16"/&gt;</v>
      </c>
    </row>
    <row r="5416" spans="1:24">
      <c r="A5416">
        <v>2009</v>
      </c>
      <c r="B5416" t="s">
        <v>296</v>
      </c>
      <c r="C5416" t="s">
        <v>57</v>
      </c>
      <c r="D5416" t="s">
        <v>846</v>
      </c>
      <c r="E5416">
        <v>5.5</v>
      </c>
      <c r="F5416">
        <v>8</v>
      </c>
      <c r="G5416" t="s">
        <v>59</v>
      </c>
      <c r="H5416" t="s">
        <v>15</v>
      </c>
      <c r="I5416">
        <v>53</v>
      </c>
      <c r="J5416">
        <v>14</v>
      </c>
      <c r="K5416">
        <v>22</v>
      </c>
      <c r="L5416">
        <v>17</v>
      </c>
      <c r="M5416">
        <v>17.899999999999999</v>
      </c>
      <c r="N5416">
        <v>30.5</v>
      </c>
      <c r="O5416">
        <v>21.987500000000001</v>
      </c>
      <c r="P5416">
        <v>3793</v>
      </c>
      <c r="Q5416" t="s">
        <v>16</v>
      </c>
      <c r="X5416" s="28" t="str">
        <f t="shared" si="84"/>
        <v>&lt;vehicle year="2009" make="Mercedes-Benz" model="S550" engine="5.5L Auto(L7)" mpg="17"/&gt;</v>
      </c>
    </row>
    <row r="5417" spans="1:24">
      <c r="A5417">
        <v>2009</v>
      </c>
      <c r="B5417" t="s">
        <v>296</v>
      </c>
      <c r="C5417" t="s">
        <v>57</v>
      </c>
      <c r="D5417" t="s">
        <v>847</v>
      </c>
      <c r="E5417">
        <v>5.5</v>
      </c>
      <c r="F5417">
        <v>8</v>
      </c>
      <c r="G5417" t="s">
        <v>59</v>
      </c>
      <c r="H5417">
        <v>4</v>
      </c>
      <c r="I5417">
        <v>39</v>
      </c>
      <c r="J5417">
        <v>14</v>
      </c>
      <c r="K5417">
        <v>21</v>
      </c>
      <c r="L5417">
        <v>17</v>
      </c>
      <c r="M5417">
        <v>17.5</v>
      </c>
      <c r="N5417">
        <v>29.8</v>
      </c>
      <c r="O5417">
        <v>21.491900000000001</v>
      </c>
      <c r="P5417">
        <v>3793</v>
      </c>
      <c r="Q5417" t="s">
        <v>16</v>
      </c>
      <c r="X5417" s="28" t="str">
        <f t="shared" si="84"/>
        <v>&lt;vehicle year="2009" make="Mercedes-Benz" model="S550 4MATIC" engine="5.5L Auto(L7)" mpg="17"/&gt;</v>
      </c>
    </row>
    <row r="5418" spans="1:24">
      <c r="A5418">
        <v>2009</v>
      </c>
      <c r="B5418" t="s">
        <v>296</v>
      </c>
      <c r="C5418" t="s">
        <v>57</v>
      </c>
      <c r="D5418" t="s">
        <v>337</v>
      </c>
      <c r="E5418">
        <v>5.5</v>
      </c>
      <c r="F5418">
        <v>12</v>
      </c>
      <c r="G5418" t="s">
        <v>34</v>
      </c>
      <c r="H5418" t="s">
        <v>15</v>
      </c>
      <c r="I5418">
        <v>21</v>
      </c>
      <c r="J5418">
        <v>11</v>
      </c>
      <c r="K5418">
        <v>17</v>
      </c>
      <c r="L5418">
        <v>13</v>
      </c>
      <c r="M5418">
        <v>13.8</v>
      </c>
      <c r="N5418">
        <v>24</v>
      </c>
      <c r="O5418">
        <v>17.063400000000001</v>
      </c>
      <c r="P5418">
        <v>4960</v>
      </c>
      <c r="Q5418" t="s">
        <v>16</v>
      </c>
      <c r="X5418" s="28" t="str">
        <f t="shared" si="84"/>
        <v>&lt;vehicle year="2009" make="Mercedes-Benz" model="S600" engine="5.5L Auto(L5)" mpg="13"/&gt;</v>
      </c>
    </row>
    <row r="5419" spans="1:24">
      <c r="A5419">
        <v>2009</v>
      </c>
      <c r="B5419" t="s">
        <v>296</v>
      </c>
      <c r="C5419" t="s">
        <v>57</v>
      </c>
      <c r="D5419" t="s">
        <v>1030</v>
      </c>
      <c r="E5419">
        <v>6.2</v>
      </c>
      <c r="F5419">
        <v>8</v>
      </c>
      <c r="G5419" t="s">
        <v>630</v>
      </c>
      <c r="H5419" t="s">
        <v>15</v>
      </c>
      <c r="I5419">
        <v>20</v>
      </c>
      <c r="J5419">
        <v>11</v>
      </c>
      <c r="K5419">
        <v>17</v>
      </c>
      <c r="L5419">
        <v>13</v>
      </c>
      <c r="M5419">
        <v>13.8</v>
      </c>
      <c r="N5419">
        <v>24</v>
      </c>
      <c r="O5419">
        <v>17.063400000000001</v>
      </c>
      <c r="P5419">
        <v>4960</v>
      </c>
      <c r="Q5419" t="s">
        <v>16</v>
      </c>
      <c r="X5419" s="28" t="str">
        <f t="shared" si="84"/>
        <v>&lt;vehicle year="2009" make="Mercedes-Benz" model="S63 AMG" engine="6.2L Auto(S7)" mpg="13"/&gt;</v>
      </c>
    </row>
    <row r="5420" spans="1:24">
      <c r="A5420">
        <v>2009</v>
      </c>
      <c r="B5420" t="s">
        <v>296</v>
      </c>
      <c r="C5420" t="s">
        <v>57</v>
      </c>
      <c r="D5420" t="s">
        <v>687</v>
      </c>
      <c r="E5420">
        <v>6</v>
      </c>
      <c r="F5420">
        <v>12</v>
      </c>
      <c r="G5420" t="s">
        <v>26</v>
      </c>
      <c r="H5420" t="s">
        <v>15</v>
      </c>
      <c r="I5420">
        <v>22</v>
      </c>
      <c r="J5420">
        <v>11</v>
      </c>
      <c r="K5420">
        <v>17</v>
      </c>
      <c r="L5420">
        <v>13</v>
      </c>
      <c r="M5420">
        <v>13.5</v>
      </c>
      <c r="N5420">
        <v>23.1</v>
      </c>
      <c r="O5420">
        <v>16.605399999999999</v>
      </c>
      <c r="P5420">
        <v>4960</v>
      </c>
      <c r="Q5420" t="s">
        <v>16</v>
      </c>
      <c r="X5420" s="28" t="str">
        <f t="shared" si="84"/>
        <v>&lt;vehicle year="2009" make="Mercedes-Benz" model="S65 AMG" engine="6L Auto(S5)" mpg="13"/&gt;</v>
      </c>
    </row>
    <row r="5421" spans="1:24">
      <c r="A5421">
        <v>2009</v>
      </c>
      <c r="B5421" t="s">
        <v>11</v>
      </c>
      <c r="C5421" t="s">
        <v>57</v>
      </c>
      <c r="D5421" t="s">
        <v>760</v>
      </c>
      <c r="E5421">
        <v>5.5</v>
      </c>
      <c r="F5421">
        <v>8</v>
      </c>
      <c r="G5421" t="s">
        <v>59</v>
      </c>
      <c r="H5421" t="s">
        <v>15</v>
      </c>
      <c r="I5421">
        <v>15</v>
      </c>
      <c r="J5421">
        <v>13</v>
      </c>
      <c r="K5421">
        <v>21</v>
      </c>
      <c r="L5421">
        <v>16</v>
      </c>
      <c r="M5421">
        <v>16.5</v>
      </c>
      <c r="N5421">
        <v>29.3</v>
      </c>
      <c r="O5421">
        <v>20.537400000000002</v>
      </c>
      <c r="P5421">
        <v>4031</v>
      </c>
      <c r="Q5421" t="s">
        <v>16</v>
      </c>
      <c r="X5421" s="28" t="str">
        <f t="shared" si="84"/>
        <v>&lt;vehicle year="2009" make="Mercedes-Benz" model="SL550" engine="5.5L Auto(L7)" mpg="16"/&gt;</v>
      </c>
    </row>
    <row r="5422" spans="1:24">
      <c r="A5422">
        <v>2009</v>
      </c>
      <c r="B5422" t="s">
        <v>11</v>
      </c>
      <c r="C5422" t="s">
        <v>57</v>
      </c>
      <c r="D5422" t="s">
        <v>61</v>
      </c>
      <c r="E5422">
        <v>5.5</v>
      </c>
      <c r="F5422">
        <v>12</v>
      </c>
      <c r="G5422" t="s">
        <v>34</v>
      </c>
      <c r="H5422" t="s">
        <v>15</v>
      </c>
      <c r="I5422">
        <v>11</v>
      </c>
      <c r="J5422">
        <v>11</v>
      </c>
      <c r="K5422">
        <v>18</v>
      </c>
      <c r="L5422">
        <v>14</v>
      </c>
      <c r="M5422">
        <v>14.1</v>
      </c>
      <c r="N5422">
        <v>24.2</v>
      </c>
      <c r="O5422">
        <v>17.360499999999998</v>
      </c>
      <c r="P5422">
        <v>4605</v>
      </c>
      <c r="Q5422" t="s">
        <v>16</v>
      </c>
      <c r="X5422" s="28" t="str">
        <f t="shared" si="84"/>
        <v>&lt;vehicle year="2009" make="Mercedes-Benz" model="SL600" engine="5.5L Auto(L5)" mpg="14"/&gt;</v>
      </c>
    </row>
    <row r="5423" spans="1:24">
      <c r="A5423">
        <v>2009</v>
      </c>
      <c r="B5423" t="s">
        <v>11</v>
      </c>
      <c r="C5423" t="s">
        <v>57</v>
      </c>
      <c r="D5423" t="s">
        <v>1079</v>
      </c>
      <c r="E5423">
        <v>6.2</v>
      </c>
      <c r="F5423">
        <v>8</v>
      </c>
      <c r="G5423" t="s">
        <v>630</v>
      </c>
      <c r="H5423" t="s">
        <v>15</v>
      </c>
      <c r="I5423">
        <v>1</v>
      </c>
      <c r="J5423">
        <v>12</v>
      </c>
      <c r="K5423">
        <v>19</v>
      </c>
      <c r="L5423">
        <v>14</v>
      </c>
      <c r="M5423">
        <v>14.6</v>
      </c>
      <c r="N5423">
        <v>26</v>
      </c>
      <c r="O5423">
        <v>18.188800000000001</v>
      </c>
      <c r="P5423">
        <v>4605</v>
      </c>
      <c r="Q5423" t="s">
        <v>16</v>
      </c>
      <c r="X5423" s="28" t="str">
        <f t="shared" si="84"/>
        <v>&lt;vehicle year="2009" make="Mercedes-Benz" model="SL63 AMG" engine="6.2L Auto(S7)" mpg="14"/&gt;</v>
      </c>
    </row>
    <row r="5424" spans="1:24">
      <c r="A5424">
        <v>2009</v>
      </c>
      <c r="B5424" t="s">
        <v>11</v>
      </c>
      <c r="C5424" t="s">
        <v>57</v>
      </c>
      <c r="D5424" t="s">
        <v>62</v>
      </c>
      <c r="E5424">
        <v>6</v>
      </c>
      <c r="F5424">
        <v>12</v>
      </c>
      <c r="G5424" t="s">
        <v>26</v>
      </c>
      <c r="H5424" t="s">
        <v>15</v>
      </c>
      <c r="I5424">
        <v>14</v>
      </c>
      <c r="J5424">
        <v>11</v>
      </c>
      <c r="K5424">
        <v>18</v>
      </c>
      <c r="L5424">
        <v>14</v>
      </c>
      <c r="M5424">
        <v>14.1</v>
      </c>
      <c r="N5424">
        <v>24.6</v>
      </c>
      <c r="O5424">
        <v>17.452100000000002</v>
      </c>
      <c r="P5424">
        <v>4605</v>
      </c>
      <c r="Q5424" t="s">
        <v>16</v>
      </c>
      <c r="X5424" s="28" t="str">
        <f t="shared" si="84"/>
        <v>&lt;vehicle year="2009" make="Mercedes-Benz" model="SL65 AMG" engine="6L Auto(S5)" mpg="14"/&gt;</v>
      </c>
    </row>
    <row r="5425" spans="1:24">
      <c r="A5425">
        <v>2009</v>
      </c>
      <c r="B5425" t="s">
        <v>11</v>
      </c>
      <c r="C5425" t="s">
        <v>57</v>
      </c>
      <c r="D5425" t="s">
        <v>1080</v>
      </c>
      <c r="E5425">
        <v>3</v>
      </c>
      <c r="F5425">
        <v>6</v>
      </c>
      <c r="G5425" t="s">
        <v>59</v>
      </c>
      <c r="H5425" t="s">
        <v>15</v>
      </c>
      <c r="I5425">
        <v>13</v>
      </c>
      <c r="J5425">
        <v>19</v>
      </c>
      <c r="K5425">
        <v>26</v>
      </c>
      <c r="L5425">
        <v>21</v>
      </c>
      <c r="M5425">
        <v>23.3</v>
      </c>
      <c r="N5425">
        <v>36.200000000000003</v>
      </c>
      <c r="O5425">
        <v>27.75</v>
      </c>
      <c r="P5425">
        <v>3070</v>
      </c>
      <c r="Q5425" t="s">
        <v>16</v>
      </c>
      <c r="X5425" s="28" t="str">
        <f t="shared" si="84"/>
        <v>&lt;vehicle year="2009" make="Mercedes-Benz" model="SLK300" engine="3L Auto(L7)" mpg="21"/&gt;</v>
      </c>
    </row>
    <row r="5426" spans="1:24">
      <c r="A5426">
        <v>2009</v>
      </c>
      <c r="B5426" t="s">
        <v>11</v>
      </c>
      <c r="C5426" t="s">
        <v>57</v>
      </c>
      <c r="D5426" t="s">
        <v>1080</v>
      </c>
      <c r="E5426">
        <v>3</v>
      </c>
      <c r="F5426">
        <v>6</v>
      </c>
      <c r="G5426" t="s">
        <v>17</v>
      </c>
      <c r="H5426" t="s">
        <v>15</v>
      </c>
      <c r="I5426">
        <v>13</v>
      </c>
      <c r="J5426">
        <v>17</v>
      </c>
      <c r="K5426">
        <v>26</v>
      </c>
      <c r="L5426">
        <v>20</v>
      </c>
      <c r="M5426">
        <v>21.9</v>
      </c>
      <c r="N5426">
        <v>35.9</v>
      </c>
      <c r="O5426">
        <v>26.5611</v>
      </c>
      <c r="P5426">
        <v>3225</v>
      </c>
      <c r="Q5426" t="s">
        <v>16</v>
      </c>
      <c r="X5426" s="28" t="str">
        <f t="shared" si="84"/>
        <v>&lt;vehicle year="2009" make="Mercedes-Benz" model="SLK300" engine="3L Manual(M6)" mpg="20"/&gt;</v>
      </c>
    </row>
    <row r="5427" spans="1:24">
      <c r="A5427">
        <v>2009</v>
      </c>
      <c r="B5427" t="s">
        <v>11</v>
      </c>
      <c r="C5427" t="s">
        <v>57</v>
      </c>
      <c r="D5427" t="s">
        <v>63</v>
      </c>
      <c r="E5427">
        <v>3.5</v>
      </c>
      <c r="F5427">
        <v>6</v>
      </c>
      <c r="G5427" t="s">
        <v>59</v>
      </c>
      <c r="H5427" t="s">
        <v>15</v>
      </c>
      <c r="I5427">
        <v>12</v>
      </c>
      <c r="J5427">
        <v>18</v>
      </c>
      <c r="K5427">
        <v>26</v>
      </c>
      <c r="L5427">
        <v>21</v>
      </c>
      <c r="M5427">
        <v>22.2</v>
      </c>
      <c r="N5427">
        <v>36.299999999999997</v>
      </c>
      <c r="O5427">
        <v>26.9024</v>
      </c>
      <c r="P5427">
        <v>3070</v>
      </c>
      <c r="Q5427" t="s">
        <v>16</v>
      </c>
      <c r="X5427" s="28" t="str">
        <f t="shared" si="84"/>
        <v>&lt;vehicle year="2009" make="Mercedes-Benz" model="SLK350" engine="3.5L Auto(L7)" mpg="21"/&gt;</v>
      </c>
    </row>
    <row r="5428" spans="1:24">
      <c r="A5428">
        <v>2009</v>
      </c>
      <c r="B5428" t="s">
        <v>11</v>
      </c>
      <c r="C5428" t="s">
        <v>57</v>
      </c>
      <c r="D5428" t="s">
        <v>63</v>
      </c>
      <c r="E5428">
        <v>3.5</v>
      </c>
      <c r="F5428">
        <v>6</v>
      </c>
      <c r="G5428" t="s">
        <v>17</v>
      </c>
      <c r="H5428" t="s">
        <v>15</v>
      </c>
      <c r="I5428">
        <v>12</v>
      </c>
      <c r="J5428">
        <v>18</v>
      </c>
      <c r="K5428">
        <v>26</v>
      </c>
      <c r="L5428">
        <v>21</v>
      </c>
      <c r="M5428">
        <v>22.1</v>
      </c>
      <c r="N5428">
        <v>36.1</v>
      </c>
      <c r="O5428">
        <v>26.772099999999998</v>
      </c>
      <c r="P5428">
        <v>3070</v>
      </c>
      <c r="Q5428" t="s">
        <v>16</v>
      </c>
      <c r="X5428" s="28" t="str">
        <f t="shared" si="84"/>
        <v>&lt;vehicle year="2009" make="Mercedes-Benz" model="SLK350" engine="3.5L Manual(M6)" mpg="21"/&gt;</v>
      </c>
    </row>
    <row r="5429" spans="1:24">
      <c r="A5429">
        <v>2009</v>
      </c>
      <c r="B5429" t="s">
        <v>11</v>
      </c>
      <c r="C5429" t="s">
        <v>57</v>
      </c>
      <c r="D5429" t="s">
        <v>64</v>
      </c>
      <c r="E5429">
        <v>5.4</v>
      </c>
      <c r="F5429">
        <v>8</v>
      </c>
      <c r="G5429" t="s">
        <v>630</v>
      </c>
      <c r="H5429" t="s">
        <v>15</v>
      </c>
      <c r="I5429">
        <v>4</v>
      </c>
      <c r="J5429">
        <v>14</v>
      </c>
      <c r="K5429">
        <v>22</v>
      </c>
      <c r="L5429">
        <v>17</v>
      </c>
      <c r="M5429">
        <v>17.7</v>
      </c>
      <c r="N5429">
        <v>30.8</v>
      </c>
      <c r="O5429">
        <v>21.889600000000002</v>
      </c>
      <c r="P5429">
        <v>3793</v>
      </c>
      <c r="Q5429" t="s">
        <v>16</v>
      </c>
      <c r="X5429" s="28" t="str">
        <f t="shared" si="84"/>
        <v>&lt;vehicle year="2009" make="Mercedes-Benz" model="SLK55 AMG" engine="5.4L Auto(S7)" mpg="17"/&gt;</v>
      </c>
    </row>
    <row r="5430" spans="1:24">
      <c r="A5430">
        <v>2009</v>
      </c>
      <c r="B5430" t="s">
        <v>11</v>
      </c>
      <c r="C5430" t="s">
        <v>57</v>
      </c>
      <c r="D5430" t="s">
        <v>631</v>
      </c>
      <c r="E5430">
        <v>5.4</v>
      </c>
      <c r="F5430">
        <v>8</v>
      </c>
      <c r="G5430" t="s">
        <v>26</v>
      </c>
      <c r="H5430" t="s">
        <v>15</v>
      </c>
      <c r="I5430">
        <v>6</v>
      </c>
      <c r="J5430">
        <v>12</v>
      </c>
      <c r="K5430">
        <v>16</v>
      </c>
      <c r="L5430">
        <v>13</v>
      </c>
      <c r="M5430">
        <v>14.2105</v>
      </c>
      <c r="N5430">
        <v>21.798200000000001</v>
      </c>
      <c r="O5430">
        <v>16.849900000000002</v>
      </c>
      <c r="P5430">
        <v>4960</v>
      </c>
      <c r="Q5430" t="s">
        <v>16</v>
      </c>
      <c r="X5430" s="28" t="str">
        <f t="shared" si="84"/>
        <v>&lt;vehicle year="2009" make="Mercedes-Benz" model="SLR" engine="5.4L Auto(S5)" mpg="13"/&gt;</v>
      </c>
    </row>
    <row r="5431" spans="1:24">
      <c r="A5431">
        <v>2009</v>
      </c>
      <c r="B5431" t="s">
        <v>920</v>
      </c>
      <c r="C5431" t="s">
        <v>462</v>
      </c>
      <c r="D5431" t="s">
        <v>599</v>
      </c>
      <c r="E5431">
        <v>2.5</v>
      </c>
      <c r="F5431">
        <v>4</v>
      </c>
      <c r="G5431" t="s">
        <v>86</v>
      </c>
      <c r="H5431">
        <v>4</v>
      </c>
      <c r="I5431">
        <v>609</v>
      </c>
      <c r="J5431">
        <v>19</v>
      </c>
      <c r="K5431">
        <v>25</v>
      </c>
      <c r="L5431">
        <v>21</v>
      </c>
      <c r="M5431">
        <v>23.954499999999999</v>
      </c>
      <c r="N5431">
        <v>34.799799999999998</v>
      </c>
      <c r="O5431">
        <v>27.861899999999999</v>
      </c>
      <c r="P5431">
        <v>2927</v>
      </c>
      <c r="Q5431" t="s">
        <v>15</v>
      </c>
      <c r="X5431" s="28" t="str">
        <f t="shared" si="84"/>
        <v>&lt;vehicle year="2009" make="Mercury" model="MARINER 4WD" engine="2.5L Auto(L6)" mpg="21"/&gt;</v>
      </c>
    </row>
    <row r="5432" spans="1:24">
      <c r="A5432">
        <v>2009</v>
      </c>
      <c r="B5432" t="s">
        <v>920</v>
      </c>
      <c r="C5432" t="s">
        <v>462</v>
      </c>
      <c r="D5432" t="s">
        <v>599</v>
      </c>
      <c r="E5432">
        <v>3</v>
      </c>
      <c r="F5432">
        <v>6</v>
      </c>
      <c r="G5432" t="s">
        <v>86</v>
      </c>
      <c r="H5432">
        <v>4</v>
      </c>
      <c r="I5432">
        <v>613</v>
      </c>
      <c r="J5432">
        <v>17</v>
      </c>
      <c r="K5432">
        <v>24</v>
      </c>
      <c r="L5432">
        <v>20</v>
      </c>
      <c r="M5432">
        <v>21.625499999999999</v>
      </c>
      <c r="N5432">
        <v>33.200600000000001</v>
      </c>
      <c r="O5432">
        <v>25.6496</v>
      </c>
      <c r="P5432">
        <v>3075</v>
      </c>
      <c r="Q5432" t="s">
        <v>15</v>
      </c>
      <c r="X5432" s="28" t="str">
        <f t="shared" si="84"/>
        <v>&lt;vehicle year="2009" make="Mercury" model="MARINER 4WD" engine="3L Auto(L6)" mpg="20"/&gt;</v>
      </c>
    </row>
    <row r="5433" spans="1:24">
      <c r="A5433">
        <v>2009</v>
      </c>
      <c r="B5433" t="s">
        <v>900</v>
      </c>
      <c r="C5433" t="s">
        <v>462</v>
      </c>
      <c r="D5433" t="s">
        <v>722</v>
      </c>
      <c r="E5433">
        <v>2.5</v>
      </c>
      <c r="F5433">
        <v>4</v>
      </c>
      <c r="G5433" t="s">
        <v>86</v>
      </c>
      <c r="H5433" t="s">
        <v>21</v>
      </c>
      <c r="I5433">
        <v>608</v>
      </c>
      <c r="J5433">
        <v>20</v>
      </c>
      <c r="K5433">
        <v>28</v>
      </c>
      <c r="L5433">
        <v>23</v>
      </c>
      <c r="M5433">
        <v>25.9</v>
      </c>
      <c r="N5433">
        <v>38.6</v>
      </c>
      <c r="O5433">
        <v>30.4011</v>
      </c>
      <c r="P5433">
        <v>2675</v>
      </c>
      <c r="Q5433" t="s">
        <v>15</v>
      </c>
      <c r="X5433" s="28" t="str">
        <f t="shared" si="84"/>
        <v>&lt;vehicle year="2009" make="Mercury" model="MARINER FWD" engine="2.5L Auto(L6)" mpg="23"/&gt;</v>
      </c>
    </row>
    <row r="5434" spans="1:24">
      <c r="A5434">
        <v>2009</v>
      </c>
      <c r="B5434" t="s">
        <v>900</v>
      </c>
      <c r="C5434" t="s">
        <v>462</v>
      </c>
      <c r="D5434" t="s">
        <v>722</v>
      </c>
      <c r="E5434">
        <v>3</v>
      </c>
      <c r="F5434">
        <v>6</v>
      </c>
      <c r="G5434" t="s">
        <v>86</v>
      </c>
      <c r="H5434" t="s">
        <v>21</v>
      </c>
      <c r="I5434">
        <v>612</v>
      </c>
      <c r="J5434">
        <v>18</v>
      </c>
      <c r="K5434">
        <v>26</v>
      </c>
      <c r="L5434">
        <v>21</v>
      </c>
      <c r="M5434">
        <v>22.8</v>
      </c>
      <c r="N5434">
        <v>35.9</v>
      </c>
      <c r="O5434">
        <v>27.279499999999999</v>
      </c>
      <c r="P5434">
        <v>2927</v>
      </c>
      <c r="Q5434" t="s">
        <v>15</v>
      </c>
      <c r="X5434" s="28" t="str">
        <f t="shared" si="84"/>
        <v>&lt;vehicle year="2009" make="Mercury" model="MARINER FWD" engine="3L Auto(L6)" mpg="21"/&gt;</v>
      </c>
    </row>
    <row r="5435" spans="1:24">
      <c r="A5435">
        <v>2009</v>
      </c>
      <c r="B5435" t="s">
        <v>920</v>
      </c>
      <c r="C5435" t="s">
        <v>462</v>
      </c>
      <c r="D5435" t="s">
        <v>738</v>
      </c>
      <c r="E5435">
        <v>2.5</v>
      </c>
      <c r="F5435">
        <v>4</v>
      </c>
      <c r="G5435" t="s">
        <v>46</v>
      </c>
      <c r="H5435">
        <v>4</v>
      </c>
      <c r="I5435">
        <v>615</v>
      </c>
      <c r="J5435">
        <v>29</v>
      </c>
      <c r="K5435">
        <v>27</v>
      </c>
      <c r="L5435">
        <v>28</v>
      </c>
      <c r="M5435">
        <v>37.4</v>
      </c>
      <c r="N5435">
        <v>37.200000000000003</v>
      </c>
      <c r="O5435">
        <v>37.309699999999999</v>
      </c>
      <c r="P5435">
        <v>2196</v>
      </c>
      <c r="Q5435" t="s">
        <v>15</v>
      </c>
      <c r="X5435" s="28" t="str">
        <f t="shared" si="84"/>
        <v>&lt;vehicle year="2009" make="Mercury" model="MARINER HYBRID 4WD" engine="2.5L Auto(AV)" mpg="28"/&gt;</v>
      </c>
    </row>
    <row r="5436" spans="1:24">
      <c r="A5436">
        <v>2009</v>
      </c>
      <c r="B5436" t="s">
        <v>900</v>
      </c>
      <c r="C5436" t="s">
        <v>462</v>
      </c>
      <c r="D5436" t="s">
        <v>1061</v>
      </c>
      <c r="E5436">
        <v>2.5</v>
      </c>
      <c r="F5436">
        <v>4</v>
      </c>
      <c r="G5436" t="s">
        <v>46</v>
      </c>
      <c r="H5436" t="s">
        <v>21</v>
      </c>
      <c r="I5436">
        <v>614</v>
      </c>
      <c r="J5436">
        <v>34</v>
      </c>
      <c r="K5436">
        <v>31</v>
      </c>
      <c r="L5436">
        <v>32</v>
      </c>
      <c r="M5436">
        <v>45.2</v>
      </c>
      <c r="N5436">
        <v>43.1</v>
      </c>
      <c r="O5436">
        <v>44.230200000000004</v>
      </c>
      <c r="P5436">
        <v>1919</v>
      </c>
      <c r="Q5436" t="s">
        <v>15</v>
      </c>
      <c r="X5436" s="28" t="str">
        <f t="shared" si="84"/>
        <v>&lt;vehicle year="2009" make="Mercury" model="MARINER HYBRID FWD" engine="2.5L Auto(AV)" mpg="32"/&gt;</v>
      </c>
    </row>
    <row r="5437" spans="1:24">
      <c r="A5437">
        <v>2009</v>
      </c>
      <c r="B5437" t="s">
        <v>900</v>
      </c>
      <c r="C5437" t="s">
        <v>462</v>
      </c>
      <c r="D5437" t="s">
        <v>521</v>
      </c>
      <c r="E5437">
        <v>4</v>
      </c>
      <c r="F5437">
        <v>6</v>
      </c>
      <c r="G5437" t="s">
        <v>34</v>
      </c>
      <c r="H5437" t="s">
        <v>15</v>
      </c>
      <c r="I5437">
        <v>708</v>
      </c>
      <c r="J5437">
        <v>14</v>
      </c>
      <c r="K5437">
        <v>20</v>
      </c>
      <c r="L5437">
        <v>16</v>
      </c>
      <c r="M5437">
        <v>17.3</v>
      </c>
      <c r="N5437">
        <v>27.8</v>
      </c>
      <c r="O5437">
        <v>20.842500000000001</v>
      </c>
      <c r="P5437">
        <v>3844</v>
      </c>
      <c r="Q5437" t="s">
        <v>15</v>
      </c>
      <c r="X5437" s="28" t="str">
        <f t="shared" si="84"/>
        <v>&lt;vehicle year="2009" make="Mercury" model="MOUNTAINEER 2WD" engine="4L Auto(L5)" mpg="16"/&gt;</v>
      </c>
    </row>
    <row r="5438" spans="1:24">
      <c r="A5438">
        <v>2009</v>
      </c>
      <c r="B5438" t="s">
        <v>900</v>
      </c>
      <c r="C5438" t="s">
        <v>462</v>
      </c>
      <c r="D5438" t="s">
        <v>521</v>
      </c>
      <c r="E5438">
        <v>4.5999999999999996</v>
      </c>
      <c r="F5438">
        <v>8</v>
      </c>
      <c r="G5438" t="s">
        <v>86</v>
      </c>
      <c r="H5438" t="s">
        <v>15</v>
      </c>
      <c r="I5438">
        <v>710</v>
      </c>
      <c r="J5438">
        <v>15</v>
      </c>
      <c r="K5438">
        <v>21</v>
      </c>
      <c r="L5438">
        <v>17</v>
      </c>
      <c r="M5438">
        <v>17.970500000000001</v>
      </c>
      <c r="N5438">
        <v>28.737200000000001</v>
      </c>
      <c r="O5438">
        <v>21.614599999999999</v>
      </c>
      <c r="P5438">
        <v>3616</v>
      </c>
      <c r="Q5438" t="s">
        <v>15</v>
      </c>
      <c r="X5438" s="28" t="str">
        <f t="shared" si="84"/>
        <v>&lt;vehicle year="2009" make="Mercury" model="MOUNTAINEER 2WD" engine="4.6L Auto(L6)" mpg="17"/&gt;</v>
      </c>
    </row>
    <row r="5439" spans="1:24">
      <c r="A5439">
        <v>2009</v>
      </c>
      <c r="B5439" t="s">
        <v>920</v>
      </c>
      <c r="C5439" t="s">
        <v>462</v>
      </c>
      <c r="D5439" t="s">
        <v>600</v>
      </c>
      <c r="E5439">
        <v>4</v>
      </c>
      <c r="F5439">
        <v>6</v>
      </c>
      <c r="G5439" t="s">
        <v>34</v>
      </c>
      <c r="H5439">
        <v>4</v>
      </c>
      <c r="I5439">
        <v>709</v>
      </c>
      <c r="J5439">
        <v>13</v>
      </c>
      <c r="K5439">
        <v>19</v>
      </c>
      <c r="L5439">
        <v>15</v>
      </c>
      <c r="M5439">
        <v>16.446899999999999</v>
      </c>
      <c r="N5439">
        <v>25.7624</v>
      </c>
      <c r="O5439">
        <v>19.6432</v>
      </c>
      <c r="P5439">
        <v>4102</v>
      </c>
      <c r="Q5439" t="s">
        <v>15</v>
      </c>
      <c r="X5439" s="28" t="str">
        <f t="shared" ref="X5439:X5502" si="85">SUBSTITUTE("&lt;vehicle year="""&amp;A5439&amp;""" make="""&amp;IF(OR(C5439="BMW",C5439="GMC"),C5439,PROPER(TRIM(C5439)))&amp;""" model="""&amp;TRIM(D5439)&amp;""" engine="""&amp;E5439&amp;"L "&amp;G5439&amp;""" mpg="""&amp;ROUND(L5439,1)&amp;"""/&gt;","&amp;","&amp;amp;")</f>
        <v>&lt;vehicle year="2009" make="Mercury" model="MOUNTAINEER 4WD" engine="4L Auto(L5)" mpg="15"/&gt;</v>
      </c>
    </row>
    <row r="5440" spans="1:24">
      <c r="A5440">
        <v>2009</v>
      </c>
      <c r="B5440" t="s">
        <v>920</v>
      </c>
      <c r="C5440" t="s">
        <v>462</v>
      </c>
      <c r="D5440" t="s">
        <v>600</v>
      </c>
      <c r="E5440">
        <v>4.5999999999999996</v>
      </c>
      <c r="F5440">
        <v>8</v>
      </c>
      <c r="G5440" t="s">
        <v>86</v>
      </c>
      <c r="H5440">
        <v>4</v>
      </c>
      <c r="I5440">
        <v>711</v>
      </c>
      <c r="J5440">
        <v>14</v>
      </c>
      <c r="K5440">
        <v>19</v>
      </c>
      <c r="L5440">
        <v>16</v>
      </c>
      <c r="M5440">
        <v>16.837900000000001</v>
      </c>
      <c r="N5440">
        <v>26.616199999999999</v>
      </c>
      <c r="O5440">
        <v>20.172899999999998</v>
      </c>
      <c r="P5440">
        <v>3844</v>
      </c>
      <c r="Q5440" t="s">
        <v>15</v>
      </c>
      <c r="X5440" s="28" t="str">
        <f t="shared" si="85"/>
        <v>&lt;vehicle year="2009" make="Mercury" model="MOUNTAINEER 4WD" engine="4.6L Auto(L6)" mpg="16"/&gt;</v>
      </c>
    </row>
    <row r="5441" spans="1:24">
      <c r="A5441">
        <v>2009</v>
      </c>
      <c r="B5441" t="s">
        <v>119</v>
      </c>
      <c r="C5441" t="s">
        <v>90</v>
      </c>
      <c r="D5441" t="s">
        <v>984</v>
      </c>
      <c r="E5441">
        <v>1.6</v>
      </c>
      <c r="F5441">
        <v>4</v>
      </c>
      <c r="G5441" t="s">
        <v>20</v>
      </c>
      <c r="H5441" t="s">
        <v>21</v>
      </c>
      <c r="I5441">
        <v>12</v>
      </c>
      <c r="J5441">
        <v>25</v>
      </c>
      <c r="K5441">
        <v>34</v>
      </c>
      <c r="L5441">
        <v>29</v>
      </c>
      <c r="M5441">
        <v>32.82</v>
      </c>
      <c r="N5441">
        <v>48.521999999999998</v>
      </c>
      <c r="O5441">
        <v>38.413899999999998</v>
      </c>
      <c r="P5441">
        <v>2225</v>
      </c>
      <c r="Q5441" t="s">
        <v>16</v>
      </c>
      <c r="X5441" s="28" t="str">
        <f t="shared" si="85"/>
        <v>&lt;vehicle year="2009" make="Mini" model="MINI CLUBMAN" engine="1.6L Auto(S6)" mpg="29"/&gt;</v>
      </c>
    </row>
    <row r="5442" spans="1:24">
      <c r="A5442">
        <v>2009</v>
      </c>
      <c r="B5442" t="s">
        <v>119</v>
      </c>
      <c r="C5442" t="s">
        <v>90</v>
      </c>
      <c r="D5442" t="s">
        <v>984</v>
      </c>
      <c r="E5442">
        <v>1.6</v>
      </c>
      <c r="F5442">
        <v>4</v>
      </c>
      <c r="G5442" t="s">
        <v>17</v>
      </c>
      <c r="H5442" t="s">
        <v>21</v>
      </c>
      <c r="I5442">
        <v>12</v>
      </c>
      <c r="J5442">
        <v>28</v>
      </c>
      <c r="K5442">
        <v>37</v>
      </c>
      <c r="L5442">
        <v>32</v>
      </c>
      <c r="M5442">
        <v>37</v>
      </c>
      <c r="N5442">
        <v>51.9</v>
      </c>
      <c r="O5442">
        <v>42.489199999999997</v>
      </c>
      <c r="P5442">
        <v>2012</v>
      </c>
      <c r="Q5442" t="s">
        <v>16</v>
      </c>
      <c r="X5442" s="28" t="str">
        <f t="shared" si="85"/>
        <v>&lt;vehicle year="2009" make="Mini" model="MINI CLUBMAN" engine="1.6L Manual(M6)" mpg="32"/&gt;</v>
      </c>
    </row>
    <row r="5443" spans="1:24">
      <c r="A5443">
        <v>2009</v>
      </c>
      <c r="B5443" t="s">
        <v>119</v>
      </c>
      <c r="C5443" t="s">
        <v>90</v>
      </c>
      <c r="D5443" t="s">
        <v>985</v>
      </c>
      <c r="E5443">
        <v>1.6</v>
      </c>
      <c r="F5443">
        <v>4</v>
      </c>
      <c r="G5443" t="s">
        <v>20</v>
      </c>
      <c r="H5443" t="s">
        <v>21</v>
      </c>
      <c r="I5443">
        <v>16</v>
      </c>
      <c r="J5443">
        <v>23</v>
      </c>
      <c r="K5443">
        <v>32</v>
      </c>
      <c r="L5443">
        <v>26</v>
      </c>
      <c r="M5443">
        <v>29.770700000000001</v>
      </c>
      <c r="N5443">
        <v>44.488900000000001</v>
      </c>
      <c r="O5443">
        <v>34.978000000000002</v>
      </c>
      <c r="P5443">
        <v>2483</v>
      </c>
      <c r="Q5443" t="s">
        <v>16</v>
      </c>
      <c r="X5443" s="28" t="str">
        <f t="shared" si="85"/>
        <v>&lt;vehicle year="2009" make="Mini" model="MINI CLUBMAN S" engine="1.6L Auto(S6)" mpg="26"/&gt;</v>
      </c>
    </row>
    <row r="5444" spans="1:24">
      <c r="A5444">
        <v>2009</v>
      </c>
      <c r="B5444" t="s">
        <v>119</v>
      </c>
      <c r="C5444" t="s">
        <v>90</v>
      </c>
      <c r="D5444" t="s">
        <v>985</v>
      </c>
      <c r="E5444">
        <v>1.6</v>
      </c>
      <c r="F5444">
        <v>4</v>
      </c>
      <c r="G5444" t="s">
        <v>17</v>
      </c>
      <c r="H5444" t="s">
        <v>21</v>
      </c>
      <c r="I5444">
        <v>16</v>
      </c>
      <c r="J5444">
        <v>26</v>
      </c>
      <c r="K5444">
        <v>34</v>
      </c>
      <c r="L5444">
        <v>29</v>
      </c>
      <c r="M5444">
        <v>33.4602</v>
      </c>
      <c r="N5444">
        <v>48.233899999999998</v>
      </c>
      <c r="O5444">
        <v>38.809399999999997</v>
      </c>
      <c r="P5444">
        <v>2225</v>
      </c>
      <c r="Q5444" t="s">
        <v>16</v>
      </c>
      <c r="X5444" s="28" t="str">
        <f t="shared" si="85"/>
        <v>&lt;vehicle year="2009" make="Mini" model="MINI CLUBMAN S" engine="1.6L Manual(M6)" mpg="29"/&gt;</v>
      </c>
    </row>
    <row r="5445" spans="1:24">
      <c r="A5445">
        <v>2009</v>
      </c>
      <c r="B5445" t="s">
        <v>74</v>
      </c>
      <c r="C5445" t="s">
        <v>90</v>
      </c>
      <c r="D5445" t="s">
        <v>91</v>
      </c>
      <c r="E5445">
        <v>1.6</v>
      </c>
      <c r="F5445">
        <v>4</v>
      </c>
      <c r="G5445" t="s">
        <v>20</v>
      </c>
      <c r="H5445" t="s">
        <v>21</v>
      </c>
      <c r="I5445">
        <v>12</v>
      </c>
      <c r="J5445">
        <v>25</v>
      </c>
      <c r="K5445">
        <v>34</v>
      </c>
      <c r="L5445">
        <v>29</v>
      </c>
      <c r="M5445">
        <v>32.82</v>
      </c>
      <c r="N5445">
        <v>48.521999999999998</v>
      </c>
      <c r="O5445">
        <v>38.413899999999998</v>
      </c>
      <c r="P5445">
        <v>2225</v>
      </c>
      <c r="Q5445" t="s">
        <v>16</v>
      </c>
      <c r="X5445" s="28" t="str">
        <f t="shared" si="85"/>
        <v>&lt;vehicle year="2009" make="Mini" model="MINI COOPER" engine="1.6L Auto(S6)" mpg="29"/&gt;</v>
      </c>
    </row>
    <row r="5446" spans="1:24">
      <c r="A5446">
        <v>2009</v>
      </c>
      <c r="B5446" t="s">
        <v>74</v>
      </c>
      <c r="C5446" t="s">
        <v>90</v>
      </c>
      <c r="D5446" t="s">
        <v>91</v>
      </c>
      <c r="E5446">
        <v>1.6</v>
      </c>
      <c r="F5446">
        <v>4</v>
      </c>
      <c r="G5446" t="s">
        <v>17</v>
      </c>
      <c r="H5446" t="s">
        <v>21</v>
      </c>
      <c r="I5446">
        <v>12</v>
      </c>
      <c r="J5446">
        <v>28</v>
      </c>
      <c r="K5446">
        <v>37</v>
      </c>
      <c r="L5446">
        <v>32</v>
      </c>
      <c r="M5446">
        <v>37</v>
      </c>
      <c r="N5446">
        <v>52</v>
      </c>
      <c r="O5446">
        <v>42.519300000000001</v>
      </c>
      <c r="P5446">
        <v>2012</v>
      </c>
      <c r="Q5446" t="s">
        <v>16</v>
      </c>
      <c r="X5446" s="28" t="str">
        <f t="shared" si="85"/>
        <v>&lt;vehicle year="2009" make="Mini" model="MINI COOPER" engine="1.6L Manual(M6)" mpg="32"/&gt;</v>
      </c>
    </row>
    <row r="5447" spans="1:24">
      <c r="A5447">
        <v>2009</v>
      </c>
      <c r="B5447" t="s">
        <v>74</v>
      </c>
      <c r="C5447" t="s">
        <v>90</v>
      </c>
      <c r="D5447" t="s">
        <v>93</v>
      </c>
      <c r="E5447">
        <v>1.6</v>
      </c>
      <c r="F5447">
        <v>4</v>
      </c>
      <c r="G5447" t="s">
        <v>20</v>
      </c>
      <c r="H5447" t="s">
        <v>21</v>
      </c>
      <c r="I5447">
        <v>16</v>
      </c>
      <c r="J5447">
        <v>23</v>
      </c>
      <c r="K5447">
        <v>32</v>
      </c>
      <c r="L5447">
        <v>26</v>
      </c>
      <c r="M5447">
        <v>29.770700000000001</v>
      </c>
      <c r="N5447">
        <v>44.488900000000001</v>
      </c>
      <c r="O5447">
        <v>34.978000000000002</v>
      </c>
      <c r="P5447">
        <v>2483</v>
      </c>
      <c r="Q5447" t="s">
        <v>16</v>
      </c>
      <c r="X5447" s="28" t="str">
        <f t="shared" si="85"/>
        <v>&lt;vehicle year="2009" make="Mini" model="MINI COOPER S" engine="1.6L Auto(S6)" mpg="26"/&gt;</v>
      </c>
    </row>
    <row r="5448" spans="1:24">
      <c r="A5448">
        <v>2009</v>
      </c>
      <c r="B5448" t="s">
        <v>74</v>
      </c>
      <c r="C5448" t="s">
        <v>90</v>
      </c>
      <c r="D5448" t="s">
        <v>93</v>
      </c>
      <c r="E5448">
        <v>1.6</v>
      </c>
      <c r="F5448">
        <v>4</v>
      </c>
      <c r="G5448" t="s">
        <v>17</v>
      </c>
      <c r="H5448" t="s">
        <v>21</v>
      </c>
      <c r="I5448">
        <v>16</v>
      </c>
      <c r="J5448">
        <v>26</v>
      </c>
      <c r="K5448">
        <v>34</v>
      </c>
      <c r="L5448">
        <v>29</v>
      </c>
      <c r="M5448">
        <v>33.4602</v>
      </c>
      <c r="N5448">
        <v>48.233899999999998</v>
      </c>
      <c r="O5448">
        <v>38.809399999999997</v>
      </c>
      <c r="P5448">
        <v>2225</v>
      </c>
      <c r="Q5448" t="s">
        <v>16</v>
      </c>
      <c r="X5448" s="28" t="str">
        <f t="shared" si="85"/>
        <v>&lt;vehicle year="2009" make="Mini" model="MINI COOPER S" engine="1.6L Manual(M6)" mpg="29"/&gt;</v>
      </c>
    </row>
    <row r="5449" spans="1:24">
      <c r="A5449">
        <v>2009</v>
      </c>
      <c r="B5449" t="s">
        <v>74</v>
      </c>
      <c r="C5449" t="s">
        <v>90</v>
      </c>
      <c r="D5449" t="s">
        <v>1082</v>
      </c>
      <c r="E5449">
        <v>1.6</v>
      </c>
      <c r="F5449">
        <v>4</v>
      </c>
      <c r="G5449" t="s">
        <v>17</v>
      </c>
      <c r="H5449" t="s">
        <v>21</v>
      </c>
      <c r="I5449">
        <v>16</v>
      </c>
      <c r="J5449">
        <v>26</v>
      </c>
      <c r="K5449">
        <v>34</v>
      </c>
      <c r="L5449">
        <v>29</v>
      </c>
      <c r="M5449">
        <v>33.4602</v>
      </c>
      <c r="N5449">
        <v>48.233899999999998</v>
      </c>
      <c r="O5449">
        <v>38.809399999999997</v>
      </c>
      <c r="P5449">
        <v>2225</v>
      </c>
      <c r="Q5449" t="s">
        <v>16</v>
      </c>
      <c r="X5449" s="28" t="str">
        <f t="shared" si="85"/>
        <v>&lt;vehicle year="2009" make="Mini" model="MINI JOHN COOPER WORKS" engine="1.6L Manual(M6)" mpg="29"/&gt;</v>
      </c>
    </row>
    <row r="5450" spans="1:24">
      <c r="A5450">
        <v>2009</v>
      </c>
      <c r="B5450" t="s">
        <v>119</v>
      </c>
      <c r="C5450" t="s">
        <v>90</v>
      </c>
      <c r="D5450" t="s">
        <v>1087</v>
      </c>
      <c r="E5450">
        <v>1.6</v>
      </c>
      <c r="F5450">
        <v>4</v>
      </c>
      <c r="G5450" t="s">
        <v>17</v>
      </c>
      <c r="H5450" t="s">
        <v>21</v>
      </c>
      <c r="I5450">
        <v>16</v>
      </c>
      <c r="J5450">
        <v>26</v>
      </c>
      <c r="K5450">
        <v>34</v>
      </c>
      <c r="L5450">
        <v>29</v>
      </c>
      <c r="M5450">
        <v>33.4602</v>
      </c>
      <c r="N5450">
        <v>48.233899999999998</v>
      </c>
      <c r="O5450">
        <v>38.809399999999997</v>
      </c>
      <c r="P5450">
        <v>2225</v>
      </c>
      <c r="Q5450" t="s">
        <v>16</v>
      </c>
      <c r="X5450" s="28" t="str">
        <f t="shared" si="85"/>
        <v>&lt;vehicle year="2009" make="Mini" model="MINI JOHN COOPER WORKS CLUBM" engine="1.6L Manual(M6)" mpg="29"/&gt;</v>
      </c>
    </row>
    <row r="5451" spans="1:24">
      <c r="A5451">
        <v>2009</v>
      </c>
      <c r="B5451" t="s">
        <v>74</v>
      </c>
      <c r="C5451" t="s">
        <v>90</v>
      </c>
      <c r="D5451" t="s">
        <v>1083</v>
      </c>
      <c r="E5451">
        <v>1.6</v>
      </c>
      <c r="F5451">
        <v>4</v>
      </c>
      <c r="G5451" t="s">
        <v>17</v>
      </c>
      <c r="H5451" t="s">
        <v>21</v>
      </c>
      <c r="I5451">
        <v>16</v>
      </c>
      <c r="J5451">
        <v>26</v>
      </c>
      <c r="K5451">
        <v>34</v>
      </c>
      <c r="L5451">
        <v>29</v>
      </c>
      <c r="M5451">
        <v>33.4602</v>
      </c>
      <c r="N5451">
        <v>48.233899999999998</v>
      </c>
      <c r="O5451">
        <v>38.809399999999997</v>
      </c>
      <c r="P5451">
        <v>2225</v>
      </c>
      <c r="Q5451" t="s">
        <v>16</v>
      </c>
      <c r="X5451" s="28" t="str">
        <f t="shared" si="85"/>
        <v>&lt;vehicle year="2009" make="Mini" model="MINI JOHN COOPER WORKS CONV" engine="1.6L Manual(M6)" mpg="29"/&gt;</v>
      </c>
    </row>
    <row r="5452" spans="1:24">
      <c r="A5452">
        <v>2009</v>
      </c>
      <c r="B5452" t="s">
        <v>119</v>
      </c>
      <c r="C5452" t="s">
        <v>95</v>
      </c>
      <c r="D5452" t="s">
        <v>143</v>
      </c>
      <c r="E5452">
        <v>2.4</v>
      </c>
      <c r="F5452">
        <v>4</v>
      </c>
      <c r="G5452" t="s">
        <v>14</v>
      </c>
      <c r="H5452" t="s">
        <v>21</v>
      </c>
      <c r="I5452">
        <v>21</v>
      </c>
      <c r="J5452">
        <v>19</v>
      </c>
      <c r="K5452">
        <v>26</v>
      </c>
      <c r="L5452">
        <v>22</v>
      </c>
      <c r="M5452">
        <v>24.213200000000001</v>
      </c>
      <c r="N5452">
        <v>36.2744</v>
      </c>
      <c r="O5452">
        <v>28.473500000000001</v>
      </c>
      <c r="P5452">
        <v>2798</v>
      </c>
      <c r="Q5452" t="s">
        <v>15</v>
      </c>
      <c r="X5452" s="28" t="str">
        <f t="shared" si="85"/>
        <v>&lt;vehicle year="2009" make="Mitsubishi" model="ECLIPSE" engine="2.4L Auto(S4)" mpg="22"/&gt;</v>
      </c>
    </row>
    <row r="5453" spans="1:24">
      <c r="A5453">
        <v>2009</v>
      </c>
      <c r="B5453" t="s">
        <v>119</v>
      </c>
      <c r="C5453" t="s">
        <v>95</v>
      </c>
      <c r="D5453" t="s">
        <v>143</v>
      </c>
      <c r="E5453">
        <v>3.8</v>
      </c>
      <c r="F5453">
        <v>6</v>
      </c>
      <c r="G5453" t="s">
        <v>26</v>
      </c>
      <c r="H5453" t="s">
        <v>21</v>
      </c>
      <c r="I5453">
        <v>22</v>
      </c>
      <c r="J5453">
        <v>16</v>
      </c>
      <c r="K5453">
        <v>24</v>
      </c>
      <c r="L5453">
        <v>19</v>
      </c>
      <c r="M5453">
        <v>20.149899999999999</v>
      </c>
      <c r="N5453">
        <v>33.249899999999997</v>
      </c>
      <c r="O5453">
        <v>24.4922</v>
      </c>
      <c r="P5453">
        <v>3393</v>
      </c>
      <c r="Q5453" t="s">
        <v>16</v>
      </c>
      <c r="X5453" s="28" t="str">
        <f t="shared" si="85"/>
        <v>&lt;vehicle year="2009" make="Mitsubishi" model="ECLIPSE" engine="3.8L Auto(S5)" mpg="19"/&gt;</v>
      </c>
    </row>
    <row r="5454" spans="1:24">
      <c r="A5454">
        <v>2009</v>
      </c>
      <c r="B5454" t="s">
        <v>119</v>
      </c>
      <c r="C5454" t="s">
        <v>95</v>
      </c>
      <c r="D5454" t="s">
        <v>143</v>
      </c>
      <c r="E5454">
        <v>2.4</v>
      </c>
      <c r="F5454">
        <v>4</v>
      </c>
      <c r="G5454" t="s">
        <v>25</v>
      </c>
      <c r="H5454" t="s">
        <v>21</v>
      </c>
      <c r="I5454">
        <v>21</v>
      </c>
      <c r="J5454">
        <v>20</v>
      </c>
      <c r="K5454">
        <v>28</v>
      </c>
      <c r="L5454">
        <v>23</v>
      </c>
      <c r="M5454">
        <v>25.147099999999998</v>
      </c>
      <c r="N5454">
        <v>38.620600000000003</v>
      </c>
      <c r="O5454">
        <v>29.830100000000002</v>
      </c>
      <c r="P5454">
        <v>2675</v>
      </c>
      <c r="Q5454" t="s">
        <v>15</v>
      </c>
      <c r="X5454" s="28" t="str">
        <f t="shared" si="85"/>
        <v>&lt;vehicle year="2009" make="Mitsubishi" model="ECLIPSE" engine="2.4L Manual(M5)" mpg="23"/&gt;</v>
      </c>
    </row>
    <row r="5455" spans="1:24">
      <c r="A5455">
        <v>2009</v>
      </c>
      <c r="B5455" t="s">
        <v>119</v>
      </c>
      <c r="C5455" t="s">
        <v>95</v>
      </c>
      <c r="D5455" t="s">
        <v>143</v>
      </c>
      <c r="E5455">
        <v>3.8</v>
      </c>
      <c r="F5455">
        <v>6</v>
      </c>
      <c r="G5455" t="s">
        <v>17</v>
      </c>
      <c r="H5455" t="s">
        <v>21</v>
      </c>
      <c r="I5455">
        <v>22</v>
      </c>
      <c r="J5455">
        <v>16</v>
      </c>
      <c r="K5455">
        <v>25</v>
      </c>
      <c r="L5455">
        <v>19</v>
      </c>
      <c r="M5455">
        <v>20</v>
      </c>
      <c r="N5455">
        <v>34.6</v>
      </c>
      <c r="O5455">
        <v>24.687799999999999</v>
      </c>
      <c r="P5455">
        <v>3393</v>
      </c>
      <c r="Q5455" t="s">
        <v>16</v>
      </c>
      <c r="X5455" s="28" t="str">
        <f t="shared" si="85"/>
        <v>&lt;vehicle year="2009" make="Mitsubishi" model="ECLIPSE" engine="3.8L Manual(M6)" mpg="19"/&gt;</v>
      </c>
    </row>
    <row r="5456" spans="1:24">
      <c r="A5456">
        <v>2009</v>
      </c>
      <c r="B5456" t="s">
        <v>74</v>
      </c>
      <c r="C5456" t="s">
        <v>95</v>
      </c>
      <c r="D5456" t="s">
        <v>96</v>
      </c>
      <c r="E5456">
        <v>2.4</v>
      </c>
      <c r="F5456">
        <v>4</v>
      </c>
      <c r="G5456" t="s">
        <v>14</v>
      </c>
      <c r="H5456" t="s">
        <v>21</v>
      </c>
      <c r="I5456">
        <v>26</v>
      </c>
      <c r="J5456">
        <v>19</v>
      </c>
      <c r="K5456">
        <v>26</v>
      </c>
      <c r="L5456">
        <v>22</v>
      </c>
      <c r="M5456">
        <v>24.215699999999998</v>
      </c>
      <c r="N5456">
        <v>36.270699999999998</v>
      </c>
      <c r="O5456">
        <v>28.474399999999999</v>
      </c>
      <c r="P5456">
        <v>2798</v>
      </c>
      <c r="Q5456" t="s">
        <v>15</v>
      </c>
      <c r="X5456" s="28" t="str">
        <f t="shared" si="85"/>
        <v>&lt;vehicle year="2009" make="Mitsubishi" model="ECLIPSE SPYDER" engine="2.4L Auto(S4)" mpg="22"/&gt;</v>
      </c>
    </row>
    <row r="5457" spans="1:24">
      <c r="A5457">
        <v>2009</v>
      </c>
      <c r="B5457" t="s">
        <v>74</v>
      </c>
      <c r="C5457" t="s">
        <v>95</v>
      </c>
      <c r="D5457" t="s">
        <v>96</v>
      </c>
      <c r="E5457">
        <v>3.8</v>
      </c>
      <c r="F5457">
        <v>6</v>
      </c>
      <c r="G5457" t="s">
        <v>26</v>
      </c>
      <c r="H5457" t="s">
        <v>21</v>
      </c>
      <c r="I5457">
        <v>27</v>
      </c>
      <c r="J5457">
        <v>16</v>
      </c>
      <c r="K5457">
        <v>24</v>
      </c>
      <c r="L5457">
        <v>19</v>
      </c>
      <c r="M5457">
        <v>20.149899999999999</v>
      </c>
      <c r="N5457">
        <v>33.249899999999997</v>
      </c>
      <c r="O5457">
        <v>24.4922</v>
      </c>
      <c r="P5457">
        <v>3393</v>
      </c>
      <c r="Q5457" t="s">
        <v>16</v>
      </c>
      <c r="X5457" s="28" t="str">
        <f t="shared" si="85"/>
        <v>&lt;vehicle year="2009" make="Mitsubishi" model="ECLIPSE SPYDER" engine="3.8L Auto(S5)" mpg="19"/&gt;</v>
      </c>
    </row>
    <row r="5458" spans="1:24">
      <c r="A5458">
        <v>2009</v>
      </c>
      <c r="B5458" t="s">
        <v>74</v>
      </c>
      <c r="C5458" t="s">
        <v>95</v>
      </c>
      <c r="D5458" t="s">
        <v>96</v>
      </c>
      <c r="E5458">
        <v>2.4</v>
      </c>
      <c r="F5458">
        <v>4</v>
      </c>
      <c r="G5458" t="s">
        <v>25</v>
      </c>
      <c r="H5458" t="s">
        <v>21</v>
      </c>
      <c r="I5458">
        <v>26</v>
      </c>
      <c r="J5458">
        <v>19</v>
      </c>
      <c r="K5458">
        <v>26</v>
      </c>
      <c r="L5458">
        <v>22</v>
      </c>
      <c r="M5458">
        <v>24.228999999999999</v>
      </c>
      <c r="N5458">
        <v>36.982900000000001</v>
      </c>
      <c r="O5458">
        <v>28.6797</v>
      </c>
      <c r="P5458">
        <v>2798</v>
      </c>
      <c r="Q5458" t="s">
        <v>15</v>
      </c>
      <c r="X5458" s="28" t="str">
        <f t="shared" si="85"/>
        <v>&lt;vehicle year="2009" make="Mitsubishi" model="ECLIPSE SPYDER" engine="2.4L Manual(M5)" mpg="22"/&gt;</v>
      </c>
    </row>
    <row r="5459" spans="1:24">
      <c r="A5459">
        <v>2009</v>
      </c>
      <c r="B5459" t="s">
        <v>74</v>
      </c>
      <c r="C5459" t="s">
        <v>95</v>
      </c>
      <c r="D5459" t="s">
        <v>96</v>
      </c>
      <c r="E5459">
        <v>3.8</v>
      </c>
      <c r="F5459">
        <v>6</v>
      </c>
      <c r="G5459" t="s">
        <v>17</v>
      </c>
      <c r="H5459" t="s">
        <v>21</v>
      </c>
      <c r="I5459">
        <v>27</v>
      </c>
      <c r="J5459">
        <v>16</v>
      </c>
      <c r="K5459">
        <v>25</v>
      </c>
      <c r="L5459">
        <v>19</v>
      </c>
      <c r="M5459">
        <v>20</v>
      </c>
      <c r="N5459">
        <v>34.6</v>
      </c>
      <c r="O5459">
        <v>24.687799999999999</v>
      </c>
      <c r="P5459">
        <v>3393</v>
      </c>
      <c r="Q5459" t="s">
        <v>16</v>
      </c>
      <c r="X5459" s="28" t="str">
        <f t="shared" si="85"/>
        <v>&lt;vehicle year="2009" make="Mitsubishi" model="ECLIPSE SPYDER" engine="3.8L Manual(M6)" mpg="19"/&gt;</v>
      </c>
    </row>
    <row r="5460" spans="1:24">
      <c r="A5460">
        <v>2009</v>
      </c>
      <c r="B5460" t="s">
        <v>900</v>
      </c>
      <c r="C5460" t="s">
        <v>95</v>
      </c>
      <c r="D5460" t="s">
        <v>523</v>
      </c>
      <c r="E5460">
        <v>3.8</v>
      </c>
      <c r="F5460">
        <v>6</v>
      </c>
      <c r="G5460" t="s">
        <v>14</v>
      </c>
      <c r="H5460" t="s">
        <v>21</v>
      </c>
      <c r="I5460">
        <v>110</v>
      </c>
      <c r="J5460">
        <v>15</v>
      </c>
      <c r="K5460">
        <v>21</v>
      </c>
      <c r="L5460">
        <v>18</v>
      </c>
      <c r="M5460">
        <v>19.1021</v>
      </c>
      <c r="N5460">
        <v>29.808399999999999</v>
      </c>
      <c r="O5460">
        <v>22.784800000000001</v>
      </c>
      <c r="P5460">
        <v>3586</v>
      </c>
      <c r="Q5460" t="s">
        <v>16</v>
      </c>
      <c r="X5460" s="28" t="str">
        <f t="shared" si="85"/>
        <v>&lt;vehicle year="2009" make="Mitsubishi" model="ENDEAVOR 2WD" engine="3.8L Auto(S4)" mpg="18"/&gt;</v>
      </c>
    </row>
    <row r="5461" spans="1:24">
      <c r="A5461">
        <v>2009</v>
      </c>
      <c r="B5461" t="s">
        <v>920</v>
      </c>
      <c r="C5461" t="s">
        <v>95</v>
      </c>
      <c r="D5461" t="s">
        <v>1074</v>
      </c>
      <c r="E5461">
        <v>3.8</v>
      </c>
      <c r="F5461">
        <v>6</v>
      </c>
      <c r="G5461" t="s">
        <v>14</v>
      </c>
      <c r="H5461">
        <v>4</v>
      </c>
      <c r="I5461">
        <v>115</v>
      </c>
      <c r="J5461">
        <v>15</v>
      </c>
      <c r="K5461">
        <v>19</v>
      </c>
      <c r="L5461">
        <v>17</v>
      </c>
      <c r="M5461">
        <v>18.399999999999999</v>
      </c>
      <c r="N5461">
        <v>26.9</v>
      </c>
      <c r="O5461">
        <v>21.450099999999999</v>
      </c>
      <c r="P5461">
        <v>3793</v>
      </c>
      <c r="Q5461" t="s">
        <v>16</v>
      </c>
      <c r="X5461" s="28" t="str">
        <f t="shared" si="85"/>
        <v>&lt;vehicle year="2009" make="Mitsubishi" model="ENDEAVOR AWD" engine="3.8L Auto(S4)" mpg="17"/&gt;</v>
      </c>
    </row>
    <row r="5462" spans="1:24">
      <c r="A5462">
        <v>2009</v>
      </c>
      <c r="B5462" t="s">
        <v>236</v>
      </c>
      <c r="C5462" t="s">
        <v>95</v>
      </c>
      <c r="D5462" t="s">
        <v>282</v>
      </c>
      <c r="E5462">
        <v>2.4</v>
      </c>
      <c r="F5462">
        <v>4</v>
      </c>
      <c r="G5462" t="s">
        <v>14</v>
      </c>
      <c r="H5462" t="s">
        <v>21</v>
      </c>
      <c r="I5462">
        <v>31</v>
      </c>
      <c r="J5462">
        <v>20</v>
      </c>
      <c r="K5462">
        <v>27</v>
      </c>
      <c r="L5462">
        <v>23</v>
      </c>
      <c r="M5462">
        <v>25.361699999999999</v>
      </c>
      <c r="N5462">
        <v>38.123100000000001</v>
      </c>
      <c r="O5462">
        <v>29.859500000000001</v>
      </c>
      <c r="P5462">
        <v>2675</v>
      </c>
      <c r="Q5462" t="s">
        <v>15</v>
      </c>
      <c r="X5462" s="28" t="str">
        <f t="shared" si="85"/>
        <v>&lt;vehicle year="2009" make="Mitsubishi" model="GALANT" engine="2.4L Auto(S4)" mpg="23"/&gt;</v>
      </c>
    </row>
    <row r="5463" spans="1:24">
      <c r="A5463">
        <v>2009</v>
      </c>
      <c r="B5463" t="s">
        <v>236</v>
      </c>
      <c r="C5463" t="s">
        <v>95</v>
      </c>
      <c r="D5463" t="s">
        <v>282</v>
      </c>
      <c r="E5463">
        <v>3.8</v>
      </c>
      <c r="F5463">
        <v>6</v>
      </c>
      <c r="G5463" t="s">
        <v>26</v>
      </c>
      <c r="H5463" t="s">
        <v>21</v>
      </c>
      <c r="I5463">
        <v>32</v>
      </c>
      <c r="J5463">
        <v>16</v>
      </c>
      <c r="K5463">
        <v>25</v>
      </c>
      <c r="L5463">
        <v>19</v>
      </c>
      <c r="M5463">
        <v>20.4316</v>
      </c>
      <c r="N5463">
        <v>34.570799999999998</v>
      </c>
      <c r="O5463">
        <v>25.040199999999999</v>
      </c>
      <c r="P5463">
        <v>3393</v>
      </c>
      <c r="Q5463" t="s">
        <v>16</v>
      </c>
      <c r="X5463" s="28" t="str">
        <f t="shared" si="85"/>
        <v>&lt;vehicle year="2009" make="Mitsubishi" model="GALANT" engine="3.8L Auto(S5)" mpg="19"/&gt;</v>
      </c>
    </row>
    <row r="5464" spans="1:24">
      <c r="A5464">
        <v>2009</v>
      </c>
      <c r="B5464" t="s">
        <v>153</v>
      </c>
      <c r="C5464" t="s">
        <v>95</v>
      </c>
      <c r="D5464" t="s">
        <v>201</v>
      </c>
      <c r="E5464">
        <v>2</v>
      </c>
      <c r="F5464">
        <v>4</v>
      </c>
      <c r="G5464" t="s">
        <v>46</v>
      </c>
      <c r="H5464" t="s">
        <v>21</v>
      </c>
      <c r="I5464">
        <v>50</v>
      </c>
      <c r="J5464">
        <v>22</v>
      </c>
      <c r="K5464">
        <v>28</v>
      </c>
      <c r="L5464">
        <v>24</v>
      </c>
      <c r="M5464">
        <v>27.666899999999998</v>
      </c>
      <c r="N5464">
        <v>39.793199999999999</v>
      </c>
      <c r="O5464">
        <v>32.063699999999997</v>
      </c>
      <c r="P5464">
        <v>2565</v>
      </c>
      <c r="Q5464" t="s">
        <v>15</v>
      </c>
      <c r="X5464" s="28" t="str">
        <f t="shared" si="85"/>
        <v>&lt;vehicle year="2009" make="Mitsubishi" model="LANCER" engine="2L Auto(AV)" mpg="24"/&gt;</v>
      </c>
    </row>
    <row r="5465" spans="1:24">
      <c r="A5465">
        <v>2009</v>
      </c>
      <c r="B5465" t="s">
        <v>153</v>
      </c>
      <c r="C5465" t="s">
        <v>95</v>
      </c>
      <c r="D5465" t="s">
        <v>201</v>
      </c>
      <c r="E5465">
        <v>2.4</v>
      </c>
      <c r="F5465">
        <v>4</v>
      </c>
      <c r="G5465" t="s">
        <v>46</v>
      </c>
      <c r="H5465" t="s">
        <v>21</v>
      </c>
      <c r="I5465">
        <v>51</v>
      </c>
      <c r="J5465">
        <v>21</v>
      </c>
      <c r="K5465">
        <v>27</v>
      </c>
      <c r="L5465">
        <v>23</v>
      </c>
      <c r="M5465">
        <v>26.5</v>
      </c>
      <c r="N5465">
        <v>37.6</v>
      </c>
      <c r="O5465">
        <v>30.559699999999999</v>
      </c>
      <c r="P5465">
        <v>2675</v>
      </c>
      <c r="Q5465" t="s">
        <v>15</v>
      </c>
      <c r="X5465" s="28" t="str">
        <f t="shared" si="85"/>
        <v>&lt;vehicle year="2009" make="Mitsubishi" model="LANCER" engine="2.4L Auto(AV)" mpg="23"/&gt;</v>
      </c>
    </row>
    <row r="5466" spans="1:24">
      <c r="A5466">
        <v>2009</v>
      </c>
      <c r="B5466" t="s">
        <v>153</v>
      </c>
      <c r="C5466" t="s">
        <v>95</v>
      </c>
      <c r="D5466" t="s">
        <v>201</v>
      </c>
      <c r="E5466">
        <v>2</v>
      </c>
      <c r="F5466">
        <v>4</v>
      </c>
      <c r="G5466" t="s">
        <v>20</v>
      </c>
      <c r="H5466">
        <v>4</v>
      </c>
      <c r="I5466">
        <v>52</v>
      </c>
      <c r="J5466">
        <v>17</v>
      </c>
      <c r="K5466">
        <v>25</v>
      </c>
      <c r="L5466">
        <v>20</v>
      </c>
      <c r="M5466">
        <v>21.5</v>
      </c>
      <c r="N5466">
        <v>34.9</v>
      </c>
      <c r="O5466">
        <v>25.990600000000001</v>
      </c>
      <c r="P5466">
        <v>3225</v>
      </c>
      <c r="Q5466" t="s">
        <v>16</v>
      </c>
      <c r="X5466" s="28" t="str">
        <f t="shared" si="85"/>
        <v>&lt;vehicle year="2009" make="Mitsubishi" model="LANCER" engine="2L Auto(S6)" mpg="20"/&gt;</v>
      </c>
    </row>
    <row r="5467" spans="1:24">
      <c r="A5467">
        <v>2009</v>
      </c>
      <c r="B5467" t="s">
        <v>153</v>
      </c>
      <c r="C5467" t="s">
        <v>95</v>
      </c>
      <c r="D5467" t="s">
        <v>201</v>
      </c>
      <c r="E5467">
        <v>2</v>
      </c>
      <c r="F5467">
        <v>4</v>
      </c>
      <c r="G5467" t="s">
        <v>25</v>
      </c>
      <c r="H5467" t="s">
        <v>21</v>
      </c>
      <c r="I5467">
        <v>50</v>
      </c>
      <c r="J5467">
        <v>22</v>
      </c>
      <c r="K5467">
        <v>30</v>
      </c>
      <c r="L5467">
        <v>25</v>
      </c>
      <c r="M5467">
        <v>27.802399999999999</v>
      </c>
      <c r="N5467">
        <v>41.525799999999997</v>
      </c>
      <c r="O5467">
        <v>32.659399999999998</v>
      </c>
      <c r="P5467">
        <v>2460</v>
      </c>
      <c r="Q5467" t="s">
        <v>15</v>
      </c>
      <c r="X5467" s="28" t="str">
        <f t="shared" si="85"/>
        <v>&lt;vehicle year="2009" make="Mitsubishi" model="LANCER" engine="2L Manual(M5)" mpg="25"/&gt;</v>
      </c>
    </row>
    <row r="5468" spans="1:24">
      <c r="A5468">
        <v>2009</v>
      </c>
      <c r="B5468" t="s">
        <v>153</v>
      </c>
      <c r="C5468" t="s">
        <v>95</v>
      </c>
      <c r="D5468" t="s">
        <v>201</v>
      </c>
      <c r="E5468">
        <v>2.4</v>
      </c>
      <c r="F5468">
        <v>4</v>
      </c>
      <c r="G5468" t="s">
        <v>25</v>
      </c>
      <c r="H5468" t="s">
        <v>21</v>
      </c>
      <c r="I5468">
        <v>51</v>
      </c>
      <c r="J5468">
        <v>21</v>
      </c>
      <c r="K5468">
        <v>28</v>
      </c>
      <c r="L5468">
        <v>23</v>
      </c>
      <c r="M5468">
        <v>26</v>
      </c>
      <c r="N5468">
        <v>38.799999999999997</v>
      </c>
      <c r="O5468">
        <v>30.532699999999998</v>
      </c>
      <c r="P5468">
        <v>2675</v>
      </c>
      <c r="Q5468" t="s">
        <v>15</v>
      </c>
      <c r="X5468" s="28" t="str">
        <f t="shared" si="85"/>
        <v>&lt;vehicle year="2009" make="Mitsubishi" model="LANCER" engine="2.4L Manual(M5)" mpg="23"/&gt;</v>
      </c>
    </row>
    <row r="5469" spans="1:24">
      <c r="A5469">
        <v>2009</v>
      </c>
      <c r="B5469" t="s">
        <v>153</v>
      </c>
      <c r="C5469" t="s">
        <v>95</v>
      </c>
      <c r="D5469" t="s">
        <v>202</v>
      </c>
      <c r="E5469">
        <v>2</v>
      </c>
      <c r="F5469">
        <v>4</v>
      </c>
      <c r="G5469" t="s">
        <v>20</v>
      </c>
      <c r="H5469">
        <v>4</v>
      </c>
      <c r="I5469">
        <v>17</v>
      </c>
      <c r="J5469">
        <v>17</v>
      </c>
      <c r="K5469">
        <v>22</v>
      </c>
      <c r="L5469">
        <v>19</v>
      </c>
      <c r="M5469">
        <v>20.6</v>
      </c>
      <c r="N5469">
        <v>31</v>
      </c>
      <c r="O5469">
        <v>24.262899999999998</v>
      </c>
      <c r="P5469">
        <v>3393</v>
      </c>
      <c r="Q5469" t="s">
        <v>16</v>
      </c>
      <c r="X5469" s="28" t="str">
        <f t="shared" si="85"/>
        <v>&lt;vehicle year="2009" make="Mitsubishi" model="LANCER EVOLUTION" engine="2L Auto(S6)" mpg="19"/&gt;</v>
      </c>
    </row>
    <row r="5470" spans="1:24">
      <c r="A5470">
        <v>2009</v>
      </c>
      <c r="B5470" t="s">
        <v>153</v>
      </c>
      <c r="C5470" t="s">
        <v>95</v>
      </c>
      <c r="D5470" t="s">
        <v>202</v>
      </c>
      <c r="E5470">
        <v>2</v>
      </c>
      <c r="F5470">
        <v>4</v>
      </c>
      <c r="G5470" t="s">
        <v>25</v>
      </c>
      <c r="H5470">
        <v>4</v>
      </c>
      <c r="I5470">
        <v>17</v>
      </c>
      <c r="J5470">
        <v>16</v>
      </c>
      <c r="K5470">
        <v>22</v>
      </c>
      <c r="L5470">
        <v>18</v>
      </c>
      <c r="M5470">
        <v>20.2</v>
      </c>
      <c r="N5470">
        <v>30.6</v>
      </c>
      <c r="O5470">
        <v>23.847200000000001</v>
      </c>
      <c r="P5470">
        <v>3586</v>
      </c>
      <c r="Q5470" t="s">
        <v>16</v>
      </c>
      <c r="X5470" s="28" t="str">
        <f t="shared" si="85"/>
        <v>&lt;vehicle year="2009" make="Mitsubishi" model="LANCER EVOLUTION" engine="2L Manual(M5)" mpg="18"/&gt;</v>
      </c>
    </row>
    <row r="5471" spans="1:24">
      <c r="A5471">
        <v>2009</v>
      </c>
      <c r="B5471" t="s">
        <v>340</v>
      </c>
      <c r="C5471" t="s">
        <v>95</v>
      </c>
      <c r="D5471" t="s">
        <v>348</v>
      </c>
      <c r="E5471">
        <v>2.4</v>
      </c>
      <c r="F5471">
        <v>4</v>
      </c>
      <c r="G5471" t="s">
        <v>46</v>
      </c>
      <c r="H5471" t="s">
        <v>21</v>
      </c>
      <c r="I5471">
        <v>19</v>
      </c>
      <c r="J5471">
        <v>21</v>
      </c>
      <c r="K5471">
        <v>27</v>
      </c>
      <c r="L5471">
        <v>23</v>
      </c>
      <c r="M5471">
        <v>26.369499999999999</v>
      </c>
      <c r="N5471">
        <v>37.5092</v>
      </c>
      <c r="O5471">
        <v>30.437200000000001</v>
      </c>
      <c r="P5471">
        <v>2675</v>
      </c>
      <c r="Q5471" t="s">
        <v>15</v>
      </c>
      <c r="X5471" s="28" t="str">
        <f t="shared" si="85"/>
        <v>&lt;vehicle year="2009" make="Mitsubishi" model="LANCER SPORTBACK" engine="2.4L Auto(AV)" mpg="23"/&gt;</v>
      </c>
    </row>
    <row r="5472" spans="1:24">
      <c r="A5472">
        <v>2009</v>
      </c>
      <c r="B5472" t="s">
        <v>340</v>
      </c>
      <c r="C5472" t="s">
        <v>95</v>
      </c>
      <c r="D5472" t="s">
        <v>348</v>
      </c>
      <c r="E5472">
        <v>2</v>
      </c>
      <c r="F5472">
        <v>4</v>
      </c>
      <c r="G5472" t="s">
        <v>20</v>
      </c>
      <c r="H5472">
        <v>4</v>
      </c>
      <c r="I5472">
        <v>20</v>
      </c>
      <c r="J5472">
        <v>17</v>
      </c>
      <c r="K5472">
        <v>25</v>
      </c>
      <c r="L5472">
        <v>20</v>
      </c>
      <c r="M5472">
        <v>21.4</v>
      </c>
      <c r="N5472">
        <v>34.700000000000003</v>
      </c>
      <c r="O5472">
        <v>25.860399999999998</v>
      </c>
      <c r="P5472">
        <v>3225</v>
      </c>
      <c r="Q5472" t="s">
        <v>16</v>
      </c>
      <c r="X5472" s="28" t="str">
        <f t="shared" si="85"/>
        <v>&lt;vehicle year="2009" make="Mitsubishi" model="LANCER SPORTBACK" engine="2L Auto(S6)" mpg="20"/&gt;</v>
      </c>
    </row>
    <row r="5473" spans="1:24">
      <c r="A5473">
        <v>2009</v>
      </c>
      <c r="B5473" t="s">
        <v>340</v>
      </c>
      <c r="C5473" t="s">
        <v>95</v>
      </c>
      <c r="D5473" t="s">
        <v>348</v>
      </c>
      <c r="E5473">
        <v>2.4</v>
      </c>
      <c r="F5473">
        <v>4</v>
      </c>
      <c r="G5473" t="s">
        <v>25</v>
      </c>
      <c r="H5473" t="s">
        <v>21</v>
      </c>
      <c r="I5473">
        <v>19</v>
      </c>
      <c r="J5473">
        <v>20</v>
      </c>
      <c r="K5473">
        <v>27</v>
      </c>
      <c r="L5473">
        <v>22</v>
      </c>
      <c r="M5473">
        <v>25.0915</v>
      </c>
      <c r="N5473">
        <v>37.219099999999997</v>
      </c>
      <c r="O5473">
        <v>29.402799999999999</v>
      </c>
      <c r="P5473">
        <v>2798</v>
      </c>
      <c r="Q5473" t="s">
        <v>15</v>
      </c>
      <c r="X5473" s="28" t="str">
        <f t="shared" si="85"/>
        <v>&lt;vehicle year="2009" make="Mitsubishi" model="LANCER SPORTBACK" engine="2.4L Manual(M5)" mpg="22"/&gt;</v>
      </c>
    </row>
    <row r="5474" spans="1:24">
      <c r="A5474">
        <v>2009</v>
      </c>
      <c r="B5474" t="s">
        <v>900</v>
      </c>
      <c r="C5474" t="s">
        <v>95</v>
      </c>
      <c r="D5474" t="s">
        <v>524</v>
      </c>
      <c r="E5474">
        <v>2.4</v>
      </c>
      <c r="F5474">
        <v>4</v>
      </c>
      <c r="G5474" t="s">
        <v>46</v>
      </c>
      <c r="H5474" t="s">
        <v>21</v>
      </c>
      <c r="I5474">
        <v>141</v>
      </c>
      <c r="J5474">
        <v>20</v>
      </c>
      <c r="K5474">
        <v>25</v>
      </c>
      <c r="L5474">
        <v>22</v>
      </c>
      <c r="M5474">
        <v>24.8</v>
      </c>
      <c r="N5474">
        <v>35.299999999999997</v>
      </c>
      <c r="O5474">
        <v>28.6325</v>
      </c>
      <c r="P5474">
        <v>2798</v>
      </c>
      <c r="Q5474" t="s">
        <v>15</v>
      </c>
      <c r="X5474" s="28" t="str">
        <f t="shared" si="85"/>
        <v>&lt;vehicle year="2009" make="Mitsubishi" model="OUTLANDER 2WD" engine="2.4L Auto(AV)" mpg="22"/&gt;</v>
      </c>
    </row>
    <row r="5475" spans="1:24">
      <c r="A5475">
        <v>2009</v>
      </c>
      <c r="B5475" t="s">
        <v>900</v>
      </c>
      <c r="C5475" t="s">
        <v>95</v>
      </c>
      <c r="D5475" t="s">
        <v>524</v>
      </c>
      <c r="E5475">
        <v>3</v>
      </c>
      <c r="F5475">
        <v>6</v>
      </c>
      <c r="G5475" t="s">
        <v>20</v>
      </c>
      <c r="H5475" t="s">
        <v>21</v>
      </c>
      <c r="I5475">
        <v>131</v>
      </c>
      <c r="J5475">
        <v>17</v>
      </c>
      <c r="K5475">
        <v>24</v>
      </c>
      <c r="L5475">
        <v>20</v>
      </c>
      <c r="M5475">
        <v>21.882400000000001</v>
      </c>
      <c r="N5475">
        <v>33.807200000000002</v>
      </c>
      <c r="O5475">
        <v>26.011099999999999</v>
      </c>
      <c r="P5475">
        <v>3075</v>
      </c>
      <c r="Q5475" t="s">
        <v>15</v>
      </c>
      <c r="X5475" s="28" t="str">
        <f t="shared" si="85"/>
        <v>&lt;vehicle year="2009" make="Mitsubishi" model="OUTLANDER 2WD" engine="3L Auto(S6)" mpg="20"/&gt;</v>
      </c>
    </row>
    <row r="5476" spans="1:24">
      <c r="A5476">
        <v>2009</v>
      </c>
      <c r="B5476" t="s">
        <v>920</v>
      </c>
      <c r="C5476" t="s">
        <v>95</v>
      </c>
      <c r="D5476" t="s">
        <v>604</v>
      </c>
      <c r="E5476">
        <v>2.4</v>
      </c>
      <c r="F5476">
        <v>4</v>
      </c>
      <c r="G5476" t="s">
        <v>46</v>
      </c>
      <c r="H5476">
        <v>4</v>
      </c>
      <c r="I5476">
        <v>142</v>
      </c>
      <c r="J5476">
        <v>20</v>
      </c>
      <c r="K5476">
        <v>25</v>
      </c>
      <c r="L5476">
        <v>22</v>
      </c>
      <c r="M5476">
        <v>24.7</v>
      </c>
      <c r="N5476">
        <v>34.799999999999997</v>
      </c>
      <c r="O5476">
        <v>28.410499999999999</v>
      </c>
      <c r="P5476">
        <v>2798</v>
      </c>
      <c r="Q5476" t="s">
        <v>15</v>
      </c>
      <c r="X5476" s="28" t="str">
        <f t="shared" si="85"/>
        <v>&lt;vehicle year="2009" make="Mitsubishi" model="OUTLANDER 4WD" engine="2.4L Auto(AV)" mpg="22"/&gt;</v>
      </c>
    </row>
    <row r="5477" spans="1:24">
      <c r="A5477">
        <v>2009</v>
      </c>
      <c r="B5477" t="s">
        <v>920</v>
      </c>
      <c r="C5477" t="s">
        <v>95</v>
      </c>
      <c r="D5477" t="s">
        <v>604</v>
      </c>
      <c r="E5477">
        <v>3</v>
      </c>
      <c r="F5477">
        <v>6</v>
      </c>
      <c r="G5477" t="s">
        <v>20</v>
      </c>
      <c r="H5477">
        <v>4</v>
      </c>
      <c r="I5477">
        <v>132</v>
      </c>
      <c r="J5477">
        <v>17</v>
      </c>
      <c r="K5477">
        <v>23</v>
      </c>
      <c r="L5477">
        <v>19</v>
      </c>
      <c r="M5477">
        <v>21.148</v>
      </c>
      <c r="N5477">
        <v>32.222900000000003</v>
      </c>
      <c r="O5477">
        <v>25.017199999999999</v>
      </c>
      <c r="P5477">
        <v>3235</v>
      </c>
      <c r="Q5477" t="s">
        <v>15</v>
      </c>
      <c r="X5477" s="28" t="str">
        <f t="shared" si="85"/>
        <v>&lt;vehicle year="2009" make="Mitsubishi" model="OUTLANDER 4WD" engine="3L Auto(S6)" mpg="19"/&gt;</v>
      </c>
    </row>
    <row r="5478" spans="1:24">
      <c r="A5478">
        <v>2009</v>
      </c>
      <c r="B5478" t="s">
        <v>377</v>
      </c>
      <c r="C5478" t="s">
        <v>95</v>
      </c>
      <c r="D5478" t="s">
        <v>701</v>
      </c>
      <c r="E5478">
        <v>3.7</v>
      </c>
      <c r="F5478">
        <v>6</v>
      </c>
      <c r="G5478" t="s">
        <v>31</v>
      </c>
      <c r="H5478" t="s">
        <v>15</v>
      </c>
      <c r="I5478">
        <v>537</v>
      </c>
      <c r="J5478">
        <v>15</v>
      </c>
      <c r="K5478">
        <v>20</v>
      </c>
      <c r="L5478">
        <v>17</v>
      </c>
      <c r="M5478">
        <v>18.100000000000001</v>
      </c>
      <c r="N5478">
        <v>28.1</v>
      </c>
      <c r="O5478">
        <v>21.551300000000001</v>
      </c>
      <c r="P5478">
        <v>3616</v>
      </c>
      <c r="Q5478" t="s">
        <v>15</v>
      </c>
      <c r="X5478" s="28" t="str">
        <f t="shared" si="85"/>
        <v>&lt;vehicle year="2009" make="Mitsubishi" model="RAIDER PICKUP 2WD" engine="3.7L Auto(L4)" mpg="17"/&gt;</v>
      </c>
    </row>
    <row r="5479" spans="1:24">
      <c r="A5479">
        <v>2009</v>
      </c>
      <c r="B5479" t="s">
        <v>377</v>
      </c>
      <c r="C5479" t="s">
        <v>95</v>
      </c>
      <c r="D5479" t="s">
        <v>701</v>
      </c>
      <c r="E5479">
        <v>4.7</v>
      </c>
      <c r="F5479">
        <v>8</v>
      </c>
      <c r="G5479" t="s">
        <v>34</v>
      </c>
      <c r="H5479" t="s">
        <v>15</v>
      </c>
      <c r="I5479">
        <v>552</v>
      </c>
      <c r="J5479">
        <v>9</v>
      </c>
      <c r="K5479">
        <v>13</v>
      </c>
      <c r="L5479">
        <v>10</v>
      </c>
      <c r="M5479">
        <v>11</v>
      </c>
      <c r="N5479">
        <v>17.7</v>
      </c>
      <c r="O5479">
        <v>13.2584</v>
      </c>
      <c r="P5479">
        <v>5325</v>
      </c>
      <c r="Q5479" t="s">
        <v>172</v>
      </c>
      <c r="X5479" s="28" t="str">
        <f t="shared" si="85"/>
        <v>&lt;vehicle year="2009" make="Mitsubishi" model="RAIDER PICKUP 2WD" engine="4.7L Auto(L5)" mpg="10"/&gt;</v>
      </c>
    </row>
    <row r="5480" spans="1:24">
      <c r="A5480">
        <v>2009</v>
      </c>
      <c r="B5480" t="s">
        <v>377</v>
      </c>
      <c r="C5480" t="s">
        <v>95</v>
      </c>
      <c r="D5480" t="s">
        <v>701</v>
      </c>
      <c r="E5480">
        <v>4.7</v>
      </c>
      <c r="F5480">
        <v>8</v>
      </c>
      <c r="G5480" t="s">
        <v>34</v>
      </c>
      <c r="H5480" t="s">
        <v>15</v>
      </c>
      <c r="I5480">
        <v>550</v>
      </c>
      <c r="J5480">
        <v>14</v>
      </c>
      <c r="K5480">
        <v>19</v>
      </c>
      <c r="L5480">
        <v>15</v>
      </c>
      <c r="M5480">
        <v>17.399999999999999</v>
      </c>
      <c r="N5480">
        <v>25.8</v>
      </c>
      <c r="O5480">
        <v>20.386900000000001</v>
      </c>
      <c r="P5480">
        <v>4102</v>
      </c>
      <c r="Q5480" t="s">
        <v>15</v>
      </c>
      <c r="X5480" s="28" t="str">
        <f t="shared" si="85"/>
        <v>&lt;vehicle year="2009" make="Mitsubishi" model="RAIDER PICKUP 2WD" engine="4.7L Auto(L5)" mpg="15"/&gt;</v>
      </c>
    </row>
    <row r="5481" spans="1:24">
      <c r="A5481">
        <v>2009</v>
      </c>
      <c r="B5481" t="s">
        <v>377</v>
      </c>
      <c r="C5481" t="s">
        <v>95</v>
      </c>
      <c r="D5481" t="s">
        <v>701</v>
      </c>
      <c r="E5481">
        <v>3.7</v>
      </c>
      <c r="F5481">
        <v>6</v>
      </c>
      <c r="G5481" t="s">
        <v>17</v>
      </c>
      <c r="H5481" t="s">
        <v>15</v>
      </c>
      <c r="I5481">
        <v>538</v>
      </c>
      <c r="J5481">
        <v>16</v>
      </c>
      <c r="K5481">
        <v>20</v>
      </c>
      <c r="L5481">
        <v>18</v>
      </c>
      <c r="M5481">
        <v>19.5</v>
      </c>
      <c r="N5481">
        <v>28.3</v>
      </c>
      <c r="O5481">
        <v>22.672599999999999</v>
      </c>
      <c r="P5481">
        <v>3419</v>
      </c>
      <c r="Q5481" t="s">
        <v>15</v>
      </c>
      <c r="X5481" s="28" t="str">
        <f t="shared" si="85"/>
        <v>&lt;vehicle year="2009" make="Mitsubishi" model="RAIDER PICKUP 2WD" engine="3.7L Manual(M6)" mpg="18"/&gt;</v>
      </c>
    </row>
    <row r="5482" spans="1:24">
      <c r="A5482">
        <v>2009</v>
      </c>
      <c r="B5482" t="s">
        <v>400</v>
      </c>
      <c r="C5482" t="s">
        <v>95</v>
      </c>
      <c r="D5482" t="s">
        <v>706</v>
      </c>
      <c r="E5482">
        <v>3.7</v>
      </c>
      <c r="F5482">
        <v>6</v>
      </c>
      <c r="G5482" t="s">
        <v>31</v>
      </c>
      <c r="H5482">
        <v>4</v>
      </c>
      <c r="I5482">
        <v>539</v>
      </c>
      <c r="J5482">
        <v>14</v>
      </c>
      <c r="K5482">
        <v>18</v>
      </c>
      <c r="L5482">
        <v>15</v>
      </c>
      <c r="M5482">
        <v>16.8</v>
      </c>
      <c r="N5482">
        <v>24.4</v>
      </c>
      <c r="O5482">
        <v>19.538599999999999</v>
      </c>
      <c r="P5482">
        <v>4102</v>
      </c>
      <c r="Q5482" t="s">
        <v>15</v>
      </c>
      <c r="X5482" s="28" t="str">
        <f t="shared" si="85"/>
        <v>&lt;vehicle year="2009" make="Mitsubishi" model="RAIDER PICKUP 4WD" engine="3.7L Auto(L4)" mpg="15"/&gt;</v>
      </c>
    </row>
    <row r="5483" spans="1:24">
      <c r="A5483">
        <v>2009</v>
      </c>
      <c r="B5483" t="s">
        <v>400</v>
      </c>
      <c r="C5483" t="s">
        <v>95</v>
      </c>
      <c r="D5483" t="s">
        <v>706</v>
      </c>
      <c r="E5483">
        <v>4.7</v>
      </c>
      <c r="F5483">
        <v>8</v>
      </c>
      <c r="G5483" t="s">
        <v>34</v>
      </c>
      <c r="H5483">
        <v>4</v>
      </c>
      <c r="I5483">
        <v>551</v>
      </c>
      <c r="J5483">
        <v>14</v>
      </c>
      <c r="K5483">
        <v>19</v>
      </c>
      <c r="L5483">
        <v>15</v>
      </c>
      <c r="M5483">
        <v>16.7</v>
      </c>
      <c r="N5483">
        <v>25.6</v>
      </c>
      <c r="O5483">
        <v>19.7972</v>
      </c>
      <c r="P5483">
        <v>4102</v>
      </c>
      <c r="Q5483" t="s">
        <v>15</v>
      </c>
      <c r="X5483" s="28" t="str">
        <f t="shared" si="85"/>
        <v>&lt;vehicle year="2009" make="Mitsubishi" model="RAIDER PICKUP 4WD" engine="4.7L Auto(L5)" mpg="15"/&gt;</v>
      </c>
    </row>
    <row r="5484" spans="1:24">
      <c r="A5484">
        <v>2009</v>
      </c>
      <c r="B5484" t="s">
        <v>400</v>
      </c>
      <c r="C5484" t="s">
        <v>95</v>
      </c>
      <c r="D5484" t="s">
        <v>706</v>
      </c>
      <c r="E5484">
        <v>4.7</v>
      </c>
      <c r="F5484">
        <v>8</v>
      </c>
      <c r="G5484" t="s">
        <v>34</v>
      </c>
      <c r="H5484">
        <v>4</v>
      </c>
      <c r="I5484">
        <v>553</v>
      </c>
      <c r="J5484">
        <v>9</v>
      </c>
      <c r="K5484">
        <v>12</v>
      </c>
      <c r="L5484">
        <v>10</v>
      </c>
      <c r="M5484">
        <v>11</v>
      </c>
      <c r="N5484">
        <v>16.5</v>
      </c>
      <c r="O5484">
        <v>12.9412</v>
      </c>
      <c r="P5484">
        <v>5325</v>
      </c>
      <c r="Q5484" t="s">
        <v>172</v>
      </c>
      <c r="X5484" s="28" t="str">
        <f t="shared" si="85"/>
        <v>&lt;vehicle year="2009" make="Mitsubishi" model="RAIDER PICKUP 4WD" engine="4.7L Auto(L5)" mpg="10"/&gt;</v>
      </c>
    </row>
    <row r="5485" spans="1:24">
      <c r="A5485">
        <v>2009</v>
      </c>
      <c r="B5485" t="s">
        <v>400</v>
      </c>
      <c r="C5485" t="s">
        <v>95</v>
      </c>
      <c r="D5485" t="s">
        <v>706</v>
      </c>
      <c r="E5485">
        <v>3.7</v>
      </c>
      <c r="F5485">
        <v>6</v>
      </c>
      <c r="G5485" t="s">
        <v>17</v>
      </c>
      <c r="H5485">
        <v>4</v>
      </c>
      <c r="I5485">
        <v>540</v>
      </c>
      <c r="J5485">
        <v>15</v>
      </c>
      <c r="K5485">
        <v>19</v>
      </c>
      <c r="L5485">
        <v>16</v>
      </c>
      <c r="M5485">
        <v>18</v>
      </c>
      <c r="N5485">
        <v>26.1</v>
      </c>
      <c r="O5485">
        <v>20.921800000000001</v>
      </c>
      <c r="P5485">
        <v>3844</v>
      </c>
      <c r="Q5485" t="s">
        <v>15</v>
      </c>
      <c r="X5485" s="28" t="str">
        <f t="shared" si="85"/>
        <v>&lt;vehicle year="2009" make="Mitsubishi" model="RAIDER PICKUP 4WD" engine="3.7L Manual(M6)" mpg="16"/&gt;</v>
      </c>
    </row>
    <row r="5486" spans="1:24">
      <c r="A5486">
        <v>2009</v>
      </c>
      <c r="B5486" t="s">
        <v>11</v>
      </c>
      <c r="C5486" t="s">
        <v>65</v>
      </c>
      <c r="D5486" t="s">
        <v>67</v>
      </c>
      <c r="E5486">
        <v>3.5</v>
      </c>
      <c r="F5486">
        <v>6</v>
      </c>
      <c r="G5486" t="s">
        <v>26</v>
      </c>
      <c r="H5486" t="s">
        <v>15</v>
      </c>
      <c r="I5486">
        <v>45</v>
      </c>
      <c r="J5486">
        <v>17</v>
      </c>
      <c r="K5486">
        <v>23</v>
      </c>
      <c r="L5486">
        <v>19</v>
      </c>
      <c r="M5486">
        <v>20.8</v>
      </c>
      <c r="N5486">
        <v>32.5</v>
      </c>
      <c r="O5486">
        <v>24.821000000000002</v>
      </c>
      <c r="P5486">
        <v>3393</v>
      </c>
      <c r="Q5486" t="s">
        <v>16</v>
      </c>
      <c r="X5486" s="28" t="str">
        <f t="shared" si="85"/>
        <v>&lt;vehicle year="2009" make="Nissan" model="350Z ROADSTER" engine="3.5L Auto(S5)" mpg="19"/&gt;</v>
      </c>
    </row>
    <row r="5487" spans="1:24">
      <c r="A5487">
        <v>2009</v>
      </c>
      <c r="B5487" t="s">
        <v>11</v>
      </c>
      <c r="C5487" t="s">
        <v>65</v>
      </c>
      <c r="D5487" t="s">
        <v>67</v>
      </c>
      <c r="E5487">
        <v>3.5</v>
      </c>
      <c r="F5487">
        <v>6</v>
      </c>
      <c r="G5487" t="s">
        <v>17</v>
      </c>
      <c r="H5487" t="s">
        <v>15</v>
      </c>
      <c r="I5487">
        <v>45</v>
      </c>
      <c r="J5487">
        <v>17</v>
      </c>
      <c r="K5487">
        <v>24</v>
      </c>
      <c r="L5487">
        <v>20</v>
      </c>
      <c r="M5487">
        <v>21.6</v>
      </c>
      <c r="N5487">
        <v>33.799999999999997</v>
      </c>
      <c r="O5487">
        <v>25.788799999999998</v>
      </c>
      <c r="P5487">
        <v>3225</v>
      </c>
      <c r="Q5487" t="s">
        <v>16</v>
      </c>
      <c r="X5487" s="28" t="str">
        <f t="shared" si="85"/>
        <v>&lt;vehicle year="2009" make="Nissan" model="350Z ROADSTER" engine="3.5L Manual(M6)" mpg="20"/&gt;</v>
      </c>
    </row>
    <row r="5488" spans="1:24">
      <c r="A5488">
        <v>2009</v>
      </c>
      <c r="B5488" t="s">
        <v>236</v>
      </c>
      <c r="C5488" t="s">
        <v>65</v>
      </c>
      <c r="D5488" t="s">
        <v>283</v>
      </c>
      <c r="E5488">
        <v>2.5</v>
      </c>
      <c r="F5488">
        <v>4</v>
      </c>
      <c r="G5488" t="s">
        <v>46</v>
      </c>
      <c r="H5488" t="s">
        <v>21</v>
      </c>
      <c r="I5488">
        <v>23</v>
      </c>
      <c r="J5488">
        <v>23</v>
      </c>
      <c r="K5488">
        <v>31</v>
      </c>
      <c r="L5488">
        <v>26</v>
      </c>
      <c r="M5488">
        <v>29.315999999999999</v>
      </c>
      <c r="N5488">
        <v>43.310499999999998</v>
      </c>
      <c r="O5488">
        <v>34.303899999999999</v>
      </c>
      <c r="P5488">
        <v>2368</v>
      </c>
      <c r="Q5488" t="s">
        <v>15</v>
      </c>
      <c r="X5488" s="28" t="str">
        <f t="shared" si="85"/>
        <v>&lt;vehicle year="2009" make="Nissan" model="ALTIMA" engine="2.5L Auto(AV)" mpg="26"/&gt;</v>
      </c>
    </row>
    <row r="5489" spans="1:24">
      <c r="A5489">
        <v>2009</v>
      </c>
      <c r="B5489" t="s">
        <v>236</v>
      </c>
      <c r="C5489" t="s">
        <v>65</v>
      </c>
      <c r="D5489" t="s">
        <v>283</v>
      </c>
      <c r="E5489">
        <v>3.5</v>
      </c>
      <c r="F5489">
        <v>6</v>
      </c>
      <c r="G5489" t="s">
        <v>46</v>
      </c>
      <c r="H5489" t="s">
        <v>21</v>
      </c>
      <c r="I5489">
        <v>41</v>
      </c>
      <c r="J5489">
        <v>19</v>
      </c>
      <c r="K5489">
        <v>26</v>
      </c>
      <c r="L5489">
        <v>22</v>
      </c>
      <c r="M5489">
        <v>24.194400000000002</v>
      </c>
      <c r="N5489">
        <v>35.645200000000003</v>
      </c>
      <c r="O5489">
        <v>28.283000000000001</v>
      </c>
      <c r="P5489">
        <v>2935</v>
      </c>
      <c r="Q5489" t="s">
        <v>16</v>
      </c>
      <c r="X5489" s="28" t="str">
        <f t="shared" si="85"/>
        <v>&lt;vehicle year="2009" make="Nissan" model="ALTIMA" engine="3.5L Auto(AV)" mpg="22"/&gt;</v>
      </c>
    </row>
    <row r="5490" spans="1:24">
      <c r="A5490">
        <v>2009</v>
      </c>
      <c r="B5490" t="s">
        <v>236</v>
      </c>
      <c r="C5490" t="s">
        <v>65</v>
      </c>
      <c r="D5490" t="s">
        <v>283</v>
      </c>
      <c r="E5490">
        <v>2.5</v>
      </c>
      <c r="F5490">
        <v>4</v>
      </c>
      <c r="G5490" t="s">
        <v>17</v>
      </c>
      <c r="H5490" t="s">
        <v>21</v>
      </c>
      <c r="I5490">
        <v>23</v>
      </c>
      <c r="J5490">
        <v>23</v>
      </c>
      <c r="K5490">
        <v>32</v>
      </c>
      <c r="L5490">
        <v>26</v>
      </c>
      <c r="M5490">
        <v>29.3</v>
      </c>
      <c r="N5490">
        <v>45.4</v>
      </c>
      <c r="O5490">
        <v>34.863599999999998</v>
      </c>
      <c r="P5490">
        <v>2368</v>
      </c>
      <c r="Q5490" t="s">
        <v>15</v>
      </c>
      <c r="X5490" s="28" t="str">
        <f t="shared" si="85"/>
        <v>&lt;vehicle year="2009" make="Nissan" model="ALTIMA" engine="2.5L Manual(M6)" mpg="26"/&gt;</v>
      </c>
    </row>
    <row r="5491" spans="1:24">
      <c r="A5491">
        <v>2009</v>
      </c>
      <c r="B5491" t="s">
        <v>236</v>
      </c>
      <c r="C5491" t="s">
        <v>65</v>
      </c>
      <c r="D5491" t="s">
        <v>283</v>
      </c>
      <c r="E5491">
        <v>3.5</v>
      </c>
      <c r="F5491">
        <v>6</v>
      </c>
      <c r="G5491" t="s">
        <v>17</v>
      </c>
      <c r="H5491" t="s">
        <v>21</v>
      </c>
      <c r="I5491">
        <v>41</v>
      </c>
      <c r="J5491">
        <v>18</v>
      </c>
      <c r="K5491">
        <v>27</v>
      </c>
      <c r="L5491">
        <v>21</v>
      </c>
      <c r="M5491">
        <v>22.932700000000001</v>
      </c>
      <c r="N5491">
        <v>37.932400000000001</v>
      </c>
      <c r="O5491">
        <v>27.896799999999999</v>
      </c>
      <c r="P5491">
        <v>3070</v>
      </c>
      <c r="Q5491" t="s">
        <v>16</v>
      </c>
      <c r="X5491" s="28" t="str">
        <f t="shared" si="85"/>
        <v>&lt;vehicle year="2009" make="Nissan" model="ALTIMA" engine="3.5L Manual(M6)" mpg="21"/&gt;</v>
      </c>
    </row>
    <row r="5492" spans="1:24">
      <c r="A5492">
        <v>2009</v>
      </c>
      <c r="B5492" t="s">
        <v>119</v>
      </c>
      <c r="C5492" t="s">
        <v>65</v>
      </c>
      <c r="D5492" t="s">
        <v>986</v>
      </c>
      <c r="E5492">
        <v>2.5</v>
      </c>
      <c r="F5492">
        <v>4</v>
      </c>
      <c r="G5492" t="s">
        <v>46</v>
      </c>
      <c r="H5492" t="s">
        <v>21</v>
      </c>
      <c r="I5492">
        <v>23</v>
      </c>
      <c r="J5492">
        <v>23</v>
      </c>
      <c r="K5492">
        <v>31</v>
      </c>
      <c r="L5492">
        <v>26</v>
      </c>
      <c r="M5492">
        <v>29.315999999999999</v>
      </c>
      <c r="N5492">
        <v>43.310499999999998</v>
      </c>
      <c r="O5492">
        <v>34.303899999999999</v>
      </c>
      <c r="P5492">
        <v>2368</v>
      </c>
      <c r="Q5492" t="s">
        <v>15</v>
      </c>
      <c r="X5492" s="28" t="str">
        <f t="shared" si="85"/>
        <v>&lt;vehicle year="2009" make="Nissan" model="ALTIMA COUPE" engine="2.5L Auto(AV)" mpg="26"/&gt;</v>
      </c>
    </row>
    <row r="5493" spans="1:24">
      <c r="A5493">
        <v>2009</v>
      </c>
      <c r="B5493" t="s">
        <v>119</v>
      </c>
      <c r="C5493" t="s">
        <v>65</v>
      </c>
      <c r="D5493" t="s">
        <v>986</v>
      </c>
      <c r="E5493">
        <v>3.5</v>
      </c>
      <c r="F5493">
        <v>6</v>
      </c>
      <c r="G5493" t="s">
        <v>46</v>
      </c>
      <c r="H5493" t="s">
        <v>21</v>
      </c>
      <c r="I5493">
        <v>41</v>
      </c>
      <c r="J5493">
        <v>19</v>
      </c>
      <c r="K5493">
        <v>26</v>
      </c>
      <c r="L5493">
        <v>22</v>
      </c>
      <c r="M5493">
        <v>24.194400000000002</v>
      </c>
      <c r="N5493">
        <v>35.645200000000003</v>
      </c>
      <c r="O5493">
        <v>28.283000000000001</v>
      </c>
      <c r="P5493">
        <v>2935</v>
      </c>
      <c r="Q5493" t="s">
        <v>16</v>
      </c>
      <c r="X5493" s="28" t="str">
        <f t="shared" si="85"/>
        <v>&lt;vehicle year="2009" make="Nissan" model="ALTIMA COUPE" engine="3.5L Auto(AV)" mpg="22"/&gt;</v>
      </c>
    </row>
    <row r="5494" spans="1:24">
      <c r="A5494">
        <v>2009</v>
      </c>
      <c r="B5494" t="s">
        <v>119</v>
      </c>
      <c r="C5494" t="s">
        <v>65</v>
      </c>
      <c r="D5494" t="s">
        <v>986</v>
      </c>
      <c r="E5494">
        <v>2.5</v>
      </c>
      <c r="F5494">
        <v>4</v>
      </c>
      <c r="G5494" t="s">
        <v>17</v>
      </c>
      <c r="H5494" t="s">
        <v>21</v>
      </c>
      <c r="I5494">
        <v>23</v>
      </c>
      <c r="J5494">
        <v>23</v>
      </c>
      <c r="K5494">
        <v>32</v>
      </c>
      <c r="L5494">
        <v>26</v>
      </c>
      <c r="M5494">
        <v>29.3</v>
      </c>
      <c r="N5494">
        <v>45.4</v>
      </c>
      <c r="O5494">
        <v>34.863599999999998</v>
      </c>
      <c r="P5494">
        <v>2368</v>
      </c>
      <c r="Q5494" t="s">
        <v>15</v>
      </c>
      <c r="X5494" s="28" t="str">
        <f t="shared" si="85"/>
        <v>&lt;vehicle year="2009" make="Nissan" model="ALTIMA COUPE" engine="2.5L Manual(M6)" mpg="26"/&gt;</v>
      </c>
    </row>
    <row r="5495" spans="1:24">
      <c r="A5495">
        <v>2009</v>
      </c>
      <c r="B5495" t="s">
        <v>119</v>
      </c>
      <c r="C5495" t="s">
        <v>65</v>
      </c>
      <c r="D5495" t="s">
        <v>986</v>
      </c>
      <c r="E5495">
        <v>3.5</v>
      </c>
      <c r="F5495">
        <v>6</v>
      </c>
      <c r="G5495" t="s">
        <v>17</v>
      </c>
      <c r="H5495" t="s">
        <v>21</v>
      </c>
      <c r="I5495">
        <v>41</v>
      </c>
      <c r="J5495">
        <v>18</v>
      </c>
      <c r="K5495">
        <v>27</v>
      </c>
      <c r="L5495">
        <v>21</v>
      </c>
      <c r="M5495">
        <v>22.932700000000001</v>
      </c>
      <c r="N5495">
        <v>37.932400000000001</v>
      </c>
      <c r="O5495">
        <v>27.896799999999999</v>
      </c>
      <c r="P5495">
        <v>3070</v>
      </c>
      <c r="Q5495" t="s">
        <v>16</v>
      </c>
      <c r="X5495" s="28" t="str">
        <f t="shared" si="85"/>
        <v>&lt;vehicle year="2009" make="Nissan" model="ALTIMA COUPE" engine="3.5L Manual(M6)" mpg="21"/&gt;</v>
      </c>
    </row>
    <row r="5496" spans="1:24">
      <c r="A5496">
        <v>2009</v>
      </c>
      <c r="B5496" t="s">
        <v>236</v>
      </c>
      <c r="C5496" t="s">
        <v>65</v>
      </c>
      <c r="D5496" t="s">
        <v>830</v>
      </c>
      <c r="E5496">
        <v>2.5</v>
      </c>
      <c r="F5496">
        <v>4</v>
      </c>
      <c r="G5496" t="s">
        <v>46</v>
      </c>
      <c r="H5496" t="s">
        <v>21</v>
      </c>
      <c r="I5496">
        <v>31</v>
      </c>
      <c r="J5496">
        <v>35</v>
      </c>
      <c r="K5496">
        <v>33</v>
      </c>
      <c r="L5496">
        <v>34</v>
      </c>
      <c r="M5496">
        <v>46.8</v>
      </c>
      <c r="N5496">
        <v>46.6</v>
      </c>
      <c r="O5496">
        <v>46.709800000000001</v>
      </c>
      <c r="P5496">
        <v>1808</v>
      </c>
      <c r="Q5496" t="s">
        <v>15</v>
      </c>
      <c r="X5496" s="28" t="str">
        <f t="shared" si="85"/>
        <v>&lt;vehicle year="2009" make="Nissan" model="ALTIMA HYBRID" engine="2.5L Auto(AV)" mpg="34"/&gt;</v>
      </c>
    </row>
    <row r="5497" spans="1:24">
      <c r="A5497">
        <v>2009</v>
      </c>
      <c r="B5497" t="s">
        <v>900</v>
      </c>
      <c r="C5497" t="s">
        <v>65</v>
      </c>
      <c r="D5497" t="s">
        <v>525</v>
      </c>
      <c r="E5497">
        <v>5.6</v>
      </c>
      <c r="F5497">
        <v>8</v>
      </c>
      <c r="G5497" t="s">
        <v>34</v>
      </c>
      <c r="H5497" t="s">
        <v>15</v>
      </c>
      <c r="I5497">
        <v>293</v>
      </c>
      <c r="J5497">
        <v>9</v>
      </c>
      <c r="K5497">
        <v>13</v>
      </c>
      <c r="L5497">
        <v>11</v>
      </c>
      <c r="M5497">
        <v>11.2745</v>
      </c>
      <c r="N5497">
        <v>18.3306</v>
      </c>
      <c r="O5497">
        <v>13.636699999999999</v>
      </c>
      <c r="P5497">
        <v>4840</v>
      </c>
      <c r="Q5497" t="s">
        <v>172</v>
      </c>
      <c r="X5497" s="28" t="str">
        <f t="shared" si="85"/>
        <v>&lt;vehicle year="2009" make="Nissan" model="ARMADA 2WD" engine="5.6L Auto(L5)" mpg="11"/&gt;</v>
      </c>
    </row>
    <row r="5498" spans="1:24">
      <c r="A5498">
        <v>2009</v>
      </c>
      <c r="B5498" t="s">
        <v>900</v>
      </c>
      <c r="C5498" t="s">
        <v>65</v>
      </c>
      <c r="D5498" t="s">
        <v>525</v>
      </c>
      <c r="E5498">
        <v>5.6</v>
      </c>
      <c r="F5498">
        <v>8</v>
      </c>
      <c r="G5498" t="s">
        <v>34</v>
      </c>
      <c r="H5498" t="s">
        <v>15</v>
      </c>
      <c r="I5498">
        <v>291</v>
      </c>
      <c r="J5498">
        <v>12</v>
      </c>
      <c r="K5498">
        <v>18</v>
      </c>
      <c r="L5498">
        <v>14</v>
      </c>
      <c r="M5498">
        <v>15.2224</v>
      </c>
      <c r="N5498">
        <v>25.033100000000001</v>
      </c>
      <c r="O5498">
        <v>18.4818</v>
      </c>
      <c r="P5498">
        <v>4391</v>
      </c>
      <c r="Q5498" t="s">
        <v>15</v>
      </c>
      <c r="X5498" s="28" t="str">
        <f t="shared" si="85"/>
        <v>&lt;vehicle year="2009" make="Nissan" model="ARMADA 2WD" engine="5.6L Auto(L5)" mpg="14"/&gt;</v>
      </c>
    </row>
    <row r="5499" spans="1:24">
      <c r="A5499">
        <v>2009</v>
      </c>
      <c r="B5499" t="s">
        <v>900</v>
      </c>
      <c r="C5499" t="s">
        <v>65</v>
      </c>
      <c r="D5499" t="s">
        <v>525</v>
      </c>
      <c r="E5499">
        <v>5.6</v>
      </c>
      <c r="F5499">
        <v>8</v>
      </c>
      <c r="G5499" t="s">
        <v>34</v>
      </c>
      <c r="H5499" t="s">
        <v>15</v>
      </c>
      <c r="I5499">
        <v>283</v>
      </c>
      <c r="J5499">
        <v>12</v>
      </c>
      <c r="K5499">
        <v>18</v>
      </c>
      <c r="L5499">
        <v>14</v>
      </c>
      <c r="M5499">
        <v>15.219900000000001</v>
      </c>
      <c r="N5499">
        <v>25.0138</v>
      </c>
      <c r="O5499">
        <v>18.475100000000001</v>
      </c>
      <c r="P5499">
        <v>4391</v>
      </c>
      <c r="Q5499" t="s">
        <v>15</v>
      </c>
      <c r="X5499" s="28" t="str">
        <f t="shared" si="85"/>
        <v>&lt;vehicle year="2009" make="Nissan" model="ARMADA 2WD" engine="5.6L Auto(L5)" mpg="14"/&gt;</v>
      </c>
    </row>
    <row r="5500" spans="1:24">
      <c r="A5500">
        <v>2009</v>
      </c>
      <c r="B5500" t="s">
        <v>920</v>
      </c>
      <c r="C5500" t="s">
        <v>65</v>
      </c>
      <c r="D5500" t="s">
        <v>605</v>
      </c>
      <c r="E5500">
        <v>5.6</v>
      </c>
      <c r="F5500">
        <v>8</v>
      </c>
      <c r="G5500" t="s">
        <v>34</v>
      </c>
      <c r="H5500">
        <v>4</v>
      </c>
      <c r="I5500">
        <v>295</v>
      </c>
      <c r="J5500">
        <v>9</v>
      </c>
      <c r="K5500">
        <v>13</v>
      </c>
      <c r="L5500">
        <v>10</v>
      </c>
      <c r="M5500">
        <v>11.0168</v>
      </c>
      <c r="N5500">
        <v>18.1997</v>
      </c>
      <c r="O5500">
        <v>13.396000000000001</v>
      </c>
      <c r="P5500">
        <v>5325</v>
      </c>
      <c r="Q5500" t="s">
        <v>172</v>
      </c>
      <c r="X5500" s="28" t="str">
        <f t="shared" si="85"/>
        <v>&lt;vehicle year="2009" make="Nissan" model="ARMADA 4WD" engine="5.6L Auto(L5)" mpg="10"/&gt;</v>
      </c>
    </row>
    <row r="5501" spans="1:24">
      <c r="A5501">
        <v>2009</v>
      </c>
      <c r="B5501" t="s">
        <v>920</v>
      </c>
      <c r="C5501" t="s">
        <v>65</v>
      </c>
      <c r="D5501" t="s">
        <v>605</v>
      </c>
      <c r="E5501">
        <v>5.6</v>
      </c>
      <c r="F5501">
        <v>8</v>
      </c>
      <c r="G5501" t="s">
        <v>34</v>
      </c>
      <c r="H5501">
        <v>4</v>
      </c>
      <c r="I5501">
        <v>291</v>
      </c>
      <c r="J5501">
        <v>12</v>
      </c>
      <c r="K5501">
        <v>18</v>
      </c>
      <c r="L5501">
        <v>14</v>
      </c>
      <c r="M5501">
        <v>15.274800000000001</v>
      </c>
      <c r="N5501">
        <v>24.917200000000001</v>
      </c>
      <c r="O5501">
        <v>18.4956</v>
      </c>
      <c r="P5501">
        <v>4391</v>
      </c>
      <c r="Q5501" t="s">
        <v>15</v>
      </c>
      <c r="X5501" s="28" t="str">
        <f t="shared" si="85"/>
        <v>&lt;vehicle year="2009" make="Nissan" model="ARMADA 4WD" engine="5.6L Auto(L5)" mpg="14"/&gt;</v>
      </c>
    </row>
    <row r="5502" spans="1:24">
      <c r="A5502">
        <v>2009</v>
      </c>
      <c r="B5502" t="s">
        <v>920</v>
      </c>
      <c r="C5502" t="s">
        <v>65</v>
      </c>
      <c r="D5502" t="s">
        <v>605</v>
      </c>
      <c r="E5502">
        <v>5.6</v>
      </c>
      <c r="F5502">
        <v>8</v>
      </c>
      <c r="G5502" t="s">
        <v>34</v>
      </c>
      <c r="H5502">
        <v>4</v>
      </c>
      <c r="I5502">
        <v>283</v>
      </c>
      <c r="J5502">
        <v>12</v>
      </c>
      <c r="K5502">
        <v>18</v>
      </c>
      <c r="L5502">
        <v>14</v>
      </c>
      <c r="M5502">
        <v>15.0931</v>
      </c>
      <c r="N5502">
        <v>24.230799999999999</v>
      </c>
      <c r="O5502">
        <v>18.178000000000001</v>
      </c>
      <c r="P5502">
        <v>4391</v>
      </c>
      <c r="Q5502" t="s">
        <v>15</v>
      </c>
      <c r="X5502" s="28" t="str">
        <f t="shared" si="85"/>
        <v>&lt;vehicle year="2009" make="Nissan" model="ARMADA 4WD" engine="5.6L Auto(L5)" mpg="14"/&gt;</v>
      </c>
    </row>
    <row r="5503" spans="1:24">
      <c r="A5503">
        <v>2009</v>
      </c>
      <c r="B5503" t="s">
        <v>1036</v>
      </c>
      <c r="C5503" t="s">
        <v>65</v>
      </c>
      <c r="D5503" t="s">
        <v>702</v>
      </c>
      <c r="E5503">
        <v>2.5</v>
      </c>
      <c r="F5503">
        <v>4</v>
      </c>
      <c r="G5503" t="s">
        <v>34</v>
      </c>
      <c r="H5503" t="s">
        <v>15</v>
      </c>
      <c r="I5503">
        <v>81</v>
      </c>
      <c r="J5503">
        <v>17</v>
      </c>
      <c r="K5503">
        <v>22</v>
      </c>
      <c r="L5503">
        <v>19</v>
      </c>
      <c r="M5503">
        <v>20.8</v>
      </c>
      <c r="N5503">
        <v>30.2</v>
      </c>
      <c r="O5503">
        <v>24.187899999999999</v>
      </c>
      <c r="P5503">
        <v>3235</v>
      </c>
      <c r="Q5503" t="s">
        <v>15</v>
      </c>
      <c r="X5503" s="28" t="str">
        <f t="shared" ref="X5503:X5566" si="86">SUBSTITUTE("&lt;vehicle year="""&amp;A5503&amp;""" make="""&amp;IF(OR(C5503="BMW",C5503="GMC"),C5503,PROPER(TRIM(C5503)))&amp;""" model="""&amp;TRIM(D5503)&amp;""" engine="""&amp;E5503&amp;"L "&amp;G5503&amp;""" mpg="""&amp;ROUND(L5503,1)&amp;"""/&gt;","&amp;","&amp;amp;")</f>
        <v>&lt;vehicle year="2009" make="Nissan" model="FRONTIER 2WD" engine="2.5L Auto(L5)" mpg="19"/&gt;</v>
      </c>
    </row>
    <row r="5504" spans="1:24">
      <c r="A5504">
        <v>2009</v>
      </c>
      <c r="B5504" t="s">
        <v>1036</v>
      </c>
      <c r="C5504" t="s">
        <v>65</v>
      </c>
      <c r="D5504" t="s">
        <v>702</v>
      </c>
      <c r="E5504">
        <v>4</v>
      </c>
      <c r="F5504">
        <v>6</v>
      </c>
      <c r="G5504" t="s">
        <v>34</v>
      </c>
      <c r="H5504" t="s">
        <v>15</v>
      </c>
      <c r="I5504">
        <v>181</v>
      </c>
      <c r="J5504">
        <v>15</v>
      </c>
      <c r="K5504">
        <v>20</v>
      </c>
      <c r="L5504">
        <v>17</v>
      </c>
      <c r="M5504">
        <v>18.466100000000001</v>
      </c>
      <c r="N5504">
        <v>27.988099999999999</v>
      </c>
      <c r="O5504">
        <v>21.804300000000001</v>
      </c>
      <c r="P5504">
        <v>3616</v>
      </c>
      <c r="Q5504" t="s">
        <v>15</v>
      </c>
      <c r="X5504" s="28" t="str">
        <f t="shared" si="86"/>
        <v>&lt;vehicle year="2009" make="Nissan" model="FRONTIER 2WD" engine="4L Auto(L5)" mpg="17"/&gt;</v>
      </c>
    </row>
    <row r="5505" spans="1:24">
      <c r="A5505">
        <v>2009</v>
      </c>
      <c r="B5505" t="s">
        <v>1036</v>
      </c>
      <c r="C5505" t="s">
        <v>65</v>
      </c>
      <c r="D5505" t="s">
        <v>702</v>
      </c>
      <c r="E5505">
        <v>2.5</v>
      </c>
      <c r="F5505">
        <v>4</v>
      </c>
      <c r="G5505" t="s">
        <v>25</v>
      </c>
      <c r="H5505" t="s">
        <v>15</v>
      </c>
      <c r="I5505">
        <v>81</v>
      </c>
      <c r="J5505">
        <v>19</v>
      </c>
      <c r="K5505">
        <v>23</v>
      </c>
      <c r="L5505">
        <v>21</v>
      </c>
      <c r="M5505">
        <v>24.5</v>
      </c>
      <c r="N5505">
        <v>31.8</v>
      </c>
      <c r="O5505">
        <v>27.322500000000002</v>
      </c>
      <c r="P5505">
        <v>2927</v>
      </c>
      <c r="Q5505" t="s">
        <v>15</v>
      </c>
      <c r="X5505" s="28" t="str">
        <f t="shared" si="86"/>
        <v>&lt;vehicle year="2009" make="Nissan" model="FRONTIER 2WD" engine="2.5L Manual(M5)" mpg="21"/&gt;</v>
      </c>
    </row>
    <row r="5506" spans="1:24">
      <c r="A5506">
        <v>2009</v>
      </c>
      <c r="B5506" t="s">
        <v>1036</v>
      </c>
      <c r="C5506" t="s">
        <v>65</v>
      </c>
      <c r="D5506" t="s">
        <v>702</v>
      </c>
      <c r="E5506">
        <v>4</v>
      </c>
      <c r="F5506">
        <v>6</v>
      </c>
      <c r="G5506" t="s">
        <v>17</v>
      </c>
      <c r="H5506" t="s">
        <v>15</v>
      </c>
      <c r="I5506">
        <v>181</v>
      </c>
      <c r="J5506">
        <v>16</v>
      </c>
      <c r="K5506">
        <v>20</v>
      </c>
      <c r="L5506">
        <v>18</v>
      </c>
      <c r="M5506">
        <v>19.6736</v>
      </c>
      <c r="N5506">
        <v>28.1</v>
      </c>
      <c r="O5506">
        <v>22.7425</v>
      </c>
      <c r="P5506">
        <v>3419</v>
      </c>
      <c r="Q5506" t="s">
        <v>15</v>
      </c>
      <c r="X5506" s="28" t="str">
        <f t="shared" si="86"/>
        <v>&lt;vehicle year="2009" make="Nissan" model="FRONTIER 2WD" engine="4L Manual(M6)" mpg="18"/&gt;</v>
      </c>
    </row>
    <row r="5507" spans="1:24">
      <c r="A5507">
        <v>2009</v>
      </c>
      <c r="B5507" t="s">
        <v>1039</v>
      </c>
      <c r="C5507" t="s">
        <v>65</v>
      </c>
      <c r="D5507" t="s">
        <v>1041</v>
      </c>
      <c r="E5507">
        <v>4</v>
      </c>
      <c r="F5507">
        <v>6</v>
      </c>
      <c r="G5507" t="s">
        <v>34</v>
      </c>
      <c r="H5507">
        <v>4</v>
      </c>
      <c r="I5507">
        <v>181</v>
      </c>
      <c r="J5507">
        <v>15</v>
      </c>
      <c r="K5507">
        <v>19</v>
      </c>
      <c r="L5507">
        <v>16</v>
      </c>
      <c r="M5507">
        <v>17.973099999999999</v>
      </c>
      <c r="N5507">
        <v>26.779199999999999</v>
      </c>
      <c r="O5507">
        <v>21.0946</v>
      </c>
      <c r="P5507">
        <v>3844</v>
      </c>
      <c r="Q5507" t="s">
        <v>15</v>
      </c>
      <c r="X5507" s="28" t="str">
        <f t="shared" si="86"/>
        <v>&lt;vehicle year="2009" make="Nissan" model="FRONTIER 4WD" engine="4L Auto(L5)" mpg="16"/&gt;</v>
      </c>
    </row>
    <row r="5508" spans="1:24">
      <c r="A5508">
        <v>2009</v>
      </c>
      <c r="B5508" t="s">
        <v>1039</v>
      </c>
      <c r="C5508" t="s">
        <v>65</v>
      </c>
      <c r="D5508" t="s">
        <v>1041</v>
      </c>
      <c r="E5508">
        <v>4</v>
      </c>
      <c r="F5508">
        <v>6</v>
      </c>
      <c r="G5508" t="s">
        <v>17</v>
      </c>
      <c r="H5508">
        <v>4</v>
      </c>
      <c r="I5508">
        <v>181</v>
      </c>
      <c r="J5508">
        <v>15</v>
      </c>
      <c r="K5508">
        <v>19</v>
      </c>
      <c r="L5508">
        <v>17</v>
      </c>
      <c r="M5508">
        <v>19.1752</v>
      </c>
      <c r="N5508">
        <v>26.955400000000001</v>
      </c>
      <c r="O5508">
        <v>22.037500000000001</v>
      </c>
      <c r="P5508">
        <v>3616</v>
      </c>
      <c r="Q5508" t="s">
        <v>15</v>
      </c>
      <c r="X5508" s="28" t="str">
        <f t="shared" si="86"/>
        <v>&lt;vehicle year="2009" make="Nissan" model="FRONTIER 4WD" engine="4L Manual(M6)" mpg="17"/&gt;</v>
      </c>
    </row>
    <row r="5509" spans="1:24">
      <c r="A5509">
        <v>2009</v>
      </c>
      <c r="B5509" t="s">
        <v>119</v>
      </c>
      <c r="C5509" t="s">
        <v>65</v>
      </c>
      <c r="D5509" t="s">
        <v>1088</v>
      </c>
      <c r="E5509">
        <v>3.8</v>
      </c>
      <c r="F5509">
        <v>6</v>
      </c>
      <c r="G5509" t="s">
        <v>20</v>
      </c>
      <c r="H5509">
        <v>4</v>
      </c>
      <c r="I5509">
        <v>71</v>
      </c>
      <c r="J5509">
        <v>16</v>
      </c>
      <c r="K5509">
        <v>21</v>
      </c>
      <c r="L5509">
        <v>18</v>
      </c>
      <c r="M5509">
        <v>19.799199999999999</v>
      </c>
      <c r="N5509">
        <v>29.3353</v>
      </c>
      <c r="O5509">
        <v>23.191800000000001</v>
      </c>
      <c r="P5509">
        <v>3586</v>
      </c>
      <c r="Q5509" t="s">
        <v>16</v>
      </c>
      <c r="X5509" s="28" t="str">
        <f t="shared" si="86"/>
        <v>&lt;vehicle year="2009" make="Nissan" model="GT-R" engine="3.8L Auto(S6)" mpg="18"/&gt;</v>
      </c>
    </row>
    <row r="5510" spans="1:24">
      <c r="A5510">
        <v>2009</v>
      </c>
      <c r="B5510" t="s">
        <v>236</v>
      </c>
      <c r="C5510" t="s">
        <v>65</v>
      </c>
      <c r="D5510" t="s">
        <v>284</v>
      </c>
      <c r="E5510">
        <v>3.5</v>
      </c>
      <c r="F5510">
        <v>6</v>
      </c>
      <c r="G5510" t="s">
        <v>46</v>
      </c>
      <c r="H5510" t="s">
        <v>21</v>
      </c>
      <c r="I5510">
        <v>42</v>
      </c>
      <c r="J5510">
        <v>19</v>
      </c>
      <c r="K5510">
        <v>26</v>
      </c>
      <c r="L5510">
        <v>22</v>
      </c>
      <c r="M5510">
        <v>24.317599999999999</v>
      </c>
      <c r="N5510">
        <v>36.457700000000003</v>
      </c>
      <c r="O5510">
        <v>28.6038</v>
      </c>
      <c r="P5510">
        <v>2935</v>
      </c>
      <c r="Q5510" t="s">
        <v>16</v>
      </c>
      <c r="X5510" s="28" t="str">
        <f t="shared" si="86"/>
        <v>&lt;vehicle year="2009" make="Nissan" model="MAXIMA" engine="3.5L Auto(AV)" mpg="22"/&gt;</v>
      </c>
    </row>
    <row r="5511" spans="1:24">
      <c r="A5511">
        <v>2009</v>
      </c>
      <c r="B5511" t="s">
        <v>920</v>
      </c>
      <c r="C5511" t="s">
        <v>65</v>
      </c>
      <c r="D5511" t="s">
        <v>606</v>
      </c>
      <c r="E5511">
        <v>3.5</v>
      </c>
      <c r="F5511">
        <v>6</v>
      </c>
      <c r="G5511" t="s">
        <v>46</v>
      </c>
      <c r="H5511">
        <v>4</v>
      </c>
      <c r="I5511">
        <v>92</v>
      </c>
      <c r="J5511">
        <v>18</v>
      </c>
      <c r="K5511">
        <v>23</v>
      </c>
      <c r="L5511">
        <v>20</v>
      </c>
      <c r="M5511">
        <v>22.183399999999999</v>
      </c>
      <c r="N5511">
        <v>31.6296</v>
      </c>
      <c r="O5511">
        <v>25.627600000000001</v>
      </c>
      <c r="P5511">
        <v>3225</v>
      </c>
      <c r="Q5511" t="s">
        <v>16</v>
      </c>
      <c r="X5511" s="28" t="str">
        <f t="shared" si="86"/>
        <v>&lt;vehicle year="2009" make="Nissan" model="MURANO AWD" engine="3.5L Auto(AV)" mpg="20"/&gt;</v>
      </c>
    </row>
    <row r="5512" spans="1:24">
      <c r="A5512">
        <v>2009</v>
      </c>
      <c r="B5512" t="s">
        <v>900</v>
      </c>
      <c r="C5512" t="s">
        <v>65</v>
      </c>
      <c r="D5512" t="s">
        <v>526</v>
      </c>
      <c r="E5512">
        <v>3.5</v>
      </c>
      <c r="F5512">
        <v>6</v>
      </c>
      <c r="G5512" t="s">
        <v>46</v>
      </c>
      <c r="H5512" t="s">
        <v>21</v>
      </c>
      <c r="I5512">
        <v>92</v>
      </c>
      <c r="J5512">
        <v>18</v>
      </c>
      <c r="K5512">
        <v>23</v>
      </c>
      <c r="L5512">
        <v>20</v>
      </c>
      <c r="M5512">
        <v>22.7</v>
      </c>
      <c r="N5512">
        <v>32.6</v>
      </c>
      <c r="O5512">
        <v>26.293099999999999</v>
      </c>
      <c r="P5512">
        <v>3225</v>
      </c>
      <c r="Q5512" t="s">
        <v>16</v>
      </c>
      <c r="X5512" s="28" t="str">
        <f t="shared" si="86"/>
        <v>&lt;vehicle year="2009" make="Nissan" model="MURANO FWD" engine="3.5L Auto(AV)" mpg="20"/&gt;</v>
      </c>
    </row>
    <row r="5513" spans="1:24">
      <c r="A5513">
        <v>2009</v>
      </c>
      <c r="B5513" t="s">
        <v>900</v>
      </c>
      <c r="C5513" t="s">
        <v>65</v>
      </c>
      <c r="D5513" t="s">
        <v>527</v>
      </c>
      <c r="E5513">
        <v>4</v>
      </c>
      <c r="F5513">
        <v>6</v>
      </c>
      <c r="G5513" t="s">
        <v>34</v>
      </c>
      <c r="H5513" t="s">
        <v>15</v>
      </c>
      <c r="I5513">
        <v>183</v>
      </c>
      <c r="J5513">
        <v>15</v>
      </c>
      <c r="K5513">
        <v>22</v>
      </c>
      <c r="L5513">
        <v>17</v>
      </c>
      <c r="M5513">
        <v>18.530999999999999</v>
      </c>
      <c r="N5513">
        <v>30.253699999999998</v>
      </c>
      <c r="O5513">
        <v>22.444700000000001</v>
      </c>
      <c r="P5513">
        <v>3793</v>
      </c>
      <c r="Q5513" t="s">
        <v>16</v>
      </c>
      <c r="X5513" s="28" t="str">
        <f t="shared" si="86"/>
        <v>&lt;vehicle year="2009" make="Nissan" model="PATHFINDER 2WD" engine="4L Auto(L5)" mpg="17"/&gt;</v>
      </c>
    </row>
    <row r="5514" spans="1:24">
      <c r="A5514">
        <v>2009</v>
      </c>
      <c r="B5514" t="s">
        <v>900</v>
      </c>
      <c r="C5514" t="s">
        <v>65</v>
      </c>
      <c r="D5514" t="s">
        <v>527</v>
      </c>
      <c r="E5514">
        <v>5.6</v>
      </c>
      <c r="F5514">
        <v>8</v>
      </c>
      <c r="G5514" t="s">
        <v>26</v>
      </c>
      <c r="H5514" t="s">
        <v>15</v>
      </c>
      <c r="I5514">
        <v>281</v>
      </c>
      <c r="J5514">
        <v>13</v>
      </c>
      <c r="K5514">
        <v>19</v>
      </c>
      <c r="L5514">
        <v>15</v>
      </c>
      <c r="M5514">
        <v>16</v>
      </c>
      <c r="N5514">
        <v>25.698399999999999</v>
      </c>
      <c r="O5514">
        <v>19.273099999999999</v>
      </c>
      <c r="P5514">
        <v>4302</v>
      </c>
      <c r="Q5514" t="s">
        <v>16</v>
      </c>
      <c r="X5514" s="28" t="str">
        <f t="shared" si="86"/>
        <v>&lt;vehicle year="2009" make="Nissan" model="PATHFINDER 2WD" engine="5.6L Auto(S5)" mpg="15"/&gt;</v>
      </c>
    </row>
    <row r="5515" spans="1:24">
      <c r="A5515">
        <v>2009</v>
      </c>
      <c r="B5515" t="s">
        <v>920</v>
      </c>
      <c r="C5515" t="s">
        <v>65</v>
      </c>
      <c r="D5515" t="s">
        <v>607</v>
      </c>
      <c r="E5515">
        <v>4</v>
      </c>
      <c r="F5515">
        <v>6</v>
      </c>
      <c r="G5515" t="s">
        <v>34</v>
      </c>
      <c r="H5515">
        <v>4</v>
      </c>
      <c r="I5515">
        <v>183</v>
      </c>
      <c r="J5515">
        <v>14</v>
      </c>
      <c r="K5515">
        <v>20</v>
      </c>
      <c r="L5515">
        <v>16</v>
      </c>
      <c r="M5515">
        <v>17.6431</v>
      </c>
      <c r="N5515">
        <v>27.326799999999999</v>
      </c>
      <c r="O5515">
        <v>20.990300000000001</v>
      </c>
      <c r="P5515">
        <v>4031</v>
      </c>
      <c r="Q5515" t="s">
        <v>16</v>
      </c>
      <c r="X5515" s="28" t="str">
        <f t="shared" si="86"/>
        <v>&lt;vehicle year="2009" make="Nissan" model="PATHFINDER 4WD" engine="4L Auto(L5)" mpg="16"/&gt;</v>
      </c>
    </row>
    <row r="5516" spans="1:24">
      <c r="A5516">
        <v>2009</v>
      </c>
      <c r="B5516" t="s">
        <v>920</v>
      </c>
      <c r="C5516" t="s">
        <v>65</v>
      </c>
      <c r="D5516" t="s">
        <v>607</v>
      </c>
      <c r="E5516">
        <v>5.6</v>
      </c>
      <c r="F5516">
        <v>8</v>
      </c>
      <c r="G5516" t="s">
        <v>26</v>
      </c>
      <c r="H5516">
        <v>4</v>
      </c>
      <c r="I5516">
        <v>281</v>
      </c>
      <c r="J5516">
        <v>13</v>
      </c>
      <c r="K5516">
        <v>18</v>
      </c>
      <c r="L5516">
        <v>14</v>
      </c>
      <c r="M5516">
        <v>15.549799999999999</v>
      </c>
      <c r="N5516">
        <v>24.299600000000002</v>
      </c>
      <c r="O5516">
        <v>18.5566</v>
      </c>
      <c r="P5516">
        <v>4605</v>
      </c>
      <c r="Q5516" t="s">
        <v>16</v>
      </c>
      <c r="X5516" s="28" t="str">
        <f t="shared" si="86"/>
        <v>&lt;vehicle year="2009" make="Nissan" model="PATHFINDER 4WD" engine="5.6L Auto(S5)" mpg="14"/&gt;</v>
      </c>
    </row>
    <row r="5517" spans="1:24">
      <c r="A5517">
        <v>2009</v>
      </c>
      <c r="B5517" t="s">
        <v>895</v>
      </c>
      <c r="C5517" t="s">
        <v>65</v>
      </c>
      <c r="D5517" t="s">
        <v>464</v>
      </c>
      <c r="E5517">
        <v>3.5</v>
      </c>
      <c r="F5517">
        <v>6</v>
      </c>
      <c r="G5517" t="s">
        <v>34</v>
      </c>
      <c r="H5517" t="s">
        <v>21</v>
      </c>
      <c r="I5517">
        <v>91</v>
      </c>
      <c r="J5517">
        <v>16</v>
      </c>
      <c r="K5517">
        <v>24</v>
      </c>
      <c r="L5517">
        <v>19</v>
      </c>
      <c r="M5517">
        <v>20.286899999999999</v>
      </c>
      <c r="N5517">
        <v>32.707299999999996</v>
      </c>
      <c r="O5517">
        <v>24.4681</v>
      </c>
      <c r="P5517">
        <v>3393</v>
      </c>
      <c r="Q5517" t="s">
        <v>16</v>
      </c>
      <c r="X5517" s="28" t="str">
        <f t="shared" si="86"/>
        <v>&lt;vehicle year="2009" make="Nissan" model="QUEST" engine="3.5L Auto(L5)" mpg="19"/&gt;</v>
      </c>
    </row>
    <row r="5518" spans="1:24">
      <c r="A5518">
        <v>2009</v>
      </c>
      <c r="B5518" t="s">
        <v>920</v>
      </c>
      <c r="C5518" t="s">
        <v>65</v>
      </c>
      <c r="D5518" t="s">
        <v>1075</v>
      </c>
      <c r="E5518">
        <v>2.5</v>
      </c>
      <c r="F5518">
        <v>4</v>
      </c>
      <c r="G5518" t="s">
        <v>46</v>
      </c>
      <c r="H5518">
        <v>4</v>
      </c>
      <c r="I5518">
        <v>82</v>
      </c>
      <c r="J5518">
        <v>21</v>
      </c>
      <c r="K5518">
        <v>26</v>
      </c>
      <c r="L5518">
        <v>23</v>
      </c>
      <c r="M5518">
        <v>27.186299999999999</v>
      </c>
      <c r="N5518">
        <v>36.003</v>
      </c>
      <c r="O5518">
        <v>30.5533</v>
      </c>
      <c r="P5518">
        <v>2675</v>
      </c>
      <c r="Q5518" t="s">
        <v>15</v>
      </c>
      <c r="X5518" s="28" t="str">
        <f t="shared" si="86"/>
        <v>&lt;vehicle year="2009" make="Nissan" model="ROGUE AWD" engine="2.5L Auto(AV)" mpg="23"/&gt;</v>
      </c>
    </row>
    <row r="5519" spans="1:24">
      <c r="A5519">
        <v>2009</v>
      </c>
      <c r="B5519" t="s">
        <v>900</v>
      </c>
      <c r="C5519" t="s">
        <v>65</v>
      </c>
      <c r="D5519" t="s">
        <v>1062</v>
      </c>
      <c r="E5519">
        <v>2.5</v>
      </c>
      <c r="F5519">
        <v>4</v>
      </c>
      <c r="G5519" t="s">
        <v>46</v>
      </c>
      <c r="H5519" t="s">
        <v>21</v>
      </c>
      <c r="I5519">
        <v>82</v>
      </c>
      <c r="J5519">
        <v>22</v>
      </c>
      <c r="K5519">
        <v>27</v>
      </c>
      <c r="L5519">
        <v>24</v>
      </c>
      <c r="M5519">
        <v>28.6</v>
      </c>
      <c r="N5519">
        <v>38.4</v>
      </c>
      <c r="O5519">
        <v>32.310699999999997</v>
      </c>
      <c r="P5519">
        <v>2565</v>
      </c>
      <c r="Q5519" t="s">
        <v>15</v>
      </c>
      <c r="X5519" s="28" t="str">
        <f t="shared" si="86"/>
        <v>&lt;vehicle year="2009" make="Nissan" model="ROGUE FWD" engine="2.5L Auto(AV)" mpg="24"/&gt;</v>
      </c>
    </row>
    <row r="5520" spans="1:24">
      <c r="A5520">
        <v>2009</v>
      </c>
      <c r="B5520" t="s">
        <v>236</v>
      </c>
      <c r="C5520" t="s">
        <v>65</v>
      </c>
      <c r="D5520" t="s">
        <v>203</v>
      </c>
      <c r="E5520">
        <v>2.5</v>
      </c>
      <c r="F5520">
        <v>4</v>
      </c>
      <c r="G5520" t="s">
        <v>46</v>
      </c>
      <c r="H5520" t="s">
        <v>21</v>
      </c>
      <c r="I5520">
        <v>21</v>
      </c>
      <c r="J5520">
        <v>24</v>
      </c>
      <c r="K5520">
        <v>30</v>
      </c>
      <c r="L5520">
        <v>26</v>
      </c>
      <c r="M5520">
        <v>30.1</v>
      </c>
      <c r="N5520">
        <v>42.699800000000003</v>
      </c>
      <c r="O5520">
        <v>34.708799999999997</v>
      </c>
      <c r="P5520">
        <v>2368</v>
      </c>
      <c r="Q5520" t="s">
        <v>15</v>
      </c>
      <c r="X5520" s="28" t="str">
        <f t="shared" si="86"/>
        <v>&lt;vehicle year="2009" make="Nissan" model="SENTRA" engine="2.5L Auto(AV)" mpg="26"/&gt;</v>
      </c>
    </row>
    <row r="5521" spans="1:24">
      <c r="A5521">
        <v>2009</v>
      </c>
      <c r="B5521" t="s">
        <v>236</v>
      </c>
      <c r="C5521" t="s">
        <v>65</v>
      </c>
      <c r="D5521" t="s">
        <v>203</v>
      </c>
      <c r="E5521">
        <v>2.5</v>
      </c>
      <c r="F5521">
        <v>4</v>
      </c>
      <c r="G5521" t="s">
        <v>17</v>
      </c>
      <c r="H5521" t="s">
        <v>21</v>
      </c>
      <c r="I5521">
        <v>21</v>
      </c>
      <c r="J5521">
        <v>21</v>
      </c>
      <c r="K5521">
        <v>29</v>
      </c>
      <c r="L5521">
        <v>24</v>
      </c>
      <c r="M5521">
        <v>26.927</v>
      </c>
      <c r="N5521">
        <v>39.9968</v>
      </c>
      <c r="O5521">
        <v>31.569099999999999</v>
      </c>
      <c r="P5521">
        <v>2690</v>
      </c>
      <c r="Q5521" t="s">
        <v>16</v>
      </c>
      <c r="X5521" s="28" t="str">
        <f t="shared" si="86"/>
        <v>&lt;vehicle year="2009" make="Nissan" model="SENTRA" engine="2.5L Manual(M6)" mpg="24"/&gt;</v>
      </c>
    </row>
    <row r="5522" spans="1:24">
      <c r="A5522">
        <v>2009</v>
      </c>
      <c r="B5522" t="s">
        <v>377</v>
      </c>
      <c r="C5522" t="s">
        <v>65</v>
      </c>
      <c r="D5522" t="s">
        <v>397</v>
      </c>
      <c r="E5522">
        <v>5.6</v>
      </c>
      <c r="F5522">
        <v>8</v>
      </c>
      <c r="G5522" t="s">
        <v>34</v>
      </c>
      <c r="H5522" t="s">
        <v>15</v>
      </c>
      <c r="I5522">
        <v>294</v>
      </c>
      <c r="J5522">
        <v>9</v>
      </c>
      <c r="K5522">
        <v>13</v>
      </c>
      <c r="L5522">
        <v>11</v>
      </c>
      <c r="M5522">
        <v>11.4247</v>
      </c>
      <c r="N5522">
        <v>18.011800000000001</v>
      </c>
      <c r="O5522">
        <v>13.6752</v>
      </c>
      <c r="P5522">
        <v>4840</v>
      </c>
      <c r="Q5522" t="s">
        <v>172</v>
      </c>
      <c r="X5522" s="28" t="str">
        <f t="shared" si="86"/>
        <v>&lt;vehicle year="2009" make="Nissan" model="TITAN 2WD" engine="5.6L Auto(L5)" mpg="11"/&gt;</v>
      </c>
    </row>
    <row r="5523" spans="1:24">
      <c r="A5523">
        <v>2009</v>
      </c>
      <c r="B5523" t="s">
        <v>377</v>
      </c>
      <c r="C5523" t="s">
        <v>65</v>
      </c>
      <c r="D5523" t="s">
        <v>397</v>
      </c>
      <c r="E5523">
        <v>5.6</v>
      </c>
      <c r="F5523">
        <v>8</v>
      </c>
      <c r="G5523" t="s">
        <v>34</v>
      </c>
      <c r="H5523" t="s">
        <v>15</v>
      </c>
      <c r="I5523">
        <v>292</v>
      </c>
      <c r="J5523">
        <v>13</v>
      </c>
      <c r="K5523">
        <v>18</v>
      </c>
      <c r="L5523">
        <v>14</v>
      </c>
      <c r="M5523">
        <v>15.3909</v>
      </c>
      <c r="N5523">
        <v>24.2318</v>
      </c>
      <c r="O5523">
        <v>18.414200000000001</v>
      </c>
      <c r="P5523">
        <v>4391</v>
      </c>
      <c r="Q5523" t="s">
        <v>15</v>
      </c>
      <c r="X5523" s="28" t="str">
        <f t="shared" si="86"/>
        <v>&lt;vehicle year="2009" make="Nissan" model="TITAN 2WD" engine="5.6L Auto(L5)" mpg="14"/&gt;</v>
      </c>
    </row>
    <row r="5524" spans="1:24">
      <c r="A5524">
        <v>2009</v>
      </c>
      <c r="B5524" t="s">
        <v>377</v>
      </c>
      <c r="C5524" t="s">
        <v>65</v>
      </c>
      <c r="D5524" t="s">
        <v>397</v>
      </c>
      <c r="E5524">
        <v>5.6</v>
      </c>
      <c r="F5524">
        <v>8</v>
      </c>
      <c r="G5524" t="s">
        <v>34</v>
      </c>
      <c r="H5524" t="s">
        <v>15</v>
      </c>
      <c r="I5524">
        <v>284</v>
      </c>
      <c r="J5524">
        <v>13</v>
      </c>
      <c r="K5524">
        <v>17</v>
      </c>
      <c r="L5524">
        <v>14</v>
      </c>
      <c r="M5524">
        <v>15.443899999999999</v>
      </c>
      <c r="N5524">
        <v>23.998899999999999</v>
      </c>
      <c r="O5524">
        <v>18.394600000000001</v>
      </c>
      <c r="P5524">
        <v>4391</v>
      </c>
      <c r="Q5524" t="s">
        <v>15</v>
      </c>
      <c r="X5524" s="28" t="str">
        <f t="shared" si="86"/>
        <v>&lt;vehicle year="2009" make="Nissan" model="TITAN 2WD" engine="5.6L Auto(L5)" mpg="14"/&gt;</v>
      </c>
    </row>
    <row r="5525" spans="1:24">
      <c r="A5525">
        <v>2009</v>
      </c>
      <c r="B5525" t="s">
        <v>400</v>
      </c>
      <c r="C5525" t="s">
        <v>65</v>
      </c>
      <c r="D5525" t="s">
        <v>419</v>
      </c>
      <c r="E5525">
        <v>5.6</v>
      </c>
      <c r="F5525">
        <v>8</v>
      </c>
      <c r="G5525" t="s">
        <v>34</v>
      </c>
      <c r="H5525">
        <v>4</v>
      </c>
      <c r="I5525">
        <v>296</v>
      </c>
      <c r="J5525">
        <v>9</v>
      </c>
      <c r="K5525">
        <v>12</v>
      </c>
      <c r="L5525">
        <v>10</v>
      </c>
      <c r="M5525">
        <v>10.984299999999999</v>
      </c>
      <c r="N5525">
        <v>17.189</v>
      </c>
      <c r="O5525">
        <v>13.114599999999999</v>
      </c>
      <c r="P5525">
        <v>5325</v>
      </c>
      <c r="Q5525" t="s">
        <v>172</v>
      </c>
      <c r="X5525" s="28" t="str">
        <f t="shared" si="86"/>
        <v>&lt;vehicle year="2009" make="Nissan" model="TITAN 4WD" engine="5.6L Auto(L5)" mpg="10"/&gt;</v>
      </c>
    </row>
    <row r="5526" spans="1:24">
      <c r="A5526">
        <v>2009</v>
      </c>
      <c r="B5526" t="s">
        <v>400</v>
      </c>
      <c r="C5526" t="s">
        <v>65</v>
      </c>
      <c r="D5526" t="s">
        <v>419</v>
      </c>
      <c r="E5526">
        <v>5.6</v>
      </c>
      <c r="F5526">
        <v>8</v>
      </c>
      <c r="G5526" t="s">
        <v>34</v>
      </c>
      <c r="H5526">
        <v>4</v>
      </c>
      <c r="I5526">
        <v>292</v>
      </c>
      <c r="J5526">
        <v>12</v>
      </c>
      <c r="K5526">
        <v>17</v>
      </c>
      <c r="L5526">
        <v>14</v>
      </c>
      <c r="M5526">
        <v>14.9169</v>
      </c>
      <c r="N5526">
        <v>23.176300000000001</v>
      </c>
      <c r="O5526">
        <v>17.765899999999998</v>
      </c>
      <c r="P5526">
        <v>4391</v>
      </c>
      <c r="Q5526" t="s">
        <v>15</v>
      </c>
      <c r="X5526" s="28" t="str">
        <f t="shared" si="86"/>
        <v>&lt;vehicle year="2009" make="Nissan" model="TITAN 4WD" engine="5.6L Auto(L5)" mpg="14"/&gt;</v>
      </c>
    </row>
    <row r="5527" spans="1:24">
      <c r="A5527">
        <v>2009</v>
      </c>
      <c r="B5527" t="s">
        <v>400</v>
      </c>
      <c r="C5527" t="s">
        <v>65</v>
      </c>
      <c r="D5527" t="s">
        <v>419</v>
      </c>
      <c r="E5527">
        <v>5.6</v>
      </c>
      <c r="F5527">
        <v>8</v>
      </c>
      <c r="G5527" t="s">
        <v>34</v>
      </c>
      <c r="H5527">
        <v>4</v>
      </c>
      <c r="I5527">
        <v>284</v>
      </c>
      <c r="J5527">
        <v>12</v>
      </c>
      <c r="K5527">
        <v>17</v>
      </c>
      <c r="L5527">
        <v>14</v>
      </c>
      <c r="M5527">
        <v>14.848000000000001</v>
      </c>
      <c r="N5527">
        <v>23.058900000000001</v>
      </c>
      <c r="O5527">
        <v>17.6812</v>
      </c>
      <c r="P5527">
        <v>4391</v>
      </c>
      <c r="Q5527" t="s">
        <v>15</v>
      </c>
      <c r="X5527" s="28" t="str">
        <f t="shared" si="86"/>
        <v>&lt;vehicle year="2009" make="Nissan" model="TITAN 4WD" engine="5.6L Auto(L5)" mpg="14"/&gt;</v>
      </c>
    </row>
    <row r="5528" spans="1:24">
      <c r="A5528">
        <v>2009</v>
      </c>
      <c r="B5528" t="s">
        <v>236</v>
      </c>
      <c r="C5528" t="s">
        <v>65</v>
      </c>
      <c r="D5528" t="s">
        <v>831</v>
      </c>
      <c r="E5528">
        <v>1.8</v>
      </c>
      <c r="F5528">
        <v>4</v>
      </c>
      <c r="G5528" t="s">
        <v>46</v>
      </c>
      <c r="H5528" t="s">
        <v>21</v>
      </c>
      <c r="I5528">
        <v>1</v>
      </c>
      <c r="J5528">
        <v>27</v>
      </c>
      <c r="K5528">
        <v>33</v>
      </c>
      <c r="L5528">
        <v>29</v>
      </c>
      <c r="M5528">
        <v>34.449300000000001</v>
      </c>
      <c r="N5528">
        <v>46.249899999999997</v>
      </c>
      <c r="O5528">
        <v>38.917700000000004</v>
      </c>
      <c r="P5528">
        <v>2122</v>
      </c>
      <c r="Q5528" t="s">
        <v>15</v>
      </c>
      <c r="X5528" s="28" t="str">
        <f t="shared" si="86"/>
        <v>&lt;vehicle year="2009" make="Nissan" model="VERSA" engine="1.8L Auto(AV)" mpg="29"/&gt;</v>
      </c>
    </row>
    <row r="5529" spans="1:24">
      <c r="A5529">
        <v>2009</v>
      </c>
      <c r="B5529" t="s">
        <v>236</v>
      </c>
      <c r="C5529" t="s">
        <v>65</v>
      </c>
      <c r="D5529" t="s">
        <v>831</v>
      </c>
      <c r="E5529">
        <v>1.8</v>
      </c>
      <c r="F5529">
        <v>4</v>
      </c>
      <c r="G5529" t="s">
        <v>31</v>
      </c>
      <c r="H5529" t="s">
        <v>21</v>
      </c>
      <c r="I5529">
        <v>1</v>
      </c>
      <c r="J5529">
        <v>24</v>
      </c>
      <c r="K5529">
        <v>32</v>
      </c>
      <c r="L5529">
        <v>27</v>
      </c>
      <c r="M5529">
        <v>30.748000000000001</v>
      </c>
      <c r="N5529">
        <v>44.691299999999998</v>
      </c>
      <c r="O5529">
        <v>35.770000000000003</v>
      </c>
      <c r="P5529">
        <v>2276</v>
      </c>
      <c r="Q5529" t="s">
        <v>15</v>
      </c>
      <c r="X5529" s="28" t="str">
        <f t="shared" si="86"/>
        <v>&lt;vehicle year="2009" make="Nissan" model="VERSA" engine="1.8L Auto(L4)" mpg="27"/&gt;</v>
      </c>
    </row>
    <row r="5530" spans="1:24">
      <c r="A5530">
        <v>2009</v>
      </c>
      <c r="B5530" t="s">
        <v>236</v>
      </c>
      <c r="C5530" t="s">
        <v>65</v>
      </c>
      <c r="D5530" t="s">
        <v>831</v>
      </c>
      <c r="E5530">
        <v>1.8</v>
      </c>
      <c r="F5530">
        <v>4</v>
      </c>
      <c r="G5530" t="s">
        <v>17</v>
      </c>
      <c r="H5530" t="s">
        <v>21</v>
      </c>
      <c r="I5530">
        <v>1</v>
      </c>
      <c r="J5530">
        <v>26</v>
      </c>
      <c r="K5530">
        <v>31</v>
      </c>
      <c r="L5530">
        <v>28</v>
      </c>
      <c r="M5530">
        <v>33.070700000000002</v>
      </c>
      <c r="N5530">
        <v>44.141300000000001</v>
      </c>
      <c r="O5530">
        <v>37.277900000000002</v>
      </c>
      <c r="P5530">
        <v>2196</v>
      </c>
      <c r="Q5530" t="s">
        <v>15</v>
      </c>
      <c r="X5530" s="28" t="str">
        <f t="shared" si="86"/>
        <v>&lt;vehicle year="2009" make="Nissan" model="VERSA" engine="1.8L Manual(M6)" mpg="28"/&gt;</v>
      </c>
    </row>
    <row r="5531" spans="1:24">
      <c r="A5531">
        <v>2009</v>
      </c>
      <c r="B5531" t="s">
        <v>900</v>
      </c>
      <c r="C5531" t="s">
        <v>65</v>
      </c>
      <c r="D5531" t="s">
        <v>723</v>
      </c>
      <c r="E5531">
        <v>4</v>
      </c>
      <c r="F5531">
        <v>6</v>
      </c>
      <c r="G5531" t="s">
        <v>34</v>
      </c>
      <c r="H5531" t="s">
        <v>15</v>
      </c>
      <c r="I5531">
        <v>182</v>
      </c>
      <c r="J5531">
        <v>15</v>
      </c>
      <c r="K5531">
        <v>21</v>
      </c>
      <c r="L5531">
        <v>17</v>
      </c>
      <c r="M5531">
        <v>18.6265</v>
      </c>
      <c r="N5531">
        <v>28.653300000000002</v>
      </c>
      <c r="O5531">
        <v>22.107800000000001</v>
      </c>
      <c r="P5531">
        <v>3616</v>
      </c>
      <c r="Q5531" t="s">
        <v>15</v>
      </c>
      <c r="X5531" s="28" t="str">
        <f t="shared" si="86"/>
        <v>&lt;vehicle year="2009" make="Nissan" model="XTERRA 2WD" engine="4L Auto(L5)" mpg="17"/&gt;</v>
      </c>
    </row>
    <row r="5532" spans="1:24">
      <c r="A5532">
        <v>2009</v>
      </c>
      <c r="B5532" t="s">
        <v>900</v>
      </c>
      <c r="C5532" t="s">
        <v>65</v>
      </c>
      <c r="D5532" t="s">
        <v>723</v>
      </c>
      <c r="E5532">
        <v>4</v>
      </c>
      <c r="F5532">
        <v>6</v>
      </c>
      <c r="G5532" t="s">
        <v>17</v>
      </c>
      <c r="H5532" t="s">
        <v>15</v>
      </c>
      <c r="I5532">
        <v>182</v>
      </c>
      <c r="J5532">
        <v>16</v>
      </c>
      <c r="K5532">
        <v>20</v>
      </c>
      <c r="L5532">
        <v>18</v>
      </c>
      <c r="M5532">
        <v>19.679400000000001</v>
      </c>
      <c r="N5532">
        <v>28.098099999999999</v>
      </c>
      <c r="O5532">
        <v>22.746200000000002</v>
      </c>
      <c r="P5532">
        <v>3419</v>
      </c>
      <c r="Q5532" t="s">
        <v>15</v>
      </c>
      <c r="X5532" s="28" t="str">
        <f t="shared" si="86"/>
        <v>&lt;vehicle year="2009" make="Nissan" model="XTERRA 2WD" engine="4L Manual(M6)" mpg="18"/&gt;</v>
      </c>
    </row>
    <row r="5533" spans="1:24">
      <c r="A5533">
        <v>2009</v>
      </c>
      <c r="B5533" t="s">
        <v>920</v>
      </c>
      <c r="C5533" t="s">
        <v>65</v>
      </c>
      <c r="D5533" t="s">
        <v>739</v>
      </c>
      <c r="E5533">
        <v>4</v>
      </c>
      <c r="F5533">
        <v>6</v>
      </c>
      <c r="G5533" t="s">
        <v>34</v>
      </c>
      <c r="H5533">
        <v>4</v>
      </c>
      <c r="I5533">
        <v>182</v>
      </c>
      <c r="J5533">
        <v>15</v>
      </c>
      <c r="K5533">
        <v>20</v>
      </c>
      <c r="L5533">
        <v>17</v>
      </c>
      <c r="M5533">
        <v>18.1798</v>
      </c>
      <c r="N5533">
        <v>27.5791</v>
      </c>
      <c r="O5533">
        <v>21.473099999999999</v>
      </c>
      <c r="P5533">
        <v>3616</v>
      </c>
      <c r="Q5533" t="s">
        <v>15</v>
      </c>
      <c r="X5533" s="28" t="str">
        <f t="shared" si="86"/>
        <v>&lt;vehicle year="2009" make="Nissan" model="XTERRA 4WD" engine="4L Auto(L5)" mpg="17"/&gt;</v>
      </c>
    </row>
    <row r="5534" spans="1:24">
      <c r="A5534">
        <v>2009</v>
      </c>
      <c r="B5534" t="s">
        <v>920</v>
      </c>
      <c r="C5534" t="s">
        <v>65</v>
      </c>
      <c r="D5534" t="s">
        <v>739</v>
      </c>
      <c r="E5534">
        <v>4</v>
      </c>
      <c r="F5534">
        <v>6</v>
      </c>
      <c r="G5534" t="s">
        <v>17</v>
      </c>
      <c r="H5534">
        <v>4</v>
      </c>
      <c r="I5534">
        <v>182</v>
      </c>
      <c r="J5534">
        <v>16</v>
      </c>
      <c r="K5534">
        <v>20</v>
      </c>
      <c r="L5534">
        <v>17</v>
      </c>
      <c r="M5534">
        <v>19.299800000000001</v>
      </c>
      <c r="N5534">
        <v>27.189499999999999</v>
      </c>
      <c r="O5534">
        <v>22.198399999999999</v>
      </c>
      <c r="P5534">
        <v>3616</v>
      </c>
      <c r="Q5534" t="s">
        <v>15</v>
      </c>
      <c r="X5534" s="28" t="str">
        <f t="shared" si="86"/>
        <v>&lt;vehicle year="2009" make="Nissan" model="XTERRA 4WD" engine="4L Manual(M6)" mpg="17"/&gt;</v>
      </c>
    </row>
    <row r="5535" spans="1:24">
      <c r="A5535">
        <v>2009</v>
      </c>
      <c r="B5535" t="s">
        <v>153</v>
      </c>
      <c r="C5535" t="s">
        <v>204</v>
      </c>
      <c r="D5535" t="s">
        <v>1096</v>
      </c>
      <c r="E5535">
        <v>1.6</v>
      </c>
      <c r="F5535">
        <v>4</v>
      </c>
      <c r="G5535" t="s">
        <v>31</v>
      </c>
      <c r="H5535" t="s">
        <v>21</v>
      </c>
      <c r="I5535">
        <v>123</v>
      </c>
      <c r="J5535">
        <v>25</v>
      </c>
      <c r="K5535">
        <v>34</v>
      </c>
      <c r="L5535">
        <v>28</v>
      </c>
      <c r="M5535">
        <v>31.8</v>
      </c>
      <c r="N5535">
        <v>47.9</v>
      </c>
      <c r="O5535">
        <v>37.466999999999999</v>
      </c>
      <c r="P5535">
        <v>2196</v>
      </c>
      <c r="Q5535" t="s">
        <v>15</v>
      </c>
      <c r="X5535" s="28" t="str">
        <f t="shared" si="86"/>
        <v>&lt;vehicle year="2009" make="Pontiac" model="G3/WAVE" engine="1.6L Auto(L4)" mpg="28"/&gt;</v>
      </c>
    </row>
    <row r="5536" spans="1:24">
      <c r="A5536">
        <v>2009</v>
      </c>
      <c r="B5536" t="s">
        <v>153</v>
      </c>
      <c r="C5536" t="s">
        <v>204</v>
      </c>
      <c r="D5536" t="s">
        <v>1096</v>
      </c>
      <c r="E5536">
        <v>1.6</v>
      </c>
      <c r="F5536">
        <v>4</v>
      </c>
      <c r="G5536" t="s">
        <v>25</v>
      </c>
      <c r="H5536" t="s">
        <v>21</v>
      </c>
      <c r="I5536">
        <v>175</v>
      </c>
      <c r="J5536">
        <v>27</v>
      </c>
      <c r="K5536">
        <v>34</v>
      </c>
      <c r="L5536">
        <v>30</v>
      </c>
      <c r="M5536">
        <v>34.6</v>
      </c>
      <c r="N5536">
        <v>48.4</v>
      </c>
      <c r="O5536">
        <v>39.692799999999998</v>
      </c>
      <c r="P5536">
        <v>2048</v>
      </c>
      <c r="Q5536" t="s">
        <v>15</v>
      </c>
      <c r="X5536" s="28" t="str">
        <f t="shared" si="86"/>
        <v>&lt;vehicle year="2009" make="Pontiac" model="G3/WAVE" engine="1.6L Manual(M5)" mpg="30"/&gt;</v>
      </c>
    </row>
    <row r="5537" spans="1:24">
      <c r="A5537">
        <v>2009</v>
      </c>
      <c r="B5537" t="s">
        <v>119</v>
      </c>
      <c r="C5537" t="s">
        <v>204</v>
      </c>
      <c r="D5537" t="s">
        <v>1089</v>
      </c>
      <c r="E5537">
        <v>1.6</v>
      </c>
      <c r="F5537">
        <v>4</v>
      </c>
      <c r="G5537" t="s">
        <v>31</v>
      </c>
      <c r="H5537" t="s">
        <v>21</v>
      </c>
      <c r="I5537">
        <v>123</v>
      </c>
      <c r="J5537">
        <v>25</v>
      </c>
      <c r="K5537">
        <v>34</v>
      </c>
      <c r="L5537">
        <v>28</v>
      </c>
      <c r="M5537">
        <v>31.8</v>
      </c>
      <c r="N5537">
        <v>47.9</v>
      </c>
      <c r="O5537">
        <v>37.466999999999999</v>
      </c>
      <c r="P5537">
        <v>2196</v>
      </c>
      <c r="Q5537" t="s">
        <v>15</v>
      </c>
      <c r="X5537" s="28" t="str">
        <f t="shared" si="86"/>
        <v>&lt;vehicle year="2009" make="Pontiac" model="G3/WAVE 5" engine="1.6L Auto(L4)" mpg="28"/&gt;</v>
      </c>
    </row>
    <row r="5538" spans="1:24">
      <c r="A5538">
        <v>2009</v>
      </c>
      <c r="B5538" t="s">
        <v>119</v>
      </c>
      <c r="C5538" t="s">
        <v>204</v>
      </c>
      <c r="D5538" t="s">
        <v>1089</v>
      </c>
      <c r="E5538">
        <v>1.6</v>
      </c>
      <c r="F5538">
        <v>4</v>
      </c>
      <c r="G5538" t="s">
        <v>25</v>
      </c>
      <c r="H5538" t="s">
        <v>21</v>
      </c>
      <c r="I5538">
        <v>175</v>
      </c>
      <c r="J5538">
        <v>27</v>
      </c>
      <c r="K5538">
        <v>34</v>
      </c>
      <c r="L5538">
        <v>30</v>
      </c>
      <c r="M5538">
        <v>34.6</v>
      </c>
      <c r="N5538">
        <v>48.4</v>
      </c>
      <c r="O5538">
        <v>39.692799999999998</v>
      </c>
      <c r="P5538">
        <v>2048</v>
      </c>
      <c r="Q5538" t="s">
        <v>15</v>
      </c>
      <c r="X5538" s="28" t="str">
        <f t="shared" si="86"/>
        <v>&lt;vehicle year="2009" make="Pontiac" model="G3/WAVE 5" engine="1.6L Manual(M5)" mpg="30"/&gt;</v>
      </c>
    </row>
    <row r="5539" spans="1:24">
      <c r="A5539">
        <v>2009</v>
      </c>
      <c r="B5539" t="s">
        <v>119</v>
      </c>
      <c r="C5539" t="s">
        <v>204</v>
      </c>
      <c r="D5539" t="s">
        <v>1090</v>
      </c>
      <c r="E5539">
        <v>2.2000000000000002</v>
      </c>
      <c r="F5539">
        <v>4</v>
      </c>
      <c r="G5539" t="s">
        <v>31</v>
      </c>
      <c r="H5539" t="s">
        <v>21</v>
      </c>
      <c r="I5539">
        <v>121</v>
      </c>
      <c r="J5539">
        <v>24</v>
      </c>
      <c r="K5539">
        <v>33</v>
      </c>
      <c r="L5539">
        <v>27</v>
      </c>
      <c r="M5539">
        <v>30.1</v>
      </c>
      <c r="N5539">
        <v>46.8</v>
      </c>
      <c r="O5539">
        <v>35.857999999999997</v>
      </c>
      <c r="P5539">
        <v>2276</v>
      </c>
      <c r="Q5539" t="s">
        <v>15</v>
      </c>
      <c r="X5539" s="28" t="str">
        <f t="shared" si="86"/>
        <v>&lt;vehicle year="2009" make="Pontiac" model="G5" engine="2.2L Auto(L4)" mpg="27"/&gt;</v>
      </c>
    </row>
    <row r="5540" spans="1:24">
      <c r="A5540">
        <v>2009</v>
      </c>
      <c r="B5540" t="s">
        <v>119</v>
      </c>
      <c r="C5540" t="s">
        <v>204</v>
      </c>
      <c r="D5540" t="s">
        <v>1090</v>
      </c>
      <c r="E5540">
        <v>2.2000000000000002</v>
      </c>
      <c r="F5540">
        <v>4</v>
      </c>
      <c r="G5540" t="s">
        <v>25</v>
      </c>
      <c r="H5540" t="s">
        <v>21</v>
      </c>
      <c r="I5540">
        <v>122</v>
      </c>
      <c r="J5540">
        <v>25</v>
      </c>
      <c r="K5540">
        <v>35</v>
      </c>
      <c r="L5540">
        <v>29</v>
      </c>
      <c r="M5540">
        <v>32.799999999999997</v>
      </c>
      <c r="N5540">
        <v>51.9</v>
      </c>
      <c r="O5540">
        <v>39.31</v>
      </c>
      <c r="P5540">
        <v>2122</v>
      </c>
      <c r="Q5540" t="s">
        <v>15</v>
      </c>
      <c r="X5540" s="28" t="str">
        <f t="shared" si="86"/>
        <v>&lt;vehicle year="2009" make="Pontiac" model="G5" engine="2.2L Manual(M5)" mpg="29"/&gt;</v>
      </c>
    </row>
    <row r="5541" spans="1:24">
      <c r="A5541">
        <v>2009</v>
      </c>
      <c r="B5541" t="s">
        <v>119</v>
      </c>
      <c r="C5541" t="s">
        <v>204</v>
      </c>
      <c r="D5541" t="s">
        <v>1091</v>
      </c>
      <c r="E5541">
        <v>2.2000000000000002</v>
      </c>
      <c r="F5541">
        <v>4</v>
      </c>
      <c r="G5541" t="s">
        <v>31</v>
      </c>
      <c r="H5541" t="s">
        <v>21</v>
      </c>
      <c r="I5541">
        <v>121</v>
      </c>
      <c r="J5541">
        <v>23</v>
      </c>
      <c r="K5541">
        <v>32</v>
      </c>
      <c r="L5541">
        <v>26</v>
      </c>
      <c r="M5541">
        <v>30.1</v>
      </c>
      <c r="N5541">
        <v>46.8</v>
      </c>
      <c r="O5541">
        <v>35.857999999999997</v>
      </c>
      <c r="P5541">
        <v>2368</v>
      </c>
      <c r="Q5541" t="s">
        <v>15</v>
      </c>
      <c r="X5541" s="28" t="str">
        <f t="shared" si="86"/>
        <v>&lt;vehicle year="2009" make="Pontiac" model="G5 GT" engine="2.2L Auto(L4)" mpg="26"/&gt;</v>
      </c>
    </row>
    <row r="5542" spans="1:24">
      <c r="A5542">
        <v>2009</v>
      </c>
      <c r="B5542" t="s">
        <v>119</v>
      </c>
      <c r="C5542" t="s">
        <v>204</v>
      </c>
      <c r="D5542" t="s">
        <v>1091</v>
      </c>
      <c r="E5542">
        <v>2.2000000000000002</v>
      </c>
      <c r="F5542">
        <v>4</v>
      </c>
      <c r="G5542" t="s">
        <v>25</v>
      </c>
      <c r="H5542" t="s">
        <v>21</v>
      </c>
      <c r="I5542">
        <v>122</v>
      </c>
      <c r="J5542">
        <v>25</v>
      </c>
      <c r="K5542">
        <v>35</v>
      </c>
      <c r="L5542">
        <v>29</v>
      </c>
      <c r="M5542">
        <v>32.799999999999997</v>
      </c>
      <c r="N5542">
        <v>51.9</v>
      </c>
      <c r="O5542">
        <v>39.31</v>
      </c>
      <c r="P5542">
        <v>2122</v>
      </c>
      <c r="Q5542" t="s">
        <v>15</v>
      </c>
      <c r="X5542" s="28" t="str">
        <f t="shared" si="86"/>
        <v>&lt;vehicle year="2009" make="Pontiac" model="G5 GT" engine="2.2L Manual(M5)" mpg="29"/&gt;</v>
      </c>
    </row>
    <row r="5543" spans="1:24">
      <c r="A5543">
        <v>2009</v>
      </c>
      <c r="B5543" t="s">
        <v>119</v>
      </c>
      <c r="C5543" t="s">
        <v>204</v>
      </c>
      <c r="D5543" t="s">
        <v>987</v>
      </c>
      <c r="E5543">
        <v>2.2000000000000002</v>
      </c>
      <c r="F5543">
        <v>4</v>
      </c>
      <c r="G5543" t="s">
        <v>25</v>
      </c>
      <c r="H5543" t="s">
        <v>21</v>
      </c>
      <c r="I5543">
        <v>122</v>
      </c>
      <c r="J5543">
        <v>25</v>
      </c>
      <c r="K5543">
        <v>37</v>
      </c>
      <c r="L5543">
        <v>30</v>
      </c>
      <c r="M5543">
        <v>32.799999999999997</v>
      </c>
      <c r="N5543">
        <v>51.9</v>
      </c>
      <c r="O5543">
        <v>39.31</v>
      </c>
      <c r="P5543">
        <v>2048</v>
      </c>
      <c r="Q5543" t="s">
        <v>15</v>
      </c>
      <c r="X5543" s="28" t="str">
        <f t="shared" si="86"/>
        <v>&lt;vehicle year="2009" make="Pontiac" model="G5 XFE" engine="2.2L Manual(M5)" mpg="30"/&gt;</v>
      </c>
    </row>
    <row r="5544" spans="1:24">
      <c r="A5544">
        <v>2009</v>
      </c>
      <c r="B5544" t="s">
        <v>153</v>
      </c>
      <c r="C5544" t="s">
        <v>204</v>
      </c>
      <c r="D5544" t="s">
        <v>205</v>
      </c>
      <c r="E5544">
        <v>2.4</v>
      </c>
      <c r="F5544">
        <v>4</v>
      </c>
      <c r="G5544" t="s">
        <v>31</v>
      </c>
      <c r="H5544" t="s">
        <v>21</v>
      </c>
      <c r="I5544">
        <v>151</v>
      </c>
      <c r="J5544">
        <v>22</v>
      </c>
      <c r="K5544">
        <v>30</v>
      </c>
      <c r="L5544">
        <v>25</v>
      </c>
      <c r="M5544">
        <v>27.4</v>
      </c>
      <c r="N5544">
        <v>42.6</v>
      </c>
      <c r="O5544">
        <v>32.640900000000002</v>
      </c>
      <c r="P5544">
        <v>2460</v>
      </c>
      <c r="Q5544" t="s">
        <v>15</v>
      </c>
      <c r="X5544" s="28" t="str">
        <f t="shared" si="86"/>
        <v>&lt;vehicle year="2009" make="Pontiac" model="G6" engine="2.4L Auto(L4)" mpg="25"/&gt;</v>
      </c>
    </row>
    <row r="5545" spans="1:24">
      <c r="A5545">
        <v>2009</v>
      </c>
      <c r="B5545" t="s">
        <v>153</v>
      </c>
      <c r="C5545" t="s">
        <v>204</v>
      </c>
      <c r="D5545" t="s">
        <v>205</v>
      </c>
      <c r="E5545">
        <v>3.5</v>
      </c>
      <c r="F5545">
        <v>6</v>
      </c>
      <c r="G5545" t="s">
        <v>31</v>
      </c>
      <c r="H5545" t="s">
        <v>21</v>
      </c>
      <c r="I5545">
        <v>158</v>
      </c>
      <c r="J5545">
        <v>18</v>
      </c>
      <c r="K5545">
        <v>29</v>
      </c>
      <c r="L5545">
        <v>22</v>
      </c>
      <c r="M5545">
        <v>22.9</v>
      </c>
      <c r="N5545">
        <v>40.299999999999997</v>
      </c>
      <c r="O5545">
        <v>28.4222</v>
      </c>
      <c r="P5545">
        <v>2798</v>
      </c>
      <c r="Q5545" t="s">
        <v>15</v>
      </c>
      <c r="X5545" s="28" t="str">
        <f t="shared" si="86"/>
        <v>&lt;vehicle year="2009" make="Pontiac" model="G6" engine="3.5L Auto(L4)" mpg="22"/&gt;</v>
      </c>
    </row>
    <row r="5546" spans="1:24">
      <c r="A5546">
        <v>2009</v>
      </c>
      <c r="B5546" t="s">
        <v>153</v>
      </c>
      <c r="C5546" t="s">
        <v>204</v>
      </c>
      <c r="D5546" t="s">
        <v>205</v>
      </c>
      <c r="E5546">
        <v>3.5</v>
      </c>
      <c r="F5546">
        <v>6</v>
      </c>
      <c r="G5546" t="s">
        <v>14</v>
      </c>
      <c r="H5546" t="s">
        <v>21</v>
      </c>
      <c r="I5546">
        <v>157</v>
      </c>
      <c r="J5546">
        <v>17</v>
      </c>
      <c r="K5546">
        <v>26</v>
      </c>
      <c r="L5546">
        <v>20</v>
      </c>
      <c r="M5546">
        <v>21.5</v>
      </c>
      <c r="N5546">
        <v>36.4</v>
      </c>
      <c r="O5546">
        <v>26.354600000000001</v>
      </c>
      <c r="P5546">
        <v>3075</v>
      </c>
      <c r="Q5546" t="s">
        <v>15</v>
      </c>
      <c r="X5546" s="28" t="str">
        <f t="shared" si="86"/>
        <v>&lt;vehicle year="2009" make="Pontiac" model="G6" engine="3.5L Auto(S4)" mpg="20"/&gt;</v>
      </c>
    </row>
    <row r="5547" spans="1:24">
      <c r="A5547">
        <v>2009</v>
      </c>
      <c r="B5547" t="s">
        <v>153</v>
      </c>
      <c r="C5547" t="s">
        <v>204</v>
      </c>
      <c r="D5547" t="s">
        <v>205</v>
      </c>
      <c r="E5547">
        <v>3.9</v>
      </c>
      <c r="F5547">
        <v>6</v>
      </c>
      <c r="G5547" t="s">
        <v>14</v>
      </c>
      <c r="H5547" t="s">
        <v>21</v>
      </c>
      <c r="I5547">
        <v>156</v>
      </c>
      <c r="J5547">
        <v>15</v>
      </c>
      <c r="K5547">
        <v>22</v>
      </c>
      <c r="L5547">
        <v>18</v>
      </c>
      <c r="M5547">
        <v>19</v>
      </c>
      <c r="N5547">
        <v>31</v>
      </c>
      <c r="O5547">
        <v>23.0078</v>
      </c>
      <c r="P5547">
        <v>3419</v>
      </c>
      <c r="Q5547" t="s">
        <v>15</v>
      </c>
      <c r="X5547" s="28" t="str">
        <f t="shared" si="86"/>
        <v>&lt;vehicle year="2009" make="Pontiac" model="G6" engine="3.9L Auto(S4)" mpg="18"/&gt;</v>
      </c>
    </row>
    <row r="5548" spans="1:24">
      <c r="A5548">
        <v>2009</v>
      </c>
      <c r="B5548" t="s">
        <v>153</v>
      </c>
      <c r="C5548" t="s">
        <v>204</v>
      </c>
      <c r="D5548" t="s">
        <v>205</v>
      </c>
      <c r="E5548">
        <v>2.4</v>
      </c>
      <c r="F5548">
        <v>4</v>
      </c>
      <c r="G5548" t="s">
        <v>20</v>
      </c>
      <c r="H5548" t="s">
        <v>21</v>
      </c>
      <c r="I5548">
        <v>105</v>
      </c>
      <c r="J5548">
        <v>22</v>
      </c>
      <c r="K5548">
        <v>33</v>
      </c>
      <c r="L5548">
        <v>26</v>
      </c>
      <c r="M5548">
        <v>27.8</v>
      </c>
      <c r="N5548">
        <v>46.8</v>
      </c>
      <c r="O5548">
        <v>34.014099999999999</v>
      </c>
      <c r="P5548">
        <v>2368</v>
      </c>
      <c r="Q5548" t="s">
        <v>15</v>
      </c>
      <c r="X5548" s="28" t="str">
        <f t="shared" si="86"/>
        <v>&lt;vehicle year="2009" make="Pontiac" model="G6" engine="2.4L Auto(S6)" mpg="26"/&gt;</v>
      </c>
    </row>
    <row r="5549" spans="1:24">
      <c r="A5549">
        <v>2009</v>
      </c>
      <c r="B5549" t="s">
        <v>153</v>
      </c>
      <c r="C5549" t="s">
        <v>204</v>
      </c>
      <c r="D5549" t="s">
        <v>205</v>
      </c>
      <c r="E5549">
        <v>3.6</v>
      </c>
      <c r="F5549">
        <v>6</v>
      </c>
      <c r="G5549" t="s">
        <v>20</v>
      </c>
      <c r="H5549" t="s">
        <v>21</v>
      </c>
      <c r="I5549">
        <v>155</v>
      </c>
      <c r="J5549">
        <v>17</v>
      </c>
      <c r="K5549">
        <v>26</v>
      </c>
      <c r="L5549">
        <v>20</v>
      </c>
      <c r="M5549">
        <v>21.4</v>
      </c>
      <c r="N5549">
        <v>35.6</v>
      </c>
      <c r="O5549">
        <v>26.081499999999998</v>
      </c>
      <c r="P5549">
        <v>3075</v>
      </c>
      <c r="Q5549" t="s">
        <v>15</v>
      </c>
      <c r="X5549" s="28" t="str">
        <f t="shared" si="86"/>
        <v>&lt;vehicle year="2009" make="Pontiac" model="G6" engine="3.6L Auto(S6)" mpg="20"/&gt;</v>
      </c>
    </row>
    <row r="5550" spans="1:24">
      <c r="A5550">
        <v>2009</v>
      </c>
      <c r="B5550" t="s">
        <v>296</v>
      </c>
      <c r="C5550" t="s">
        <v>204</v>
      </c>
      <c r="D5550" t="s">
        <v>1031</v>
      </c>
      <c r="E5550">
        <v>3.6</v>
      </c>
      <c r="F5550">
        <v>6</v>
      </c>
      <c r="G5550" t="s">
        <v>26</v>
      </c>
      <c r="H5550" t="s">
        <v>15</v>
      </c>
      <c r="I5550">
        <v>113</v>
      </c>
      <c r="J5550">
        <v>17</v>
      </c>
      <c r="K5550">
        <v>25</v>
      </c>
      <c r="L5550">
        <v>20</v>
      </c>
      <c r="M5550">
        <v>21.4</v>
      </c>
      <c r="N5550">
        <v>34.6</v>
      </c>
      <c r="O5550">
        <v>25.8353</v>
      </c>
      <c r="P5550">
        <v>3075</v>
      </c>
      <c r="Q5550" t="s">
        <v>15</v>
      </c>
      <c r="X5550" s="28" t="str">
        <f t="shared" si="86"/>
        <v>&lt;vehicle year="2009" make="Pontiac" model="G8" engine="3.6L Auto(S5)" mpg="20"/&gt;</v>
      </c>
    </row>
    <row r="5551" spans="1:24">
      <c r="A5551">
        <v>2009</v>
      </c>
      <c r="B5551" t="s">
        <v>296</v>
      </c>
      <c r="C5551" t="s">
        <v>204</v>
      </c>
      <c r="D5551" t="s">
        <v>1031</v>
      </c>
      <c r="E5551">
        <v>6</v>
      </c>
      <c r="F5551">
        <v>8</v>
      </c>
      <c r="G5551" t="s">
        <v>20</v>
      </c>
      <c r="H5551" t="s">
        <v>15</v>
      </c>
      <c r="I5551">
        <v>112</v>
      </c>
      <c r="J5551">
        <v>15</v>
      </c>
      <c r="K5551">
        <v>24</v>
      </c>
      <c r="L5551">
        <v>18</v>
      </c>
      <c r="M5551">
        <v>18.2</v>
      </c>
      <c r="N5551">
        <v>32.9</v>
      </c>
      <c r="O5551">
        <v>22.7803</v>
      </c>
      <c r="P5551">
        <v>3419</v>
      </c>
      <c r="Q5551" t="s">
        <v>15</v>
      </c>
      <c r="X5551" s="28" t="str">
        <f t="shared" si="86"/>
        <v>&lt;vehicle year="2009" make="Pontiac" model="G8" engine="6L Auto(S6)" mpg="18"/&gt;</v>
      </c>
    </row>
    <row r="5552" spans="1:24">
      <c r="A5552">
        <v>2009</v>
      </c>
      <c r="B5552" t="s">
        <v>11</v>
      </c>
      <c r="C5552" t="s">
        <v>204</v>
      </c>
      <c r="D5552" t="s">
        <v>632</v>
      </c>
      <c r="E5552">
        <v>2</v>
      </c>
      <c r="F5552">
        <v>4</v>
      </c>
      <c r="G5552" t="s">
        <v>34</v>
      </c>
      <c r="H5552" t="s">
        <v>15</v>
      </c>
      <c r="I5552">
        <v>119</v>
      </c>
      <c r="J5552">
        <v>19</v>
      </c>
      <c r="K5552">
        <v>27</v>
      </c>
      <c r="L5552">
        <v>21</v>
      </c>
      <c r="M5552">
        <v>23.3</v>
      </c>
      <c r="N5552">
        <v>37.054499999999997</v>
      </c>
      <c r="O5552">
        <v>27.9725</v>
      </c>
      <c r="P5552">
        <v>2927</v>
      </c>
      <c r="Q5552" t="s">
        <v>15</v>
      </c>
      <c r="X5552" s="28" t="str">
        <f t="shared" si="86"/>
        <v>&lt;vehicle year="2009" make="Pontiac" model="SOLSTICE" engine="2L Auto(L5)" mpg="21"/&gt;</v>
      </c>
    </row>
    <row r="5553" spans="1:24">
      <c r="A5553">
        <v>2009</v>
      </c>
      <c r="B5553" t="s">
        <v>11</v>
      </c>
      <c r="C5553" t="s">
        <v>204</v>
      </c>
      <c r="D5553" t="s">
        <v>632</v>
      </c>
      <c r="E5553">
        <v>2.4</v>
      </c>
      <c r="F5553">
        <v>4</v>
      </c>
      <c r="G5553" t="s">
        <v>34</v>
      </c>
      <c r="H5553" t="s">
        <v>15</v>
      </c>
      <c r="I5553">
        <v>135</v>
      </c>
      <c r="J5553">
        <v>19</v>
      </c>
      <c r="K5553">
        <v>24</v>
      </c>
      <c r="L5553">
        <v>21</v>
      </c>
      <c r="M5553">
        <v>23.7209</v>
      </c>
      <c r="N5553">
        <v>32.875399999999999</v>
      </c>
      <c r="O5553">
        <v>27.1191</v>
      </c>
      <c r="P5553">
        <v>2927</v>
      </c>
      <c r="Q5553" t="s">
        <v>15</v>
      </c>
      <c r="X5553" s="28" t="str">
        <f t="shared" si="86"/>
        <v>&lt;vehicle year="2009" make="Pontiac" model="SOLSTICE" engine="2.4L Auto(L5)" mpg="21"/&gt;</v>
      </c>
    </row>
    <row r="5554" spans="1:24">
      <c r="A5554">
        <v>2009</v>
      </c>
      <c r="B5554" t="s">
        <v>11</v>
      </c>
      <c r="C5554" t="s">
        <v>204</v>
      </c>
      <c r="D5554" t="s">
        <v>632</v>
      </c>
      <c r="E5554">
        <v>2</v>
      </c>
      <c r="F5554">
        <v>4</v>
      </c>
      <c r="G5554" t="s">
        <v>25</v>
      </c>
      <c r="H5554" t="s">
        <v>15</v>
      </c>
      <c r="I5554">
        <v>120</v>
      </c>
      <c r="J5554">
        <v>19</v>
      </c>
      <c r="K5554">
        <v>28</v>
      </c>
      <c r="L5554">
        <v>22</v>
      </c>
      <c r="M5554">
        <v>24.3</v>
      </c>
      <c r="N5554">
        <v>40</v>
      </c>
      <c r="O5554">
        <v>29.512699999999999</v>
      </c>
      <c r="P5554">
        <v>2935</v>
      </c>
      <c r="Q5554" t="s">
        <v>16</v>
      </c>
      <c r="X5554" s="28" t="str">
        <f t="shared" si="86"/>
        <v>&lt;vehicle year="2009" make="Pontiac" model="SOLSTICE" engine="2L Manual(M5)" mpg="22"/&gt;</v>
      </c>
    </row>
    <row r="5555" spans="1:24">
      <c r="A5555">
        <v>2009</v>
      </c>
      <c r="B5555" t="s">
        <v>11</v>
      </c>
      <c r="C5555" t="s">
        <v>204</v>
      </c>
      <c r="D5555" t="s">
        <v>632</v>
      </c>
      <c r="E5555">
        <v>2.4</v>
      </c>
      <c r="F5555">
        <v>4</v>
      </c>
      <c r="G5555" t="s">
        <v>25</v>
      </c>
      <c r="H5555" t="s">
        <v>15</v>
      </c>
      <c r="I5555">
        <v>136</v>
      </c>
      <c r="J5555">
        <v>19</v>
      </c>
      <c r="K5555">
        <v>25</v>
      </c>
      <c r="L5555">
        <v>21</v>
      </c>
      <c r="M5555">
        <v>23.7</v>
      </c>
      <c r="N5555">
        <v>35.200000000000003</v>
      </c>
      <c r="O5555">
        <v>27.784800000000001</v>
      </c>
      <c r="P5555">
        <v>2927</v>
      </c>
      <c r="Q5555" t="s">
        <v>15</v>
      </c>
      <c r="X5555" s="28" t="str">
        <f t="shared" si="86"/>
        <v>&lt;vehicle year="2009" make="Pontiac" model="SOLSTICE" engine="2.4L Manual(M5)" mpg="21"/&gt;</v>
      </c>
    </row>
    <row r="5556" spans="1:24">
      <c r="A5556">
        <v>2009</v>
      </c>
      <c r="B5556" t="s">
        <v>920</v>
      </c>
      <c r="C5556" t="s">
        <v>204</v>
      </c>
      <c r="D5556" t="s">
        <v>713</v>
      </c>
      <c r="E5556">
        <v>3.4</v>
      </c>
      <c r="F5556">
        <v>6</v>
      </c>
      <c r="G5556" t="s">
        <v>34</v>
      </c>
      <c r="H5556">
        <v>4</v>
      </c>
      <c r="I5556">
        <v>109</v>
      </c>
      <c r="J5556">
        <v>17</v>
      </c>
      <c r="K5556">
        <v>24</v>
      </c>
      <c r="L5556">
        <v>20</v>
      </c>
      <c r="M5556">
        <v>21.5</v>
      </c>
      <c r="N5556">
        <v>33.4</v>
      </c>
      <c r="O5556">
        <v>25.6053</v>
      </c>
      <c r="P5556">
        <v>3075</v>
      </c>
      <c r="Q5556" t="s">
        <v>15</v>
      </c>
      <c r="X5556" s="28" t="str">
        <f t="shared" si="86"/>
        <v>&lt;vehicle year="2009" make="Pontiac" model="TORRENT AWD" engine="3.4L Auto(L5)" mpg="20"/&gt;</v>
      </c>
    </row>
    <row r="5557" spans="1:24">
      <c r="A5557">
        <v>2009</v>
      </c>
      <c r="B5557" t="s">
        <v>920</v>
      </c>
      <c r="C5557" t="s">
        <v>204</v>
      </c>
      <c r="D5557" t="s">
        <v>713</v>
      </c>
      <c r="E5557">
        <v>3.6</v>
      </c>
      <c r="F5557">
        <v>6</v>
      </c>
      <c r="G5557" t="s">
        <v>20</v>
      </c>
      <c r="H5557">
        <v>4</v>
      </c>
      <c r="I5557">
        <v>111</v>
      </c>
      <c r="J5557">
        <v>16</v>
      </c>
      <c r="K5557">
        <v>24</v>
      </c>
      <c r="L5557">
        <v>19</v>
      </c>
      <c r="M5557">
        <v>20.100000000000001</v>
      </c>
      <c r="N5557">
        <v>33.5</v>
      </c>
      <c r="O5557">
        <v>24.5122</v>
      </c>
      <c r="P5557">
        <v>3235</v>
      </c>
      <c r="Q5557" t="s">
        <v>15</v>
      </c>
      <c r="X5557" s="28" t="str">
        <f t="shared" si="86"/>
        <v>&lt;vehicle year="2009" make="Pontiac" model="TORRENT AWD" engine="3.6L Auto(S6)" mpg="19"/&gt;</v>
      </c>
    </row>
    <row r="5558" spans="1:24">
      <c r="A5558">
        <v>2009</v>
      </c>
      <c r="B5558" t="s">
        <v>900</v>
      </c>
      <c r="C5558" t="s">
        <v>204</v>
      </c>
      <c r="D5558" t="s">
        <v>711</v>
      </c>
      <c r="E5558">
        <v>3.4</v>
      </c>
      <c r="F5558">
        <v>6</v>
      </c>
      <c r="G5558" t="s">
        <v>34</v>
      </c>
      <c r="H5558" t="s">
        <v>21</v>
      </c>
      <c r="I5558">
        <v>108</v>
      </c>
      <c r="J5558">
        <v>17</v>
      </c>
      <c r="K5558">
        <v>24</v>
      </c>
      <c r="L5558">
        <v>20</v>
      </c>
      <c r="M5558">
        <v>21.2883</v>
      </c>
      <c r="N5558">
        <v>33.592599999999997</v>
      </c>
      <c r="O5558">
        <v>25.489699999999999</v>
      </c>
      <c r="P5558">
        <v>3075</v>
      </c>
      <c r="Q5558" t="s">
        <v>15</v>
      </c>
      <c r="X5558" s="28" t="str">
        <f t="shared" si="86"/>
        <v>&lt;vehicle year="2009" make="Pontiac" model="TORRENT FWD" engine="3.4L Auto(L5)" mpg="20"/&gt;</v>
      </c>
    </row>
    <row r="5559" spans="1:24">
      <c r="A5559">
        <v>2009</v>
      </c>
      <c r="B5559" t="s">
        <v>900</v>
      </c>
      <c r="C5559" t="s">
        <v>204</v>
      </c>
      <c r="D5559" t="s">
        <v>711</v>
      </c>
      <c r="E5559">
        <v>3.6</v>
      </c>
      <c r="F5559">
        <v>6</v>
      </c>
      <c r="G5559" t="s">
        <v>20</v>
      </c>
      <c r="H5559" t="s">
        <v>21</v>
      </c>
      <c r="I5559">
        <v>110</v>
      </c>
      <c r="J5559">
        <v>17</v>
      </c>
      <c r="K5559">
        <v>24</v>
      </c>
      <c r="L5559">
        <v>19</v>
      </c>
      <c r="M5559">
        <v>20.8</v>
      </c>
      <c r="N5559">
        <v>32.9</v>
      </c>
      <c r="O5559">
        <v>24.9252</v>
      </c>
      <c r="P5559">
        <v>3235</v>
      </c>
      <c r="Q5559" t="s">
        <v>15</v>
      </c>
      <c r="X5559" s="28" t="str">
        <f t="shared" si="86"/>
        <v>&lt;vehicle year="2009" make="Pontiac" model="TORRENT FWD" engine="3.6L Auto(S6)" mpg="19"/&gt;</v>
      </c>
    </row>
    <row r="5560" spans="1:24">
      <c r="A5560">
        <v>2009</v>
      </c>
      <c r="B5560" t="s">
        <v>340</v>
      </c>
      <c r="C5560" t="s">
        <v>204</v>
      </c>
      <c r="D5560" t="s">
        <v>349</v>
      </c>
      <c r="E5560">
        <v>1.8</v>
      </c>
      <c r="F5560">
        <v>4</v>
      </c>
      <c r="G5560" t="s">
        <v>31</v>
      </c>
      <c r="H5560" t="s">
        <v>21</v>
      </c>
      <c r="I5560">
        <v>1</v>
      </c>
      <c r="J5560">
        <v>26</v>
      </c>
      <c r="K5560">
        <v>31</v>
      </c>
      <c r="L5560">
        <v>28</v>
      </c>
      <c r="M5560">
        <v>33</v>
      </c>
      <c r="N5560">
        <v>43.7</v>
      </c>
      <c r="O5560">
        <v>37.086300000000001</v>
      </c>
      <c r="P5560">
        <v>2196</v>
      </c>
      <c r="Q5560" t="s">
        <v>15</v>
      </c>
      <c r="X5560" s="28" t="str">
        <f t="shared" si="86"/>
        <v>&lt;vehicle year="2009" make="Pontiac" model="VIBE" engine="1.8L Auto(L4)" mpg="28"/&gt;</v>
      </c>
    </row>
    <row r="5561" spans="1:24">
      <c r="A5561">
        <v>2009</v>
      </c>
      <c r="B5561" t="s">
        <v>340</v>
      </c>
      <c r="C5561" t="s">
        <v>204</v>
      </c>
      <c r="D5561" t="s">
        <v>349</v>
      </c>
      <c r="E5561">
        <v>2.4</v>
      </c>
      <c r="F5561">
        <v>4</v>
      </c>
      <c r="G5561" t="s">
        <v>31</v>
      </c>
      <c r="H5561">
        <v>4</v>
      </c>
      <c r="I5561">
        <v>2</v>
      </c>
      <c r="J5561">
        <v>20</v>
      </c>
      <c r="K5561">
        <v>26</v>
      </c>
      <c r="L5561">
        <v>22</v>
      </c>
      <c r="M5561">
        <v>25.329599999999999</v>
      </c>
      <c r="N5561">
        <v>35.587699999999998</v>
      </c>
      <c r="O5561">
        <v>29.104800000000001</v>
      </c>
      <c r="P5561">
        <v>2798</v>
      </c>
      <c r="Q5561" t="s">
        <v>15</v>
      </c>
      <c r="X5561" s="28" t="str">
        <f t="shared" si="86"/>
        <v>&lt;vehicle year="2009" make="Pontiac" model="VIBE" engine="2.4L Auto(L4)" mpg="22"/&gt;</v>
      </c>
    </row>
    <row r="5562" spans="1:24">
      <c r="A5562">
        <v>2009</v>
      </c>
      <c r="B5562" t="s">
        <v>340</v>
      </c>
      <c r="C5562" t="s">
        <v>204</v>
      </c>
      <c r="D5562" t="s">
        <v>349</v>
      </c>
      <c r="E5562">
        <v>2.4</v>
      </c>
      <c r="F5562">
        <v>4</v>
      </c>
      <c r="G5562" t="s">
        <v>26</v>
      </c>
      <c r="H5562" t="s">
        <v>21</v>
      </c>
      <c r="I5562">
        <v>2</v>
      </c>
      <c r="J5562">
        <v>21</v>
      </c>
      <c r="K5562">
        <v>29</v>
      </c>
      <c r="L5562">
        <v>24</v>
      </c>
      <c r="M5562">
        <v>27</v>
      </c>
      <c r="N5562">
        <v>40</v>
      </c>
      <c r="O5562">
        <v>31.6252</v>
      </c>
      <c r="P5562">
        <v>2565</v>
      </c>
      <c r="Q5562" t="s">
        <v>15</v>
      </c>
      <c r="X5562" s="28" t="str">
        <f t="shared" si="86"/>
        <v>&lt;vehicle year="2009" make="Pontiac" model="VIBE" engine="2.4L Auto(S5)" mpg="24"/&gt;</v>
      </c>
    </row>
    <row r="5563" spans="1:24">
      <c r="A5563">
        <v>2009</v>
      </c>
      <c r="B5563" t="s">
        <v>340</v>
      </c>
      <c r="C5563" t="s">
        <v>204</v>
      </c>
      <c r="D5563" t="s">
        <v>349</v>
      </c>
      <c r="E5563">
        <v>1.8</v>
      </c>
      <c r="F5563">
        <v>4</v>
      </c>
      <c r="G5563" t="s">
        <v>25</v>
      </c>
      <c r="H5563" t="s">
        <v>21</v>
      </c>
      <c r="I5563">
        <v>1</v>
      </c>
      <c r="J5563">
        <v>26</v>
      </c>
      <c r="K5563">
        <v>32</v>
      </c>
      <c r="L5563">
        <v>28</v>
      </c>
      <c r="M5563">
        <v>33.6</v>
      </c>
      <c r="N5563">
        <v>44.8</v>
      </c>
      <c r="O5563">
        <v>37.859200000000001</v>
      </c>
      <c r="P5563">
        <v>2196</v>
      </c>
      <c r="Q5563" t="s">
        <v>15</v>
      </c>
      <c r="X5563" s="28" t="str">
        <f t="shared" si="86"/>
        <v>&lt;vehicle year="2009" make="Pontiac" model="VIBE" engine="1.8L Manual(M5)" mpg="28"/&gt;</v>
      </c>
    </row>
    <row r="5564" spans="1:24">
      <c r="A5564">
        <v>2009</v>
      </c>
      <c r="B5564" t="s">
        <v>340</v>
      </c>
      <c r="C5564" t="s">
        <v>204</v>
      </c>
      <c r="D5564" t="s">
        <v>349</v>
      </c>
      <c r="E5564">
        <v>2.4</v>
      </c>
      <c r="F5564">
        <v>4</v>
      </c>
      <c r="G5564" t="s">
        <v>25</v>
      </c>
      <c r="H5564" t="s">
        <v>21</v>
      </c>
      <c r="I5564">
        <v>2</v>
      </c>
      <c r="J5564">
        <v>21</v>
      </c>
      <c r="K5564">
        <v>28</v>
      </c>
      <c r="L5564">
        <v>24</v>
      </c>
      <c r="M5564">
        <v>27.1</v>
      </c>
      <c r="N5564">
        <v>38.6</v>
      </c>
      <c r="O5564">
        <v>31.2957</v>
      </c>
      <c r="P5564">
        <v>2565</v>
      </c>
      <c r="Q5564" t="s">
        <v>15</v>
      </c>
      <c r="X5564" s="28" t="str">
        <f t="shared" si="86"/>
        <v>&lt;vehicle year="2009" make="Pontiac" model="VIBE" engine="2.4L Manual(M5)" mpg="24"/&gt;</v>
      </c>
    </row>
    <row r="5565" spans="1:24">
      <c r="A5565">
        <v>2009</v>
      </c>
      <c r="B5565" t="s">
        <v>11</v>
      </c>
      <c r="C5565" t="s">
        <v>68</v>
      </c>
      <c r="D5565" t="s">
        <v>965</v>
      </c>
      <c r="E5565">
        <v>3.6</v>
      </c>
      <c r="F5565">
        <v>6</v>
      </c>
      <c r="G5565" t="s">
        <v>17</v>
      </c>
      <c r="H5565" t="s">
        <v>15</v>
      </c>
      <c r="I5565">
        <v>900</v>
      </c>
      <c r="J5565">
        <v>16</v>
      </c>
      <c r="K5565">
        <v>23</v>
      </c>
      <c r="L5565">
        <v>19</v>
      </c>
      <c r="M5565">
        <v>20.100000000000001</v>
      </c>
      <c r="N5565">
        <v>32.299999999999997</v>
      </c>
      <c r="O5565">
        <v>24.216000000000001</v>
      </c>
      <c r="P5565">
        <v>3393</v>
      </c>
      <c r="Q5565" t="s">
        <v>16</v>
      </c>
      <c r="X5565" s="28" t="str">
        <f t="shared" si="86"/>
        <v>&lt;vehicle year="2009" make="Porsche" model="911 GT2" engine="3.6L Manual(M6)" mpg="19"/&gt;</v>
      </c>
    </row>
    <row r="5566" spans="1:24">
      <c r="A5566">
        <v>2009</v>
      </c>
      <c r="B5566" t="s">
        <v>74</v>
      </c>
      <c r="C5566" t="s">
        <v>68</v>
      </c>
      <c r="D5566" t="s">
        <v>968</v>
      </c>
      <c r="E5566">
        <v>3.6</v>
      </c>
      <c r="F5566">
        <v>6</v>
      </c>
      <c r="G5566" t="s">
        <v>34</v>
      </c>
      <c r="H5566">
        <v>4</v>
      </c>
      <c r="I5566">
        <v>900</v>
      </c>
      <c r="J5566">
        <v>15</v>
      </c>
      <c r="K5566">
        <v>23</v>
      </c>
      <c r="L5566">
        <v>18</v>
      </c>
      <c r="M5566">
        <v>18.8066</v>
      </c>
      <c r="N5566">
        <v>31.522200000000002</v>
      </c>
      <c r="O5566">
        <v>22.977499999999999</v>
      </c>
      <c r="P5566">
        <v>3586</v>
      </c>
      <c r="Q5566" t="s">
        <v>16</v>
      </c>
      <c r="X5566" s="28" t="str">
        <f t="shared" si="86"/>
        <v>&lt;vehicle year="2009" make="Porsche" model="911 TURBO" engine="3.6L Auto(L5)" mpg="18"/&gt;</v>
      </c>
    </row>
    <row r="5567" spans="1:24">
      <c r="A5567">
        <v>2009</v>
      </c>
      <c r="B5567" t="s">
        <v>74</v>
      </c>
      <c r="C5567" t="s">
        <v>68</v>
      </c>
      <c r="D5567" t="s">
        <v>968</v>
      </c>
      <c r="E5567">
        <v>3.6</v>
      </c>
      <c r="F5567">
        <v>6</v>
      </c>
      <c r="G5567" t="s">
        <v>17</v>
      </c>
      <c r="H5567">
        <v>4</v>
      </c>
      <c r="I5567">
        <v>900</v>
      </c>
      <c r="J5567">
        <v>16</v>
      </c>
      <c r="K5567">
        <v>23</v>
      </c>
      <c r="L5567">
        <v>18</v>
      </c>
      <c r="M5567">
        <v>19.7</v>
      </c>
      <c r="N5567">
        <v>32.4</v>
      </c>
      <c r="O5567">
        <v>23.9191</v>
      </c>
      <c r="P5567">
        <v>3586</v>
      </c>
      <c r="Q5567" t="s">
        <v>16</v>
      </c>
      <c r="X5567" s="28" t="str">
        <f t="shared" ref="X5567:X5630" si="87">SUBSTITUTE("&lt;vehicle year="""&amp;A5567&amp;""" make="""&amp;IF(OR(C5567="BMW",C5567="GMC"),C5567,PROPER(TRIM(C5567)))&amp;""" model="""&amp;TRIM(D5567)&amp;""" engine="""&amp;E5567&amp;"L "&amp;G5567&amp;""" mpg="""&amp;ROUND(L5567,1)&amp;"""/&gt;","&amp;","&amp;amp;")</f>
        <v>&lt;vehicle year="2009" make="Porsche" model="911 TURBO" engine="3.6L Manual(M6)" mpg="18"/&gt;</v>
      </c>
    </row>
    <row r="5568" spans="1:24">
      <c r="A5568">
        <v>2009</v>
      </c>
      <c r="B5568" t="s">
        <v>74</v>
      </c>
      <c r="C5568" t="s">
        <v>68</v>
      </c>
      <c r="D5568" t="s">
        <v>969</v>
      </c>
      <c r="E5568">
        <v>3.6</v>
      </c>
      <c r="F5568">
        <v>6</v>
      </c>
      <c r="G5568" t="s">
        <v>34</v>
      </c>
      <c r="H5568">
        <v>4</v>
      </c>
      <c r="I5568">
        <v>900</v>
      </c>
      <c r="J5568">
        <v>15</v>
      </c>
      <c r="K5568">
        <v>23</v>
      </c>
      <c r="L5568">
        <v>18</v>
      </c>
      <c r="M5568">
        <v>18.8066</v>
      </c>
      <c r="N5568">
        <v>31.522200000000002</v>
      </c>
      <c r="O5568">
        <v>22.977499999999999</v>
      </c>
      <c r="P5568">
        <v>3586</v>
      </c>
      <c r="Q5568" t="s">
        <v>16</v>
      </c>
      <c r="X5568" s="28" t="str">
        <f t="shared" si="87"/>
        <v>&lt;vehicle year="2009" make="Porsche" model="911 TURBO CABRIOLET" engine="3.6L Auto(L5)" mpg="18"/&gt;</v>
      </c>
    </row>
    <row r="5569" spans="1:24">
      <c r="A5569">
        <v>2009</v>
      </c>
      <c r="B5569" t="s">
        <v>74</v>
      </c>
      <c r="C5569" t="s">
        <v>68</v>
      </c>
      <c r="D5569" t="s">
        <v>969</v>
      </c>
      <c r="E5569">
        <v>3.6</v>
      </c>
      <c r="F5569">
        <v>6</v>
      </c>
      <c r="G5569" t="s">
        <v>17</v>
      </c>
      <c r="H5569">
        <v>4</v>
      </c>
      <c r="I5569">
        <v>900</v>
      </c>
      <c r="J5569">
        <v>15</v>
      </c>
      <c r="K5569">
        <v>24</v>
      </c>
      <c r="L5569">
        <v>18</v>
      </c>
      <c r="M5569">
        <v>19.2</v>
      </c>
      <c r="N5569">
        <v>32.799999999999997</v>
      </c>
      <c r="O5569">
        <v>23.604199999999999</v>
      </c>
      <c r="P5569">
        <v>3586</v>
      </c>
      <c r="Q5569" t="s">
        <v>16</v>
      </c>
      <c r="X5569" s="28" t="str">
        <f t="shared" si="87"/>
        <v>&lt;vehicle year="2009" make="Porsche" model="911 TURBO CABRIOLET" engine="3.6L Manual(M6)" mpg="18"/&gt;</v>
      </c>
    </row>
    <row r="5570" spans="1:24">
      <c r="A5570">
        <v>2009</v>
      </c>
      <c r="B5570" t="s">
        <v>74</v>
      </c>
      <c r="C5570" t="s">
        <v>68</v>
      </c>
      <c r="D5570" t="s">
        <v>97</v>
      </c>
      <c r="E5570">
        <v>3.6</v>
      </c>
      <c r="F5570">
        <v>6</v>
      </c>
      <c r="G5570" t="s">
        <v>1084</v>
      </c>
      <c r="H5570" t="s">
        <v>15</v>
      </c>
      <c r="I5570">
        <v>300</v>
      </c>
      <c r="J5570">
        <v>19</v>
      </c>
      <c r="K5570">
        <v>27</v>
      </c>
      <c r="L5570">
        <v>22</v>
      </c>
      <c r="M5570">
        <v>23.371700000000001</v>
      </c>
      <c r="N5570">
        <v>37.686100000000003</v>
      </c>
      <c r="O5570">
        <v>28.190100000000001</v>
      </c>
      <c r="P5570">
        <v>2935</v>
      </c>
      <c r="Q5570" t="s">
        <v>16</v>
      </c>
      <c r="X5570" s="28" t="str">
        <f t="shared" si="87"/>
        <v>&lt;vehicle year="2009" make="Porsche" model="CARRERA 2 CABRIOLET" engine="3.6L Auto(A7)" mpg="22"/&gt;</v>
      </c>
    </row>
    <row r="5571" spans="1:24">
      <c r="A5571">
        <v>2009</v>
      </c>
      <c r="B5571" t="s">
        <v>74</v>
      </c>
      <c r="C5571" t="s">
        <v>68</v>
      </c>
      <c r="D5571" t="s">
        <v>97</v>
      </c>
      <c r="E5571">
        <v>3.6</v>
      </c>
      <c r="F5571">
        <v>6</v>
      </c>
      <c r="G5571" t="s">
        <v>17</v>
      </c>
      <c r="H5571" t="s">
        <v>15</v>
      </c>
      <c r="I5571">
        <v>300</v>
      </c>
      <c r="J5571">
        <v>18</v>
      </c>
      <c r="K5571">
        <v>25</v>
      </c>
      <c r="L5571">
        <v>21</v>
      </c>
      <c r="M5571">
        <v>23.2</v>
      </c>
      <c r="N5571">
        <v>35.1937</v>
      </c>
      <c r="O5571">
        <v>27.4023</v>
      </c>
      <c r="P5571">
        <v>3070</v>
      </c>
      <c r="Q5571" t="s">
        <v>16</v>
      </c>
      <c r="X5571" s="28" t="str">
        <f t="shared" si="87"/>
        <v>&lt;vehicle year="2009" make="Porsche" model="CARRERA 2 CABRIOLET" engine="3.6L Manual(M6)" mpg="21"/&gt;</v>
      </c>
    </row>
    <row r="5572" spans="1:24">
      <c r="A5572">
        <v>2009</v>
      </c>
      <c r="B5572" t="s">
        <v>74</v>
      </c>
      <c r="C5572" t="s">
        <v>68</v>
      </c>
      <c r="D5572" t="s">
        <v>99</v>
      </c>
      <c r="E5572">
        <v>3.6</v>
      </c>
      <c r="F5572">
        <v>6</v>
      </c>
      <c r="G5572" t="s">
        <v>1084</v>
      </c>
      <c r="H5572" t="s">
        <v>15</v>
      </c>
      <c r="I5572">
        <v>300</v>
      </c>
      <c r="J5572">
        <v>19</v>
      </c>
      <c r="K5572">
        <v>27</v>
      </c>
      <c r="L5572">
        <v>22</v>
      </c>
      <c r="M5572">
        <v>23.371700000000001</v>
      </c>
      <c r="N5572">
        <v>37.686100000000003</v>
      </c>
      <c r="O5572">
        <v>28.190100000000001</v>
      </c>
      <c r="P5572">
        <v>2935</v>
      </c>
      <c r="Q5572" t="s">
        <v>16</v>
      </c>
      <c r="X5572" s="28" t="str">
        <f t="shared" si="87"/>
        <v>&lt;vehicle year="2009" make="Porsche" model="CARRERA 2 COUPE" engine="3.6L Auto(A7)" mpg="22"/&gt;</v>
      </c>
    </row>
    <row r="5573" spans="1:24">
      <c r="A5573">
        <v>2009</v>
      </c>
      <c r="B5573" t="s">
        <v>74</v>
      </c>
      <c r="C5573" t="s">
        <v>68</v>
      </c>
      <c r="D5573" t="s">
        <v>99</v>
      </c>
      <c r="E5573">
        <v>3.6</v>
      </c>
      <c r="F5573">
        <v>6</v>
      </c>
      <c r="G5573" t="s">
        <v>17</v>
      </c>
      <c r="H5573" t="s">
        <v>15</v>
      </c>
      <c r="I5573">
        <v>300</v>
      </c>
      <c r="J5573">
        <v>18</v>
      </c>
      <c r="K5573">
        <v>25</v>
      </c>
      <c r="L5573">
        <v>21</v>
      </c>
      <c r="M5573">
        <v>23.2</v>
      </c>
      <c r="N5573">
        <v>35.1937</v>
      </c>
      <c r="O5573">
        <v>27.4023</v>
      </c>
      <c r="P5573">
        <v>3070</v>
      </c>
      <c r="Q5573" t="s">
        <v>16</v>
      </c>
      <c r="X5573" s="28" t="str">
        <f t="shared" si="87"/>
        <v>&lt;vehicle year="2009" make="Porsche" model="CARRERA 2 COUPE" engine="3.6L Manual(M6)" mpg="21"/&gt;</v>
      </c>
    </row>
    <row r="5574" spans="1:24">
      <c r="A5574">
        <v>2009</v>
      </c>
      <c r="B5574" t="s">
        <v>74</v>
      </c>
      <c r="C5574" t="s">
        <v>68</v>
      </c>
      <c r="D5574" t="s">
        <v>101</v>
      </c>
      <c r="E5574">
        <v>3.8</v>
      </c>
      <c r="F5574">
        <v>6</v>
      </c>
      <c r="G5574" t="s">
        <v>1084</v>
      </c>
      <c r="H5574" t="s">
        <v>15</v>
      </c>
      <c r="I5574">
        <v>400</v>
      </c>
      <c r="J5574">
        <v>19</v>
      </c>
      <c r="K5574">
        <v>26</v>
      </c>
      <c r="L5574">
        <v>22</v>
      </c>
      <c r="M5574">
        <v>23.459800000000001</v>
      </c>
      <c r="N5574">
        <v>36.938699999999997</v>
      </c>
      <c r="O5574">
        <v>28.0688</v>
      </c>
      <c r="P5574">
        <v>2935</v>
      </c>
      <c r="Q5574" t="s">
        <v>16</v>
      </c>
      <c r="X5574" s="28" t="str">
        <f t="shared" si="87"/>
        <v>&lt;vehicle year="2009" make="Porsche" model="CARRERA 2 S CABRIOLET" engine="3.8L Auto(A7)" mpg="22"/&gt;</v>
      </c>
    </row>
    <row r="5575" spans="1:24">
      <c r="A5575">
        <v>2009</v>
      </c>
      <c r="B5575" t="s">
        <v>74</v>
      </c>
      <c r="C5575" t="s">
        <v>68</v>
      </c>
      <c r="D5575" t="s">
        <v>101</v>
      </c>
      <c r="E5575">
        <v>3.8</v>
      </c>
      <c r="F5575">
        <v>6</v>
      </c>
      <c r="G5575" t="s">
        <v>17</v>
      </c>
      <c r="H5575" t="s">
        <v>15</v>
      </c>
      <c r="I5575">
        <v>400</v>
      </c>
      <c r="J5575">
        <v>18</v>
      </c>
      <c r="K5575">
        <v>25</v>
      </c>
      <c r="L5575">
        <v>21</v>
      </c>
      <c r="M5575">
        <v>22.638300000000001</v>
      </c>
      <c r="N5575">
        <v>35.402099999999997</v>
      </c>
      <c r="O5575">
        <v>27.022500000000001</v>
      </c>
      <c r="P5575">
        <v>3070</v>
      </c>
      <c r="Q5575" t="s">
        <v>16</v>
      </c>
      <c r="X5575" s="28" t="str">
        <f t="shared" si="87"/>
        <v>&lt;vehicle year="2009" make="Porsche" model="CARRERA 2 S CABRIOLET" engine="3.8L Manual(M6)" mpg="21"/&gt;</v>
      </c>
    </row>
    <row r="5576" spans="1:24">
      <c r="A5576">
        <v>2009</v>
      </c>
      <c r="B5576" t="s">
        <v>74</v>
      </c>
      <c r="C5576" t="s">
        <v>68</v>
      </c>
      <c r="D5576" t="s">
        <v>102</v>
      </c>
      <c r="E5576">
        <v>3.8</v>
      </c>
      <c r="F5576">
        <v>6</v>
      </c>
      <c r="G5576" t="s">
        <v>1084</v>
      </c>
      <c r="H5576" t="s">
        <v>15</v>
      </c>
      <c r="I5576">
        <v>400</v>
      </c>
      <c r="J5576">
        <v>19</v>
      </c>
      <c r="K5576">
        <v>26</v>
      </c>
      <c r="L5576">
        <v>22</v>
      </c>
      <c r="M5576">
        <v>23.459800000000001</v>
      </c>
      <c r="N5576">
        <v>36.938699999999997</v>
      </c>
      <c r="O5576">
        <v>28.0688</v>
      </c>
      <c r="P5576">
        <v>2935</v>
      </c>
      <c r="Q5576" t="s">
        <v>16</v>
      </c>
      <c r="X5576" s="28" t="str">
        <f t="shared" si="87"/>
        <v>&lt;vehicle year="2009" make="Porsche" model="CARRERA 2 S COUPE" engine="3.8L Auto(A7)" mpg="22"/&gt;</v>
      </c>
    </row>
    <row r="5577" spans="1:24">
      <c r="A5577">
        <v>2009</v>
      </c>
      <c r="B5577" t="s">
        <v>74</v>
      </c>
      <c r="C5577" t="s">
        <v>68</v>
      </c>
      <c r="D5577" t="s">
        <v>102</v>
      </c>
      <c r="E5577">
        <v>3.8</v>
      </c>
      <c r="F5577">
        <v>6</v>
      </c>
      <c r="G5577" t="s">
        <v>17</v>
      </c>
      <c r="H5577" t="s">
        <v>15</v>
      </c>
      <c r="I5577">
        <v>400</v>
      </c>
      <c r="J5577">
        <v>18</v>
      </c>
      <c r="K5577">
        <v>25</v>
      </c>
      <c r="L5577">
        <v>21</v>
      </c>
      <c r="M5577">
        <v>22.638300000000001</v>
      </c>
      <c r="N5577">
        <v>35.402099999999997</v>
      </c>
      <c r="O5577">
        <v>27.022500000000001</v>
      </c>
      <c r="P5577">
        <v>3070</v>
      </c>
      <c r="Q5577" t="s">
        <v>16</v>
      </c>
      <c r="X5577" s="28" t="str">
        <f t="shared" si="87"/>
        <v>&lt;vehicle year="2009" make="Porsche" model="CARRERA 2 S COUPE" engine="3.8L Manual(M6)" mpg="21"/&gt;</v>
      </c>
    </row>
    <row r="5578" spans="1:24">
      <c r="A5578">
        <v>2009</v>
      </c>
      <c r="B5578" t="s">
        <v>74</v>
      </c>
      <c r="C5578" t="s">
        <v>68</v>
      </c>
      <c r="D5578" t="s">
        <v>103</v>
      </c>
      <c r="E5578">
        <v>3.6</v>
      </c>
      <c r="F5578">
        <v>6</v>
      </c>
      <c r="G5578" t="s">
        <v>1084</v>
      </c>
      <c r="H5578">
        <v>4</v>
      </c>
      <c r="I5578">
        <v>300</v>
      </c>
      <c r="J5578">
        <v>18</v>
      </c>
      <c r="K5578">
        <v>26</v>
      </c>
      <c r="L5578">
        <v>21</v>
      </c>
      <c r="M5578">
        <v>22.8</v>
      </c>
      <c r="N5578">
        <v>36.4</v>
      </c>
      <c r="O5578">
        <v>27.408200000000001</v>
      </c>
      <c r="P5578">
        <v>3070</v>
      </c>
      <c r="Q5578" t="s">
        <v>16</v>
      </c>
      <c r="X5578" s="28" t="str">
        <f t="shared" si="87"/>
        <v>&lt;vehicle year="2009" make="Porsche" model="CARRERA 4 CABRIOLET" engine="3.6L Auto(A7)" mpg="21"/&gt;</v>
      </c>
    </row>
    <row r="5579" spans="1:24">
      <c r="A5579">
        <v>2009</v>
      </c>
      <c r="B5579" t="s">
        <v>74</v>
      </c>
      <c r="C5579" t="s">
        <v>68</v>
      </c>
      <c r="D5579" t="s">
        <v>103</v>
      </c>
      <c r="E5579">
        <v>3.6</v>
      </c>
      <c r="F5579">
        <v>6</v>
      </c>
      <c r="G5579" t="s">
        <v>17</v>
      </c>
      <c r="H5579">
        <v>4</v>
      </c>
      <c r="I5579">
        <v>300</v>
      </c>
      <c r="J5579">
        <v>18</v>
      </c>
      <c r="K5579">
        <v>25</v>
      </c>
      <c r="L5579">
        <v>21</v>
      </c>
      <c r="M5579">
        <v>22.9</v>
      </c>
      <c r="N5579">
        <v>34.8932</v>
      </c>
      <c r="O5579">
        <v>27.09</v>
      </c>
      <c r="P5579">
        <v>3070</v>
      </c>
      <c r="Q5579" t="s">
        <v>16</v>
      </c>
      <c r="X5579" s="28" t="str">
        <f t="shared" si="87"/>
        <v>&lt;vehicle year="2009" make="Porsche" model="CARRERA 4 CABRIOLET" engine="3.6L Manual(M6)" mpg="21"/&gt;</v>
      </c>
    </row>
    <row r="5580" spans="1:24">
      <c r="A5580">
        <v>2009</v>
      </c>
      <c r="B5580" t="s">
        <v>74</v>
      </c>
      <c r="C5580" t="s">
        <v>68</v>
      </c>
      <c r="D5580" t="s">
        <v>638</v>
      </c>
      <c r="E5580">
        <v>3.6</v>
      </c>
      <c r="F5580">
        <v>6</v>
      </c>
      <c r="G5580" t="s">
        <v>1084</v>
      </c>
      <c r="H5580">
        <v>4</v>
      </c>
      <c r="I5580">
        <v>300</v>
      </c>
      <c r="J5580">
        <v>18</v>
      </c>
      <c r="K5580">
        <v>26</v>
      </c>
      <c r="L5580">
        <v>21</v>
      </c>
      <c r="M5580">
        <v>23</v>
      </c>
      <c r="N5580">
        <v>36.799999999999997</v>
      </c>
      <c r="O5580">
        <v>27.6692</v>
      </c>
      <c r="P5580">
        <v>3070</v>
      </c>
      <c r="Q5580" t="s">
        <v>16</v>
      </c>
      <c r="X5580" s="28" t="str">
        <f t="shared" si="87"/>
        <v>&lt;vehicle year="2009" make="Porsche" model="CARRERA 4 COUPE" engine="3.6L Auto(A7)" mpg="21"/&gt;</v>
      </c>
    </row>
    <row r="5581" spans="1:24">
      <c r="A5581">
        <v>2009</v>
      </c>
      <c r="B5581" t="s">
        <v>74</v>
      </c>
      <c r="C5581" t="s">
        <v>68</v>
      </c>
      <c r="D5581" t="s">
        <v>638</v>
      </c>
      <c r="E5581">
        <v>3.6</v>
      </c>
      <c r="F5581">
        <v>6</v>
      </c>
      <c r="G5581" t="s">
        <v>17</v>
      </c>
      <c r="H5581">
        <v>4</v>
      </c>
      <c r="I5581">
        <v>300</v>
      </c>
      <c r="J5581">
        <v>18</v>
      </c>
      <c r="K5581">
        <v>25</v>
      </c>
      <c r="L5581">
        <v>21</v>
      </c>
      <c r="M5581">
        <v>22.9</v>
      </c>
      <c r="N5581">
        <v>34.8932</v>
      </c>
      <c r="O5581">
        <v>27.09</v>
      </c>
      <c r="P5581">
        <v>3070</v>
      </c>
      <c r="Q5581" t="s">
        <v>16</v>
      </c>
      <c r="X5581" s="28" t="str">
        <f t="shared" si="87"/>
        <v>&lt;vehicle year="2009" make="Porsche" model="CARRERA 4 COUPE" engine="3.6L Manual(M6)" mpg="21"/&gt;</v>
      </c>
    </row>
    <row r="5582" spans="1:24">
      <c r="A5582">
        <v>2009</v>
      </c>
      <c r="B5582" t="s">
        <v>74</v>
      </c>
      <c r="C5582" t="s">
        <v>68</v>
      </c>
      <c r="D5582" t="s">
        <v>105</v>
      </c>
      <c r="E5582">
        <v>3.8</v>
      </c>
      <c r="F5582">
        <v>6</v>
      </c>
      <c r="G5582" t="s">
        <v>1084</v>
      </c>
      <c r="H5582">
        <v>4</v>
      </c>
      <c r="I5582">
        <v>400</v>
      </c>
      <c r="J5582">
        <v>18</v>
      </c>
      <c r="K5582">
        <v>27</v>
      </c>
      <c r="L5582">
        <v>21</v>
      </c>
      <c r="M5582">
        <v>23.2</v>
      </c>
      <c r="N5582">
        <v>37.1</v>
      </c>
      <c r="O5582">
        <v>27.904699999999998</v>
      </c>
      <c r="P5582">
        <v>3070</v>
      </c>
      <c r="Q5582" t="s">
        <v>16</v>
      </c>
      <c r="X5582" s="28" t="str">
        <f t="shared" si="87"/>
        <v>&lt;vehicle year="2009" make="Porsche" model="CARRERA 4 S CABRIOLET" engine="3.8L Auto(A7)" mpg="21"/&gt;</v>
      </c>
    </row>
    <row r="5583" spans="1:24">
      <c r="A5583">
        <v>2009</v>
      </c>
      <c r="B5583" t="s">
        <v>74</v>
      </c>
      <c r="C5583" t="s">
        <v>68</v>
      </c>
      <c r="D5583" t="s">
        <v>105</v>
      </c>
      <c r="E5583">
        <v>3.8</v>
      </c>
      <c r="F5583">
        <v>6</v>
      </c>
      <c r="G5583" t="s">
        <v>17</v>
      </c>
      <c r="H5583">
        <v>4</v>
      </c>
      <c r="I5583">
        <v>400</v>
      </c>
      <c r="J5583">
        <v>18</v>
      </c>
      <c r="K5583">
        <v>25</v>
      </c>
      <c r="L5583">
        <v>20</v>
      </c>
      <c r="M5583">
        <v>22.179099999999998</v>
      </c>
      <c r="N5583">
        <v>34.501399999999997</v>
      </c>
      <c r="O5583">
        <v>26.426300000000001</v>
      </c>
      <c r="P5583">
        <v>3225</v>
      </c>
      <c r="Q5583" t="s">
        <v>16</v>
      </c>
      <c r="X5583" s="28" t="str">
        <f t="shared" si="87"/>
        <v>&lt;vehicle year="2009" make="Porsche" model="CARRERA 4 S CABRIOLET" engine="3.8L Manual(M6)" mpg="20"/&gt;</v>
      </c>
    </row>
    <row r="5584" spans="1:24">
      <c r="A5584">
        <v>2009</v>
      </c>
      <c r="B5584" t="s">
        <v>74</v>
      </c>
      <c r="C5584" t="s">
        <v>68</v>
      </c>
      <c r="D5584" t="s">
        <v>107</v>
      </c>
      <c r="E5584">
        <v>3.8</v>
      </c>
      <c r="F5584">
        <v>6</v>
      </c>
      <c r="G5584" t="s">
        <v>1084</v>
      </c>
      <c r="H5584">
        <v>4</v>
      </c>
      <c r="I5584">
        <v>400</v>
      </c>
      <c r="J5584">
        <v>18</v>
      </c>
      <c r="K5584">
        <v>26</v>
      </c>
      <c r="L5584">
        <v>21</v>
      </c>
      <c r="M5584">
        <v>23</v>
      </c>
      <c r="N5584">
        <v>36</v>
      </c>
      <c r="O5584">
        <v>27.462700000000002</v>
      </c>
      <c r="P5584">
        <v>3070</v>
      </c>
      <c r="Q5584" t="s">
        <v>16</v>
      </c>
      <c r="X5584" s="28" t="str">
        <f t="shared" si="87"/>
        <v>&lt;vehicle year="2009" make="Porsche" model="CARRERA 4 S COUPE" engine="3.8L Auto(A7)" mpg="21"/&gt;</v>
      </c>
    </row>
    <row r="5585" spans="1:24">
      <c r="A5585">
        <v>2009</v>
      </c>
      <c r="B5585" t="s">
        <v>74</v>
      </c>
      <c r="C5585" t="s">
        <v>68</v>
      </c>
      <c r="D5585" t="s">
        <v>107</v>
      </c>
      <c r="E5585">
        <v>3.8</v>
      </c>
      <c r="F5585">
        <v>6</v>
      </c>
      <c r="G5585" t="s">
        <v>17</v>
      </c>
      <c r="H5585">
        <v>4</v>
      </c>
      <c r="I5585">
        <v>400</v>
      </c>
      <c r="J5585">
        <v>18</v>
      </c>
      <c r="K5585">
        <v>25</v>
      </c>
      <c r="L5585">
        <v>20</v>
      </c>
      <c r="M5585">
        <v>22.179099999999998</v>
      </c>
      <c r="N5585">
        <v>34.501399999999997</v>
      </c>
      <c r="O5585">
        <v>26.426300000000001</v>
      </c>
      <c r="P5585">
        <v>3225</v>
      </c>
      <c r="Q5585" t="s">
        <v>16</v>
      </c>
      <c r="X5585" s="28" t="str">
        <f t="shared" si="87"/>
        <v>&lt;vehicle year="2009" make="Porsche" model="CARRERA 4 S COUPE" engine="3.8L Manual(M6)" mpg="20"/&gt;</v>
      </c>
    </row>
    <row r="5586" spans="1:24">
      <c r="A5586">
        <v>2009</v>
      </c>
      <c r="B5586" t="s">
        <v>74</v>
      </c>
      <c r="C5586" t="s">
        <v>68</v>
      </c>
      <c r="D5586" t="s">
        <v>769</v>
      </c>
      <c r="E5586">
        <v>3.8</v>
      </c>
      <c r="F5586">
        <v>6</v>
      </c>
      <c r="G5586" t="s">
        <v>1084</v>
      </c>
      <c r="H5586">
        <v>4</v>
      </c>
      <c r="I5586">
        <v>400</v>
      </c>
      <c r="J5586">
        <v>18</v>
      </c>
      <c r="K5586">
        <v>27</v>
      </c>
      <c r="L5586">
        <v>21</v>
      </c>
      <c r="M5586">
        <v>23.2</v>
      </c>
      <c r="N5586">
        <v>37.1</v>
      </c>
      <c r="O5586">
        <v>27.904699999999998</v>
      </c>
      <c r="P5586">
        <v>3070</v>
      </c>
      <c r="Q5586" t="s">
        <v>16</v>
      </c>
      <c r="X5586" s="28" t="str">
        <f t="shared" si="87"/>
        <v>&lt;vehicle year="2009" make="Porsche" model="CARRERA 4 S TARGA" engine="3.8L Auto(A7)" mpg="21"/&gt;</v>
      </c>
    </row>
    <row r="5587" spans="1:24">
      <c r="A5587">
        <v>2009</v>
      </c>
      <c r="B5587" t="s">
        <v>74</v>
      </c>
      <c r="C5587" t="s">
        <v>68</v>
      </c>
      <c r="D5587" t="s">
        <v>769</v>
      </c>
      <c r="E5587">
        <v>3.8</v>
      </c>
      <c r="F5587">
        <v>6</v>
      </c>
      <c r="G5587" t="s">
        <v>17</v>
      </c>
      <c r="H5587">
        <v>4</v>
      </c>
      <c r="I5587">
        <v>400</v>
      </c>
      <c r="J5587">
        <v>18</v>
      </c>
      <c r="K5587">
        <v>25</v>
      </c>
      <c r="L5587">
        <v>20</v>
      </c>
      <c r="M5587">
        <v>22.179099999999998</v>
      </c>
      <c r="N5587">
        <v>34.501399999999997</v>
      </c>
      <c r="O5587">
        <v>26.426300000000001</v>
      </c>
      <c r="P5587">
        <v>3225</v>
      </c>
      <c r="Q5587" t="s">
        <v>16</v>
      </c>
      <c r="X5587" s="28" t="str">
        <f t="shared" si="87"/>
        <v>&lt;vehicle year="2009" make="Porsche" model="CARRERA 4 S TARGA" engine="3.8L Manual(M6)" mpg="20"/&gt;</v>
      </c>
    </row>
    <row r="5588" spans="1:24">
      <c r="A5588">
        <v>2009</v>
      </c>
      <c r="B5588" t="s">
        <v>74</v>
      </c>
      <c r="C5588" t="s">
        <v>68</v>
      </c>
      <c r="D5588" t="s">
        <v>770</v>
      </c>
      <c r="E5588">
        <v>3.6</v>
      </c>
      <c r="F5588">
        <v>6</v>
      </c>
      <c r="G5588" t="s">
        <v>1084</v>
      </c>
      <c r="H5588">
        <v>4</v>
      </c>
      <c r="I5588">
        <v>300</v>
      </c>
      <c r="J5588">
        <v>18</v>
      </c>
      <c r="K5588">
        <v>26</v>
      </c>
      <c r="L5588">
        <v>21</v>
      </c>
      <c r="M5588">
        <v>22.8</v>
      </c>
      <c r="N5588">
        <v>36.4</v>
      </c>
      <c r="O5588">
        <v>27.408200000000001</v>
      </c>
      <c r="P5588">
        <v>3070</v>
      </c>
      <c r="Q5588" t="s">
        <v>16</v>
      </c>
      <c r="X5588" s="28" t="str">
        <f t="shared" si="87"/>
        <v>&lt;vehicle year="2009" make="Porsche" model="CARRERA 4 TARGA" engine="3.6L Auto(A7)" mpg="21"/&gt;</v>
      </c>
    </row>
    <row r="5589" spans="1:24">
      <c r="A5589">
        <v>2009</v>
      </c>
      <c r="B5589" t="s">
        <v>74</v>
      </c>
      <c r="C5589" t="s">
        <v>68</v>
      </c>
      <c r="D5589" t="s">
        <v>770</v>
      </c>
      <c r="E5589">
        <v>3.6</v>
      </c>
      <c r="F5589">
        <v>6</v>
      </c>
      <c r="G5589" t="s">
        <v>17</v>
      </c>
      <c r="H5589">
        <v>4</v>
      </c>
      <c r="I5589">
        <v>300</v>
      </c>
      <c r="J5589">
        <v>18</v>
      </c>
      <c r="K5589">
        <v>25</v>
      </c>
      <c r="L5589">
        <v>21</v>
      </c>
      <c r="M5589">
        <v>22.9</v>
      </c>
      <c r="N5589">
        <v>34.8932</v>
      </c>
      <c r="O5589">
        <v>27.09</v>
      </c>
      <c r="P5589">
        <v>3070</v>
      </c>
      <c r="Q5589" t="s">
        <v>16</v>
      </c>
      <c r="X5589" s="28" t="str">
        <f t="shared" si="87"/>
        <v>&lt;vehicle year="2009" make="Porsche" model="CARRERA 4 TARGA" engine="3.6L Manual(M6)" mpg="21"/&gt;</v>
      </c>
    </row>
    <row r="5590" spans="1:24">
      <c r="A5590">
        <v>2009</v>
      </c>
      <c r="B5590" t="s">
        <v>920</v>
      </c>
      <c r="C5590" t="s">
        <v>68</v>
      </c>
      <c r="D5590" t="s">
        <v>609</v>
      </c>
      <c r="E5590">
        <v>3.6</v>
      </c>
      <c r="F5590">
        <v>6</v>
      </c>
      <c r="G5590" t="s">
        <v>86</v>
      </c>
      <c r="H5590">
        <v>4</v>
      </c>
      <c r="I5590">
        <v>500</v>
      </c>
      <c r="J5590">
        <v>14</v>
      </c>
      <c r="K5590">
        <v>20</v>
      </c>
      <c r="L5590">
        <v>16</v>
      </c>
      <c r="M5590">
        <v>17.899999999999999</v>
      </c>
      <c r="N5590">
        <v>27.6</v>
      </c>
      <c r="O5590">
        <v>21.262799999999999</v>
      </c>
      <c r="P5590">
        <v>4031</v>
      </c>
      <c r="Q5590" t="s">
        <v>16</v>
      </c>
      <c r="X5590" s="28" t="str">
        <f t="shared" si="87"/>
        <v>&lt;vehicle year="2009" make="Porsche" model="CAYENNE" engine="3.6L Auto(L6)" mpg="16"/&gt;</v>
      </c>
    </row>
    <row r="5591" spans="1:24">
      <c r="A5591">
        <v>2009</v>
      </c>
      <c r="B5591" t="s">
        <v>920</v>
      </c>
      <c r="C5591" t="s">
        <v>68</v>
      </c>
      <c r="D5591" t="s">
        <v>609</v>
      </c>
      <c r="E5591">
        <v>3.6</v>
      </c>
      <c r="F5591">
        <v>6</v>
      </c>
      <c r="G5591" t="s">
        <v>17</v>
      </c>
      <c r="H5591">
        <v>4</v>
      </c>
      <c r="I5591">
        <v>500</v>
      </c>
      <c r="J5591">
        <v>14</v>
      </c>
      <c r="K5591">
        <v>20</v>
      </c>
      <c r="L5591">
        <v>16</v>
      </c>
      <c r="M5591">
        <v>17</v>
      </c>
      <c r="N5591">
        <v>28.1</v>
      </c>
      <c r="O5591">
        <v>20.6752</v>
      </c>
      <c r="P5591">
        <v>4031</v>
      </c>
      <c r="Q5591" t="s">
        <v>16</v>
      </c>
      <c r="X5591" s="28" t="str">
        <f t="shared" si="87"/>
        <v>&lt;vehicle year="2009" make="Porsche" model="CAYENNE" engine="3.6L Manual(M6)" mpg="16"/&gt;</v>
      </c>
    </row>
    <row r="5592" spans="1:24">
      <c r="A5592">
        <v>2009</v>
      </c>
      <c r="B5592" t="s">
        <v>920</v>
      </c>
      <c r="C5592" t="s">
        <v>68</v>
      </c>
      <c r="D5592" t="s">
        <v>1076</v>
      </c>
      <c r="E5592">
        <v>4.8</v>
      </c>
      <c r="F5592">
        <v>8</v>
      </c>
      <c r="G5592" t="s">
        <v>86</v>
      </c>
      <c r="H5592">
        <v>4</v>
      </c>
      <c r="I5592">
        <v>600</v>
      </c>
      <c r="J5592">
        <v>13</v>
      </c>
      <c r="K5592">
        <v>18</v>
      </c>
      <c r="L5592">
        <v>15</v>
      </c>
      <c r="M5592">
        <v>16.100000000000001</v>
      </c>
      <c r="N5592">
        <v>25.5</v>
      </c>
      <c r="O5592">
        <v>19.3018</v>
      </c>
      <c r="P5592">
        <v>4302</v>
      </c>
      <c r="Q5592" t="s">
        <v>16</v>
      </c>
      <c r="X5592" s="28" t="str">
        <f t="shared" si="87"/>
        <v>&lt;vehicle year="2009" make="Porsche" model="CAYENNE GTS" engine="4.8L Auto(L6)" mpg="15"/&gt;</v>
      </c>
    </row>
    <row r="5593" spans="1:24">
      <c r="A5593">
        <v>2009</v>
      </c>
      <c r="B5593" t="s">
        <v>920</v>
      </c>
      <c r="C5593" t="s">
        <v>68</v>
      </c>
      <c r="D5593" t="s">
        <v>1076</v>
      </c>
      <c r="E5593">
        <v>4.8</v>
      </c>
      <c r="F5593">
        <v>8</v>
      </c>
      <c r="G5593" t="s">
        <v>17</v>
      </c>
      <c r="H5593">
        <v>4</v>
      </c>
      <c r="I5593">
        <v>600</v>
      </c>
      <c r="J5593">
        <v>11</v>
      </c>
      <c r="K5593">
        <v>17</v>
      </c>
      <c r="L5593">
        <v>13</v>
      </c>
      <c r="M5593">
        <v>13.5</v>
      </c>
      <c r="N5593">
        <v>23.6</v>
      </c>
      <c r="O5593">
        <v>16.72</v>
      </c>
      <c r="P5593">
        <v>4960</v>
      </c>
      <c r="Q5593" t="s">
        <v>16</v>
      </c>
      <c r="X5593" s="28" t="str">
        <f t="shared" si="87"/>
        <v>&lt;vehicle year="2009" make="Porsche" model="CAYENNE GTS" engine="4.8L Manual(M6)" mpg="13"/&gt;</v>
      </c>
    </row>
    <row r="5594" spans="1:24">
      <c r="A5594">
        <v>2009</v>
      </c>
      <c r="B5594" t="s">
        <v>920</v>
      </c>
      <c r="C5594" t="s">
        <v>68</v>
      </c>
      <c r="D5594" t="s">
        <v>610</v>
      </c>
      <c r="E5594">
        <v>4.8</v>
      </c>
      <c r="F5594">
        <v>8</v>
      </c>
      <c r="G5594" t="s">
        <v>86</v>
      </c>
      <c r="H5594">
        <v>4</v>
      </c>
      <c r="I5594">
        <v>600</v>
      </c>
      <c r="J5594">
        <v>13</v>
      </c>
      <c r="K5594">
        <v>19</v>
      </c>
      <c r="L5594">
        <v>15</v>
      </c>
      <c r="M5594">
        <v>16</v>
      </c>
      <c r="N5594">
        <v>26.4</v>
      </c>
      <c r="O5594">
        <v>19.447500000000002</v>
      </c>
      <c r="P5594">
        <v>4302</v>
      </c>
      <c r="Q5594" t="s">
        <v>16</v>
      </c>
      <c r="X5594" s="28" t="str">
        <f t="shared" si="87"/>
        <v>&lt;vehicle year="2009" make="Porsche" model="CAYENNE S" engine="4.8L Auto(L6)" mpg="15"/&gt;</v>
      </c>
    </row>
    <row r="5595" spans="1:24">
      <c r="A5595">
        <v>2009</v>
      </c>
      <c r="B5595" t="s">
        <v>920</v>
      </c>
      <c r="C5595" t="s">
        <v>68</v>
      </c>
      <c r="D5595" t="s">
        <v>611</v>
      </c>
      <c r="E5595">
        <v>4.8</v>
      </c>
      <c r="F5595">
        <v>8</v>
      </c>
      <c r="G5595" t="s">
        <v>86</v>
      </c>
      <c r="H5595">
        <v>4</v>
      </c>
      <c r="I5595">
        <v>700</v>
      </c>
      <c r="J5595">
        <v>12</v>
      </c>
      <c r="K5595">
        <v>19</v>
      </c>
      <c r="L5595">
        <v>14</v>
      </c>
      <c r="M5595">
        <v>14.5</v>
      </c>
      <c r="N5595">
        <v>25.8</v>
      </c>
      <c r="O5595">
        <v>18.0594</v>
      </c>
      <c r="P5595">
        <v>4605</v>
      </c>
      <c r="Q5595" t="s">
        <v>16</v>
      </c>
      <c r="X5595" s="28" t="str">
        <f t="shared" si="87"/>
        <v>&lt;vehicle year="2009" make="Porsche" model="CAYENNE TURBO" engine="4.8L Auto(L6)" mpg="14"/&gt;</v>
      </c>
    </row>
    <row r="5596" spans="1:24">
      <c r="A5596">
        <v>2009</v>
      </c>
      <c r="B5596" t="s">
        <v>920</v>
      </c>
      <c r="C5596" t="s">
        <v>68</v>
      </c>
      <c r="D5596" t="s">
        <v>1166</v>
      </c>
      <c r="E5596">
        <v>4.8</v>
      </c>
      <c r="F5596">
        <v>8</v>
      </c>
      <c r="G5596" t="s">
        <v>86</v>
      </c>
      <c r="H5596">
        <v>4</v>
      </c>
      <c r="I5596">
        <v>700</v>
      </c>
      <c r="J5596">
        <v>12</v>
      </c>
      <c r="K5596">
        <v>19</v>
      </c>
      <c r="L5596">
        <v>14</v>
      </c>
      <c r="M5596">
        <v>14.5</v>
      </c>
      <c r="N5596">
        <v>25.8</v>
      </c>
      <c r="O5596">
        <v>18.0594</v>
      </c>
      <c r="P5596">
        <v>4605</v>
      </c>
      <c r="Q5596" t="s">
        <v>16</v>
      </c>
      <c r="X5596" s="28" t="str">
        <f t="shared" si="87"/>
        <v>&lt;vehicle year="2009" make="Porsche" model="CAYENNE TURBO S" engine="4.8L Auto(L6)" mpg="14"/&gt;</v>
      </c>
    </row>
    <row r="5597" spans="1:24">
      <c r="A5597">
        <v>2009</v>
      </c>
      <c r="B5597" t="s">
        <v>236</v>
      </c>
      <c r="C5597" t="s">
        <v>286</v>
      </c>
      <c r="D5597" t="s">
        <v>287</v>
      </c>
      <c r="E5597">
        <v>6.7</v>
      </c>
      <c r="F5597">
        <v>12</v>
      </c>
      <c r="G5597" t="s">
        <v>20</v>
      </c>
      <c r="H5597" t="s">
        <v>15</v>
      </c>
      <c r="I5597">
        <v>67</v>
      </c>
      <c r="J5597">
        <v>11</v>
      </c>
      <c r="K5597">
        <v>18</v>
      </c>
      <c r="L5597">
        <v>14</v>
      </c>
      <c r="M5597">
        <v>13.9939</v>
      </c>
      <c r="N5597">
        <v>24.2</v>
      </c>
      <c r="O5597">
        <v>17.271799999999999</v>
      </c>
      <c r="P5597">
        <v>4605</v>
      </c>
      <c r="Q5597" t="s">
        <v>16</v>
      </c>
      <c r="X5597" s="28" t="str">
        <f t="shared" si="87"/>
        <v>&lt;vehicle year="2009" make="Rolls-Royce" model="PHANTOM" engine="6.7L Auto(S6)" mpg="14"/&gt;</v>
      </c>
    </row>
    <row r="5598" spans="1:24">
      <c r="A5598">
        <v>2009</v>
      </c>
      <c r="B5598" t="s">
        <v>153</v>
      </c>
      <c r="C5598" t="s">
        <v>286</v>
      </c>
      <c r="D5598" t="s">
        <v>1097</v>
      </c>
      <c r="E5598">
        <v>6.7</v>
      </c>
      <c r="F5598">
        <v>12</v>
      </c>
      <c r="G5598" t="s">
        <v>20</v>
      </c>
      <c r="H5598" t="s">
        <v>15</v>
      </c>
      <c r="I5598">
        <v>67</v>
      </c>
      <c r="J5598">
        <v>11</v>
      </c>
      <c r="K5598">
        <v>18</v>
      </c>
      <c r="L5598">
        <v>14</v>
      </c>
      <c r="M5598">
        <v>13.9939</v>
      </c>
      <c r="N5598">
        <v>24.2</v>
      </c>
      <c r="O5598">
        <v>17.271799999999999</v>
      </c>
      <c r="P5598">
        <v>4605</v>
      </c>
      <c r="Q5598" t="s">
        <v>16</v>
      </c>
      <c r="X5598" s="28" t="str">
        <f t="shared" si="87"/>
        <v>&lt;vehicle year="2009" make="Rolls-Royce" model="PHANTOM COUPE" engine="6.7L Auto(S6)" mpg="14"/&gt;</v>
      </c>
    </row>
    <row r="5599" spans="1:24">
      <c r="A5599">
        <v>2009</v>
      </c>
      <c r="B5599" t="s">
        <v>153</v>
      </c>
      <c r="C5599" t="s">
        <v>286</v>
      </c>
      <c r="D5599" t="s">
        <v>998</v>
      </c>
      <c r="E5599">
        <v>6.7</v>
      </c>
      <c r="F5599">
        <v>12</v>
      </c>
      <c r="G5599" t="s">
        <v>20</v>
      </c>
      <c r="H5599" t="s">
        <v>15</v>
      </c>
      <c r="I5599">
        <v>67</v>
      </c>
      <c r="J5599">
        <v>11</v>
      </c>
      <c r="K5599">
        <v>18</v>
      </c>
      <c r="L5599">
        <v>14</v>
      </c>
      <c r="M5599">
        <v>13.9939</v>
      </c>
      <c r="N5599">
        <v>24.2</v>
      </c>
      <c r="O5599">
        <v>17.271799999999999</v>
      </c>
      <c r="P5599">
        <v>4605</v>
      </c>
      <c r="Q5599" t="s">
        <v>16</v>
      </c>
      <c r="X5599" s="28" t="str">
        <f t="shared" si="87"/>
        <v>&lt;vehicle year="2009" make="Rolls-Royce" model="PHANTOM DROPHEAD COUPE" engine="6.7L Auto(S6)" mpg="14"/&gt;</v>
      </c>
    </row>
    <row r="5600" spans="1:24">
      <c r="A5600">
        <v>2009</v>
      </c>
      <c r="B5600" t="s">
        <v>296</v>
      </c>
      <c r="C5600" t="s">
        <v>286</v>
      </c>
      <c r="D5600" t="s">
        <v>832</v>
      </c>
      <c r="E5600">
        <v>6.7</v>
      </c>
      <c r="F5600">
        <v>12</v>
      </c>
      <c r="G5600" t="s">
        <v>20</v>
      </c>
      <c r="H5600" t="s">
        <v>15</v>
      </c>
      <c r="I5600">
        <v>67</v>
      </c>
      <c r="J5600">
        <v>11</v>
      </c>
      <c r="K5600">
        <v>18</v>
      </c>
      <c r="L5600">
        <v>14</v>
      </c>
      <c r="M5600">
        <v>13.9939</v>
      </c>
      <c r="N5600">
        <v>24.2</v>
      </c>
      <c r="O5600">
        <v>17.271799999999999</v>
      </c>
      <c r="P5600">
        <v>4605</v>
      </c>
      <c r="Q5600" t="s">
        <v>16</v>
      </c>
      <c r="X5600" s="28" t="str">
        <f t="shared" si="87"/>
        <v>&lt;vehicle year="2009" make="Rolls-Royce" model="PHANTOM EWB" engine="6.7L Auto(S6)" mpg="14"/&gt;</v>
      </c>
    </row>
    <row r="5601" spans="1:24">
      <c r="A5601">
        <v>2009</v>
      </c>
      <c r="B5601" t="s">
        <v>119</v>
      </c>
      <c r="C5601" t="s">
        <v>789</v>
      </c>
      <c r="D5601" t="s">
        <v>790</v>
      </c>
      <c r="E5601">
        <v>4.5999999999999996</v>
      </c>
      <c r="F5601">
        <v>8</v>
      </c>
      <c r="G5601" t="s">
        <v>34</v>
      </c>
      <c r="H5601" t="s">
        <v>15</v>
      </c>
      <c r="I5601">
        <v>3</v>
      </c>
      <c r="J5601">
        <v>14</v>
      </c>
      <c r="K5601">
        <v>20</v>
      </c>
      <c r="L5601">
        <v>16</v>
      </c>
      <c r="M5601">
        <v>17</v>
      </c>
      <c r="N5601">
        <v>27.8</v>
      </c>
      <c r="O5601">
        <v>20.601600000000001</v>
      </c>
      <c r="P5601">
        <v>4031</v>
      </c>
      <c r="Q5601" t="s">
        <v>16</v>
      </c>
      <c r="X5601" s="28" t="str">
        <f t="shared" si="87"/>
        <v>&lt;vehicle year="2009" make="Roush Performance" model="ROUSH STAGE3 MUSTANG" engine="4.6L Auto(L5)" mpg="16"/&gt;</v>
      </c>
    </row>
    <row r="5602" spans="1:24">
      <c r="A5602">
        <v>2009</v>
      </c>
      <c r="B5602" t="s">
        <v>119</v>
      </c>
      <c r="C5602" t="s">
        <v>789</v>
      </c>
      <c r="D5602" t="s">
        <v>790</v>
      </c>
      <c r="E5602">
        <v>4.5999999999999996</v>
      </c>
      <c r="F5602">
        <v>8</v>
      </c>
      <c r="G5602" t="s">
        <v>25</v>
      </c>
      <c r="H5602" t="s">
        <v>15</v>
      </c>
      <c r="I5602">
        <v>1</v>
      </c>
      <c r="J5602">
        <v>15</v>
      </c>
      <c r="K5602">
        <v>20</v>
      </c>
      <c r="L5602">
        <v>17</v>
      </c>
      <c r="M5602">
        <v>18</v>
      </c>
      <c r="N5602">
        <v>28.1</v>
      </c>
      <c r="O5602">
        <v>21.473099999999999</v>
      </c>
      <c r="P5602">
        <v>3793</v>
      </c>
      <c r="Q5602" t="s">
        <v>16</v>
      </c>
      <c r="X5602" s="28" t="str">
        <f t="shared" si="87"/>
        <v>&lt;vehicle year="2009" make="Roush Performance" model="ROUSH STAGE3 MUSTANG" engine="4.6L Manual(M5)" mpg="17"/&gt;</v>
      </c>
    </row>
    <row r="5603" spans="1:24">
      <c r="A5603">
        <v>2009</v>
      </c>
      <c r="B5603" t="s">
        <v>153</v>
      </c>
      <c r="C5603" t="s">
        <v>144</v>
      </c>
      <c r="D5603" t="s">
        <v>999</v>
      </c>
      <c r="E5603">
        <v>2.8</v>
      </c>
      <c r="F5603">
        <v>6</v>
      </c>
      <c r="G5603" t="s">
        <v>20</v>
      </c>
      <c r="H5603">
        <v>4</v>
      </c>
      <c r="I5603">
        <v>177</v>
      </c>
      <c r="J5603">
        <v>15</v>
      </c>
      <c r="K5603">
        <v>24</v>
      </c>
      <c r="L5603">
        <v>18</v>
      </c>
      <c r="M5603">
        <v>18.975000000000001</v>
      </c>
      <c r="N5603">
        <v>33.457099999999997</v>
      </c>
      <c r="O5603">
        <v>23.565100000000001</v>
      </c>
      <c r="P5603">
        <v>3586</v>
      </c>
      <c r="Q5603" t="s">
        <v>16</v>
      </c>
      <c r="X5603" s="28" t="str">
        <f t="shared" si="87"/>
        <v>&lt;vehicle year="2009" make="Saab" model="9-3 AERO SEDAN AWD" engine="2.8L Auto(S6)" mpg="18"/&gt;</v>
      </c>
    </row>
    <row r="5604" spans="1:24">
      <c r="A5604">
        <v>2009</v>
      </c>
      <c r="B5604" t="s">
        <v>153</v>
      </c>
      <c r="C5604" t="s">
        <v>144</v>
      </c>
      <c r="D5604" t="s">
        <v>999</v>
      </c>
      <c r="E5604">
        <v>2.8</v>
      </c>
      <c r="F5604">
        <v>6</v>
      </c>
      <c r="G5604" t="s">
        <v>17</v>
      </c>
      <c r="H5604">
        <v>4</v>
      </c>
      <c r="I5604">
        <v>179</v>
      </c>
      <c r="J5604">
        <v>15</v>
      </c>
      <c r="K5604">
        <v>24</v>
      </c>
      <c r="L5604">
        <v>18</v>
      </c>
      <c r="M5604">
        <v>18.8</v>
      </c>
      <c r="N5604">
        <v>33.4</v>
      </c>
      <c r="O5604">
        <v>23.403700000000001</v>
      </c>
      <c r="P5604">
        <v>3586</v>
      </c>
      <c r="Q5604" t="s">
        <v>16</v>
      </c>
      <c r="X5604" s="28" t="str">
        <f t="shared" si="87"/>
        <v>&lt;vehicle year="2009" make="Saab" model="9-3 AERO SEDAN AWD" engine="2.8L Manual(M6)" mpg="18"/&gt;</v>
      </c>
    </row>
    <row r="5605" spans="1:24">
      <c r="A5605">
        <v>2009</v>
      </c>
      <c r="B5605" t="s">
        <v>340</v>
      </c>
      <c r="C5605" t="s">
        <v>144</v>
      </c>
      <c r="D5605" t="s">
        <v>1033</v>
      </c>
      <c r="E5605">
        <v>2.8</v>
      </c>
      <c r="F5605">
        <v>6</v>
      </c>
      <c r="G5605" t="s">
        <v>20</v>
      </c>
      <c r="H5605">
        <v>4</v>
      </c>
      <c r="I5605">
        <v>177</v>
      </c>
      <c r="J5605">
        <v>15</v>
      </c>
      <c r="K5605">
        <v>24</v>
      </c>
      <c r="L5605">
        <v>18</v>
      </c>
      <c r="M5605">
        <v>18.975000000000001</v>
      </c>
      <c r="N5605">
        <v>33.457099999999997</v>
      </c>
      <c r="O5605">
        <v>23.565100000000001</v>
      </c>
      <c r="P5605">
        <v>3586</v>
      </c>
      <c r="Q5605" t="s">
        <v>16</v>
      </c>
      <c r="X5605" s="28" t="str">
        <f t="shared" si="87"/>
        <v>&lt;vehicle year="2009" make="Saab" model="9-3 AERO SPORTCOMBI AWD" engine="2.8L Auto(S6)" mpg="18"/&gt;</v>
      </c>
    </row>
    <row r="5606" spans="1:24">
      <c r="A5606">
        <v>2009</v>
      </c>
      <c r="B5606" t="s">
        <v>340</v>
      </c>
      <c r="C5606" t="s">
        <v>144</v>
      </c>
      <c r="D5606" t="s">
        <v>1033</v>
      </c>
      <c r="E5606">
        <v>2.8</v>
      </c>
      <c r="F5606">
        <v>6</v>
      </c>
      <c r="G5606" t="s">
        <v>17</v>
      </c>
      <c r="H5606">
        <v>4</v>
      </c>
      <c r="I5606">
        <v>179</v>
      </c>
      <c r="J5606">
        <v>15</v>
      </c>
      <c r="K5606">
        <v>24</v>
      </c>
      <c r="L5606">
        <v>18</v>
      </c>
      <c r="M5606">
        <v>18.8</v>
      </c>
      <c r="N5606">
        <v>33.4</v>
      </c>
      <c r="O5606">
        <v>23.403700000000001</v>
      </c>
      <c r="P5606">
        <v>3586</v>
      </c>
      <c r="Q5606" t="s">
        <v>16</v>
      </c>
      <c r="X5606" s="28" t="str">
        <f t="shared" si="87"/>
        <v>&lt;vehicle year="2009" make="Saab" model="9-3 AERO SPORTCOMBI AWD" engine="2.8L Manual(M6)" mpg="18"/&gt;</v>
      </c>
    </row>
    <row r="5607" spans="1:24">
      <c r="A5607">
        <v>2009</v>
      </c>
      <c r="B5607" t="s">
        <v>119</v>
      </c>
      <c r="C5607" t="s">
        <v>144</v>
      </c>
      <c r="D5607" t="s">
        <v>647</v>
      </c>
      <c r="E5607">
        <v>2.8</v>
      </c>
      <c r="F5607">
        <v>6</v>
      </c>
      <c r="G5607" t="s">
        <v>20</v>
      </c>
      <c r="H5607" t="s">
        <v>21</v>
      </c>
      <c r="I5607">
        <v>176</v>
      </c>
      <c r="J5607">
        <v>15</v>
      </c>
      <c r="K5607">
        <v>24</v>
      </c>
      <c r="L5607">
        <v>18</v>
      </c>
      <c r="M5607">
        <v>18.9663</v>
      </c>
      <c r="N5607">
        <v>33.298699999999997</v>
      </c>
      <c r="O5607">
        <v>23.522300000000001</v>
      </c>
      <c r="P5607">
        <v>3586</v>
      </c>
      <c r="Q5607" t="s">
        <v>16</v>
      </c>
      <c r="X5607" s="28" t="str">
        <f t="shared" si="87"/>
        <v>&lt;vehicle year="2009" make="Saab" model="9-3 CONVERTIBLE" engine="2.8L Auto(S6)" mpg="18"/&gt;</v>
      </c>
    </row>
    <row r="5608" spans="1:24">
      <c r="A5608">
        <v>2009</v>
      </c>
      <c r="B5608" t="s">
        <v>119</v>
      </c>
      <c r="C5608" t="s">
        <v>144</v>
      </c>
      <c r="D5608" t="s">
        <v>647</v>
      </c>
      <c r="E5608">
        <v>2.8</v>
      </c>
      <c r="F5608">
        <v>6</v>
      </c>
      <c r="G5608" t="s">
        <v>17</v>
      </c>
      <c r="H5608" t="s">
        <v>21</v>
      </c>
      <c r="I5608">
        <v>178</v>
      </c>
      <c r="J5608">
        <v>16</v>
      </c>
      <c r="K5608">
        <v>26</v>
      </c>
      <c r="L5608">
        <v>19</v>
      </c>
      <c r="M5608">
        <v>19.7</v>
      </c>
      <c r="N5608">
        <v>36</v>
      </c>
      <c r="O5608">
        <v>24.741</v>
      </c>
      <c r="P5608">
        <v>3393</v>
      </c>
      <c r="Q5608" t="s">
        <v>16</v>
      </c>
      <c r="X5608" s="28" t="str">
        <f t="shared" si="87"/>
        <v>&lt;vehicle year="2009" make="Saab" model="9-3 CONVERTIBLE" engine="2.8L Manual(M6)" mpg="19"/&gt;</v>
      </c>
    </row>
    <row r="5609" spans="1:24">
      <c r="A5609">
        <v>2009</v>
      </c>
      <c r="B5609" t="s">
        <v>153</v>
      </c>
      <c r="C5609" t="s">
        <v>144</v>
      </c>
      <c r="D5609" t="s">
        <v>659</v>
      </c>
      <c r="E5609">
        <v>2.8</v>
      </c>
      <c r="F5609">
        <v>6</v>
      </c>
      <c r="G5609" t="s">
        <v>20</v>
      </c>
      <c r="H5609" t="s">
        <v>21</v>
      </c>
      <c r="I5609">
        <v>176</v>
      </c>
      <c r="J5609">
        <v>15</v>
      </c>
      <c r="K5609">
        <v>24</v>
      </c>
      <c r="L5609">
        <v>18</v>
      </c>
      <c r="M5609">
        <v>18.9663</v>
      </c>
      <c r="N5609">
        <v>33.298699999999997</v>
      </c>
      <c r="O5609">
        <v>23.522300000000001</v>
      </c>
      <c r="P5609">
        <v>3586</v>
      </c>
      <c r="Q5609" t="s">
        <v>16</v>
      </c>
      <c r="X5609" s="28" t="str">
        <f t="shared" si="87"/>
        <v>&lt;vehicle year="2009" make="Saab" model="9-3 SPORT SEDAN" engine="2.8L Auto(S6)" mpg="18"/&gt;</v>
      </c>
    </row>
    <row r="5610" spans="1:24">
      <c r="A5610">
        <v>2009</v>
      </c>
      <c r="B5610" t="s">
        <v>153</v>
      </c>
      <c r="C5610" t="s">
        <v>144</v>
      </c>
      <c r="D5610" t="s">
        <v>659</v>
      </c>
      <c r="E5610">
        <v>2.8</v>
      </c>
      <c r="F5610">
        <v>6</v>
      </c>
      <c r="G5610" t="s">
        <v>17</v>
      </c>
      <c r="H5610" t="s">
        <v>21</v>
      </c>
      <c r="I5610">
        <v>178</v>
      </c>
      <c r="J5610">
        <v>16</v>
      </c>
      <c r="K5610">
        <v>26</v>
      </c>
      <c r="L5610">
        <v>19</v>
      </c>
      <c r="M5610">
        <v>19.7</v>
      </c>
      <c r="N5610">
        <v>36</v>
      </c>
      <c r="O5610">
        <v>24.741</v>
      </c>
      <c r="P5610">
        <v>3393</v>
      </c>
      <c r="Q5610" t="s">
        <v>16</v>
      </c>
      <c r="X5610" s="28" t="str">
        <f t="shared" si="87"/>
        <v>&lt;vehicle year="2009" make="Saab" model="9-3 SPORT SEDAN" engine="2.8L Manual(M6)" mpg="19"/&gt;</v>
      </c>
    </row>
    <row r="5611" spans="1:24">
      <c r="A5611">
        <v>2009</v>
      </c>
      <c r="B5611" t="s">
        <v>340</v>
      </c>
      <c r="C5611" t="s">
        <v>144</v>
      </c>
      <c r="D5611" t="s">
        <v>690</v>
      </c>
      <c r="E5611">
        <v>2.8</v>
      </c>
      <c r="F5611">
        <v>6</v>
      </c>
      <c r="G5611" t="s">
        <v>20</v>
      </c>
      <c r="H5611" t="s">
        <v>21</v>
      </c>
      <c r="I5611">
        <v>176</v>
      </c>
      <c r="J5611">
        <v>15</v>
      </c>
      <c r="K5611">
        <v>24</v>
      </c>
      <c r="L5611">
        <v>18</v>
      </c>
      <c r="M5611">
        <v>18.9663</v>
      </c>
      <c r="N5611">
        <v>33.298699999999997</v>
      </c>
      <c r="O5611">
        <v>23.522300000000001</v>
      </c>
      <c r="P5611">
        <v>3586</v>
      </c>
      <c r="Q5611" t="s">
        <v>16</v>
      </c>
      <c r="X5611" s="28" t="str">
        <f t="shared" si="87"/>
        <v>&lt;vehicle year="2009" make="Saab" model="9-3 SPORTCOMBI" engine="2.8L Auto(S6)" mpg="18"/&gt;</v>
      </c>
    </row>
    <row r="5612" spans="1:24">
      <c r="A5612">
        <v>2009</v>
      </c>
      <c r="B5612" t="s">
        <v>340</v>
      </c>
      <c r="C5612" t="s">
        <v>144</v>
      </c>
      <c r="D5612" t="s">
        <v>690</v>
      </c>
      <c r="E5612">
        <v>2.8</v>
      </c>
      <c r="F5612">
        <v>6</v>
      </c>
      <c r="G5612" t="s">
        <v>17</v>
      </c>
      <c r="H5612" t="s">
        <v>21</v>
      </c>
      <c r="I5612">
        <v>178</v>
      </c>
      <c r="J5612">
        <v>16</v>
      </c>
      <c r="K5612">
        <v>26</v>
      </c>
      <c r="L5612">
        <v>19</v>
      </c>
      <c r="M5612">
        <v>19.7</v>
      </c>
      <c r="N5612">
        <v>36</v>
      </c>
      <c r="O5612">
        <v>24.741</v>
      </c>
      <c r="P5612">
        <v>3393</v>
      </c>
      <c r="Q5612" t="s">
        <v>16</v>
      </c>
      <c r="X5612" s="28" t="str">
        <f t="shared" si="87"/>
        <v>&lt;vehicle year="2009" make="Saab" model="9-3 SPORTCOMBI" engine="2.8L Manual(M6)" mpg="19"/&gt;</v>
      </c>
    </row>
    <row r="5613" spans="1:24">
      <c r="A5613">
        <v>2009</v>
      </c>
      <c r="B5613" t="s">
        <v>920</v>
      </c>
      <c r="C5613" t="s">
        <v>144</v>
      </c>
      <c r="D5613" t="s">
        <v>740</v>
      </c>
      <c r="E5613">
        <v>4.2</v>
      </c>
      <c r="F5613">
        <v>6</v>
      </c>
      <c r="G5613" t="s">
        <v>31</v>
      </c>
      <c r="H5613">
        <v>4</v>
      </c>
      <c r="I5613">
        <v>801</v>
      </c>
      <c r="J5613">
        <v>14</v>
      </c>
      <c r="K5613">
        <v>20</v>
      </c>
      <c r="L5613">
        <v>16</v>
      </c>
      <c r="M5613">
        <v>17.2</v>
      </c>
      <c r="N5613">
        <v>27.4</v>
      </c>
      <c r="O5613">
        <v>20.661100000000001</v>
      </c>
      <c r="P5613">
        <v>3844</v>
      </c>
      <c r="Q5613" t="s">
        <v>15</v>
      </c>
      <c r="X5613" s="28" t="str">
        <f t="shared" si="87"/>
        <v>&lt;vehicle year="2009" make="Saab" model="9-7X AWD" engine="4.2L Auto(L4)" mpg="16"/&gt;</v>
      </c>
    </row>
    <row r="5614" spans="1:24">
      <c r="A5614">
        <v>2009</v>
      </c>
      <c r="B5614" t="s">
        <v>920</v>
      </c>
      <c r="C5614" t="s">
        <v>144</v>
      </c>
      <c r="D5614" t="s">
        <v>740</v>
      </c>
      <c r="E5614">
        <v>5.3</v>
      </c>
      <c r="F5614">
        <v>8</v>
      </c>
      <c r="G5614" t="s">
        <v>31</v>
      </c>
      <c r="H5614">
        <v>4</v>
      </c>
      <c r="I5614">
        <v>849</v>
      </c>
      <c r="J5614">
        <v>14</v>
      </c>
      <c r="K5614">
        <v>20</v>
      </c>
      <c r="L5614">
        <v>16</v>
      </c>
      <c r="M5614">
        <v>17.600000000000001</v>
      </c>
      <c r="N5614">
        <v>27.9</v>
      </c>
      <c r="O5614">
        <v>21.106400000000001</v>
      </c>
      <c r="P5614">
        <v>3844</v>
      </c>
      <c r="Q5614" t="s">
        <v>15</v>
      </c>
      <c r="X5614" s="28" t="str">
        <f t="shared" si="87"/>
        <v>&lt;vehicle year="2009" make="Saab" model="9-7X AWD" engine="5.3L Auto(L4)" mpg="16"/&gt;</v>
      </c>
    </row>
    <row r="5615" spans="1:24">
      <c r="A5615">
        <v>2009</v>
      </c>
      <c r="B5615" t="s">
        <v>920</v>
      </c>
      <c r="C5615" t="s">
        <v>144</v>
      </c>
      <c r="D5615" t="s">
        <v>740</v>
      </c>
      <c r="E5615">
        <v>6</v>
      </c>
      <c r="F5615">
        <v>8</v>
      </c>
      <c r="G5615" t="s">
        <v>31</v>
      </c>
      <c r="H5615">
        <v>4</v>
      </c>
      <c r="I5615">
        <v>803</v>
      </c>
      <c r="J5615">
        <v>12</v>
      </c>
      <c r="K5615">
        <v>16</v>
      </c>
      <c r="L5615">
        <v>13</v>
      </c>
      <c r="M5615">
        <v>14.4</v>
      </c>
      <c r="N5615">
        <v>21.4</v>
      </c>
      <c r="O5615">
        <v>16.8855</v>
      </c>
      <c r="P5615">
        <v>4729</v>
      </c>
      <c r="Q5615" t="s">
        <v>15</v>
      </c>
      <c r="X5615" s="28" t="str">
        <f t="shared" si="87"/>
        <v>&lt;vehicle year="2009" make="Saab" model="9-7X AWD" engine="6L Auto(L4)" mpg="13"/&gt;</v>
      </c>
    </row>
    <row r="5616" spans="1:24">
      <c r="A5616">
        <v>2009</v>
      </c>
      <c r="B5616" t="s">
        <v>119</v>
      </c>
      <c r="C5616" t="s">
        <v>988</v>
      </c>
      <c r="D5616" t="s">
        <v>989</v>
      </c>
      <c r="E5616">
        <v>5</v>
      </c>
      <c r="F5616">
        <v>8</v>
      </c>
      <c r="G5616" t="s">
        <v>17</v>
      </c>
      <c r="H5616" t="s">
        <v>15</v>
      </c>
      <c r="I5616">
        <v>1</v>
      </c>
      <c r="J5616">
        <v>11</v>
      </c>
      <c r="K5616">
        <v>18</v>
      </c>
      <c r="L5616">
        <v>14</v>
      </c>
      <c r="M5616">
        <v>14</v>
      </c>
      <c r="N5616">
        <v>24.8</v>
      </c>
      <c r="O5616">
        <v>17.412199999999999</v>
      </c>
      <c r="P5616">
        <v>4605</v>
      </c>
      <c r="Q5616" t="s">
        <v>16</v>
      </c>
      <c r="X5616" s="28" t="str">
        <f t="shared" si="87"/>
        <v>&lt;vehicle year="2009" make="Saleen Performance" model="SALEEN S281 FAMILY" engine="5L Manual(M6)" mpg="14"/&gt;</v>
      </c>
    </row>
    <row r="5617" spans="1:24">
      <c r="A5617">
        <v>2009</v>
      </c>
      <c r="B5617" t="s">
        <v>153</v>
      </c>
      <c r="C5617" t="s">
        <v>212</v>
      </c>
      <c r="D5617" t="s">
        <v>1000</v>
      </c>
      <c r="E5617">
        <v>1.8</v>
      </c>
      <c r="F5617">
        <v>4</v>
      </c>
      <c r="G5617" t="s">
        <v>31</v>
      </c>
      <c r="H5617" t="s">
        <v>21</v>
      </c>
      <c r="I5617">
        <v>141</v>
      </c>
      <c r="J5617">
        <v>24</v>
      </c>
      <c r="K5617">
        <v>30</v>
      </c>
      <c r="L5617">
        <v>27</v>
      </c>
      <c r="M5617">
        <v>31.1</v>
      </c>
      <c r="N5617">
        <v>42.1</v>
      </c>
      <c r="O5617">
        <v>35.243899999999996</v>
      </c>
      <c r="P5617">
        <v>2276</v>
      </c>
      <c r="Q5617" t="s">
        <v>15</v>
      </c>
      <c r="X5617" s="28" t="str">
        <f t="shared" si="87"/>
        <v>&lt;vehicle year="2009" make="Saturn" model="ASTRA 2D HATCHBACK" engine="1.8L Auto(L4)" mpg="27"/&gt;</v>
      </c>
    </row>
    <row r="5618" spans="1:24">
      <c r="A5618">
        <v>2009</v>
      </c>
      <c r="B5618" t="s">
        <v>153</v>
      </c>
      <c r="C5618" t="s">
        <v>212</v>
      </c>
      <c r="D5618" t="s">
        <v>1000</v>
      </c>
      <c r="E5618">
        <v>1.8</v>
      </c>
      <c r="F5618">
        <v>4</v>
      </c>
      <c r="G5618" t="s">
        <v>25</v>
      </c>
      <c r="H5618" t="s">
        <v>21</v>
      </c>
      <c r="I5618">
        <v>142</v>
      </c>
      <c r="J5618">
        <v>24</v>
      </c>
      <c r="K5618">
        <v>32</v>
      </c>
      <c r="L5618">
        <v>27</v>
      </c>
      <c r="M5618">
        <v>30.9</v>
      </c>
      <c r="N5618">
        <v>45.1</v>
      </c>
      <c r="O5618">
        <v>36.000799999999998</v>
      </c>
      <c r="P5618">
        <v>2276</v>
      </c>
      <c r="Q5618" t="s">
        <v>15</v>
      </c>
      <c r="X5618" s="28" t="str">
        <f t="shared" si="87"/>
        <v>&lt;vehicle year="2009" make="Saturn" model="ASTRA 2D HATCHBACK" engine="1.8L Manual(M5)" mpg="27"/&gt;</v>
      </c>
    </row>
    <row r="5619" spans="1:24">
      <c r="A5619">
        <v>2009</v>
      </c>
      <c r="B5619" t="s">
        <v>236</v>
      </c>
      <c r="C5619" t="s">
        <v>212</v>
      </c>
      <c r="D5619" t="s">
        <v>1001</v>
      </c>
      <c r="E5619">
        <v>1.8</v>
      </c>
      <c r="F5619">
        <v>4</v>
      </c>
      <c r="G5619" t="s">
        <v>31</v>
      </c>
      <c r="H5619" t="s">
        <v>21</v>
      </c>
      <c r="I5619">
        <v>141</v>
      </c>
      <c r="J5619">
        <v>24</v>
      </c>
      <c r="K5619">
        <v>30</v>
      </c>
      <c r="L5619">
        <v>27</v>
      </c>
      <c r="M5619">
        <v>31.1</v>
      </c>
      <c r="N5619">
        <v>42.1</v>
      </c>
      <c r="O5619">
        <v>35.243899999999996</v>
      </c>
      <c r="P5619">
        <v>2276</v>
      </c>
      <c r="Q5619" t="s">
        <v>15</v>
      </c>
      <c r="X5619" s="28" t="str">
        <f t="shared" si="87"/>
        <v>&lt;vehicle year="2009" make="Saturn" model="ASTRA 4DR HATCHBACK" engine="1.8L Auto(L4)" mpg="27"/&gt;</v>
      </c>
    </row>
    <row r="5620" spans="1:24">
      <c r="A5620">
        <v>2009</v>
      </c>
      <c r="B5620" t="s">
        <v>236</v>
      </c>
      <c r="C5620" t="s">
        <v>212</v>
      </c>
      <c r="D5620" t="s">
        <v>1001</v>
      </c>
      <c r="E5620">
        <v>1.8</v>
      </c>
      <c r="F5620">
        <v>4</v>
      </c>
      <c r="G5620" t="s">
        <v>25</v>
      </c>
      <c r="H5620" t="s">
        <v>21</v>
      </c>
      <c r="I5620">
        <v>142</v>
      </c>
      <c r="J5620">
        <v>24</v>
      </c>
      <c r="K5620">
        <v>32</v>
      </c>
      <c r="L5620">
        <v>27</v>
      </c>
      <c r="M5620">
        <v>30.9</v>
      </c>
      <c r="N5620">
        <v>45.1</v>
      </c>
      <c r="O5620">
        <v>36.000799999999998</v>
      </c>
      <c r="P5620">
        <v>2276</v>
      </c>
      <c r="Q5620" t="s">
        <v>15</v>
      </c>
      <c r="X5620" s="28" t="str">
        <f t="shared" si="87"/>
        <v>&lt;vehicle year="2009" make="Saturn" model="ASTRA 4DR HATCHBACK" engine="1.8L Manual(M5)" mpg="27"/&gt;</v>
      </c>
    </row>
    <row r="5621" spans="1:24">
      <c r="A5621">
        <v>2009</v>
      </c>
      <c r="B5621" t="s">
        <v>236</v>
      </c>
      <c r="C5621" t="s">
        <v>212</v>
      </c>
      <c r="D5621" t="s">
        <v>833</v>
      </c>
      <c r="E5621">
        <v>2.4</v>
      </c>
      <c r="F5621">
        <v>4</v>
      </c>
      <c r="G5621" t="s">
        <v>20</v>
      </c>
      <c r="H5621" t="s">
        <v>21</v>
      </c>
      <c r="I5621">
        <v>105</v>
      </c>
      <c r="J5621">
        <v>22</v>
      </c>
      <c r="K5621">
        <v>33</v>
      </c>
      <c r="L5621">
        <v>26</v>
      </c>
      <c r="M5621">
        <v>27.8</v>
      </c>
      <c r="N5621">
        <v>46.8</v>
      </c>
      <c r="O5621">
        <v>34.014099999999999</v>
      </c>
      <c r="P5621">
        <v>2368</v>
      </c>
      <c r="Q5621" t="s">
        <v>15</v>
      </c>
      <c r="X5621" s="28" t="str">
        <f t="shared" si="87"/>
        <v>&lt;vehicle year="2009" make="Saturn" model="AURA" engine="2.4L Auto(S6)" mpg="26"/&gt;</v>
      </c>
    </row>
    <row r="5622" spans="1:24">
      <c r="A5622">
        <v>2009</v>
      </c>
      <c r="B5622" t="s">
        <v>236</v>
      </c>
      <c r="C5622" t="s">
        <v>212</v>
      </c>
      <c r="D5622" t="s">
        <v>833</v>
      </c>
      <c r="E5622">
        <v>3.6</v>
      </c>
      <c r="F5622">
        <v>6</v>
      </c>
      <c r="G5622" t="s">
        <v>20</v>
      </c>
      <c r="H5622" t="s">
        <v>21</v>
      </c>
      <c r="I5622">
        <v>155</v>
      </c>
      <c r="J5622">
        <v>17</v>
      </c>
      <c r="K5622">
        <v>26</v>
      </c>
      <c r="L5622">
        <v>20</v>
      </c>
      <c r="M5622">
        <v>21.4</v>
      </c>
      <c r="N5622">
        <v>35.6</v>
      </c>
      <c r="O5622">
        <v>26.081499999999998</v>
      </c>
      <c r="P5622">
        <v>3075</v>
      </c>
      <c r="Q5622" t="s">
        <v>15</v>
      </c>
      <c r="X5622" s="28" t="str">
        <f t="shared" si="87"/>
        <v>&lt;vehicle year="2009" make="Saturn" model="AURA" engine="3.6L Auto(S6)" mpg="20"/&gt;</v>
      </c>
    </row>
    <row r="5623" spans="1:24">
      <c r="A5623">
        <v>2009</v>
      </c>
      <c r="B5623" t="s">
        <v>236</v>
      </c>
      <c r="C5623" t="s">
        <v>212</v>
      </c>
      <c r="D5623" t="s">
        <v>834</v>
      </c>
      <c r="E5623">
        <v>2.4</v>
      </c>
      <c r="F5623">
        <v>4</v>
      </c>
      <c r="G5623" t="s">
        <v>31</v>
      </c>
      <c r="H5623" t="s">
        <v>21</v>
      </c>
      <c r="I5623">
        <v>154</v>
      </c>
      <c r="J5623">
        <v>26</v>
      </c>
      <c r="K5623">
        <v>34</v>
      </c>
      <c r="L5623">
        <v>29</v>
      </c>
      <c r="M5623">
        <v>33.200000000000003</v>
      </c>
      <c r="N5623">
        <v>48.1</v>
      </c>
      <c r="O5623">
        <v>38.577599999999997</v>
      </c>
      <c r="P5623">
        <v>2122</v>
      </c>
      <c r="Q5623" t="s">
        <v>15</v>
      </c>
      <c r="X5623" s="28" t="str">
        <f t="shared" si="87"/>
        <v>&lt;vehicle year="2009" make="Saturn" model="AURA HYBRID" engine="2.4L Auto(L4)" mpg="29"/&gt;</v>
      </c>
    </row>
    <row r="5624" spans="1:24">
      <c r="A5624">
        <v>2009</v>
      </c>
      <c r="B5624" t="s">
        <v>920</v>
      </c>
      <c r="C5624" t="s">
        <v>212</v>
      </c>
      <c r="D5624" t="s">
        <v>952</v>
      </c>
      <c r="E5624">
        <v>3.6</v>
      </c>
      <c r="F5624">
        <v>6</v>
      </c>
      <c r="G5624" t="s">
        <v>86</v>
      </c>
      <c r="H5624">
        <v>4</v>
      </c>
      <c r="I5624">
        <v>160</v>
      </c>
      <c r="J5624">
        <v>16</v>
      </c>
      <c r="K5624">
        <v>23</v>
      </c>
      <c r="L5624">
        <v>19</v>
      </c>
      <c r="M5624">
        <v>20</v>
      </c>
      <c r="N5624">
        <v>31.6</v>
      </c>
      <c r="O5624">
        <v>23.9575</v>
      </c>
      <c r="P5624">
        <v>3235</v>
      </c>
      <c r="Q5624" t="s">
        <v>15</v>
      </c>
      <c r="X5624" s="28" t="str">
        <f t="shared" si="87"/>
        <v>&lt;vehicle year="2009" make="Saturn" model="OUTLOOK AWD" engine="3.6L Auto(L6)" mpg="19"/&gt;</v>
      </c>
    </row>
    <row r="5625" spans="1:24">
      <c r="A5625">
        <v>2009</v>
      </c>
      <c r="B5625" t="s">
        <v>900</v>
      </c>
      <c r="C5625" t="s">
        <v>212</v>
      </c>
      <c r="D5625" t="s">
        <v>916</v>
      </c>
      <c r="E5625">
        <v>3.6</v>
      </c>
      <c r="F5625">
        <v>6</v>
      </c>
      <c r="G5625" t="s">
        <v>86</v>
      </c>
      <c r="H5625" t="s">
        <v>21</v>
      </c>
      <c r="I5625">
        <v>159</v>
      </c>
      <c r="J5625">
        <v>17</v>
      </c>
      <c r="K5625">
        <v>24</v>
      </c>
      <c r="L5625">
        <v>19</v>
      </c>
      <c r="M5625">
        <v>20.6</v>
      </c>
      <c r="N5625">
        <v>33</v>
      </c>
      <c r="O5625">
        <v>24.792100000000001</v>
      </c>
      <c r="P5625">
        <v>3235</v>
      </c>
      <c r="Q5625" t="s">
        <v>15</v>
      </c>
      <c r="X5625" s="28" t="str">
        <f t="shared" si="87"/>
        <v>&lt;vehicle year="2009" make="Saturn" model="OUTLOOK FWD" engine="3.6L Auto(L6)" mpg="19"/&gt;</v>
      </c>
    </row>
    <row r="5626" spans="1:24">
      <c r="A5626">
        <v>2009</v>
      </c>
      <c r="B5626" t="s">
        <v>11</v>
      </c>
      <c r="C5626" t="s">
        <v>212</v>
      </c>
      <c r="D5626" t="s">
        <v>763</v>
      </c>
      <c r="E5626">
        <v>2</v>
      </c>
      <c r="F5626">
        <v>4</v>
      </c>
      <c r="G5626" t="s">
        <v>34</v>
      </c>
      <c r="H5626" t="s">
        <v>15</v>
      </c>
      <c r="I5626">
        <v>119</v>
      </c>
      <c r="J5626">
        <v>19</v>
      </c>
      <c r="K5626">
        <v>27</v>
      </c>
      <c r="L5626">
        <v>21</v>
      </c>
      <c r="M5626">
        <v>23.3</v>
      </c>
      <c r="N5626">
        <v>37.054499999999997</v>
      </c>
      <c r="O5626">
        <v>27.9725</v>
      </c>
      <c r="P5626">
        <v>2927</v>
      </c>
      <c r="Q5626" t="s">
        <v>15</v>
      </c>
      <c r="X5626" s="28" t="str">
        <f t="shared" si="87"/>
        <v>&lt;vehicle year="2009" make="Saturn" model="SKY" engine="2L Auto(L5)" mpg="21"/&gt;</v>
      </c>
    </row>
    <row r="5627" spans="1:24">
      <c r="A5627">
        <v>2009</v>
      </c>
      <c r="B5627" t="s">
        <v>11</v>
      </c>
      <c r="C5627" t="s">
        <v>212</v>
      </c>
      <c r="D5627" t="s">
        <v>763</v>
      </c>
      <c r="E5627">
        <v>2.4</v>
      </c>
      <c r="F5627">
        <v>4</v>
      </c>
      <c r="G5627" t="s">
        <v>34</v>
      </c>
      <c r="H5627" t="s">
        <v>15</v>
      </c>
      <c r="I5627">
        <v>135</v>
      </c>
      <c r="J5627">
        <v>19</v>
      </c>
      <c r="K5627">
        <v>24</v>
      </c>
      <c r="L5627">
        <v>21</v>
      </c>
      <c r="M5627">
        <v>23.7209</v>
      </c>
      <c r="N5627">
        <v>32.875399999999999</v>
      </c>
      <c r="O5627">
        <v>27.1191</v>
      </c>
      <c r="P5627">
        <v>2927</v>
      </c>
      <c r="Q5627" t="s">
        <v>15</v>
      </c>
      <c r="X5627" s="28" t="str">
        <f t="shared" si="87"/>
        <v>&lt;vehicle year="2009" make="Saturn" model="SKY" engine="2.4L Auto(L5)" mpg="21"/&gt;</v>
      </c>
    </row>
    <row r="5628" spans="1:24">
      <c r="A5628">
        <v>2009</v>
      </c>
      <c r="B5628" t="s">
        <v>11</v>
      </c>
      <c r="C5628" t="s">
        <v>212</v>
      </c>
      <c r="D5628" t="s">
        <v>763</v>
      </c>
      <c r="E5628">
        <v>2</v>
      </c>
      <c r="F5628">
        <v>4</v>
      </c>
      <c r="G5628" t="s">
        <v>25</v>
      </c>
      <c r="H5628" t="s">
        <v>15</v>
      </c>
      <c r="I5628">
        <v>120</v>
      </c>
      <c r="J5628">
        <v>19</v>
      </c>
      <c r="K5628">
        <v>28</v>
      </c>
      <c r="L5628">
        <v>22</v>
      </c>
      <c r="M5628">
        <v>24.3</v>
      </c>
      <c r="N5628">
        <v>40</v>
      </c>
      <c r="O5628">
        <v>29.512699999999999</v>
      </c>
      <c r="P5628">
        <v>2935</v>
      </c>
      <c r="Q5628" t="s">
        <v>16</v>
      </c>
      <c r="X5628" s="28" t="str">
        <f t="shared" si="87"/>
        <v>&lt;vehicle year="2009" make="Saturn" model="SKY" engine="2L Manual(M5)" mpg="22"/&gt;</v>
      </c>
    </row>
    <row r="5629" spans="1:24">
      <c r="A5629">
        <v>2009</v>
      </c>
      <c r="B5629" t="s">
        <v>11</v>
      </c>
      <c r="C5629" t="s">
        <v>212</v>
      </c>
      <c r="D5629" t="s">
        <v>763</v>
      </c>
      <c r="E5629">
        <v>2.4</v>
      </c>
      <c r="F5629">
        <v>4</v>
      </c>
      <c r="G5629" t="s">
        <v>25</v>
      </c>
      <c r="H5629" t="s">
        <v>15</v>
      </c>
      <c r="I5629">
        <v>136</v>
      </c>
      <c r="J5629">
        <v>19</v>
      </c>
      <c r="K5629">
        <v>25</v>
      </c>
      <c r="L5629">
        <v>21</v>
      </c>
      <c r="M5629">
        <v>23.7</v>
      </c>
      <c r="N5629">
        <v>35.200000000000003</v>
      </c>
      <c r="O5629">
        <v>27.784800000000001</v>
      </c>
      <c r="P5629">
        <v>2927</v>
      </c>
      <c r="Q5629" t="s">
        <v>15</v>
      </c>
      <c r="X5629" s="28" t="str">
        <f t="shared" si="87"/>
        <v>&lt;vehicle year="2009" make="Saturn" model="SKY" engine="2.4L Manual(M5)" mpg="21"/&gt;</v>
      </c>
    </row>
    <row r="5630" spans="1:24">
      <c r="A5630">
        <v>2009</v>
      </c>
      <c r="B5630" t="s">
        <v>920</v>
      </c>
      <c r="C5630" t="s">
        <v>212</v>
      </c>
      <c r="D5630" t="s">
        <v>612</v>
      </c>
      <c r="E5630">
        <v>3.5</v>
      </c>
      <c r="F5630">
        <v>6</v>
      </c>
      <c r="G5630" t="s">
        <v>86</v>
      </c>
      <c r="H5630">
        <v>4</v>
      </c>
      <c r="I5630">
        <v>139</v>
      </c>
      <c r="J5630">
        <v>16</v>
      </c>
      <c r="K5630">
        <v>23</v>
      </c>
      <c r="L5630">
        <v>18</v>
      </c>
      <c r="M5630">
        <v>19.7</v>
      </c>
      <c r="N5630">
        <v>31.7</v>
      </c>
      <c r="O5630">
        <v>23.744900000000001</v>
      </c>
      <c r="P5630">
        <v>3419</v>
      </c>
      <c r="Q5630" t="s">
        <v>15</v>
      </c>
      <c r="X5630" s="28" t="str">
        <f t="shared" si="87"/>
        <v>&lt;vehicle year="2009" make="Saturn" model="VUE AWD" engine="3.5L Auto(L6)" mpg="18"/&gt;</v>
      </c>
    </row>
    <row r="5631" spans="1:24">
      <c r="A5631">
        <v>2009</v>
      </c>
      <c r="B5631" t="s">
        <v>920</v>
      </c>
      <c r="C5631" t="s">
        <v>212</v>
      </c>
      <c r="D5631" t="s">
        <v>612</v>
      </c>
      <c r="E5631">
        <v>3.6</v>
      </c>
      <c r="F5631">
        <v>6</v>
      </c>
      <c r="G5631" t="s">
        <v>86</v>
      </c>
      <c r="H5631">
        <v>4</v>
      </c>
      <c r="I5631">
        <v>147</v>
      </c>
      <c r="J5631">
        <v>16</v>
      </c>
      <c r="K5631">
        <v>23</v>
      </c>
      <c r="L5631">
        <v>18</v>
      </c>
      <c r="M5631">
        <v>19.899999999999999</v>
      </c>
      <c r="N5631">
        <v>31.4</v>
      </c>
      <c r="O5631">
        <v>23.826899999999998</v>
      </c>
      <c r="P5631">
        <v>3419</v>
      </c>
      <c r="Q5631" t="s">
        <v>15</v>
      </c>
      <c r="X5631" s="28" t="str">
        <f t="shared" ref="X5631:X5694" si="88">SUBSTITUTE("&lt;vehicle year="""&amp;A5631&amp;""" make="""&amp;IF(OR(C5631="BMW",C5631="GMC"),C5631,PROPER(TRIM(C5631)))&amp;""" model="""&amp;TRIM(D5631)&amp;""" engine="""&amp;E5631&amp;"L "&amp;G5631&amp;""" mpg="""&amp;ROUND(L5631,1)&amp;"""/&gt;","&amp;","&amp;amp;")</f>
        <v>&lt;vehicle year="2009" make="Saturn" model="VUE AWD" engine="3.6L Auto(L6)" mpg="18"/&gt;</v>
      </c>
    </row>
    <row r="5632" spans="1:24">
      <c r="A5632">
        <v>2009</v>
      </c>
      <c r="B5632" t="s">
        <v>920</v>
      </c>
      <c r="C5632" t="s">
        <v>212</v>
      </c>
      <c r="D5632" t="s">
        <v>612</v>
      </c>
      <c r="E5632">
        <v>3.6</v>
      </c>
      <c r="F5632">
        <v>6</v>
      </c>
      <c r="G5632" t="s">
        <v>20</v>
      </c>
      <c r="H5632">
        <v>4</v>
      </c>
      <c r="I5632">
        <v>115</v>
      </c>
      <c r="J5632">
        <v>16</v>
      </c>
      <c r="K5632">
        <v>23</v>
      </c>
      <c r="L5632">
        <v>18</v>
      </c>
      <c r="M5632">
        <v>19.3</v>
      </c>
      <c r="N5632">
        <v>31.9</v>
      </c>
      <c r="O5632">
        <v>23.472000000000001</v>
      </c>
      <c r="P5632">
        <v>3419</v>
      </c>
      <c r="Q5632" t="s">
        <v>15</v>
      </c>
      <c r="X5632" s="28" t="str">
        <f t="shared" si="88"/>
        <v>&lt;vehicle year="2009" make="Saturn" model="VUE AWD" engine="3.6L Auto(S6)" mpg="18"/&gt;</v>
      </c>
    </row>
    <row r="5633" spans="1:24">
      <c r="A5633">
        <v>2009</v>
      </c>
      <c r="B5633" t="s">
        <v>900</v>
      </c>
      <c r="C5633" t="s">
        <v>212</v>
      </c>
      <c r="D5633" t="s">
        <v>529</v>
      </c>
      <c r="E5633">
        <v>2.4</v>
      </c>
      <c r="F5633">
        <v>4</v>
      </c>
      <c r="G5633" t="s">
        <v>31</v>
      </c>
      <c r="H5633" t="s">
        <v>21</v>
      </c>
      <c r="I5633">
        <v>116</v>
      </c>
      <c r="J5633">
        <v>19</v>
      </c>
      <c r="K5633">
        <v>26</v>
      </c>
      <c r="L5633">
        <v>22</v>
      </c>
      <c r="M5633">
        <v>23.9</v>
      </c>
      <c r="N5633">
        <v>37</v>
      </c>
      <c r="O5633">
        <v>28.429500000000001</v>
      </c>
      <c r="P5633">
        <v>2798</v>
      </c>
      <c r="Q5633" t="s">
        <v>15</v>
      </c>
      <c r="X5633" s="28" t="str">
        <f t="shared" si="88"/>
        <v>&lt;vehicle year="2009" make="Saturn" model="VUE FWD" engine="2.4L Auto(L4)" mpg="22"/&gt;</v>
      </c>
    </row>
    <row r="5634" spans="1:24">
      <c r="A5634">
        <v>2009</v>
      </c>
      <c r="B5634" t="s">
        <v>900</v>
      </c>
      <c r="C5634" t="s">
        <v>212</v>
      </c>
      <c r="D5634" t="s">
        <v>529</v>
      </c>
      <c r="E5634">
        <v>3.6</v>
      </c>
      <c r="F5634">
        <v>6</v>
      </c>
      <c r="G5634" t="s">
        <v>86</v>
      </c>
      <c r="H5634" t="s">
        <v>21</v>
      </c>
      <c r="I5634">
        <v>146</v>
      </c>
      <c r="J5634">
        <v>17</v>
      </c>
      <c r="K5634">
        <v>24</v>
      </c>
      <c r="L5634">
        <v>19</v>
      </c>
      <c r="M5634">
        <v>20.7</v>
      </c>
      <c r="N5634">
        <v>33</v>
      </c>
      <c r="O5634">
        <v>24.871700000000001</v>
      </c>
      <c r="P5634">
        <v>3235</v>
      </c>
      <c r="Q5634" t="s">
        <v>15</v>
      </c>
      <c r="X5634" s="28" t="str">
        <f t="shared" si="88"/>
        <v>&lt;vehicle year="2009" make="Saturn" model="VUE FWD" engine="3.6L Auto(L6)" mpg="19"/&gt;</v>
      </c>
    </row>
    <row r="5635" spans="1:24">
      <c r="A5635">
        <v>2009</v>
      </c>
      <c r="B5635" t="s">
        <v>900</v>
      </c>
      <c r="C5635" t="s">
        <v>212</v>
      </c>
      <c r="D5635" t="s">
        <v>529</v>
      </c>
      <c r="E5635">
        <v>3.6</v>
      </c>
      <c r="F5635">
        <v>6</v>
      </c>
      <c r="G5635" t="s">
        <v>20</v>
      </c>
      <c r="H5635" t="s">
        <v>21</v>
      </c>
      <c r="I5635">
        <v>110</v>
      </c>
      <c r="J5635">
        <v>17</v>
      </c>
      <c r="K5635">
        <v>24</v>
      </c>
      <c r="L5635">
        <v>19</v>
      </c>
      <c r="M5635">
        <v>20.8</v>
      </c>
      <c r="N5635">
        <v>32.9</v>
      </c>
      <c r="O5635">
        <v>24.9252</v>
      </c>
      <c r="P5635">
        <v>3235</v>
      </c>
      <c r="Q5635" t="s">
        <v>15</v>
      </c>
      <c r="X5635" s="28" t="str">
        <f t="shared" si="88"/>
        <v>&lt;vehicle year="2009" make="Saturn" model="VUE FWD" engine="3.6L Auto(S6)" mpg="19"/&gt;</v>
      </c>
    </row>
    <row r="5636" spans="1:24">
      <c r="A5636">
        <v>2009</v>
      </c>
      <c r="B5636" t="s">
        <v>900</v>
      </c>
      <c r="C5636" t="s">
        <v>212</v>
      </c>
      <c r="D5636" t="s">
        <v>917</v>
      </c>
      <c r="E5636">
        <v>2.4</v>
      </c>
      <c r="F5636">
        <v>4</v>
      </c>
      <c r="G5636" t="s">
        <v>31</v>
      </c>
      <c r="H5636" t="s">
        <v>21</v>
      </c>
      <c r="I5636">
        <v>140</v>
      </c>
      <c r="J5636">
        <v>25</v>
      </c>
      <c r="K5636">
        <v>32</v>
      </c>
      <c r="L5636">
        <v>28</v>
      </c>
      <c r="M5636">
        <v>31.8</v>
      </c>
      <c r="N5636">
        <v>45.3</v>
      </c>
      <c r="O5636">
        <v>36.725000000000001</v>
      </c>
      <c r="P5636">
        <v>2196</v>
      </c>
      <c r="Q5636" t="s">
        <v>15</v>
      </c>
      <c r="X5636" s="28" t="str">
        <f t="shared" si="88"/>
        <v>&lt;vehicle year="2009" make="Saturn" model="VUE HYBRID" engine="2.4L Auto(L4)" mpg="28"/&gt;</v>
      </c>
    </row>
    <row r="5637" spans="1:24">
      <c r="A5637">
        <v>2009</v>
      </c>
      <c r="B5637" t="s">
        <v>11</v>
      </c>
      <c r="C5637" t="s">
        <v>764</v>
      </c>
      <c r="D5637" t="s">
        <v>1081</v>
      </c>
      <c r="E5637">
        <v>4.2</v>
      </c>
      <c r="F5637">
        <v>8</v>
      </c>
      <c r="G5637" t="s">
        <v>17</v>
      </c>
      <c r="H5637" t="s">
        <v>15</v>
      </c>
      <c r="I5637">
        <v>1</v>
      </c>
      <c r="J5637">
        <v>13</v>
      </c>
      <c r="K5637">
        <v>18</v>
      </c>
      <c r="L5637">
        <v>15</v>
      </c>
      <c r="M5637">
        <v>16.100000000000001</v>
      </c>
      <c r="N5637">
        <v>25.3</v>
      </c>
      <c r="O5637">
        <v>19.25</v>
      </c>
      <c r="P5637">
        <v>4102</v>
      </c>
      <c r="Q5637" t="s">
        <v>15</v>
      </c>
      <c r="X5637" s="28" t="str">
        <f t="shared" si="88"/>
        <v>&lt;vehicle year="2009" make="Spykr" model="C8" engine="4.2L Manual(M6)" mpg="15"/&gt;</v>
      </c>
    </row>
    <row r="5638" spans="1:24">
      <c r="A5638">
        <v>2009</v>
      </c>
      <c r="B5638" t="s">
        <v>920</v>
      </c>
      <c r="C5638" t="s">
        <v>146</v>
      </c>
      <c r="D5638" t="s">
        <v>614</v>
      </c>
      <c r="E5638">
        <v>2.5</v>
      </c>
      <c r="F5638">
        <v>4</v>
      </c>
      <c r="G5638" t="s">
        <v>14</v>
      </c>
      <c r="H5638">
        <v>4</v>
      </c>
      <c r="I5638">
        <v>22</v>
      </c>
      <c r="J5638">
        <v>19</v>
      </c>
      <c r="K5638">
        <v>24</v>
      </c>
      <c r="L5638">
        <v>21</v>
      </c>
      <c r="M5638">
        <v>23.9267</v>
      </c>
      <c r="N5638">
        <v>33.074300000000001</v>
      </c>
      <c r="O5638">
        <v>27.3279</v>
      </c>
      <c r="P5638">
        <v>3070</v>
      </c>
      <c r="Q5638" t="s">
        <v>16</v>
      </c>
      <c r="X5638" s="28" t="str">
        <f t="shared" si="88"/>
        <v>&lt;vehicle year="2009" make="Subaru" model="FORESTER AWD" engine="2.5L Auto(S4)" mpg="21"/&gt;</v>
      </c>
    </row>
    <row r="5639" spans="1:24">
      <c r="A5639">
        <v>2009</v>
      </c>
      <c r="B5639" t="s">
        <v>920</v>
      </c>
      <c r="C5639" t="s">
        <v>146</v>
      </c>
      <c r="D5639" t="s">
        <v>614</v>
      </c>
      <c r="E5639">
        <v>2.5</v>
      </c>
      <c r="F5639">
        <v>4</v>
      </c>
      <c r="G5639" t="s">
        <v>14</v>
      </c>
      <c r="H5639">
        <v>4</v>
      </c>
      <c r="I5639">
        <v>20</v>
      </c>
      <c r="J5639">
        <v>20</v>
      </c>
      <c r="K5639">
        <v>26</v>
      </c>
      <c r="L5639">
        <v>22</v>
      </c>
      <c r="M5639">
        <v>25.0487</v>
      </c>
      <c r="N5639">
        <v>36.578400000000002</v>
      </c>
      <c r="O5639">
        <v>29.1889</v>
      </c>
      <c r="P5639">
        <v>2798</v>
      </c>
      <c r="Q5639" t="s">
        <v>15</v>
      </c>
      <c r="X5639" s="28" t="str">
        <f t="shared" si="88"/>
        <v>&lt;vehicle year="2009" make="Subaru" model="FORESTER AWD" engine="2.5L Auto(S4)" mpg="22"/&gt;</v>
      </c>
    </row>
    <row r="5640" spans="1:24">
      <c r="A5640">
        <v>2009</v>
      </c>
      <c r="B5640" t="s">
        <v>920</v>
      </c>
      <c r="C5640" t="s">
        <v>146</v>
      </c>
      <c r="D5640" t="s">
        <v>614</v>
      </c>
      <c r="E5640">
        <v>2.5</v>
      </c>
      <c r="F5640">
        <v>4</v>
      </c>
      <c r="G5640" t="s">
        <v>25</v>
      </c>
      <c r="H5640">
        <v>4</v>
      </c>
      <c r="I5640">
        <v>20</v>
      </c>
      <c r="J5640">
        <v>20</v>
      </c>
      <c r="K5640">
        <v>27</v>
      </c>
      <c r="L5640">
        <v>22</v>
      </c>
      <c r="M5640">
        <v>24.794699999999999</v>
      </c>
      <c r="N5640">
        <v>37.051900000000003</v>
      </c>
      <c r="O5640">
        <v>29.1313</v>
      </c>
      <c r="P5640">
        <v>2798</v>
      </c>
      <c r="Q5640" t="s">
        <v>15</v>
      </c>
      <c r="X5640" s="28" t="str">
        <f t="shared" si="88"/>
        <v>&lt;vehicle year="2009" make="Subaru" model="FORESTER AWD" engine="2.5L Manual(M5)" mpg="22"/&gt;</v>
      </c>
    </row>
    <row r="5641" spans="1:24">
      <c r="A5641">
        <v>2009</v>
      </c>
      <c r="B5641" t="s">
        <v>153</v>
      </c>
      <c r="C5641" t="s">
        <v>146</v>
      </c>
      <c r="D5641" t="s">
        <v>147</v>
      </c>
      <c r="E5641">
        <v>2.5</v>
      </c>
      <c r="F5641">
        <v>4</v>
      </c>
      <c r="G5641" t="s">
        <v>14</v>
      </c>
      <c r="H5641">
        <v>4</v>
      </c>
      <c r="I5641">
        <v>22</v>
      </c>
      <c r="J5641">
        <v>19</v>
      </c>
      <c r="K5641">
        <v>24</v>
      </c>
      <c r="L5641">
        <v>21</v>
      </c>
      <c r="M5641">
        <v>23.9267</v>
      </c>
      <c r="N5641">
        <v>33.074300000000001</v>
      </c>
      <c r="O5641">
        <v>27.3279</v>
      </c>
      <c r="P5641">
        <v>3070</v>
      </c>
      <c r="Q5641" t="s">
        <v>16</v>
      </c>
      <c r="X5641" s="28" t="str">
        <f t="shared" si="88"/>
        <v>&lt;vehicle year="2009" make="Subaru" model="IMPREZA AWD" engine="2.5L Auto(S4)" mpg="21"/&gt;</v>
      </c>
    </row>
    <row r="5642" spans="1:24">
      <c r="A5642">
        <v>2009</v>
      </c>
      <c r="B5642" t="s">
        <v>153</v>
      </c>
      <c r="C5642" t="s">
        <v>146</v>
      </c>
      <c r="D5642" t="s">
        <v>147</v>
      </c>
      <c r="E5642">
        <v>2.5</v>
      </c>
      <c r="F5642">
        <v>4</v>
      </c>
      <c r="G5642" t="s">
        <v>14</v>
      </c>
      <c r="H5642">
        <v>4</v>
      </c>
      <c r="I5642">
        <v>20</v>
      </c>
      <c r="J5642">
        <v>20</v>
      </c>
      <c r="K5642">
        <v>26</v>
      </c>
      <c r="L5642">
        <v>22</v>
      </c>
      <c r="M5642">
        <v>25.0487</v>
      </c>
      <c r="N5642">
        <v>36.578400000000002</v>
      </c>
      <c r="O5642">
        <v>29.1889</v>
      </c>
      <c r="P5642">
        <v>2798</v>
      </c>
      <c r="Q5642" t="s">
        <v>15</v>
      </c>
      <c r="X5642" s="28" t="str">
        <f t="shared" si="88"/>
        <v>&lt;vehicle year="2009" make="Subaru" model="IMPREZA AWD" engine="2.5L Auto(S4)" mpg="22"/&gt;</v>
      </c>
    </row>
    <row r="5643" spans="1:24">
      <c r="A5643">
        <v>2009</v>
      </c>
      <c r="B5643" t="s">
        <v>153</v>
      </c>
      <c r="C5643" t="s">
        <v>146</v>
      </c>
      <c r="D5643" t="s">
        <v>147</v>
      </c>
      <c r="E5643">
        <v>2.5</v>
      </c>
      <c r="F5643">
        <v>4</v>
      </c>
      <c r="G5643" t="s">
        <v>25</v>
      </c>
      <c r="H5643">
        <v>4</v>
      </c>
      <c r="I5643">
        <v>20</v>
      </c>
      <c r="J5643">
        <v>20</v>
      </c>
      <c r="K5643">
        <v>27</v>
      </c>
      <c r="L5643">
        <v>22</v>
      </c>
      <c r="M5643">
        <v>24.794699999999999</v>
      </c>
      <c r="N5643">
        <v>37.051900000000003</v>
      </c>
      <c r="O5643">
        <v>29.1313</v>
      </c>
      <c r="P5643">
        <v>2798</v>
      </c>
      <c r="Q5643" t="s">
        <v>15</v>
      </c>
      <c r="X5643" s="28" t="str">
        <f t="shared" si="88"/>
        <v>&lt;vehicle year="2009" make="Subaru" model="IMPREZA AWD" engine="2.5L Manual(M5)" mpg="22"/&gt;</v>
      </c>
    </row>
    <row r="5644" spans="1:24">
      <c r="A5644">
        <v>2009</v>
      </c>
      <c r="B5644" t="s">
        <v>153</v>
      </c>
      <c r="C5644" t="s">
        <v>146</v>
      </c>
      <c r="D5644" t="s">
        <v>147</v>
      </c>
      <c r="E5644">
        <v>2.5</v>
      </c>
      <c r="F5644">
        <v>4</v>
      </c>
      <c r="G5644" t="s">
        <v>25</v>
      </c>
      <c r="H5644">
        <v>4</v>
      </c>
      <c r="I5644">
        <v>22</v>
      </c>
      <c r="J5644">
        <v>18</v>
      </c>
      <c r="K5644">
        <v>25</v>
      </c>
      <c r="L5644">
        <v>21</v>
      </c>
      <c r="M5644">
        <v>22.990600000000001</v>
      </c>
      <c r="N5644">
        <v>34.176400000000001</v>
      </c>
      <c r="O5644">
        <v>26.961600000000001</v>
      </c>
      <c r="P5644">
        <v>3070</v>
      </c>
      <c r="Q5644" t="s">
        <v>16</v>
      </c>
      <c r="X5644" s="28" t="str">
        <f t="shared" si="88"/>
        <v>&lt;vehicle year="2009" make="Subaru" model="IMPREZA AWD" engine="2.5L Manual(M5)" mpg="21"/&gt;</v>
      </c>
    </row>
    <row r="5645" spans="1:24">
      <c r="A5645">
        <v>2009</v>
      </c>
      <c r="B5645" t="s">
        <v>340</v>
      </c>
      <c r="C5645" t="s">
        <v>146</v>
      </c>
      <c r="D5645" t="s">
        <v>351</v>
      </c>
      <c r="E5645">
        <v>2.5</v>
      </c>
      <c r="F5645">
        <v>4</v>
      </c>
      <c r="G5645" t="s">
        <v>14</v>
      </c>
      <c r="H5645">
        <v>4</v>
      </c>
      <c r="I5645">
        <v>22</v>
      </c>
      <c r="J5645">
        <v>19</v>
      </c>
      <c r="K5645">
        <v>24</v>
      </c>
      <c r="L5645">
        <v>21</v>
      </c>
      <c r="M5645">
        <v>23.9267</v>
      </c>
      <c r="N5645">
        <v>33.074300000000001</v>
      </c>
      <c r="O5645">
        <v>27.3279</v>
      </c>
      <c r="P5645">
        <v>3070</v>
      </c>
      <c r="Q5645" t="s">
        <v>16</v>
      </c>
      <c r="X5645" s="28" t="str">
        <f t="shared" si="88"/>
        <v>&lt;vehicle year="2009" make="Subaru" model="IMPREZA WGN/OUTBACK SPT AWD" engine="2.5L Auto(S4)" mpg="21"/&gt;</v>
      </c>
    </row>
    <row r="5646" spans="1:24">
      <c r="A5646">
        <v>2009</v>
      </c>
      <c r="B5646" t="s">
        <v>340</v>
      </c>
      <c r="C5646" t="s">
        <v>146</v>
      </c>
      <c r="D5646" t="s">
        <v>351</v>
      </c>
      <c r="E5646">
        <v>2.5</v>
      </c>
      <c r="F5646">
        <v>4</v>
      </c>
      <c r="G5646" t="s">
        <v>14</v>
      </c>
      <c r="H5646">
        <v>4</v>
      </c>
      <c r="I5646">
        <v>20</v>
      </c>
      <c r="J5646">
        <v>20</v>
      </c>
      <c r="K5646">
        <v>26</v>
      </c>
      <c r="L5646">
        <v>22</v>
      </c>
      <c r="M5646">
        <v>25.0487</v>
      </c>
      <c r="N5646">
        <v>36.578400000000002</v>
      </c>
      <c r="O5646">
        <v>29.1889</v>
      </c>
      <c r="P5646">
        <v>2798</v>
      </c>
      <c r="Q5646" t="s">
        <v>15</v>
      </c>
      <c r="X5646" s="28" t="str">
        <f t="shared" si="88"/>
        <v>&lt;vehicle year="2009" make="Subaru" model="IMPREZA WGN/OUTBACK SPT AWD" engine="2.5L Auto(S4)" mpg="22"/&gt;</v>
      </c>
    </row>
    <row r="5647" spans="1:24">
      <c r="A5647">
        <v>2009</v>
      </c>
      <c r="B5647" t="s">
        <v>340</v>
      </c>
      <c r="C5647" t="s">
        <v>146</v>
      </c>
      <c r="D5647" t="s">
        <v>351</v>
      </c>
      <c r="E5647">
        <v>2.5</v>
      </c>
      <c r="F5647">
        <v>4</v>
      </c>
      <c r="G5647" t="s">
        <v>25</v>
      </c>
      <c r="H5647">
        <v>4</v>
      </c>
      <c r="I5647">
        <v>22</v>
      </c>
      <c r="J5647">
        <v>18</v>
      </c>
      <c r="K5647">
        <v>25</v>
      </c>
      <c r="L5647">
        <v>21</v>
      </c>
      <c r="M5647">
        <v>22.990600000000001</v>
      </c>
      <c r="N5647">
        <v>34.176400000000001</v>
      </c>
      <c r="O5647">
        <v>26.961600000000001</v>
      </c>
      <c r="P5647">
        <v>3070</v>
      </c>
      <c r="Q5647" t="s">
        <v>16</v>
      </c>
      <c r="X5647" s="28" t="str">
        <f t="shared" si="88"/>
        <v>&lt;vehicle year="2009" make="Subaru" model="IMPREZA WGN/OUTBACK SPT AWD" engine="2.5L Manual(M5)" mpg="21"/&gt;</v>
      </c>
    </row>
    <row r="5648" spans="1:24">
      <c r="A5648">
        <v>2009</v>
      </c>
      <c r="B5648" t="s">
        <v>340</v>
      </c>
      <c r="C5648" t="s">
        <v>146</v>
      </c>
      <c r="D5648" t="s">
        <v>351</v>
      </c>
      <c r="E5648">
        <v>2.5</v>
      </c>
      <c r="F5648">
        <v>4</v>
      </c>
      <c r="G5648" t="s">
        <v>25</v>
      </c>
      <c r="H5648">
        <v>4</v>
      </c>
      <c r="I5648">
        <v>20</v>
      </c>
      <c r="J5648">
        <v>20</v>
      </c>
      <c r="K5648">
        <v>27</v>
      </c>
      <c r="L5648">
        <v>22</v>
      </c>
      <c r="M5648">
        <v>24.794699999999999</v>
      </c>
      <c r="N5648">
        <v>37.051900000000003</v>
      </c>
      <c r="O5648">
        <v>29.1313</v>
      </c>
      <c r="P5648">
        <v>2798</v>
      </c>
      <c r="Q5648" t="s">
        <v>15</v>
      </c>
      <c r="X5648" s="28" t="str">
        <f t="shared" si="88"/>
        <v>&lt;vehicle year="2009" make="Subaru" model="IMPREZA WGN/OUTBACK SPT AWD" engine="2.5L Manual(M5)" mpg="22"/&gt;</v>
      </c>
    </row>
    <row r="5649" spans="1:24">
      <c r="A5649">
        <v>2009</v>
      </c>
      <c r="B5649" t="s">
        <v>340</v>
      </c>
      <c r="C5649" t="s">
        <v>146</v>
      </c>
      <c r="D5649" t="s">
        <v>351</v>
      </c>
      <c r="E5649">
        <v>2.5</v>
      </c>
      <c r="F5649">
        <v>4</v>
      </c>
      <c r="G5649" t="s">
        <v>17</v>
      </c>
      <c r="H5649">
        <v>4</v>
      </c>
      <c r="I5649">
        <v>22</v>
      </c>
      <c r="J5649">
        <v>17</v>
      </c>
      <c r="K5649">
        <v>23</v>
      </c>
      <c r="L5649">
        <v>19</v>
      </c>
      <c r="M5649">
        <v>21.4</v>
      </c>
      <c r="N5649">
        <v>31.8</v>
      </c>
      <c r="O5649">
        <v>25.0929</v>
      </c>
      <c r="P5649">
        <v>3393</v>
      </c>
      <c r="Q5649" t="s">
        <v>16</v>
      </c>
      <c r="X5649" s="28" t="str">
        <f t="shared" si="88"/>
        <v>&lt;vehicle year="2009" make="Subaru" model="IMPREZA WGN/OUTBACK SPT AWD" engine="2.5L Manual(M6)" mpg="19"/&gt;</v>
      </c>
    </row>
    <row r="5650" spans="1:24">
      <c r="A5650">
        <v>2009</v>
      </c>
      <c r="B5650" t="s">
        <v>153</v>
      </c>
      <c r="C5650" t="s">
        <v>146</v>
      </c>
      <c r="D5650" t="s">
        <v>214</v>
      </c>
      <c r="E5650">
        <v>2.5</v>
      </c>
      <c r="F5650">
        <v>4</v>
      </c>
      <c r="G5650" t="s">
        <v>14</v>
      </c>
      <c r="H5650">
        <v>4</v>
      </c>
      <c r="I5650">
        <v>20</v>
      </c>
      <c r="J5650">
        <v>20</v>
      </c>
      <c r="K5650">
        <v>26</v>
      </c>
      <c r="L5650">
        <v>22</v>
      </c>
      <c r="M5650">
        <v>25.0487</v>
      </c>
      <c r="N5650">
        <v>36.578400000000002</v>
      </c>
      <c r="O5650">
        <v>29.1889</v>
      </c>
      <c r="P5650">
        <v>2798</v>
      </c>
      <c r="Q5650" t="s">
        <v>15</v>
      </c>
      <c r="X5650" s="28" t="str">
        <f t="shared" si="88"/>
        <v>&lt;vehicle year="2009" make="Subaru" model="LEGACY AWD" engine="2.5L Auto(S4)" mpg="22"/&gt;</v>
      </c>
    </row>
    <row r="5651" spans="1:24">
      <c r="A5651">
        <v>2009</v>
      </c>
      <c r="B5651" t="s">
        <v>153</v>
      </c>
      <c r="C5651" t="s">
        <v>146</v>
      </c>
      <c r="D5651" t="s">
        <v>214</v>
      </c>
      <c r="E5651">
        <v>2.5</v>
      </c>
      <c r="F5651">
        <v>4</v>
      </c>
      <c r="G5651" t="s">
        <v>26</v>
      </c>
      <c r="H5651">
        <v>4</v>
      </c>
      <c r="I5651">
        <v>22</v>
      </c>
      <c r="J5651">
        <v>18</v>
      </c>
      <c r="K5651">
        <v>24</v>
      </c>
      <c r="L5651">
        <v>20</v>
      </c>
      <c r="M5651">
        <v>22.144300000000001</v>
      </c>
      <c r="N5651">
        <v>33.239600000000003</v>
      </c>
      <c r="O5651">
        <v>26.058599999999998</v>
      </c>
      <c r="P5651">
        <v>3225</v>
      </c>
      <c r="Q5651" t="s">
        <v>16</v>
      </c>
      <c r="X5651" s="28" t="str">
        <f t="shared" si="88"/>
        <v>&lt;vehicle year="2009" make="Subaru" model="LEGACY AWD" engine="2.5L Auto(S5)" mpg="20"/&gt;</v>
      </c>
    </row>
    <row r="5652" spans="1:24">
      <c r="A5652">
        <v>2009</v>
      </c>
      <c r="B5652" t="s">
        <v>153</v>
      </c>
      <c r="C5652" t="s">
        <v>146</v>
      </c>
      <c r="D5652" t="s">
        <v>214</v>
      </c>
      <c r="E5652">
        <v>3</v>
      </c>
      <c r="F5652">
        <v>6</v>
      </c>
      <c r="G5652" t="s">
        <v>26</v>
      </c>
      <c r="H5652">
        <v>4</v>
      </c>
      <c r="I5652">
        <v>30</v>
      </c>
      <c r="J5652">
        <v>17</v>
      </c>
      <c r="K5652">
        <v>24</v>
      </c>
      <c r="L5652">
        <v>20</v>
      </c>
      <c r="M5652">
        <v>21.6249</v>
      </c>
      <c r="N5652">
        <v>33.570399999999999</v>
      </c>
      <c r="O5652">
        <v>25.747800000000002</v>
      </c>
      <c r="P5652">
        <v>3225</v>
      </c>
      <c r="Q5652" t="s">
        <v>16</v>
      </c>
      <c r="X5652" s="28" t="str">
        <f t="shared" si="88"/>
        <v>&lt;vehicle year="2009" make="Subaru" model="LEGACY AWD" engine="3L Auto(S5)" mpg="20"/&gt;</v>
      </c>
    </row>
    <row r="5653" spans="1:24">
      <c r="A5653">
        <v>2009</v>
      </c>
      <c r="B5653" t="s">
        <v>153</v>
      </c>
      <c r="C5653" t="s">
        <v>146</v>
      </c>
      <c r="D5653" t="s">
        <v>214</v>
      </c>
      <c r="E5653">
        <v>2.5</v>
      </c>
      <c r="F5653">
        <v>4</v>
      </c>
      <c r="G5653" t="s">
        <v>25</v>
      </c>
      <c r="H5653">
        <v>4</v>
      </c>
      <c r="I5653">
        <v>22</v>
      </c>
      <c r="J5653">
        <v>18</v>
      </c>
      <c r="K5653">
        <v>25</v>
      </c>
      <c r="L5653">
        <v>21</v>
      </c>
      <c r="M5653">
        <v>22.990600000000001</v>
      </c>
      <c r="N5653">
        <v>34.176400000000001</v>
      </c>
      <c r="O5653">
        <v>26.961600000000001</v>
      </c>
      <c r="P5653">
        <v>3070</v>
      </c>
      <c r="Q5653" t="s">
        <v>16</v>
      </c>
      <c r="X5653" s="28" t="str">
        <f t="shared" si="88"/>
        <v>&lt;vehicle year="2009" make="Subaru" model="LEGACY AWD" engine="2.5L Manual(M5)" mpg="21"/&gt;</v>
      </c>
    </row>
    <row r="5654" spans="1:24">
      <c r="A5654">
        <v>2009</v>
      </c>
      <c r="B5654" t="s">
        <v>153</v>
      </c>
      <c r="C5654" t="s">
        <v>146</v>
      </c>
      <c r="D5654" t="s">
        <v>214</v>
      </c>
      <c r="E5654">
        <v>2.5</v>
      </c>
      <c r="F5654">
        <v>4</v>
      </c>
      <c r="G5654" t="s">
        <v>25</v>
      </c>
      <c r="H5654">
        <v>4</v>
      </c>
      <c r="I5654">
        <v>20</v>
      </c>
      <c r="J5654">
        <v>20</v>
      </c>
      <c r="K5654">
        <v>27</v>
      </c>
      <c r="L5654">
        <v>22</v>
      </c>
      <c r="M5654">
        <v>24.794699999999999</v>
      </c>
      <c r="N5654">
        <v>37.051900000000003</v>
      </c>
      <c r="O5654">
        <v>29.1313</v>
      </c>
      <c r="P5654">
        <v>2798</v>
      </c>
      <c r="Q5654" t="s">
        <v>15</v>
      </c>
      <c r="X5654" s="28" t="str">
        <f t="shared" si="88"/>
        <v>&lt;vehicle year="2009" make="Subaru" model="LEGACY AWD" engine="2.5L Manual(M5)" mpg="22"/&gt;</v>
      </c>
    </row>
    <row r="5655" spans="1:24">
      <c r="A5655">
        <v>2009</v>
      </c>
      <c r="B5655" t="s">
        <v>153</v>
      </c>
      <c r="C5655" t="s">
        <v>146</v>
      </c>
      <c r="D5655" t="s">
        <v>214</v>
      </c>
      <c r="E5655">
        <v>2.5</v>
      </c>
      <c r="F5655">
        <v>4</v>
      </c>
      <c r="G5655" t="s">
        <v>17</v>
      </c>
      <c r="H5655">
        <v>4</v>
      </c>
      <c r="I5655">
        <v>22</v>
      </c>
      <c r="J5655">
        <v>17</v>
      </c>
      <c r="K5655">
        <v>24</v>
      </c>
      <c r="L5655">
        <v>20</v>
      </c>
      <c r="M5655">
        <v>21.3</v>
      </c>
      <c r="N5655">
        <v>33.700000000000003</v>
      </c>
      <c r="O5655">
        <v>25.526700000000002</v>
      </c>
      <c r="P5655">
        <v>3225</v>
      </c>
      <c r="Q5655" t="s">
        <v>16</v>
      </c>
      <c r="X5655" s="28" t="str">
        <f t="shared" si="88"/>
        <v>&lt;vehicle year="2009" make="Subaru" model="LEGACY AWD" engine="2.5L Manual(M6)" mpg="20"/&gt;</v>
      </c>
    </row>
    <row r="5656" spans="1:24">
      <c r="A5656">
        <v>2009</v>
      </c>
      <c r="B5656" t="s">
        <v>920</v>
      </c>
      <c r="C5656" t="s">
        <v>146</v>
      </c>
      <c r="D5656" t="s">
        <v>616</v>
      </c>
      <c r="E5656">
        <v>2.5</v>
      </c>
      <c r="F5656">
        <v>4</v>
      </c>
      <c r="G5656" t="s">
        <v>14</v>
      </c>
      <c r="H5656">
        <v>4</v>
      </c>
      <c r="I5656">
        <v>20</v>
      </c>
      <c r="J5656">
        <v>20</v>
      </c>
      <c r="K5656">
        <v>26</v>
      </c>
      <c r="L5656">
        <v>22</v>
      </c>
      <c r="M5656">
        <v>25.0487</v>
      </c>
      <c r="N5656">
        <v>36.578400000000002</v>
      </c>
      <c r="O5656">
        <v>29.1889</v>
      </c>
      <c r="P5656">
        <v>2798</v>
      </c>
      <c r="Q5656" t="s">
        <v>15</v>
      </c>
      <c r="X5656" s="28" t="str">
        <f t="shared" si="88"/>
        <v>&lt;vehicle year="2009" make="Subaru" model="OUTBACK WAGON AWD" engine="2.5L Auto(S4)" mpg="22"/&gt;</v>
      </c>
    </row>
    <row r="5657" spans="1:24">
      <c r="A5657">
        <v>2009</v>
      </c>
      <c r="B5657" t="s">
        <v>920</v>
      </c>
      <c r="C5657" t="s">
        <v>146</v>
      </c>
      <c r="D5657" t="s">
        <v>616</v>
      </c>
      <c r="E5657">
        <v>2.5</v>
      </c>
      <c r="F5657">
        <v>4</v>
      </c>
      <c r="G5657" t="s">
        <v>26</v>
      </c>
      <c r="H5657">
        <v>4</v>
      </c>
      <c r="I5657">
        <v>22</v>
      </c>
      <c r="J5657">
        <v>18</v>
      </c>
      <c r="K5657">
        <v>24</v>
      </c>
      <c r="L5657">
        <v>20</v>
      </c>
      <c r="M5657">
        <v>22.144300000000001</v>
      </c>
      <c r="N5657">
        <v>33.239600000000003</v>
      </c>
      <c r="O5657">
        <v>26.058599999999998</v>
      </c>
      <c r="P5657">
        <v>3225</v>
      </c>
      <c r="Q5657" t="s">
        <v>16</v>
      </c>
      <c r="X5657" s="28" t="str">
        <f t="shared" si="88"/>
        <v>&lt;vehicle year="2009" make="Subaru" model="OUTBACK WAGON AWD" engine="2.5L Auto(S5)" mpg="20"/&gt;</v>
      </c>
    </row>
    <row r="5658" spans="1:24">
      <c r="A5658">
        <v>2009</v>
      </c>
      <c r="B5658" t="s">
        <v>920</v>
      </c>
      <c r="C5658" t="s">
        <v>146</v>
      </c>
      <c r="D5658" t="s">
        <v>616</v>
      </c>
      <c r="E5658">
        <v>3</v>
      </c>
      <c r="F5658">
        <v>6</v>
      </c>
      <c r="G5658" t="s">
        <v>26</v>
      </c>
      <c r="H5658">
        <v>4</v>
      </c>
      <c r="I5658">
        <v>30</v>
      </c>
      <c r="J5658">
        <v>17</v>
      </c>
      <c r="K5658">
        <v>24</v>
      </c>
      <c r="L5658">
        <v>20</v>
      </c>
      <c r="M5658">
        <v>21.6249</v>
      </c>
      <c r="N5658">
        <v>33.570399999999999</v>
      </c>
      <c r="O5658">
        <v>25.747800000000002</v>
      </c>
      <c r="P5658">
        <v>3225</v>
      </c>
      <c r="Q5658" t="s">
        <v>16</v>
      </c>
      <c r="X5658" s="28" t="str">
        <f t="shared" si="88"/>
        <v>&lt;vehicle year="2009" make="Subaru" model="OUTBACK WAGON AWD" engine="3L Auto(S5)" mpg="20"/&gt;</v>
      </c>
    </row>
    <row r="5659" spans="1:24">
      <c r="A5659">
        <v>2009</v>
      </c>
      <c r="B5659" t="s">
        <v>920</v>
      </c>
      <c r="C5659" t="s">
        <v>146</v>
      </c>
      <c r="D5659" t="s">
        <v>616</v>
      </c>
      <c r="E5659">
        <v>2.5</v>
      </c>
      <c r="F5659">
        <v>4</v>
      </c>
      <c r="G5659" t="s">
        <v>25</v>
      </c>
      <c r="H5659">
        <v>4</v>
      </c>
      <c r="I5659">
        <v>22</v>
      </c>
      <c r="J5659">
        <v>18</v>
      </c>
      <c r="K5659">
        <v>24</v>
      </c>
      <c r="L5659">
        <v>20</v>
      </c>
      <c r="M5659">
        <v>22.3</v>
      </c>
      <c r="N5659">
        <v>33.5</v>
      </c>
      <c r="O5659">
        <v>26.249099999999999</v>
      </c>
      <c r="P5659">
        <v>3225</v>
      </c>
      <c r="Q5659" t="s">
        <v>16</v>
      </c>
      <c r="X5659" s="28" t="str">
        <f t="shared" si="88"/>
        <v>&lt;vehicle year="2009" make="Subaru" model="OUTBACK WAGON AWD" engine="2.5L Manual(M5)" mpg="20"/&gt;</v>
      </c>
    </row>
    <row r="5660" spans="1:24">
      <c r="A5660">
        <v>2009</v>
      </c>
      <c r="B5660" t="s">
        <v>920</v>
      </c>
      <c r="C5660" t="s">
        <v>146</v>
      </c>
      <c r="D5660" t="s">
        <v>616</v>
      </c>
      <c r="E5660">
        <v>2.5</v>
      </c>
      <c r="F5660">
        <v>4</v>
      </c>
      <c r="G5660" t="s">
        <v>25</v>
      </c>
      <c r="H5660">
        <v>4</v>
      </c>
      <c r="I5660">
        <v>20</v>
      </c>
      <c r="J5660">
        <v>20</v>
      </c>
      <c r="K5660">
        <v>27</v>
      </c>
      <c r="L5660">
        <v>22</v>
      </c>
      <c r="M5660">
        <v>24.794699999999999</v>
      </c>
      <c r="N5660">
        <v>37.051900000000003</v>
      </c>
      <c r="O5660">
        <v>29.1313</v>
      </c>
      <c r="P5660">
        <v>2798</v>
      </c>
      <c r="Q5660" t="s">
        <v>15</v>
      </c>
      <c r="X5660" s="28" t="str">
        <f t="shared" si="88"/>
        <v>&lt;vehicle year="2009" make="Subaru" model="OUTBACK WAGON AWD" engine="2.5L Manual(M5)" mpg="22"/&gt;</v>
      </c>
    </row>
    <row r="5661" spans="1:24">
      <c r="A5661">
        <v>2009</v>
      </c>
      <c r="B5661" t="s">
        <v>920</v>
      </c>
      <c r="C5661" t="s">
        <v>146</v>
      </c>
      <c r="D5661" t="s">
        <v>1077</v>
      </c>
      <c r="E5661">
        <v>3.6</v>
      </c>
      <c r="F5661">
        <v>6</v>
      </c>
      <c r="G5661" t="s">
        <v>26</v>
      </c>
      <c r="H5661">
        <v>4</v>
      </c>
      <c r="I5661">
        <v>40</v>
      </c>
      <c r="J5661">
        <v>16</v>
      </c>
      <c r="K5661">
        <v>21</v>
      </c>
      <c r="L5661">
        <v>18</v>
      </c>
      <c r="M5661">
        <v>19.8</v>
      </c>
      <c r="N5661">
        <v>29.4</v>
      </c>
      <c r="O5661">
        <v>23.2105</v>
      </c>
      <c r="P5661">
        <v>3419</v>
      </c>
      <c r="Q5661" t="s">
        <v>15</v>
      </c>
      <c r="X5661" s="28" t="str">
        <f t="shared" si="88"/>
        <v>&lt;vehicle year="2009" make="Subaru" model="TRIBECA AWD" engine="3.6L Auto(S5)" mpg="18"/&gt;</v>
      </c>
    </row>
    <row r="5662" spans="1:24">
      <c r="A5662">
        <v>2009</v>
      </c>
      <c r="B5662" t="s">
        <v>1036</v>
      </c>
      <c r="C5662" t="s">
        <v>215</v>
      </c>
      <c r="D5662" t="s">
        <v>1119</v>
      </c>
      <c r="E5662">
        <v>2.5</v>
      </c>
      <c r="F5662">
        <v>4</v>
      </c>
      <c r="G5662" t="s">
        <v>34</v>
      </c>
      <c r="H5662" t="s">
        <v>15</v>
      </c>
      <c r="I5662">
        <v>84</v>
      </c>
      <c r="J5662">
        <v>17</v>
      </c>
      <c r="K5662">
        <v>22</v>
      </c>
      <c r="L5662">
        <v>19</v>
      </c>
      <c r="M5662">
        <v>20.8</v>
      </c>
      <c r="N5662">
        <v>30.2</v>
      </c>
      <c r="O5662">
        <v>24.187899999999999</v>
      </c>
      <c r="P5662">
        <v>3235</v>
      </c>
      <c r="Q5662" t="s">
        <v>15</v>
      </c>
      <c r="X5662" s="28" t="str">
        <f t="shared" si="88"/>
        <v>&lt;vehicle year="2009" make="Suzuki" model="EQUATOR 2WD" engine="2.5L Auto(L5)" mpg="19"/&gt;</v>
      </c>
    </row>
    <row r="5663" spans="1:24">
      <c r="A5663">
        <v>2009</v>
      </c>
      <c r="B5663" t="s">
        <v>1036</v>
      </c>
      <c r="C5663" t="s">
        <v>215</v>
      </c>
      <c r="D5663" t="s">
        <v>1119</v>
      </c>
      <c r="E5663">
        <v>4</v>
      </c>
      <c r="F5663">
        <v>6</v>
      </c>
      <c r="G5663" t="s">
        <v>34</v>
      </c>
      <c r="H5663" t="s">
        <v>15</v>
      </c>
      <c r="I5663">
        <v>184</v>
      </c>
      <c r="J5663">
        <v>15</v>
      </c>
      <c r="K5663">
        <v>20</v>
      </c>
      <c r="L5663">
        <v>17</v>
      </c>
      <c r="M5663">
        <v>18.503599999999999</v>
      </c>
      <c r="N5663">
        <v>27.910699999999999</v>
      </c>
      <c r="O5663">
        <v>21.811800000000002</v>
      </c>
      <c r="P5663">
        <v>3616</v>
      </c>
      <c r="Q5663" t="s">
        <v>15</v>
      </c>
      <c r="X5663" s="28" t="str">
        <f t="shared" si="88"/>
        <v>&lt;vehicle year="2009" make="Suzuki" model="EQUATOR 2WD" engine="4L Auto(L5)" mpg="17"/&gt;</v>
      </c>
    </row>
    <row r="5664" spans="1:24">
      <c r="A5664">
        <v>2009</v>
      </c>
      <c r="B5664" t="s">
        <v>1036</v>
      </c>
      <c r="C5664" t="s">
        <v>215</v>
      </c>
      <c r="D5664" t="s">
        <v>1119</v>
      </c>
      <c r="E5664">
        <v>2.5</v>
      </c>
      <c r="F5664">
        <v>4</v>
      </c>
      <c r="G5664" t="s">
        <v>25</v>
      </c>
      <c r="H5664" t="s">
        <v>15</v>
      </c>
      <c r="I5664">
        <v>84</v>
      </c>
      <c r="J5664">
        <v>19</v>
      </c>
      <c r="K5664">
        <v>23</v>
      </c>
      <c r="L5664">
        <v>21</v>
      </c>
      <c r="M5664">
        <v>24.5</v>
      </c>
      <c r="N5664">
        <v>31.8</v>
      </c>
      <c r="O5664">
        <v>27.322500000000002</v>
      </c>
      <c r="P5664">
        <v>2927</v>
      </c>
      <c r="Q5664" t="s">
        <v>15</v>
      </c>
      <c r="X5664" s="28" t="str">
        <f t="shared" si="88"/>
        <v>&lt;vehicle year="2009" make="Suzuki" model="EQUATOR 2WD" engine="2.5L Manual(M5)" mpg="21"/&gt;</v>
      </c>
    </row>
    <row r="5665" spans="1:24">
      <c r="A5665">
        <v>2009</v>
      </c>
      <c r="B5665" t="s">
        <v>1039</v>
      </c>
      <c r="C5665" t="s">
        <v>215</v>
      </c>
      <c r="D5665" t="s">
        <v>1120</v>
      </c>
      <c r="E5665">
        <v>4</v>
      </c>
      <c r="F5665">
        <v>6</v>
      </c>
      <c r="G5665" t="s">
        <v>34</v>
      </c>
      <c r="H5665">
        <v>4</v>
      </c>
      <c r="I5665">
        <v>184</v>
      </c>
      <c r="J5665">
        <v>15</v>
      </c>
      <c r="K5665">
        <v>19</v>
      </c>
      <c r="L5665">
        <v>16</v>
      </c>
      <c r="M5665">
        <v>17.967700000000001</v>
      </c>
      <c r="N5665">
        <v>26.312899999999999</v>
      </c>
      <c r="O5665">
        <v>20.9589</v>
      </c>
      <c r="P5665">
        <v>3844</v>
      </c>
      <c r="Q5665" t="s">
        <v>15</v>
      </c>
      <c r="X5665" s="28" t="str">
        <f t="shared" si="88"/>
        <v>&lt;vehicle year="2009" make="Suzuki" model="EQUATOR 4WD" engine="4L Auto(L5)" mpg="16"/&gt;</v>
      </c>
    </row>
    <row r="5666" spans="1:24">
      <c r="A5666">
        <v>2009</v>
      </c>
      <c r="B5666" t="s">
        <v>900</v>
      </c>
      <c r="C5666" t="s">
        <v>215</v>
      </c>
      <c r="D5666" t="s">
        <v>530</v>
      </c>
      <c r="E5666">
        <v>2.4</v>
      </c>
      <c r="F5666">
        <v>4</v>
      </c>
      <c r="G5666" t="s">
        <v>31</v>
      </c>
      <c r="H5666" t="s">
        <v>15</v>
      </c>
      <c r="I5666">
        <v>93</v>
      </c>
      <c r="J5666">
        <v>19</v>
      </c>
      <c r="K5666">
        <v>25</v>
      </c>
      <c r="L5666">
        <v>21</v>
      </c>
      <c r="M5666">
        <v>24.1</v>
      </c>
      <c r="N5666">
        <v>34.299999999999997</v>
      </c>
      <c r="O5666">
        <v>27.8233</v>
      </c>
      <c r="P5666">
        <v>2927</v>
      </c>
      <c r="Q5666" t="s">
        <v>15</v>
      </c>
      <c r="X5666" s="28" t="str">
        <f t="shared" si="88"/>
        <v>&lt;vehicle year="2009" make="Suzuki" model="GRAND VITARA" engine="2.4L Auto(L4)" mpg="21"/&gt;</v>
      </c>
    </row>
    <row r="5667" spans="1:24">
      <c r="A5667">
        <v>2009</v>
      </c>
      <c r="B5667" t="s">
        <v>900</v>
      </c>
      <c r="C5667" t="s">
        <v>215</v>
      </c>
      <c r="D5667" t="s">
        <v>530</v>
      </c>
      <c r="E5667">
        <v>3.2</v>
      </c>
      <c r="F5667">
        <v>6</v>
      </c>
      <c r="G5667" t="s">
        <v>34</v>
      </c>
      <c r="H5667" t="s">
        <v>15</v>
      </c>
      <c r="I5667">
        <v>97</v>
      </c>
      <c r="J5667">
        <v>18</v>
      </c>
      <c r="K5667">
        <v>24</v>
      </c>
      <c r="L5667">
        <v>20</v>
      </c>
      <c r="M5667">
        <v>22</v>
      </c>
      <c r="N5667">
        <v>33.799999999999997</v>
      </c>
      <c r="O5667">
        <v>26.1004</v>
      </c>
      <c r="P5667">
        <v>3075</v>
      </c>
      <c r="Q5667" t="s">
        <v>15</v>
      </c>
      <c r="X5667" s="28" t="str">
        <f t="shared" si="88"/>
        <v>&lt;vehicle year="2009" make="Suzuki" model="GRAND VITARA" engine="3.2L Auto(L5)" mpg="20"/&gt;</v>
      </c>
    </row>
    <row r="5668" spans="1:24">
      <c r="A5668">
        <v>2009</v>
      </c>
      <c r="B5668" t="s">
        <v>900</v>
      </c>
      <c r="C5668" t="s">
        <v>215</v>
      </c>
      <c r="D5668" t="s">
        <v>530</v>
      </c>
      <c r="E5668">
        <v>2.4</v>
      </c>
      <c r="F5668">
        <v>4</v>
      </c>
      <c r="G5668" t="s">
        <v>25</v>
      </c>
      <c r="H5668" t="s">
        <v>15</v>
      </c>
      <c r="I5668">
        <v>91</v>
      </c>
      <c r="J5668">
        <v>19</v>
      </c>
      <c r="K5668">
        <v>26</v>
      </c>
      <c r="L5668">
        <v>22</v>
      </c>
      <c r="M5668">
        <v>24.1</v>
      </c>
      <c r="N5668">
        <v>35.799999999999997</v>
      </c>
      <c r="O5668">
        <v>28.255400000000002</v>
      </c>
      <c r="P5668">
        <v>2798</v>
      </c>
      <c r="Q5668" t="s">
        <v>15</v>
      </c>
      <c r="X5668" s="28" t="str">
        <f t="shared" si="88"/>
        <v>&lt;vehicle year="2009" make="Suzuki" model="GRAND VITARA" engine="2.4L Manual(M5)" mpg="22"/&gt;</v>
      </c>
    </row>
    <row r="5669" spans="1:24">
      <c r="A5669">
        <v>2009</v>
      </c>
      <c r="B5669" t="s">
        <v>920</v>
      </c>
      <c r="C5669" t="s">
        <v>215</v>
      </c>
      <c r="D5669" t="s">
        <v>617</v>
      </c>
      <c r="E5669">
        <v>2.4</v>
      </c>
      <c r="F5669">
        <v>4</v>
      </c>
      <c r="G5669" t="s">
        <v>31</v>
      </c>
      <c r="H5669">
        <v>4</v>
      </c>
      <c r="I5669">
        <v>94</v>
      </c>
      <c r="J5669">
        <v>19</v>
      </c>
      <c r="K5669">
        <v>23</v>
      </c>
      <c r="L5669">
        <v>20</v>
      </c>
      <c r="M5669">
        <v>23.4</v>
      </c>
      <c r="N5669">
        <v>32.299999999999997</v>
      </c>
      <c r="O5669">
        <v>26.7121</v>
      </c>
      <c r="P5669">
        <v>3075</v>
      </c>
      <c r="Q5669" t="s">
        <v>15</v>
      </c>
      <c r="X5669" s="28" t="str">
        <f t="shared" si="88"/>
        <v>&lt;vehicle year="2009" make="Suzuki" model="GRAND VITARA 4WD" engine="2.4L Auto(L4)" mpg="20"/&gt;</v>
      </c>
    </row>
    <row r="5670" spans="1:24">
      <c r="A5670">
        <v>2009</v>
      </c>
      <c r="B5670" t="s">
        <v>920</v>
      </c>
      <c r="C5670" t="s">
        <v>215</v>
      </c>
      <c r="D5670" t="s">
        <v>617</v>
      </c>
      <c r="E5670">
        <v>3.2</v>
      </c>
      <c r="F5670">
        <v>6</v>
      </c>
      <c r="G5670" t="s">
        <v>34</v>
      </c>
      <c r="H5670">
        <v>4</v>
      </c>
      <c r="I5670">
        <v>96</v>
      </c>
      <c r="J5670">
        <v>17</v>
      </c>
      <c r="K5670">
        <v>23</v>
      </c>
      <c r="L5670">
        <v>19</v>
      </c>
      <c r="M5670">
        <v>20.9</v>
      </c>
      <c r="N5670">
        <v>32.299999999999997</v>
      </c>
      <c r="O5670">
        <v>24.8462</v>
      </c>
      <c r="P5670">
        <v>3235</v>
      </c>
      <c r="Q5670" t="s">
        <v>15</v>
      </c>
      <c r="X5670" s="28" t="str">
        <f t="shared" si="88"/>
        <v>&lt;vehicle year="2009" make="Suzuki" model="GRAND VITARA 4WD" engine="3.2L Auto(L5)" mpg="19"/&gt;</v>
      </c>
    </row>
    <row r="5671" spans="1:24">
      <c r="A5671">
        <v>2009</v>
      </c>
      <c r="B5671" t="s">
        <v>920</v>
      </c>
      <c r="C5671" t="s">
        <v>215</v>
      </c>
      <c r="D5671" t="s">
        <v>617</v>
      </c>
      <c r="E5671">
        <v>2.4</v>
      </c>
      <c r="F5671">
        <v>4</v>
      </c>
      <c r="G5671" t="s">
        <v>25</v>
      </c>
      <c r="H5671">
        <v>4</v>
      </c>
      <c r="I5671">
        <v>92</v>
      </c>
      <c r="J5671">
        <v>19</v>
      </c>
      <c r="K5671">
        <v>25</v>
      </c>
      <c r="L5671">
        <v>21</v>
      </c>
      <c r="M5671">
        <v>23.3</v>
      </c>
      <c r="N5671">
        <v>34.299999999999997</v>
      </c>
      <c r="O5671">
        <v>27.229600000000001</v>
      </c>
      <c r="P5671">
        <v>2927</v>
      </c>
      <c r="Q5671" t="s">
        <v>15</v>
      </c>
      <c r="X5671" s="28" t="str">
        <f t="shared" si="88"/>
        <v>&lt;vehicle year="2009" make="Suzuki" model="GRAND VITARA 4WD" engine="2.4L Manual(M5)" mpg="21"/&gt;</v>
      </c>
    </row>
    <row r="5672" spans="1:24">
      <c r="A5672">
        <v>2009</v>
      </c>
      <c r="B5672" t="s">
        <v>340</v>
      </c>
      <c r="C5672" t="s">
        <v>215</v>
      </c>
      <c r="D5672" t="s">
        <v>852</v>
      </c>
      <c r="E5672">
        <v>2</v>
      </c>
      <c r="F5672">
        <v>4</v>
      </c>
      <c r="G5672" t="s">
        <v>31</v>
      </c>
      <c r="H5672" t="s">
        <v>21</v>
      </c>
      <c r="I5672">
        <v>52</v>
      </c>
      <c r="J5672">
        <v>22</v>
      </c>
      <c r="K5672">
        <v>30</v>
      </c>
      <c r="L5672">
        <v>25</v>
      </c>
      <c r="M5672">
        <v>28.4</v>
      </c>
      <c r="N5672">
        <v>41.6</v>
      </c>
      <c r="O5672">
        <v>33.130699999999997</v>
      </c>
      <c r="P5672">
        <v>2460</v>
      </c>
      <c r="Q5672" t="s">
        <v>15</v>
      </c>
      <c r="X5672" s="28" t="str">
        <f t="shared" si="88"/>
        <v>&lt;vehicle year="2009" make="Suzuki" model="SX4" engine="2L Auto(L4)" mpg="25"/&gt;</v>
      </c>
    </row>
    <row r="5673" spans="1:24">
      <c r="A5673">
        <v>2009</v>
      </c>
      <c r="B5673" t="s">
        <v>340</v>
      </c>
      <c r="C5673" t="s">
        <v>215</v>
      </c>
      <c r="D5673" t="s">
        <v>852</v>
      </c>
      <c r="E5673">
        <v>2</v>
      </c>
      <c r="F5673">
        <v>4</v>
      </c>
      <c r="G5673" t="s">
        <v>25</v>
      </c>
      <c r="H5673" t="s">
        <v>21</v>
      </c>
      <c r="I5673">
        <v>51</v>
      </c>
      <c r="J5673">
        <v>22</v>
      </c>
      <c r="K5673">
        <v>29</v>
      </c>
      <c r="L5673">
        <v>24</v>
      </c>
      <c r="M5673">
        <v>27.5</v>
      </c>
      <c r="N5673">
        <v>40.9</v>
      </c>
      <c r="O5673">
        <v>32.255499999999998</v>
      </c>
      <c r="P5673">
        <v>2565</v>
      </c>
      <c r="Q5673" t="s">
        <v>15</v>
      </c>
      <c r="X5673" s="28" t="str">
        <f t="shared" si="88"/>
        <v>&lt;vehicle year="2009" make="Suzuki" model="SX4" engine="2L Manual(M5)" mpg="24"/&gt;</v>
      </c>
    </row>
    <row r="5674" spans="1:24">
      <c r="A5674">
        <v>2009</v>
      </c>
      <c r="B5674" t="s">
        <v>340</v>
      </c>
      <c r="C5674" t="s">
        <v>215</v>
      </c>
      <c r="D5674" t="s">
        <v>853</v>
      </c>
      <c r="E5674">
        <v>2</v>
      </c>
      <c r="F5674">
        <v>4</v>
      </c>
      <c r="G5674" t="s">
        <v>31</v>
      </c>
      <c r="H5674">
        <v>4</v>
      </c>
      <c r="I5674">
        <v>56</v>
      </c>
      <c r="J5674">
        <v>21</v>
      </c>
      <c r="K5674">
        <v>28</v>
      </c>
      <c r="L5674">
        <v>24</v>
      </c>
      <c r="M5674">
        <v>26.531700000000001</v>
      </c>
      <c r="N5674">
        <v>39</v>
      </c>
      <c r="O5674">
        <v>30.990100000000002</v>
      </c>
      <c r="P5674">
        <v>2565</v>
      </c>
      <c r="Q5674" t="s">
        <v>15</v>
      </c>
      <c r="X5674" s="28" t="str">
        <f t="shared" si="88"/>
        <v>&lt;vehicle year="2009" make="Suzuki" model="SX4 AWD" engine="2L Auto(L4)" mpg="24"/&gt;</v>
      </c>
    </row>
    <row r="5675" spans="1:24">
      <c r="A5675">
        <v>2009</v>
      </c>
      <c r="B5675" t="s">
        <v>340</v>
      </c>
      <c r="C5675" t="s">
        <v>215</v>
      </c>
      <c r="D5675" t="s">
        <v>853</v>
      </c>
      <c r="E5675">
        <v>2</v>
      </c>
      <c r="F5675">
        <v>4</v>
      </c>
      <c r="G5675" t="s">
        <v>25</v>
      </c>
      <c r="H5675">
        <v>4</v>
      </c>
      <c r="I5675">
        <v>55</v>
      </c>
      <c r="J5675">
        <v>21</v>
      </c>
      <c r="K5675">
        <v>28</v>
      </c>
      <c r="L5675">
        <v>23</v>
      </c>
      <c r="M5675">
        <v>26.3</v>
      </c>
      <c r="N5675">
        <v>38.799999999999997</v>
      </c>
      <c r="O5675">
        <v>30.7593</v>
      </c>
      <c r="P5675">
        <v>2675</v>
      </c>
      <c r="Q5675" t="s">
        <v>15</v>
      </c>
      <c r="X5675" s="28" t="str">
        <f t="shared" si="88"/>
        <v>&lt;vehicle year="2009" make="Suzuki" model="SX4 AWD" engine="2L Manual(M5)" mpg="23"/&gt;</v>
      </c>
    </row>
    <row r="5676" spans="1:24">
      <c r="A5676">
        <v>2009</v>
      </c>
      <c r="B5676" t="s">
        <v>153</v>
      </c>
      <c r="C5676" t="s">
        <v>215</v>
      </c>
      <c r="D5676" t="s">
        <v>1002</v>
      </c>
      <c r="E5676">
        <v>2</v>
      </c>
      <c r="F5676">
        <v>4</v>
      </c>
      <c r="G5676" t="s">
        <v>31</v>
      </c>
      <c r="H5676" t="s">
        <v>21</v>
      </c>
      <c r="I5676">
        <v>54</v>
      </c>
      <c r="J5676">
        <v>23</v>
      </c>
      <c r="K5676">
        <v>31</v>
      </c>
      <c r="L5676">
        <v>26</v>
      </c>
      <c r="M5676">
        <v>29.2</v>
      </c>
      <c r="N5676">
        <v>42.9</v>
      </c>
      <c r="O5676">
        <v>34.1004</v>
      </c>
      <c r="P5676">
        <v>2368</v>
      </c>
      <c r="Q5676" t="s">
        <v>15</v>
      </c>
      <c r="X5676" s="28" t="str">
        <f t="shared" si="88"/>
        <v>&lt;vehicle year="2009" make="Suzuki" model="SX4 SEDAN" engine="2L Auto(L4)" mpg="26"/&gt;</v>
      </c>
    </row>
    <row r="5677" spans="1:24">
      <c r="A5677">
        <v>2009</v>
      </c>
      <c r="B5677" t="s">
        <v>153</v>
      </c>
      <c r="C5677" t="s">
        <v>215</v>
      </c>
      <c r="D5677" t="s">
        <v>1002</v>
      </c>
      <c r="E5677">
        <v>2</v>
      </c>
      <c r="F5677">
        <v>4</v>
      </c>
      <c r="G5677" t="s">
        <v>25</v>
      </c>
      <c r="H5677" t="s">
        <v>21</v>
      </c>
      <c r="I5677">
        <v>53</v>
      </c>
      <c r="J5677">
        <v>22</v>
      </c>
      <c r="K5677">
        <v>30</v>
      </c>
      <c r="L5677">
        <v>25</v>
      </c>
      <c r="M5677">
        <v>28.5</v>
      </c>
      <c r="N5677">
        <v>42.3</v>
      </c>
      <c r="O5677">
        <v>33.404000000000003</v>
      </c>
      <c r="P5677">
        <v>2460</v>
      </c>
      <c r="Q5677" t="s">
        <v>15</v>
      </c>
      <c r="X5677" s="28" t="str">
        <f t="shared" si="88"/>
        <v>&lt;vehicle year="2009" make="Suzuki" model="SX4 SEDAN" engine="2L Manual(M5)" mpg="25"/&gt;</v>
      </c>
    </row>
    <row r="5678" spans="1:24">
      <c r="A5678">
        <v>2009</v>
      </c>
      <c r="B5678" t="s">
        <v>153</v>
      </c>
      <c r="C5678" t="s">
        <v>215</v>
      </c>
      <c r="D5678" t="s">
        <v>1098</v>
      </c>
      <c r="E5678">
        <v>2</v>
      </c>
      <c r="F5678">
        <v>4</v>
      </c>
      <c r="G5678" t="s">
        <v>31</v>
      </c>
      <c r="H5678" t="s">
        <v>21</v>
      </c>
      <c r="I5678">
        <v>58</v>
      </c>
      <c r="J5678">
        <v>22</v>
      </c>
      <c r="K5678">
        <v>30</v>
      </c>
      <c r="L5678">
        <v>25</v>
      </c>
      <c r="M5678">
        <v>28.4</v>
      </c>
      <c r="N5678">
        <v>41.6</v>
      </c>
      <c r="O5678">
        <v>33.130699999999997</v>
      </c>
      <c r="P5678">
        <v>2460</v>
      </c>
      <c r="Q5678" t="s">
        <v>15</v>
      </c>
      <c r="X5678" s="28" t="str">
        <f t="shared" si="88"/>
        <v>&lt;vehicle year="2009" make="Suzuki" model="SX4 SPORT" engine="2L Auto(L4)" mpg="25"/&gt;</v>
      </c>
    </row>
    <row r="5679" spans="1:24">
      <c r="A5679">
        <v>2009</v>
      </c>
      <c r="B5679" t="s">
        <v>153</v>
      </c>
      <c r="C5679" t="s">
        <v>215</v>
      </c>
      <c r="D5679" t="s">
        <v>1098</v>
      </c>
      <c r="E5679">
        <v>2</v>
      </c>
      <c r="F5679">
        <v>4</v>
      </c>
      <c r="G5679" t="s">
        <v>25</v>
      </c>
      <c r="H5679" t="s">
        <v>21</v>
      </c>
      <c r="I5679">
        <v>57</v>
      </c>
      <c r="J5679">
        <v>22</v>
      </c>
      <c r="K5679">
        <v>29</v>
      </c>
      <c r="L5679">
        <v>24</v>
      </c>
      <c r="M5679">
        <v>27.5</v>
      </c>
      <c r="N5679">
        <v>40.9</v>
      </c>
      <c r="O5679">
        <v>32.255499999999998</v>
      </c>
      <c r="P5679">
        <v>2565</v>
      </c>
      <c r="Q5679" t="s">
        <v>15</v>
      </c>
      <c r="X5679" s="28" t="str">
        <f t="shared" si="88"/>
        <v>&lt;vehicle year="2009" make="Suzuki" model="SX4 SPORT" engine="2L Manual(M5)" mpg="24"/&gt;</v>
      </c>
    </row>
    <row r="5680" spans="1:24">
      <c r="A5680">
        <v>2009</v>
      </c>
      <c r="B5680" t="s">
        <v>920</v>
      </c>
      <c r="C5680" t="s">
        <v>215</v>
      </c>
      <c r="D5680" t="s">
        <v>953</v>
      </c>
      <c r="E5680">
        <v>3.6</v>
      </c>
      <c r="F5680">
        <v>6</v>
      </c>
      <c r="G5680" t="s">
        <v>20</v>
      </c>
      <c r="H5680">
        <v>4</v>
      </c>
      <c r="I5680">
        <v>115</v>
      </c>
      <c r="J5680">
        <v>16</v>
      </c>
      <c r="K5680">
        <v>23</v>
      </c>
      <c r="L5680">
        <v>18</v>
      </c>
      <c r="M5680">
        <v>19.3</v>
      </c>
      <c r="N5680">
        <v>31.9</v>
      </c>
      <c r="O5680">
        <v>23.472000000000001</v>
      </c>
      <c r="P5680">
        <v>3419</v>
      </c>
      <c r="Q5680" t="s">
        <v>15</v>
      </c>
      <c r="X5680" s="28" t="str">
        <f t="shared" si="88"/>
        <v>&lt;vehicle year="2009" make="Suzuki" model="XL7 AWD" engine="3.6L Auto(S6)" mpg="18"/&gt;</v>
      </c>
    </row>
    <row r="5681" spans="1:24">
      <c r="A5681">
        <v>2009</v>
      </c>
      <c r="B5681" t="s">
        <v>900</v>
      </c>
      <c r="C5681" t="s">
        <v>215</v>
      </c>
      <c r="D5681" t="s">
        <v>918</v>
      </c>
      <c r="E5681">
        <v>3.6</v>
      </c>
      <c r="F5681">
        <v>6</v>
      </c>
      <c r="G5681" t="s">
        <v>20</v>
      </c>
      <c r="H5681" t="s">
        <v>21</v>
      </c>
      <c r="I5681">
        <v>110</v>
      </c>
      <c r="J5681">
        <v>17</v>
      </c>
      <c r="K5681">
        <v>24</v>
      </c>
      <c r="L5681">
        <v>19</v>
      </c>
      <c r="M5681">
        <v>20.8</v>
      </c>
      <c r="N5681">
        <v>32.9</v>
      </c>
      <c r="O5681">
        <v>24.9252</v>
      </c>
      <c r="P5681">
        <v>3235</v>
      </c>
      <c r="Q5681" t="s">
        <v>15</v>
      </c>
      <c r="X5681" s="28" t="str">
        <f t="shared" si="88"/>
        <v>&lt;vehicle year="2009" make="Suzuki" model="XL7 FWD" engine="3.6L Auto(S6)" mpg="19"/&gt;</v>
      </c>
    </row>
    <row r="5682" spans="1:24">
      <c r="A5682">
        <v>2009</v>
      </c>
      <c r="B5682" t="s">
        <v>900</v>
      </c>
      <c r="C5682" t="s">
        <v>72</v>
      </c>
      <c r="D5682" t="s">
        <v>532</v>
      </c>
      <c r="E5682">
        <v>4</v>
      </c>
      <c r="F5682">
        <v>6</v>
      </c>
      <c r="G5682" t="s">
        <v>34</v>
      </c>
      <c r="H5682" t="s">
        <v>15</v>
      </c>
      <c r="I5682">
        <v>31</v>
      </c>
      <c r="J5682">
        <v>16</v>
      </c>
      <c r="K5682">
        <v>21</v>
      </c>
      <c r="L5682">
        <v>18</v>
      </c>
      <c r="M5682">
        <v>20.399999999999999</v>
      </c>
      <c r="N5682">
        <v>28.6</v>
      </c>
      <c r="O5682">
        <v>23.421900000000001</v>
      </c>
      <c r="P5682">
        <v>3419</v>
      </c>
      <c r="Q5682" t="s">
        <v>15</v>
      </c>
      <c r="X5682" s="28" t="str">
        <f t="shared" si="88"/>
        <v>&lt;vehicle year="2009" make="Toyota" model="4RUNNER 2WD" engine="4L Auto(L5)" mpg="18"/&gt;</v>
      </c>
    </row>
    <row r="5683" spans="1:24">
      <c r="A5683">
        <v>2009</v>
      </c>
      <c r="B5683" t="s">
        <v>900</v>
      </c>
      <c r="C5683" t="s">
        <v>72</v>
      </c>
      <c r="D5683" t="s">
        <v>532</v>
      </c>
      <c r="E5683">
        <v>4.7</v>
      </c>
      <c r="F5683">
        <v>8</v>
      </c>
      <c r="G5683" t="s">
        <v>34</v>
      </c>
      <c r="H5683" t="s">
        <v>15</v>
      </c>
      <c r="I5683">
        <v>32</v>
      </c>
      <c r="J5683">
        <v>15</v>
      </c>
      <c r="K5683">
        <v>19</v>
      </c>
      <c r="L5683">
        <v>17</v>
      </c>
      <c r="M5683">
        <v>18.899999999999999</v>
      </c>
      <c r="N5683">
        <v>26</v>
      </c>
      <c r="O5683">
        <v>21.547899999999998</v>
      </c>
      <c r="P5683">
        <v>3616</v>
      </c>
      <c r="Q5683" t="s">
        <v>15</v>
      </c>
      <c r="X5683" s="28" t="str">
        <f t="shared" si="88"/>
        <v>&lt;vehicle year="2009" make="Toyota" model="4RUNNER 2WD" engine="4.7L Auto(L5)" mpg="17"/&gt;</v>
      </c>
    </row>
    <row r="5684" spans="1:24">
      <c r="A5684">
        <v>2009</v>
      </c>
      <c r="B5684" t="s">
        <v>920</v>
      </c>
      <c r="C5684" t="s">
        <v>72</v>
      </c>
      <c r="D5684" t="s">
        <v>619</v>
      </c>
      <c r="E5684">
        <v>4</v>
      </c>
      <c r="F5684">
        <v>6</v>
      </c>
      <c r="G5684" t="s">
        <v>34</v>
      </c>
      <c r="H5684">
        <v>4</v>
      </c>
      <c r="I5684">
        <v>31</v>
      </c>
      <c r="J5684">
        <v>16</v>
      </c>
      <c r="K5684">
        <v>20</v>
      </c>
      <c r="L5684">
        <v>17</v>
      </c>
      <c r="M5684">
        <v>19.549399999999999</v>
      </c>
      <c r="N5684">
        <v>27.932099999999998</v>
      </c>
      <c r="O5684">
        <v>22.601800000000001</v>
      </c>
      <c r="P5684">
        <v>3616</v>
      </c>
      <c r="Q5684" t="s">
        <v>15</v>
      </c>
      <c r="X5684" s="28" t="str">
        <f t="shared" si="88"/>
        <v>&lt;vehicle year="2009" make="Toyota" model="4RUNNER 4WD" engine="4L Auto(L5)" mpg="17"/&gt;</v>
      </c>
    </row>
    <row r="5685" spans="1:24">
      <c r="A5685">
        <v>2009</v>
      </c>
      <c r="B5685" t="s">
        <v>920</v>
      </c>
      <c r="C5685" t="s">
        <v>72</v>
      </c>
      <c r="D5685" t="s">
        <v>619</v>
      </c>
      <c r="E5685">
        <v>4.7</v>
      </c>
      <c r="F5685">
        <v>8</v>
      </c>
      <c r="G5685" t="s">
        <v>34</v>
      </c>
      <c r="H5685">
        <v>4</v>
      </c>
      <c r="I5685">
        <v>32</v>
      </c>
      <c r="J5685">
        <v>14</v>
      </c>
      <c r="K5685">
        <v>17</v>
      </c>
      <c r="L5685">
        <v>15</v>
      </c>
      <c r="M5685">
        <v>17.399999999999999</v>
      </c>
      <c r="N5685">
        <v>24.1</v>
      </c>
      <c r="O5685">
        <v>19.888100000000001</v>
      </c>
      <c r="P5685">
        <v>4102</v>
      </c>
      <c r="Q5685" t="s">
        <v>15</v>
      </c>
      <c r="X5685" s="28" t="str">
        <f t="shared" si="88"/>
        <v>&lt;vehicle year="2009" make="Toyota" model="4RUNNER 4WD" engine="4.7L Auto(L5)" mpg="15"/&gt;</v>
      </c>
    </row>
    <row r="5686" spans="1:24">
      <c r="A5686">
        <v>2009</v>
      </c>
      <c r="B5686" t="s">
        <v>296</v>
      </c>
      <c r="C5686" t="s">
        <v>72</v>
      </c>
      <c r="D5686" t="s">
        <v>688</v>
      </c>
      <c r="E5686">
        <v>3.5</v>
      </c>
      <c r="F5686">
        <v>6</v>
      </c>
      <c r="G5686" t="s">
        <v>20</v>
      </c>
      <c r="H5686" t="s">
        <v>21</v>
      </c>
      <c r="I5686">
        <v>11</v>
      </c>
      <c r="J5686">
        <v>19</v>
      </c>
      <c r="K5686">
        <v>28</v>
      </c>
      <c r="L5686">
        <v>23</v>
      </c>
      <c r="M5686">
        <v>24.5</v>
      </c>
      <c r="N5686">
        <v>39.799999999999997</v>
      </c>
      <c r="O5686">
        <v>29.6248</v>
      </c>
      <c r="P5686">
        <v>2675</v>
      </c>
      <c r="Q5686" t="s">
        <v>15</v>
      </c>
      <c r="X5686" s="28" t="str">
        <f t="shared" si="88"/>
        <v>&lt;vehicle year="2009" make="Toyota" model="AVALON" engine="3.5L Auto(S6)" mpg="23"/&gt;</v>
      </c>
    </row>
    <row r="5687" spans="1:24">
      <c r="A5687">
        <v>2009</v>
      </c>
      <c r="B5687" t="s">
        <v>236</v>
      </c>
      <c r="C5687" t="s">
        <v>72</v>
      </c>
      <c r="D5687" t="s">
        <v>291</v>
      </c>
      <c r="E5687">
        <v>2.4</v>
      </c>
      <c r="F5687">
        <v>4</v>
      </c>
      <c r="G5687" t="s">
        <v>34</v>
      </c>
      <c r="H5687" t="s">
        <v>21</v>
      </c>
      <c r="I5687">
        <v>6</v>
      </c>
      <c r="J5687">
        <v>21</v>
      </c>
      <c r="K5687">
        <v>31</v>
      </c>
      <c r="L5687">
        <v>25</v>
      </c>
      <c r="M5687">
        <v>27.255400000000002</v>
      </c>
      <c r="N5687">
        <v>44.033700000000003</v>
      </c>
      <c r="O5687">
        <v>32.895899999999997</v>
      </c>
      <c r="P5687">
        <v>2460</v>
      </c>
      <c r="Q5687" t="s">
        <v>15</v>
      </c>
      <c r="X5687" s="28" t="str">
        <f t="shared" si="88"/>
        <v>&lt;vehicle year="2009" make="Toyota" model="CAMRY" engine="2.4L Auto(L5)" mpg="25"/&gt;</v>
      </c>
    </row>
    <row r="5688" spans="1:24">
      <c r="A5688">
        <v>2009</v>
      </c>
      <c r="B5688" t="s">
        <v>236</v>
      </c>
      <c r="C5688" t="s">
        <v>72</v>
      </c>
      <c r="D5688" t="s">
        <v>291</v>
      </c>
      <c r="E5688">
        <v>3.5</v>
      </c>
      <c r="F5688">
        <v>6</v>
      </c>
      <c r="G5688" t="s">
        <v>20</v>
      </c>
      <c r="H5688" t="s">
        <v>21</v>
      </c>
      <c r="I5688">
        <v>10</v>
      </c>
      <c r="J5688">
        <v>19</v>
      </c>
      <c r="K5688">
        <v>28</v>
      </c>
      <c r="L5688">
        <v>23</v>
      </c>
      <c r="M5688">
        <v>24.5</v>
      </c>
      <c r="N5688">
        <v>39.799999999999997</v>
      </c>
      <c r="O5688">
        <v>29.6248</v>
      </c>
      <c r="P5688">
        <v>2675</v>
      </c>
      <c r="Q5688" t="s">
        <v>15</v>
      </c>
      <c r="X5688" s="28" t="str">
        <f t="shared" si="88"/>
        <v>&lt;vehicle year="2009" make="Toyota" model="CAMRY" engine="3.5L Auto(S6)" mpg="23"/&gt;</v>
      </c>
    </row>
    <row r="5689" spans="1:24">
      <c r="A5689">
        <v>2009</v>
      </c>
      <c r="B5689" t="s">
        <v>236</v>
      </c>
      <c r="C5689" t="s">
        <v>72</v>
      </c>
      <c r="D5689" t="s">
        <v>291</v>
      </c>
      <c r="E5689">
        <v>2.4</v>
      </c>
      <c r="F5689">
        <v>4</v>
      </c>
      <c r="G5689" t="s">
        <v>25</v>
      </c>
      <c r="H5689" t="s">
        <v>21</v>
      </c>
      <c r="I5689">
        <v>6</v>
      </c>
      <c r="J5689">
        <v>21</v>
      </c>
      <c r="K5689">
        <v>31</v>
      </c>
      <c r="L5689">
        <v>25</v>
      </c>
      <c r="M5689">
        <v>27</v>
      </c>
      <c r="N5689">
        <v>43.1</v>
      </c>
      <c r="O5689">
        <v>32.4557</v>
      </c>
      <c r="P5689">
        <v>2460</v>
      </c>
      <c r="Q5689" t="s">
        <v>15</v>
      </c>
      <c r="X5689" s="28" t="str">
        <f t="shared" si="88"/>
        <v>&lt;vehicle year="2009" make="Toyota" model="CAMRY" engine="2.4L Manual(M5)" mpg="25"/&gt;</v>
      </c>
    </row>
    <row r="5690" spans="1:24">
      <c r="A5690">
        <v>2009</v>
      </c>
      <c r="B5690" t="s">
        <v>236</v>
      </c>
      <c r="C5690" t="s">
        <v>72</v>
      </c>
      <c r="D5690" t="s">
        <v>835</v>
      </c>
      <c r="E5690">
        <v>2.4</v>
      </c>
      <c r="F5690">
        <v>4</v>
      </c>
      <c r="G5690" t="s">
        <v>46</v>
      </c>
      <c r="H5690" t="s">
        <v>21</v>
      </c>
      <c r="I5690">
        <v>13</v>
      </c>
      <c r="J5690">
        <v>33</v>
      </c>
      <c r="K5690">
        <v>34</v>
      </c>
      <c r="L5690">
        <v>34</v>
      </c>
      <c r="M5690">
        <v>44.245399999999997</v>
      </c>
      <c r="N5690">
        <v>48.2</v>
      </c>
      <c r="O5690">
        <v>45.941600000000001</v>
      </c>
      <c r="P5690">
        <v>1808</v>
      </c>
      <c r="Q5690" t="s">
        <v>15</v>
      </c>
      <c r="X5690" s="28" t="str">
        <f t="shared" si="88"/>
        <v>&lt;vehicle year="2009" make="Toyota" model="CAMRY HYBRID" engine="2.4L Auto(AV)" mpg="34"/&gt;</v>
      </c>
    </row>
    <row r="5691" spans="1:24">
      <c r="A5691">
        <v>2009</v>
      </c>
      <c r="B5691" t="s">
        <v>153</v>
      </c>
      <c r="C5691" t="s">
        <v>72</v>
      </c>
      <c r="D5691" t="s">
        <v>224</v>
      </c>
      <c r="E5691">
        <v>1.8</v>
      </c>
      <c r="F5691">
        <v>4</v>
      </c>
      <c r="G5691" t="s">
        <v>31</v>
      </c>
      <c r="H5691" t="s">
        <v>21</v>
      </c>
      <c r="I5691">
        <v>3</v>
      </c>
      <c r="J5691">
        <v>27</v>
      </c>
      <c r="K5691">
        <v>35</v>
      </c>
      <c r="L5691">
        <v>30</v>
      </c>
      <c r="M5691">
        <v>35</v>
      </c>
      <c r="N5691">
        <v>49.3</v>
      </c>
      <c r="O5691">
        <v>40.254300000000001</v>
      </c>
      <c r="P5691">
        <v>2048</v>
      </c>
      <c r="Q5691" t="s">
        <v>15</v>
      </c>
      <c r="X5691" s="28" t="str">
        <f t="shared" si="88"/>
        <v>&lt;vehicle year="2009" make="Toyota" model="COROLLA" engine="1.8L Auto(L4)" mpg="30"/&gt;</v>
      </c>
    </row>
    <row r="5692" spans="1:24">
      <c r="A5692">
        <v>2009</v>
      </c>
      <c r="B5692" t="s">
        <v>153</v>
      </c>
      <c r="C5692" t="s">
        <v>72</v>
      </c>
      <c r="D5692" t="s">
        <v>224</v>
      </c>
      <c r="E5692">
        <v>2.4</v>
      </c>
      <c r="F5692">
        <v>4</v>
      </c>
      <c r="G5692" t="s">
        <v>26</v>
      </c>
      <c r="H5692" t="s">
        <v>21</v>
      </c>
      <c r="I5692">
        <v>6</v>
      </c>
      <c r="J5692">
        <v>22</v>
      </c>
      <c r="K5692">
        <v>30</v>
      </c>
      <c r="L5692">
        <v>25</v>
      </c>
      <c r="M5692">
        <v>27.6</v>
      </c>
      <c r="N5692">
        <v>42.6</v>
      </c>
      <c r="O5692">
        <v>32.796700000000001</v>
      </c>
      <c r="P5692">
        <v>2460</v>
      </c>
      <c r="Q5692" t="s">
        <v>15</v>
      </c>
      <c r="X5692" s="28" t="str">
        <f t="shared" si="88"/>
        <v>&lt;vehicle year="2009" make="Toyota" model="COROLLA" engine="2.4L Auto(S5)" mpg="25"/&gt;</v>
      </c>
    </row>
    <row r="5693" spans="1:24">
      <c r="A5693">
        <v>2009</v>
      </c>
      <c r="B5693" t="s">
        <v>153</v>
      </c>
      <c r="C5693" t="s">
        <v>72</v>
      </c>
      <c r="D5693" t="s">
        <v>224</v>
      </c>
      <c r="E5693">
        <v>1.8</v>
      </c>
      <c r="F5693">
        <v>4</v>
      </c>
      <c r="G5693" t="s">
        <v>25</v>
      </c>
      <c r="H5693" t="s">
        <v>21</v>
      </c>
      <c r="I5693">
        <v>3</v>
      </c>
      <c r="J5693">
        <v>26</v>
      </c>
      <c r="K5693">
        <v>35</v>
      </c>
      <c r="L5693">
        <v>30</v>
      </c>
      <c r="M5693">
        <v>34</v>
      </c>
      <c r="N5693">
        <v>50</v>
      </c>
      <c r="O5693">
        <v>39.7196</v>
      </c>
      <c r="P5693">
        <v>2048</v>
      </c>
      <c r="Q5693" t="s">
        <v>15</v>
      </c>
      <c r="X5693" s="28" t="str">
        <f t="shared" si="88"/>
        <v>&lt;vehicle year="2009" make="Toyota" model="COROLLA" engine="1.8L Manual(M5)" mpg="30"/&gt;</v>
      </c>
    </row>
    <row r="5694" spans="1:24">
      <c r="A5694">
        <v>2009</v>
      </c>
      <c r="B5694" t="s">
        <v>153</v>
      </c>
      <c r="C5694" t="s">
        <v>72</v>
      </c>
      <c r="D5694" t="s">
        <v>224</v>
      </c>
      <c r="E5694">
        <v>2.4</v>
      </c>
      <c r="F5694">
        <v>4</v>
      </c>
      <c r="G5694" t="s">
        <v>25</v>
      </c>
      <c r="H5694" t="s">
        <v>21</v>
      </c>
      <c r="I5694">
        <v>6</v>
      </c>
      <c r="J5694">
        <v>22</v>
      </c>
      <c r="K5694">
        <v>30</v>
      </c>
      <c r="L5694">
        <v>25</v>
      </c>
      <c r="M5694">
        <v>27.3</v>
      </c>
      <c r="N5694">
        <v>42.2</v>
      </c>
      <c r="O5694">
        <v>32.457000000000001</v>
      </c>
      <c r="P5694">
        <v>2460</v>
      </c>
      <c r="Q5694" t="s">
        <v>15</v>
      </c>
      <c r="X5694" s="28" t="str">
        <f t="shared" si="88"/>
        <v>&lt;vehicle year="2009" make="Toyota" model="COROLLA" engine="2.4L Manual(M5)" mpg="25"/&gt;</v>
      </c>
    </row>
    <row r="5695" spans="1:24">
      <c r="A5695">
        <v>2009</v>
      </c>
      <c r="B5695" t="s">
        <v>340</v>
      </c>
      <c r="C5695" t="s">
        <v>72</v>
      </c>
      <c r="D5695" t="s">
        <v>355</v>
      </c>
      <c r="E5695">
        <v>1.8</v>
      </c>
      <c r="F5695">
        <v>4</v>
      </c>
      <c r="G5695" t="s">
        <v>31</v>
      </c>
      <c r="H5695" t="s">
        <v>21</v>
      </c>
      <c r="I5695">
        <v>4</v>
      </c>
      <c r="J5695">
        <v>25</v>
      </c>
      <c r="K5695">
        <v>31</v>
      </c>
      <c r="L5695">
        <v>28</v>
      </c>
      <c r="M5695">
        <v>32.718200000000003</v>
      </c>
      <c r="N5695">
        <v>43.628999999999998</v>
      </c>
      <c r="O5695">
        <v>36.867100000000001</v>
      </c>
      <c r="P5695">
        <v>2196</v>
      </c>
      <c r="Q5695" t="s">
        <v>15</v>
      </c>
      <c r="X5695" s="28" t="str">
        <f t="shared" ref="X5695:X5758" si="89">SUBSTITUTE("&lt;vehicle year="""&amp;A5695&amp;""" make="""&amp;IF(OR(C5695="BMW",C5695="GMC"),C5695,PROPER(TRIM(C5695)))&amp;""" model="""&amp;TRIM(D5695)&amp;""" engine="""&amp;E5695&amp;"L "&amp;G5695&amp;""" mpg="""&amp;ROUND(L5695,1)&amp;"""/&gt;","&amp;","&amp;amp;")</f>
        <v>&lt;vehicle year="2009" make="Toyota" model="COROLLA MATRIX" engine="1.8L Auto(L4)" mpg="28"/&gt;</v>
      </c>
    </row>
    <row r="5696" spans="1:24">
      <c r="A5696">
        <v>2009</v>
      </c>
      <c r="B5696" t="s">
        <v>340</v>
      </c>
      <c r="C5696" t="s">
        <v>72</v>
      </c>
      <c r="D5696" t="s">
        <v>355</v>
      </c>
      <c r="E5696">
        <v>2.4</v>
      </c>
      <c r="F5696">
        <v>4</v>
      </c>
      <c r="G5696" t="s">
        <v>31</v>
      </c>
      <c r="H5696">
        <v>4</v>
      </c>
      <c r="I5696">
        <v>7</v>
      </c>
      <c r="J5696">
        <v>20</v>
      </c>
      <c r="K5696">
        <v>26</v>
      </c>
      <c r="L5696">
        <v>22</v>
      </c>
      <c r="M5696">
        <v>25.49</v>
      </c>
      <c r="N5696">
        <v>36.159599999999998</v>
      </c>
      <c r="O5696">
        <v>29.392800000000001</v>
      </c>
      <c r="P5696">
        <v>2798</v>
      </c>
      <c r="Q5696" t="s">
        <v>15</v>
      </c>
      <c r="X5696" s="28" t="str">
        <f t="shared" si="89"/>
        <v>&lt;vehicle year="2009" make="Toyota" model="COROLLA MATRIX" engine="2.4L Auto(L4)" mpg="22"/&gt;</v>
      </c>
    </row>
    <row r="5697" spans="1:24">
      <c r="A5697">
        <v>2009</v>
      </c>
      <c r="B5697" t="s">
        <v>340</v>
      </c>
      <c r="C5697" t="s">
        <v>72</v>
      </c>
      <c r="D5697" t="s">
        <v>355</v>
      </c>
      <c r="E5697">
        <v>2.4</v>
      </c>
      <c r="F5697">
        <v>4</v>
      </c>
      <c r="G5697" t="s">
        <v>26</v>
      </c>
      <c r="H5697" t="s">
        <v>21</v>
      </c>
      <c r="I5697">
        <v>7</v>
      </c>
      <c r="J5697">
        <v>21</v>
      </c>
      <c r="K5697">
        <v>29</v>
      </c>
      <c r="L5697">
        <v>24</v>
      </c>
      <c r="M5697">
        <v>27.076799999999999</v>
      </c>
      <c r="N5697">
        <v>40.222000000000001</v>
      </c>
      <c r="O5697">
        <v>31.7455</v>
      </c>
      <c r="P5697">
        <v>2565</v>
      </c>
      <c r="Q5697" t="s">
        <v>15</v>
      </c>
      <c r="X5697" s="28" t="str">
        <f t="shared" si="89"/>
        <v>&lt;vehicle year="2009" make="Toyota" model="COROLLA MATRIX" engine="2.4L Auto(S5)" mpg="24"/&gt;</v>
      </c>
    </row>
    <row r="5698" spans="1:24">
      <c r="A5698">
        <v>2009</v>
      </c>
      <c r="B5698" t="s">
        <v>340</v>
      </c>
      <c r="C5698" t="s">
        <v>72</v>
      </c>
      <c r="D5698" t="s">
        <v>355</v>
      </c>
      <c r="E5698">
        <v>1.8</v>
      </c>
      <c r="F5698">
        <v>4</v>
      </c>
      <c r="G5698" t="s">
        <v>25</v>
      </c>
      <c r="H5698" t="s">
        <v>21</v>
      </c>
      <c r="I5698">
        <v>4</v>
      </c>
      <c r="J5698">
        <v>26</v>
      </c>
      <c r="K5698">
        <v>32</v>
      </c>
      <c r="L5698">
        <v>28</v>
      </c>
      <c r="M5698">
        <v>33.569699999999997</v>
      </c>
      <c r="N5698">
        <v>44.739199999999997</v>
      </c>
      <c r="O5698">
        <v>37.8185</v>
      </c>
      <c r="P5698">
        <v>2196</v>
      </c>
      <c r="Q5698" t="s">
        <v>15</v>
      </c>
      <c r="X5698" s="28" t="str">
        <f t="shared" si="89"/>
        <v>&lt;vehicle year="2009" make="Toyota" model="COROLLA MATRIX" engine="1.8L Manual(M5)" mpg="28"/&gt;</v>
      </c>
    </row>
    <row r="5699" spans="1:24">
      <c r="A5699">
        <v>2009</v>
      </c>
      <c r="B5699" t="s">
        <v>340</v>
      </c>
      <c r="C5699" t="s">
        <v>72</v>
      </c>
      <c r="D5699" t="s">
        <v>355</v>
      </c>
      <c r="E5699">
        <v>2.4</v>
      </c>
      <c r="F5699">
        <v>4</v>
      </c>
      <c r="G5699" t="s">
        <v>25</v>
      </c>
      <c r="H5699" t="s">
        <v>21</v>
      </c>
      <c r="I5699">
        <v>7</v>
      </c>
      <c r="J5699">
        <v>21</v>
      </c>
      <c r="K5699">
        <v>28</v>
      </c>
      <c r="L5699">
        <v>24</v>
      </c>
      <c r="M5699">
        <v>27.241900000000001</v>
      </c>
      <c r="N5699">
        <v>38.942</v>
      </c>
      <c r="O5699">
        <v>31.500900000000001</v>
      </c>
      <c r="P5699">
        <v>2565</v>
      </c>
      <c r="Q5699" t="s">
        <v>15</v>
      </c>
      <c r="X5699" s="28" t="str">
        <f t="shared" si="89"/>
        <v>&lt;vehicle year="2009" make="Toyota" model="COROLLA MATRIX" engine="2.4L Manual(M5)" mpg="24"/&gt;</v>
      </c>
    </row>
    <row r="5700" spans="1:24">
      <c r="A5700">
        <v>2009</v>
      </c>
      <c r="B5700" t="s">
        <v>900</v>
      </c>
      <c r="C5700" t="s">
        <v>72</v>
      </c>
      <c r="D5700" t="s">
        <v>919</v>
      </c>
      <c r="E5700">
        <v>4</v>
      </c>
      <c r="F5700">
        <v>6</v>
      </c>
      <c r="G5700" t="s">
        <v>34</v>
      </c>
      <c r="H5700" t="s">
        <v>15</v>
      </c>
      <c r="I5700">
        <v>31</v>
      </c>
      <c r="J5700">
        <v>17</v>
      </c>
      <c r="K5700">
        <v>21</v>
      </c>
      <c r="L5700">
        <v>18</v>
      </c>
      <c r="M5700">
        <v>20.7</v>
      </c>
      <c r="N5700">
        <v>29.2</v>
      </c>
      <c r="O5700">
        <v>23.8203</v>
      </c>
      <c r="P5700">
        <v>3586</v>
      </c>
      <c r="Q5700" t="s">
        <v>16</v>
      </c>
      <c r="X5700" s="28" t="str">
        <f t="shared" si="89"/>
        <v>&lt;vehicle year="2009" make="Toyota" model="FJ CRUISER 2WD" engine="4L Auto(L5)" mpg="18"/&gt;</v>
      </c>
    </row>
    <row r="5701" spans="1:24">
      <c r="A5701">
        <v>2009</v>
      </c>
      <c r="B5701" t="s">
        <v>920</v>
      </c>
      <c r="C5701" t="s">
        <v>72</v>
      </c>
      <c r="D5701" t="s">
        <v>954</v>
      </c>
      <c r="E5701">
        <v>4</v>
      </c>
      <c r="F5701">
        <v>6</v>
      </c>
      <c r="G5701" t="s">
        <v>34</v>
      </c>
      <c r="H5701">
        <v>4</v>
      </c>
      <c r="I5701">
        <v>31</v>
      </c>
      <c r="J5701">
        <v>16</v>
      </c>
      <c r="K5701">
        <v>20</v>
      </c>
      <c r="L5701">
        <v>17</v>
      </c>
      <c r="M5701">
        <v>19.549399999999999</v>
      </c>
      <c r="N5701">
        <v>27.932099999999998</v>
      </c>
      <c r="O5701">
        <v>22.601800000000001</v>
      </c>
      <c r="P5701">
        <v>3793</v>
      </c>
      <c r="Q5701" t="s">
        <v>16</v>
      </c>
      <c r="X5701" s="28" t="str">
        <f t="shared" si="89"/>
        <v>&lt;vehicle year="2009" make="Toyota" model="FJ CRUISER 4WD" engine="4L Auto(L5)" mpg="17"/&gt;</v>
      </c>
    </row>
    <row r="5702" spans="1:24">
      <c r="A5702">
        <v>2009</v>
      </c>
      <c r="B5702" t="s">
        <v>920</v>
      </c>
      <c r="C5702" t="s">
        <v>72</v>
      </c>
      <c r="D5702" t="s">
        <v>954</v>
      </c>
      <c r="E5702">
        <v>4</v>
      </c>
      <c r="F5702">
        <v>6</v>
      </c>
      <c r="G5702" t="s">
        <v>17</v>
      </c>
      <c r="H5702">
        <v>4</v>
      </c>
      <c r="I5702">
        <v>31</v>
      </c>
      <c r="J5702">
        <v>14</v>
      </c>
      <c r="K5702">
        <v>19</v>
      </c>
      <c r="L5702">
        <v>16</v>
      </c>
      <c r="M5702">
        <v>17.8</v>
      </c>
      <c r="N5702">
        <v>25.7</v>
      </c>
      <c r="O5702">
        <v>20.657499999999999</v>
      </c>
      <c r="P5702">
        <v>4031</v>
      </c>
      <c r="Q5702" t="s">
        <v>16</v>
      </c>
      <c r="X5702" s="28" t="str">
        <f t="shared" si="89"/>
        <v>&lt;vehicle year="2009" make="Toyota" model="FJ CRUISER 4WD" engine="4L Manual(M6)" mpg="16"/&gt;</v>
      </c>
    </row>
    <row r="5703" spans="1:24">
      <c r="A5703">
        <v>2009</v>
      </c>
      <c r="B5703" t="s">
        <v>900</v>
      </c>
      <c r="C5703" t="s">
        <v>72</v>
      </c>
      <c r="D5703" t="s">
        <v>533</v>
      </c>
      <c r="E5703">
        <v>3.5</v>
      </c>
      <c r="F5703">
        <v>6</v>
      </c>
      <c r="G5703" t="s">
        <v>26</v>
      </c>
      <c r="H5703" t="s">
        <v>21</v>
      </c>
      <c r="I5703">
        <v>26</v>
      </c>
      <c r="J5703">
        <v>18</v>
      </c>
      <c r="K5703">
        <v>24</v>
      </c>
      <c r="L5703">
        <v>20</v>
      </c>
      <c r="M5703">
        <v>22.1</v>
      </c>
      <c r="N5703">
        <v>33.1</v>
      </c>
      <c r="O5703">
        <v>25.9861</v>
      </c>
      <c r="P5703">
        <v>3075</v>
      </c>
      <c r="Q5703" t="s">
        <v>15</v>
      </c>
      <c r="X5703" s="28" t="str">
        <f t="shared" si="89"/>
        <v>&lt;vehicle year="2009" make="Toyota" model="HIGHLANDER 2WD" engine="3.5L Auto(S5)" mpg="20"/&gt;</v>
      </c>
    </row>
    <row r="5704" spans="1:24">
      <c r="A5704">
        <v>2009</v>
      </c>
      <c r="B5704" t="s">
        <v>920</v>
      </c>
      <c r="C5704" t="s">
        <v>72</v>
      </c>
      <c r="D5704" t="s">
        <v>620</v>
      </c>
      <c r="E5704">
        <v>3.5</v>
      </c>
      <c r="F5704">
        <v>6</v>
      </c>
      <c r="G5704" t="s">
        <v>26</v>
      </c>
      <c r="H5704">
        <v>4</v>
      </c>
      <c r="I5704">
        <v>26</v>
      </c>
      <c r="J5704">
        <v>17</v>
      </c>
      <c r="K5704">
        <v>23</v>
      </c>
      <c r="L5704">
        <v>19</v>
      </c>
      <c r="M5704">
        <v>21.2</v>
      </c>
      <c r="N5704">
        <v>31.3</v>
      </c>
      <c r="O5704">
        <v>24.801300000000001</v>
      </c>
      <c r="P5704">
        <v>3235</v>
      </c>
      <c r="Q5704" t="s">
        <v>15</v>
      </c>
      <c r="X5704" s="28" t="str">
        <f t="shared" si="89"/>
        <v>&lt;vehicle year="2009" make="Toyota" model="HIGHLANDER 4WD" engine="3.5L Auto(S5)" mpg="19"/&gt;</v>
      </c>
    </row>
    <row r="5705" spans="1:24">
      <c r="A5705">
        <v>2009</v>
      </c>
      <c r="B5705" t="s">
        <v>920</v>
      </c>
      <c r="C5705" t="s">
        <v>72</v>
      </c>
      <c r="D5705" t="s">
        <v>743</v>
      </c>
      <c r="E5705">
        <v>3.3</v>
      </c>
      <c r="F5705">
        <v>6</v>
      </c>
      <c r="G5705" t="s">
        <v>46</v>
      </c>
      <c r="H5705">
        <v>4</v>
      </c>
      <c r="I5705">
        <v>28</v>
      </c>
      <c r="J5705">
        <v>27</v>
      </c>
      <c r="K5705">
        <v>25</v>
      </c>
      <c r="L5705">
        <v>26</v>
      </c>
      <c r="M5705">
        <v>35.349899999999998</v>
      </c>
      <c r="N5705">
        <v>34.998899999999999</v>
      </c>
      <c r="O5705">
        <v>35.191099999999999</v>
      </c>
      <c r="P5705">
        <v>2368</v>
      </c>
      <c r="Q5705" t="s">
        <v>15</v>
      </c>
      <c r="X5705" s="28" t="str">
        <f t="shared" si="89"/>
        <v>&lt;vehicle year="2009" make="Toyota" model="HIGHLANDER HYBRID 4WD" engine="3.3L Auto(AV)" mpg="26"/&gt;</v>
      </c>
    </row>
    <row r="5706" spans="1:24">
      <c r="A5706">
        <v>2009</v>
      </c>
      <c r="B5706" t="s">
        <v>920</v>
      </c>
      <c r="C5706" t="s">
        <v>72</v>
      </c>
      <c r="D5706" t="s">
        <v>621</v>
      </c>
      <c r="E5706">
        <v>5.7</v>
      </c>
      <c r="F5706">
        <v>8</v>
      </c>
      <c r="G5706" t="s">
        <v>20</v>
      </c>
      <c r="H5706">
        <v>4</v>
      </c>
      <c r="I5706">
        <v>34</v>
      </c>
      <c r="J5706">
        <v>13</v>
      </c>
      <c r="K5706">
        <v>18</v>
      </c>
      <c r="L5706">
        <v>15</v>
      </c>
      <c r="M5706">
        <v>15.9</v>
      </c>
      <c r="N5706">
        <v>24.749099999999999</v>
      </c>
      <c r="O5706">
        <v>18.948799999999999</v>
      </c>
      <c r="P5706">
        <v>4102</v>
      </c>
      <c r="Q5706" t="s">
        <v>15</v>
      </c>
      <c r="X5706" s="28" t="str">
        <f t="shared" si="89"/>
        <v>&lt;vehicle year="2009" make="Toyota" model="LAND CRUISER WAGON 4WD" engine="5.7L Auto(S6)" mpg="15"/&gt;</v>
      </c>
    </row>
    <row r="5707" spans="1:24">
      <c r="A5707">
        <v>2009</v>
      </c>
      <c r="B5707" t="s">
        <v>236</v>
      </c>
      <c r="C5707" t="s">
        <v>72</v>
      </c>
      <c r="D5707" t="s">
        <v>292</v>
      </c>
      <c r="E5707">
        <v>1.5</v>
      </c>
      <c r="F5707">
        <v>4</v>
      </c>
      <c r="G5707" t="s">
        <v>46</v>
      </c>
      <c r="H5707" t="s">
        <v>21</v>
      </c>
      <c r="I5707">
        <v>2</v>
      </c>
      <c r="J5707">
        <v>48</v>
      </c>
      <c r="K5707">
        <v>45</v>
      </c>
      <c r="L5707">
        <v>46</v>
      </c>
      <c r="M5707">
        <v>66.599999999999994</v>
      </c>
      <c r="N5707">
        <v>64.8</v>
      </c>
      <c r="O5707">
        <v>65.777799999999999</v>
      </c>
      <c r="P5707">
        <v>1335</v>
      </c>
      <c r="Q5707" t="s">
        <v>15</v>
      </c>
      <c r="X5707" s="28" t="str">
        <f t="shared" si="89"/>
        <v>&lt;vehicle year="2009" make="Toyota" model="PRIUS" engine="1.5L Auto(AV)" mpg="46"/&gt;</v>
      </c>
    </row>
    <row r="5708" spans="1:24">
      <c r="A5708">
        <v>2009</v>
      </c>
      <c r="B5708" t="s">
        <v>900</v>
      </c>
      <c r="C5708" t="s">
        <v>72</v>
      </c>
      <c r="D5708" t="s">
        <v>534</v>
      </c>
      <c r="E5708">
        <v>2.5</v>
      </c>
      <c r="F5708">
        <v>4</v>
      </c>
      <c r="G5708" t="s">
        <v>31</v>
      </c>
      <c r="H5708" t="s">
        <v>21</v>
      </c>
      <c r="I5708">
        <v>22</v>
      </c>
      <c r="J5708">
        <v>22</v>
      </c>
      <c r="K5708">
        <v>28</v>
      </c>
      <c r="L5708">
        <v>24</v>
      </c>
      <c r="M5708">
        <v>27.3</v>
      </c>
      <c r="N5708">
        <v>39.700000000000003</v>
      </c>
      <c r="O5708">
        <v>31.764700000000001</v>
      </c>
      <c r="P5708">
        <v>2565</v>
      </c>
      <c r="Q5708" t="s">
        <v>15</v>
      </c>
      <c r="X5708" s="28" t="str">
        <f t="shared" si="89"/>
        <v>&lt;vehicle year="2009" make="Toyota" model="RAV4 2WD" engine="2.5L Auto(L4)" mpg="24"/&gt;</v>
      </c>
    </row>
    <row r="5709" spans="1:24">
      <c r="A5709">
        <v>2009</v>
      </c>
      <c r="B5709" t="s">
        <v>900</v>
      </c>
      <c r="C5709" t="s">
        <v>72</v>
      </c>
      <c r="D5709" t="s">
        <v>534</v>
      </c>
      <c r="E5709">
        <v>3.5</v>
      </c>
      <c r="F5709">
        <v>6</v>
      </c>
      <c r="G5709" t="s">
        <v>34</v>
      </c>
      <c r="H5709" t="s">
        <v>21</v>
      </c>
      <c r="I5709">
        <v>26</v>
      </c>
      <c r="J5709">
        <v>19</v>
      </c>
      <c r="K5709">
        <v>27</v>
      </c>
      <c r="L5709">
        <v>22</v>
      </c>
      <c r="M5709">
        <v>24.398399999999999</v>
      </c>
      <c r="N5709">
        <v>37.349899999999998</v>
      </c>
      <c r="O5709">
        <v>28.909500000000001</v>
      </c>
      <c r="P5709">
        <v>2798</v>
      </c>
      <c r="Q5709" t="s">
        <v>15</v>
      </c>
      <c r="X5709" s="28" t="str">
        <f t="shared" si="89"/>
        <v>&lt;vehicle year="2009" make="Toyota" model="RAV4 2WD" engine="3.5L Auto(L5)" mpg="22"/&gt;</v>
      </c>
    </row>
    <row r="5710" spans="1:24">
      <c r="A5710">
        <v>2009</v>
      </c>
      <c r="B5710" t="s">
        <v>920</v>
      </c>
      <c r="C5710" t="s">
        <v>72</v>
      </c>
      <c r="D5710" t="s">
        <v>622</v>
      </c>
      <c r="E5710">
        <v>2.5</v>
      </c>
      <c r="F5710">
        <v>4</v>
      </c>
      <c r="G5710" t="s">
        <v>31</v>
      </c>
      <c r="H5710">
        <v>4</v>
      </c>
      <c r="I5710">
        <v>22</v>
      </c>
      <c r="J5710">
        <v>21</v>
      </c>
      <c r="K5710">
        <v>27</v>
      </c>
      <c r="L5710">
        <v>24</v>
      </c>
      <c r="M5710">
        <v>26.775500000000001</v>
      </c>
      <c r="N5710">
        <v>38.351700000000001</v>
      </c>
      <c r="O5710">
        <v>30.984000000000002</v>
      </c>
      <c r="P5710">
        <v>2565</v>
      </c>
      <c r="Q5710" t="s">
        <v>15</v>
      </c>
      <c r="X5710" s="28" t="str">
        <f t="shared" si="89"/>
        <v>&lt;vehicle year="2009" make="Toyota" model="RAV4 4WD" engine="2.5L Auto(L4)" mpg="24"/&gt;</v>
      </c>
    </row>
    <row r="5711" spans="1:24">
      <c r="A5711">
        <v>2009</v>
      </c>
      <c r="B5711" t="s">
        <v>920</v>
      </c>
      <c r="C5711" t="s">
        <v>72</v>
      </c>
      <c r="D5711" t="s">
        <v>622</v>
      </c>
      <c r="E5711">
        <v>3.5</v>
      </c>
      <c r="F5711">
        <v>6</v>
      </c>
      <c r="G5711" t="s">
        <v>34</v>
      </c>
      <c r="H5711">
        <v>4</v>
      </c>
      <c r="I5711">
        <v>26</v>
      </c>
      <c r="J5711">
        <v>19</v>
      </c>
      <c r="K5711">
        <v>26</v>
      </c>
      <c r="L5711">
        <v>21</v>
      </c>
      <c r="M5711">
        <v>23.7</v>
      </c>
      <c r="N5711">
        <v>35.749400000000001</v>
      </c>
      <c r="O5711">
        <v>27.9374</v>
      </c>
      <c r="P5711">
        <v>2927</v>
      </c>
      <c r="Q5711" t="s">
        <v>15</v>
      </c>
      <c r="X5711" s="28" t="str">
        <f t="shared" si="89"/>
        <v>&lt;vehicle year="2009" make="Toyota" model="RAV4 4WD" engine="3.5L Auto(L5)" mpg="21"/&gt;</v>
      </c>
    </row>
    <row r="5712" spans="1:24">
      <c r="A5712">
        <v>2009</v>
      </c>
      <c r="B5712" t="s">
        <v>119</v>
      </c>
      <c r="C5712" t="s">
        <v>72</v>
      </c>
      <c r="D5712" t="s">
        <v>149</v>
      </c>
      <c r="E5712">
        <v>2.4</v>
      </c>
      <c r="F5712">
        <v>4</v>
      </c>
      <c r="G5712" t="s">
        <v>31</v>
      </c>
      <c r="H5712" t="s">
        <v>21</v>
      </c>
      <c r="I5712">
        <v>9</v>
      </c>
      <c r="J5712">
        <v>21</v>
      </c>
      <c r="K5712">
        <v>29</v>
      </c>
      <c r="L5712">
        <v>24</v>
      </c>
      <c r="M5712">
        <v>26</v>
      </c>
      <c r="N5712">
        <v>40.200000000000003</v>
      </c>
      <c r="O5712">
        <v>30.913900000000002</v>
      </c>
      <c r="P5712">
        <v>2565</v>
      </c>
      <c r="Q5712" t="s">
        <v>15</v>
      </c>
      <c r="X5712" s="28" t="str">
        <f t="shared" si="89"/>
        <v>&lt;vehicle year="2009" make="Toyota" model="SCION TC" engine="2.4L Auto(L4)" mpg="24"/&gt;</v>
      </c>
    </row>
    <row r="5713" spans="1:24">
      <c r="A5713">
        <v>2009</v>
      </c>
      <c r="B5713" t="s">
        <v>119</v>
      </c>
      <c r="C5713" t="s">
        <v>72</v>
      </c>
      <c r="D5713" t="s">
        <v>149</v>
      </c>
      <c r="E5713">
        <v>2.4</v>
      </c>
      <c r="F5713">
        <v>4</v>
      </c>
      <c r="G5713" t="s">
        <v>25</v>
      </c>
      <c r="H5713" t="s">
        <v>21</v>
      </c>
      <c r="I5713">
        <v>9</v>
      </c>
      <c r="J5713">
        <v>20</v>
      </c>
      <c r="K5713">
        <v>27</v>
      </c>
      <c r="L5713">
        <v>23</v>
      </c>
      <c r="M5713">
        <v>25.6</v>
      </c>
      <c r="N5713">
        <v>38.200000000000003</v>
      </c>
      <c r="O5713">
        <v>30.062100000000001</v>
      </c>
      <c r="P5713">
        <v>2675</v>
      </c>
      <c r="Q5713" t="s">
        <v>15</v>
      </c>
      <c r="X5713" s="28" t="str">
        <f t="shared" si="89"/>
        <v>&lt;vehicle year="2009" make="Toyota" model="SCION TC" engine="2.4L Manual(M5)" mpg="23"/&gt;</v>
      </c>
    </row>
    <row r="5714" spans="1:24">
      <c r="A5714">
        <v>2009</v>
      </c>
      <c r="B5714" t="s">
        <v>340</v>
      </c>
      <c r="C5714" t="s">
        <v>72</v>
      </c>
      <c r="D5714" t="s">
        <v>356</v>
      </c>
      <c r="E5714">
        <v>2.4</v>
      </c>
      <c r="F5714">
        <v>4</v>
      </c>
      <c r="G5714" t="s">
        <v>14</v>
      </c>
      <c r="H5714" t="s">
        <v>21</v>
      </c>
      <c r="I5714">
        <v>8</v>
      </c>
      <c r="J5714">
        <v>22</v>
      </c>
      <c r="K5714">
        <v>28</v>
      </c>
      <c r="L5714">
        <v>24</v>
      </c>
      <c r="M5714">
        <v>27.4</v>
      </c>
      <c r="N5714">
        <v>38.700000000000003</v>
      </c>
      <c r="O5714">
        <v>31.544799999999999</v>
      </c>
      <c r="P5714">
        <v>2565</v>
      </c>
      <c r="Q5714" t="s">
        <v>15</v>
      </c>
      <c r="X5714" s="28" t="str">
        <f t="shared" si="89"/>
        <v>&lt;vehicle year="2009" make="Toyota" model="SCION XB" engine="2.4L Auto(S4)" mpg="24"/&gt;</v>
      </c>
    </row>
    <row r="5715" spans="1:24">
      <c r="A5715">
        <v>2009</v>
      </c>
      <c r="B5715" t="s">
        <v>340</v>
      </c>
      <c r="C5715" t="s">
        <v>72</v>
      </c>
      <c r="D5715" t="s">
        <v>356</v>
      </c>
      <c r="E5715">
        <v>2.4</v>
      </c>
      <c r="F5715">
        <v>4</v>
      </c>
      <c r="G5715" t="s">
        <v>25</v>
      </c>
      <c r="H5715" t="s">
        <v>21</v>
      </c>
      <c r="I5715">
        <v>8</v>
      </c>
      <c r="J5715">
        <v>22</v>
      </c>
      <c r="K5715">
        <v>28</v>
      </c>
      <c r="L5715">
        <v>24</v>
      </c>
      <c r="M5715">
        <v>27.624199999999998</v>
      </c>
      <c r="N5715">
        <v>38.700000000000003</v>
      </c>
      <c r="O5715">
        <v>31.707799999999999</v>
      </c>
      <c r="P5715">
        <v>2565</v>
      </c>
      <c r="Q5715" t="s">
        <v>15</v>
      </c>
      <c r="X5715" s="28" t="str">
        <f t="shared" si="89"/>
        <v>&lt;vehicle year="2009" make="Toyota" model="SCION XB" engine="2.4L Manual(M5)" mpg="24"/&gt;</v>
      </c>
    </row>
    <row r="5716" spans="1:24">
      <c r="A5716">
        <v>2009</v>
      </c>
      <c r="B5716" t="s">
        <v>119</v>
      </c>
      <c r="C5716" t="s">
        <v>72</v>
      </c>
      <c r="D5716" t="s">
        <v>990</v>
      </c>
      <c r="E5716">
        <v>1.8</v>
      </c>
      <c r="F5716">
        <v>4</v>
      </c>
      <c r="G5716" t="s">
        <v>31</v>
      </c>
      <c r="H5716" t="s">
        <v>21</v>
      </c>
      <c r="I5716">
        <v>5</v>
      </c>
      <c r="J5716">
        <v>26</v>
      </c>
      <c r="K5716">
        <v>32</v>
      </c>
      <c r="L5716">
        <v>28</v>
      </c>
      <c r="M5716">
        <v>33.5</v>
      </c>
      <c r="N5716">
        <v>45.1</v>
      </c>
      <c r="O5716">
        <v>37.884900000000002</v>
      </c>
      <c r="P5716">
        <v>2196</v>
      </c>
      <c r="Q5716" t="s">
        <v>15</v>
      </c>
      <c r="X5716" s="28" t="str">
        <f t="shared" si="89"/>
        <v>&lt;vehicle year="2009" make="Toyota" model="SCION XD" engine="1.8L Auto(L4)" mpg="28"/&gt;</v>
      </c>
    </row>
    <row r="5717" spans="1:24">
      <c r="A5717">
        <v>2009</v>
      </c>
      <c r="B5717" t="s">
        <v>119</v>
      </c>
      <c r="C5717" t="s">
        <v>72</v>
      </c>
      <c r="D5717" t="s">
        <v>990</v>
      </c>
      <c r="E5717">
        <v>1.8</v>
      </c>
      <c r="F5717">
        <v>4</v>
      </c>
      <c r="G5717" t="s">
        <v>25</v>
      </c>
      <c r="H5717" t="s">
        <v>21</v>
      </c>
      <c r="I5717">
        <v>5</v>
      </c>
      <c r="J5717">
        <v>27</v>
      </c>
      <c r="K5717">
        <v>33</v>
      </c>
      <c r="L5717">
        <v>29</v>
      </c>
      <c r="M5717">
        <v>34.700000000000003</v>
      </c>
      <c r="N5717">
        <v>46.9</v>
      </c>
      <c r="O5717">
        <v>39.300400000000003</v>
      </c>
      <c r="P5717">
        <v>2122</v>
      </c>
      <c r="Q5717" t="s">
        <v>15</v>
      </c>
      <c r="X5717" s="28" t="str">
        <f t="shared" si="89"/>
        <v>&lt;vehicle year="2009" make="Toyota" model="SCION XD" engine="1.8L Manual(M5)" mpg="29"/&gt;</v>
      </c>
    </row>
    <row r="5718" spans="1:24">
      <c r="A5718">
        <v>2009</v>
      </c>
      <c r="B5718" t="s">
        <v>900</v>
      </c>
      <c r="C5718" t="s">
        <v>72</v>
      </c>
      <c r="D5718" t="s">
        <v>535</v>
      </c>
      <c r="E5718">
        <v>4.7</v>
      </c>
      <c r="F5718">
        <v>8</v>
      </c>
      <c r="G5718" t="s">
        <v>26</v>
      </c>
      <c r="H5718" t="s">
        <v>15</v>
      </c>
      <c r="I5718">
        <v>32</v>
      </c>
      <c r="J5718">
        <v>14</v>
      </c>
      <c r="K5718">
        <v>17</v>
      </c>
      <c r="L5718">
        <v>15</v>
      </c>
      <c r="M5718">
        <v>17.006</v>
      </c>
      <c r="N5718">
        <v>23.311800000000002</v>
      </c>
      <c r="O5718">
        <v>19.3629</v>
      </c>
      <c r="P5718">
        <v>4102</v>
      </c>
      <c r="Q5718" t="s">
        <v>15</v>
      </c>
      <c r="X5718" s="28" t="str">
        <f t="shared" si="89"/>
        <v>&lt;vehicle year="2009" make="Toyota" model="SEQUOIA 2WD" engine="4.7L Auto(S5)" mpg="15"/&gt;</v>
      </c>
    </row>
    <row r="5719" spans="1:24">
      <c r="A5719">
        <v>2009</v>
      </c>
      <c r="B5719" t="s">
        <v>900</v>
      </c>
      <c r="C5719" t="s">
        <v>72</v>
      </c>
      <c r="D5719" t="s">
        <v>535</v>
      </c>
      <c r="E5719">
        <v>5.7</v>
      </c>
      <c r="F5719">
        <v>8</v>
      </c>
      <c r="G5719" t="s">
        <v>20</v>
      </c>
      <c r="H5719" t="s">
        <v>15</v>
      </c>
      <c r="I5719">
        <v>34</v>
      </c>
      <c r="J5719">
        <v>14</v>
      </c>
      <c r="K5719">
        <v>19</v>
      </c>
      <c r="L5719">
        <v>15</v>
      </c>
      <c r="M5719">
        <v>16.813199999999998</v>
      </c>
      <c r="N5719">
        <v>25.7044</v>
      </c>
      <c r="O5719">
        <v>19.912700000000001</v>
      </c>
      <c r="P5719">
        <v>4102</v>
      </c>
      <c r="Q5719" t="s">
        <v>15</v>
      </c>
      <c r="X5719" s="28" t="str">
        <f t="shared" si="89"/>
        <v>&lt;vehicle year="2009" make="Toyota" model="SEQUOIA 2WD" engine="5.7L Auto(S6)" mpg="15"/&gt;</v>
      </c>
    </row>
    <row r="5720" spans="1:24">
      <c r="A5720">
        <v>2009</v>
      </c>
      <c r="B5720" t="s">
        <v>920</v>
      </c>
      <c r="C5720" t="s">
        <v>72</v>
      </c>
      <c r="D5720" t="s">
        <v>623</v>
      </c>
      <c r="E5720">
        <v>4.7</v>
      </c>
      <c r="F5720">
        <v>8</v>
      </c>
      <c r="G5720" t="s">
        <v>26</v>
      </c>
      <c r="H5720">
        <v>4</v>
      </c>
      <c r="I5720">
        <v>32</v>
      </c>
      <c r="J5720">
        <v>13</v>
      </c>
      <c r="K5720">
        <v>16</v>
      </c>
      <c r="L5720">
        <v>14</v>
      </c>
      <c r="M5720">
        <v>16.300999999999998</v>
      </c>
      <c r="N5720">
        <v>22.467500000000001</v>
      </c>
      <c r="O5720">
        <v>18.597999999999999</v>
      </c>
      <c r="P5720">
        <v>4391</v>
      </c>
      <c r="Q5720" t="s">
        <v>15</v>
      </c>
      <c r="X5720" s="28" t="str">
        <f t="shared" si="89"/>
        <v>&lt;vehicle year="2009" make="Toyota" model="SEQUOIA 4WD" engine="4.7L Auto(S5)" mpg="14"/&gt;</v>
      </c>
    </row>
    <row r="5721" spans="1:24">
      <c r="A5721">
        <v>2009</v>
      </c>
      <c r="B5721" t="s">
        <v>920</v>
      </c>
      <c r="C5721" t="s">
        <v>72</v>
      </c>
      <c r="D5721" t="s">
        <v>623</v>
      </c>
      <c r="E5721">
        <v>5.7</v>
      </c>
      <c r="F5721">
        <v>8</v>
      </c>
      <c r="G5721" t="s">
        <v>20</v>
      </c>
      <c r="H5721">
        <v>4</v>
      </c>
      <c r="I5721">
        <v>38</v>
      </c>
      <c r="J5721">
        <v>9</v>
      </c>
      <c r="K5721">
        <v>12</v>
      </c>
      <c r="L5721">
        <v>10</v>
      </c>
      <c r="M5721">
        <v>10.992800000000001</v>
      </c>
      <c r="N5721">
        <v>17.159500000000001</v>
      </c>
      <c r="O5721">
        <v>13.1135</v>
      </c>
      <c r="P5721">
        <v>5325</v>
      </c>
      <c r="Q5721" t="s">
        <v>172</v>
      </c>
      <c r="X5721" s="28" t="str">
        <f t="shared" si="89"/>
        <v>&lt;vehicle year="2009" make="Toyota" model="SEQUOIA 4WD" engine="5.7L Auto(S6)" mpg="10"/&gt;</v>
      </c>
    </row>
    <row r="5722" spans="1:24">
      <c r="A5722">
        <v>2009</v>
      </c>
      <c r="B5722" t="s">
        <v>920</v>
      </c>
      <c r="C5722" t="s">
        <v>72</v>
      </c>
      <c r="D5722" t="s">
        <v>623</v>
      </c>
      <c r="E5722">
        <v>5.7</v>
      </c>
      <c r="F5722">
        <v>8</v>
      </c>
      <c r="G5722" t="s">
        <v>20</v>
      </c>
      <c r="H5722">
        <v>4</v>
      </c>
      <c r="I5722">
        <v>37</v>
      </c>
      <c r="J5722">
        <v>13</v>
      </c>
      <c r="K5722">
        <v>18</v>
      </c>
      <c r="L5722">
        <v>14</v>
      </c>
      <c r="M5722">
        <v>15.437799999999999</v>
      </c>
      <c r="N5722">
        <v>24.240300000000001</v>
      </c>
      <c r="O5722">
        <v>18.453299999999999</v>
      </c>
      <c r="P5722">
        <v>4391</v>
      </c>
      <c r="Q5722" t="s">
        <v>15</v>
      </c>
      <c r="X5722" s="28" t="str">
        <f t="shared" si="89"/>
        <v>&lt;vehicle year="2009" make="Toyota" model="SEQUOIA 4WD" engine="5.7L Auto(S6)" mpg="14"/&gt;</v>
      </c>
    </row>
    <row r="5723" spans="1:24">
      <c r="A5723">
        <v>2009</v>
      </c>
      <c r="B5723" t="s">
        <v>920</v>
      </c>
      <c r="C5723" t="s">
        <v>72</v>
      </c>
      <c r="D5723" t="s">
        <v>623</v>
      </c>
      <c r="E5723">
        <v>5.7</v>
      </c>
      <c r="F5723">
        <v>8</v>
      </c>
      <c r="G5723" t="s">
        <v>20</v>
      </c>
      <c r="H5723">
        <v>4</v>
      </c>
      <c r="I5723">
        <v>34</v>
      </c>
      <c r="J5723">
        <v>13</v>
      </c>
      <c r="K5723">
        <v>18</v>
      </c>
      <c r="L5723">
        <v>15</v>
      </c>
      <c r="M5723">
        <v>15.9</v>
      </c>
      <c r="N5723">
        <v>24.5</v>
      </c>
      <c r="O5723">
        <v>18.8827</v>
      </c>
      <c r="P5723">
        <v>4102</v>
      </c>
      <c r="Q5723" t="s">
        <v>15</v>
      </c>
      <c r="X5723" s="28" t="str">
        <f t="shared" si="89"/>
        <v>&lt;vehicle year="2009" make="Toyota" model="SEQUOIA 4WD" engine="5.7L Auto(S6)" mpg="15"/&gt;</v>
      </c>
    </row>
    <row r="5724" spans="1:24">
      <c r="A5724">
        <v>2009</v>
      </c>
      <c r="B5724" t="s">
        <v>895</v>
      </c>
      <c r="C5724" t="s">
        <v>72</v>
      </c>
      <c r="D5724" t="s">
        <v>468</v>
      </c>
      <c r="E5724">
        <v>3.5</v>
      </c>
      <c r="F5724">
        <v>6</v>
      </c>
      <c r="G5724" t="s">
        <v>34</v>
      </c>
      <c r="H5724" t="s">
        <v>21</v>
      </c>
      <c r="I5724">
        <v>26</v>
      </c>
      <c r="J5724">
        <v>17</v>
      </c>
      <c r="K5724">
        <v>23</v>
      </c>
      <c r="L5724">
        <v>19</v>
      </c>
      <c r="M5724">
        <v>22.4</v>
      </c>
      <c r="N5724">
        <v>34</v>
      </c>
      <c r="O5724">
        <v>26.462800000000001</v>
      </c>
      <c r="P5724">
        <v>3235</v>
      </c>
      <c r="Q5724" t="s">
        <v>15</v>
      </c>
      <c r="X5724" s="28" t="str">
        <f t="shared" si="89"/>
        <v>&lt;vehicle year="2009" make="Toyota" model="SIENNA 2WD" engine="3.5L Auto(L5)" mpg="19"/&gt;</v>
      </c>
    </row>
    <row r="5725" spans="1:24">
      <c r="A5725">
        <v>2009</v>
      </c>
      <c r="B5725" t="s">
        <v>899</v>
      </c>
      <c r="C5725" t="s">
        <v>72</v>
      </c>
      <c r="D5725" t="s">
        <v>474</v>
      </c>
      <c r="E5725">
        <v>3.5</v>
      </c>
      <c r="F5725">
        <v>6</v>
      </c>
      <c r="G5725" t="s">
        <v>34</v>
      </c>
      <c r="H5725">
        <v>4</v>
      </c>
      <c r="I5725">
        <v>26</v>
      </c>
      <c r="J5725">
        <v>16</v>
      </c>
      <c r="K5725">
        <v>21</v>
      </c>
      <c r="L5725">
        <v>18</v>
      </c>
      <c r="M5725">
        <v>19.600000000000001</v>
      </c>
      <c r="N5725">
        <v>29.2</v>
      </c>
      <c r="O5725">
        <v>23.0032</v>
      </c>
      <c r="P5725">
        <v>3419</v>
      </c>
      <c r="Q5725" t="s">
        <v>15</v>
      </c>
      <c r="X5725" s="28" t="str">
        <f t="shared" si="89"/>
        <v>&lt;vehicle year="2009" make="Toyota" model="SIENNA 4WD" engine="3.5L Auto(L5)" mpg="18"/&gt;</v>
      </c>
    </row>
    <row r="5726" spans="1:24">
      <c r="A5726">
        <v>2009</v>
      </c>
      <c r="B5726" t="s">
        <v>1036</v>
      </c>
      <c r="C5726" t="s">
        <v>72</v>
      </c>
      <c r="D5726" t="s">
        <v>398</v>
      </c>
      <c r="E5726">
        <v>2.7</v>
      </c>
      <c r="F5726">
        <v>4</v>
      </c>
      <c r="G5726" t="s">
        <v>31</v>
      </c>
      <c r="H5726" t="s">
        <v>15</v>
      </c>
      <c r="I5726">
        <v>29</v>
      </c>
      <c r="J5726">
        <v>19</v>
      </c>
      <c r="K5726">
        <v>25</v>
      </c>
      <c r="L5726">
        <v>21</v>
      </c>
      <c r="M5726">
        <v>23.973700000000001</v>
      </c>
      <c r="N5726">
        <v>35.414000000000001</v>
      </c>
      <c r="O5726">
        <v>28.051600000000001</v>
      </c>
      <c r="P5726">
        <v>2927</v>
      </c>
      <c r="Q5726" t="s">
        <v>15</v>
      </c>
      <c r="X5726" s="28" t="str">
        <f t="shared" si="89"/>
        <v>&lt;vehicle year="2009" make="Toyota" model="TOYOTA TACOMA 2WD" engine="2.7L Auto(L4)" mpg="21"/&gt;</v>
      </c>
    </row>
    <row r="5727" spans="1:24">
      <c r="A5727">
        <v>2009</v>
      </c>
      <c r="B5727" t="s">
        <v>1036</v>
      </c>
      <c r="C5727" t="s">
        <v>72</v>
      </c>
      <c r="D5727" t="s">
        <v>398</v>
      </c>
      <c r="E5727">
        <v>4</v>
      </c>
      <c r="F5727">
        <v>6</v>
      </c>
      <c r="G5727" t="s">
        <v>34</v>
      </c>
      <c r="H5727" t="s">
        <v>15</v>
      </c>
      <c r="I5727">
        <v>30</v>
      </c>
      <c r="J5727">
        <v>17</v>
      </c>
      <c r="K5727">
        <v>21</v>
      </c>
      <c r="L5727">
        <v>18</v>
      </c>
      <c r="M5727">
        <v>20.7</v>
      </c>
      <c r="N5727">
        <v>29.2</v>
      </c>
      <c r="O5727">
        <v>23.8203</v>
      </c>
      <c r="P5727">
        <v>3419</v>
      </c>
      <c r="Q5727" t="s">
        <v>15</v>
      </c>
      <c r="X5727" s="28" t="str">
        <f t="shared" si="89"/>
        <v>&lt;vehicle year="2009" make="Toyota" model="TOYOTA TACOMA 2WD" engine="4L Auto(L5)" mpg="18"/&gt;</v>
      </c>
    </row>
    <row r="5728" spans="1:24">
      <c r="A5728">
        <v>2009</v>
      </c>
      <c r="B5728" t="s">
        <v>1036</v>
      </c>
      <c r="C5728" t="s">
        <v>72</v>
      </c>
      <c r="D5728" t="s">
        <v>398</v>
      </c>
      <c r="E5728">
        <v>2.7</v>
      </c>
      <c r="F5728">
        <v>4</v>
      </c>
      <c r="G5728" t="s">
        <v>25</v>
      </c>
      <c r="H5728" t="s">
        <v>15</v>
      </c>
      <c r="I5728">
        <v>29</v>
      </c>
      <c r="J5728">
        <v>20</v>
      </c>
      <c r="K5728">
        <v>26</v>
      </c>
      <c r="L5728">
        <v>22</v>
      </c>
      <c r="M5728">
        <v>25.6218</v>
      </c>
      <c r="N5728">
        <v>36.25</v>
      </c>
      <c r="O5728">
        <v>29.516100000000002</v>
      </c>
      <c r="P5728">
        <v>2798</v>
      </c>
      <c r="Q5728" t="s">
        <v>15</v>
      </c>
      <c r="X5728" s="28" t="str">
        <f t="shared" si="89"/>
        <v>&lt;vehicle year="2009" make="Toyota" model="TOYOTA TACOMA 2WD" engine="2.7L Manual(M5)" mpg="22"/&gt;</v>
      </c>
    </row>
    <row r="5729" spans="1:24">
      <c r="A5729">
        <v>2009</v>
      </c>
      <c r="B5729" t="s">
        <v>1036</v>
      </c>
      <c r="C5729" t="s">
        <v>72</v>
      </c>
      <c r="D5729" t="s">
        <v>398</v>
      </c>
      <c r="E5729">
        <v>4</v>
      </c>
      <c r="F5729">
        <v>6</v>
      </c>
      <c r="G5729" t="s">
        <v>17</v>
      </c>
      <c r="H5729" t="s">
        <v>15</v>
      </c>
      <c r="I5729">
        <v>30</v>
      </c>
      <c r="J5729">
        <v>15</v>
      </c>
      <c r="K5729">
        <v>19</v>
      </c>
      <c r="L5729">
        <v>17</v>
      </c>
      <c r="M5729">
        <v>18.600000000000001</v>
      </c>
      <c r="N5729">
        <v>26.7</v>
      </c>
      <c r="O5729">
        <v>21.540700000000001</v>
      </c>
      <c r="P5729">
        <v>3616</v>
      </c>
      <c r="Q5729" t="s">
        <v>15</v>
      </c>
      <c r="X5729" s="28" t="str">
        <f t="shared" si="89"/>
        <v>&lt;vehicle year="2009" make="Toyota" model="TOYOTA TACOMA 2WD" engine="4L Manual(M6)" mpg="17"/&gt;</v>
      </c>
    </row>
    <row r="5730" spans="1:24">
      <c r="A5730">
        <v>2009</v>
      </c>
      <c r="B5730" t="s">
        <v>1039</v>
      </c>
      <c r="C5730" t="s">
        <v>72</v>
      </c>
      <c r="D5730" t="s">
        <v>420</v>
      </c>
      <c r="E5730">
        <v>4</v>
      </c>
      <c r="F5730">
        <v>6</v>
      </c>
      <c r="G5730" t="s">
        <v>34</v>
      </c>
      <c r="H5730">
        <v>4</v>
      </c>
      <c r="I5730">
        <v>30</v>
      </c>
      <c r="J5730">
        <v>16</v>
      </c>
      <c r="K5730">
        <v>20</v>
      </c>
      <c r="L5730">
        <v>18</v>
      </c>
      <c r="M5730">
        <v>19.600000000000001</v>
      </c>
      <c r="N5730">
        <v>28.3</v>
      </c>
      <c r="O5730">
        <v>22.7468</v>
      </c>
      <c r="P5730">
        <v>3419</v>
      </c>
      <c r="Q5730" t="s">
        <v>15</v>
      </c>
      <c r="X5730" s="28" t="str">
        <f t="shared" si="89"/>
        <v>&lt;vehicle year="2009" make="Toyota" model="TOYOTA TACOMA 4WD" engine="4L Auto(L5)" mpg="18"/&gt;</v>
      </c>
    </row>
    <row r="5731" spans="1:24">
      <c r="A5731">
        <v>2009</v>
      </c>
      <c r="B5731" t="s">
        <v>1039</v>
      </c>
      <c r="C5731" t="s">
        <v>72</v>
      </c>
      <c r="D5731" t="s">
        <v>420</v>
      </c>
      <c r="E5731">
        <v>2.7</v>
      </c>
      <c r="F5731">
        <v>4</v>
      </c>
      <c r="G5731" t="s">
        <v>25</v>
      </c>
      <c r="H5731">
        <v>4</v>
      </c>
      <c r="I5731">
        <v>29</v>
      </c>
      <c r="J5731">
        <v>17</v>
      </c>
      <c r="K5731">
        <v>22</v>
      </c>
      <c r="L5731">
        <v>19</v>
      </c>
      <c r="M5731">
        <v>21.7</v>
      </c>
      <c r="N5731">
        <v>30.3</v>
      </c>
      <c r="O5731">
        <v>24.877400000000002</v>
      </c>
      <c r="P5731">
        <v>3235</v>
      </c>
      <c r="Q5731" t="s">
        <v>15</v>
      </c>
      <c r="X5731" s="28" t="str">
        <f t="shared" si="89"/>
        <v>&lt;vehicle year="2009" make="Toyota" model="TOYOTA TACOMA 4WD" engine="2.7L Manual(M5)" mpg="19"/&gt;</v>
      </c>
    </row>
    <row r="5732" spans="1:24">
      <c r="A5732">
        <v>2009</v>
      </c>
      <c r="B5732" t="s">
        <v>1039</v>
      </c>
      <c r="C5732" t="s">
        <v>72</v>
      </c>
      <c r="D5732" t="s">
        <v>420</v>
      </c>
      <c r="E5732">
        <v>4</v>
      </c>
      <c r="F5732">
        <v>6</v>
      </c>
      <c r="G5732" t="s">
        <v>17</v>
      </c>
      <c r="H5732">
        <v>4</v>
      </c>
      <c r="I5732">
        <v>30</v>
      </c>
      <c r="J5732">
        <v>14</v>
      </c>
      <c r="K5732">
        <v>19</v>
      </c>
      <c r="L5732">
        <v>16</v>
      </c>
      <c r="M5732">
        <v>17.8</v>
      </c>
      <c r="N5732">
        <v>25.7</v>
      </c>
      <c r="O5732">
        <v>20.657499999999999</v>
      </c>
      <c r="P5732">
        <v>3844</v>
      </c>
      <c r="Q5732" t="s">
        <v>15</v>
      </c>
      <c r="X5732" s="28" t="str">
        <f t="shared" si="89"/>
        <v>&lt;vehicle year="2009" make="Toyota" model="TOYOTA TACOMA 4WD" engine="4L Manual(M6)" mpg="16"/&gt;</v>
      </c>
    </row>
    <row r="5733" spans="1:24">
      <c r="A5733">
        <v>2009</v>
      </c>
      <c r="B5733" t="s">
        <v>377</v>
      </c>
      <c r="C5733" t="s">
        <v>72</v>
      </c>
      <c r="D5733" t="s">
        <v>399</v>
      </c>
      <c r="E5733">
        <v>4</v>
      </c>
      <c r="F5733">
        <v>6</v>
      </c>
      <c r="G5733" t="s">
        <v>26</v>
      </c>
      <c r="H5733" t="s">
        <v>15</v>
      </c>
      <c r="I5733">
        <v>31</v>
      </c>
      <c r="J5733">
        <v>15</v>
      </c>
      <c r="K5733">
        <v>19</v>
      </c>
      <c r="L5733">
        <v>16</v>
      </c>
      <c r="M5733">
        <v>18.6995</v>
      </c>
      <c r="N5733">
        <v>25.7499</v>
      </c>
      <c r="O5733">
        <v>21.327300000000001</v>
      </c>
      <c r="P5733">
        <v>3844</v>
      </c>
      <c r="Q5733" t="s">
        <v>15</v>
      </c>
      <c r="X5733" s="28" t="str">
        <f t="shared" si="89"/>
        <v>&lt;vehicle year="2009" make="Toyota" model="TOYOTA TUNDRA 2WD" engine="4L Auto(S5)" mpg="16"/&gt;</v>
      </c>
    </row>
    <row r="5734" spans="1:24">
      <c r="A5734">
        <v>2009</v>
      </c>
      <c r="B5734" t="s">
        <v>377</v>
      </c>
      <c r="C5734" t="s">
        <v>72</v>
      </c>
      <c r="D5734" t="s">
        <v>399</v>
      </c>
      <c r="E5734">
        <v>4.7</v>
      </c>
      <c r="F5734">
        <v>8</v>
      </c>
      <c r="G5734" t="s">
        <v>26</v>
      </c>
      <c r="H5734" t="s">
        <v>15</v>
      </c>
      <c r="I5734">
        <v>32</v>
      </c>
      <c r="J5734">
        <v>14</v>
      </c>
      <c r="K5734">
        <v>17</v>
      </c>
      <c r="L5734">
        <v>15</v>
      </c>
      <c r="M5734">
        <v>16.872</v>
      </c>
      <c r="N5734">
        <v>23.629300000000001</v>
      </c>
      <c r="O5734">
        <v>19.363800000000001</v>
      </c>
      <c r="P5734">
        <v>4102</v>
      </c>
      <c r="Q5734" t="s">
        <v>15</v>
      </c>
      <c r="X5734" s="28" t="str">
        <f t="shared" si="89"/>
        <v>&lt;vehicle year="2009" make="Toyota" model="TOYOTA TUNDRA 2WD" engine="4.7L Auto(S5)" mpg="15"/&gt;</v>
      </c>
    </row>
    <row r="5735" spans="1:24">
      <c r="A5735">
        <v>2009</v>
      </c>
      <c r="B5735" t="s">
        <v>377</v>
      </c>
      <c r="C5735" t="s">
        <v>72</v>
      </c>
      <c r="D5735" t="s">
        <v>399</v>
      </c>
      <c r="E5735">
        <v>5.7</v>
      </c>
      <c r="F5735">
        <v>8</v>
      </c>
      <c r="G5735" t="s">
        <v>20</v>
      </c>
      <c r="H5735" t="s">
        <v>15</v>
      </c>
      <c r="I5735">
        <v>34</v>
      </c>
      <c r="J5735">
        <v>14</v>
      </c>
      <c r="K5735">
        <v>18</v>
      </c>
      <c r="L5735">
        <v>16</v>
      </c>
      <c r="M5735">
        <v>17.155100000000001</v>
      </c>
      <c r="N5735">
        <v>25.115400000000001</v>
      </c>
      <c r="O5735">
        <v>20.008900000000001</v>
      </c>
      <c r="P5735">
        <v>3844</v>
      </c>
      <c r="Q5735" t="s">
        <v>15</v>
      </c>
      <c r="X5735" s="28" t="str">
        <f t="shared" si="89"/>
        <v>&lt;vehicle year="2009" make="Toyota" model="TOYOTA TUNDRA 2WD" engine="5.7L Auto(S6)" mpg="16"/&gt;</v>
      </c>
    </row>
    <row r="5736" spans="1:24">
      <c r="A5736">
        <v>2009</v>
      </c>
      <c r="B5736" t="s">
        <v>400</v>
      </c>
      <c r="C5736" t="s">
        <v>72</v>
      </c>
      <c r="D5736" t="s">
        <v>421</v>
      </c>
      <c r="E5736">
        <v>4.7</v>
      </c>
      <c r="F5736">
        <v>8</v>
      </c>
      <c r="G5736" t="s">
        <v>26</v>
      </c>
      <c r="H5736">
        <v>4</v>
      </c>
      <c r="I5736">
        <v>32</v>
      </c>
      <c r="J5736">
        <v>13</v>
      </c>
      <c r="K5736">
        <v>16</v>
      </c>
      <c r="L5736">
        <v>15</v>
      </c>
      <c r="M5736">
        <v>16.4377</v>
      </c>
      <c r="N5736">
        <v>22.694500000000001</v>
      </c>
      <c r="O5736">
        <v>18.765799999999999</v>
      </c>
      <c r="P5736">
        <v>4102</v>
      </c>
      <c r="Q5736" t="s">
        <v>15</v>
      </c>
      <c r="X5736" s="28" t="str">
        <f t="shared" si="89"/>
        <v>&lt;vehicle year="2009" make="Toyota" model="TOYOTA TUNDRA 4WD" engine="4.7L Auto(S5)" mpg="15"/&gt;</v>
      </c>
    </row>
    <row r="5737" spans="1:24">
      <c r="A5737">
        <v>2009</v>
      </c>
      <c r="B5737" t="s">
        <v>400</v>
      </c>
      <c r="C5737" t="s">
        <v>72</v>
      </c>
      <c r="D5737" t="s">
        <v>421</v>
      </c>
      <c r="E5737">
        <v>5.7</v>
      </c>
      <c r="F5737">
        <v>8</v>
      </c>
      <c r="G5737" t="s">
        <v>20</v>
      </c>
      <c r="H5737">
        <v>4</v>
      </c>
      <c r="I5737">
        <v>36</v>
      </c>
      <c r="J5737">
        <v>10</v>
      </c>
      <c r="K5737">
        <v>13</v>
      </c>
      <c r="L5737">
        <v>11</v>
      </c>
      <c r="M5737">
        <v>11.8278</v>
      </c>
      <c r="N5737">
        <v>17.5336</v>
      </c>
      <c r="O5737">
        <v>13.856999999999999</v>
      </c>
      <c r="P5737">
        <v>4840</v>
      </c>
      <c r="Q5737" t="s">
        <v>172</v>
      </c>
      <c r="X5737" s="28" t="str">
        <f t="shared" si="89"/>
        <v>&lt;vehicle year="2009" make="Toyota" model="TOYOTA TUNDRA 4WD" engine="5.7L Auto(S6)" mpg="11"/&gt;</v>
      </c>
    </row>
    <row r="5738" spans="1:24">
      <c r="A5738">
        <v>2009</v>
      </c>
      <c r="B5738" t="s">
        <v>400</v>
      </c>
      <c r="C5738" t="s">
        <v>72</v>
      </c>
      <c r="D5738" t="s">
        <v>421</v>
      </c>
      <c r="E5738">
        <v>5.7</v>
      </c>
      <c r="F5738">
        <v>8</v>
      </c>
      <c r="G5738" t="s">
        <v>20</v>
      </c>
      <c r="H5738">
        <v>4</v>
      </c>
      <c r="I5738">
        <v>35</v>
      </c>
      <c r="J5738">
        <v>13</v>
      </c>
      <c r="K5738">
        <v>17</v>
      </c>
      <c r="L5738">
        <v>15</v>
      </c>
      <c r="M5738">
        <v>16.322600000000001</v>
      </c>
      <c r="N5738">
        <v>23.950199999999999</v>
      </c>
      <c r="O5738">
        <v>19.0532</v>
      </c>
      <c r="P5738">
        <v>4102</v>
      </c>
      <c r="Q5738" t="s">
        <v>15</v>
      </c>
      <c r="X5738" s="28" t="str">
        <f t="shared" si="89"/>
        <v>&lt;vehicle year="2009" make="Toyota" model="TOYOTA TUNDRA 4WD" engine="5.7L Auto(S6)" mpg="15"/&gt;</v>
      </c>
    </row>
    <row r="5739" spans="1:24">
      <c r="A5739">
        <v>2009</v>
      </c>
      <c r="B5739" t="s">
        <v>400</v>
      </c>
      <c r="C5739" t="s">
        <v>72</v>
      </c>
      <c r="D5739" t="s">
        <v>421</v>
      </c>
      <c r="E5739">
        <v>5.7</v>
      </c>
      <c r="F5739">
        <v>8</v>
      </c>
      <c r="G5739" t="s">
        <v>20</v>
      </c>
      <c r="H5739">
        <v>4</v>
      </c>
      <c r="I5739">
        <v>34</v>
      </c>
      <c r="J5739">
        <v>13</v>
      </c>
      <c r="K5739">
        <v>17</v>
      </c>
      <c r="L5739">
        <v>14</v>
      </c>
      <c r="M5739">
        <v>15.483700000000001</v>
      </c>
      <c r="N5739">
        <v>23.447199999999999</v>
      </c>
      <c r="O5739">
        <v>18.277100000000001</v>
      </c>
      <c r="P5739">
        <v>4391</v>
      </c>
      <c r="Q5739" t="s">
        <v>15</v>
      </c>
      <c r="X5739" s="28" t="str">
        <f t="shared" si="89"/>
        <v>&lt;vehicle year="2009" make="Toyota" model="TOYOTA TUNDRA 4WD" engine="5.7L Auto(S6)" mpg="14"/&gt;</v>
      </c>
    </row>
    <row r="5740" spans="1:24">
      <c r="A5740">
        <v>2009</v>
      </c>
      <c r="B5740" t="s">
        <v>900</v>
      </c>
      <c r="C5740" t="s">
        <v>72</v>
      </c>
      <c r="D5740" t="s">
        <v>1152</v>
      </c>
      <c r="E5740">
        <v>3.5</v>
      </c>
      <c r="F5740">
        <v>6</v>
      </c>
      <c r="G5740" t="s">
        <v>20</v>
      </c>
      <c r="H5740" t="s">
        <v>21</v>
      </c>
      <c r="I5740">
        <v>27</v>
      </c>
      <c r="J5740">
        <v>19</v>
      </c>
      <c r="K5740">
        <v>26</v>
      </c>
      <c r="L5740">
        <v>22</v>
      </c>
      <c r="M5740">
        <v>23.7</v>
      </c>
      <c r="N5740">
        <v>36.6</v>
      </c>
      <c r="O5740">
        <v>28.1676</v>
      </c>
      <c r="P5740">
        <v>2798</v>
      </c>
      <c r="Q5740" t="s">
        <v>15</v>
      </c>
      <c r="X5740" s="28" t="str">
        <f t="shared" si="89"/>
        <v>&lt;vehicle year="2009" make="Toyota" model="VENZA" engine="3.5L Auto(S6)" mpg="22"/&gt;</v>
      </c>
    </row>
    <row r="5741" spans="1:24">
      <c r="A5741">
        <v>2009</v>
      </c>
      <c r="B5741" t="s">
        <v>920</v>
      </c>
      <c r="C5741" t="s">
        <v>72</v>
      </c>
      <c r="D5741" t="s">
        <v>1167</v>
      </c>
      <c r="E5741">
        <v>3.5</v>
      </c>
      <c r="F5741">
        <v>6</v>
      </c>
      <c r="G5741" t="s">
        <v>20</v>
      </c>
      <c r="H5741">
        <v>4</v>
      </c>
      <c r="I5741">
        <v>27</v>
      </c>
      <c r="J5741">
        <v>18</v>
      </c>
      <c r="K5741">
        <v>25</v>
      </c>
      <c r="L5741">
        <v>21</v>
      </c>
      <c r="M5741">
        <v>22.6</v>
      </c>
      <c r="N5741">
        <v>35</v>
      </c>
      <c r="O5741">
        <v>26.886500000000002</v>
      </c>
      <c r="P5741">
        <v>2927</v>
      </c>
      <c r="Q5741" t="s">
        <v>15</v>
      </c>
      <c r="X5741" s="28" t="str">
        <f t="shared" si="89"/>
        <v>&lt;vehicle year="2009" make="Toyota" model="VENZA AWD" engine="3.5L Auto(S6)" mpg="21"/&gt;</v>
      </c>
    </row>
    <row r="5742" spans="1:24">
      <c r="A5742">
        <v>2009</v>
      </c>
      <c r="B5742" t="s">
        <v>119</v>
      </c>
      <c r="C5742" t="s">
        <v>72</v>
      </c>
      <c r="D5742" t="s">
        <v>792</v>
      </c>
      <c r="E5742">
        <v>1.5</v>
      </c>
      <c r="F5742">
        <v>4</v>
      </c>
      <c r="G5742" t="s">
        <v>31</v>
      </c>
      <c r="H5742" t="s">
        <v>21</v>
      </c>
      <c r="I5742">
        <v>1</v>
      </c>
      <c r="J5742">
        <v>29</v>
      </c>
      <c r="K5742">
        <v>35</v>
      </c>
      <c r="L5742">
        <v>31</v>
      </c>
      <c r="M5742">
        <v>37.465499999999999</v>
      </c>
      <c r="N5742">
        <v>48.882599999999996</v>
      </c>
      <c r="O5742">
        <v>41.865699999999997</v>
      </c>
      <c r="P5742">
        <v>1986</v>
      </c>
      <c r="Q5742" t="s">
        <v>15</v>
      </c>
      <c r="X5742" s="28" t="str">
        <f t="shared" si="89"/>
        <v>&lt;vehicle year="2009" make="Toyota" model="YARIS" engine="1.5L Auto(L4)" mpg="31"/&gt;</v>
      </c>
    </row>
    <row r="5743" spans="1:24">
      <c r="A5743">
        <v>2009</v>
      </c>
      <c r="B5743" t="s">
        <v>119</v>
      </c>
      <c r="C5743" t="s">
        <v>72</v>
      </c>
      <c r="D5743" t="s">
        <v>792</v>
      </c>
      <c r="E5743">
        <v>1.5</v>
      </c>
      <c r="F5743">
        <v>4</v>
      </c>
      <c r="G5743" t="s">
        <v>25</v>
      </c>
      <c r="H5743" t="s">
        <v>21</v>
      </c>
      <c r="I5743">
        <v>1</v>
      </c>
      <c r="J5743">
        <v>29</v>
      </c>
      <c r="K5743">
        <v>36</v>
      </c>
      <c r="L5743">
        <v>32</v>
      </c>
      <c r="M5743">
        <v>37.730899999999998</v>
      </c>
      <c r="N5743">
        <v>50.876300000000001</v>
      </c>
      <c r="O5743">
        <v>42.695099999999996</v>
      </c>
      <c r="P5743">
        <v>1919</v>
      </c>
      <c r="Q5743" t="s">
        <v>15</v>
      </c>
      <c r="X5743" s="28" t="str">
        <f t="shared" si="89"/>
        <v>&lt;vehicle year="2009" make="Toyota" model="YARIS" engine="1.5L Manual(M5)" mpg="32"/&gt;</v>
      </c>
    </row>
    <row r="5744" spans="1:24">
      <c r="A5744">
        <v>2009</v>
      </c>
      <c r="B5744" t="s">
        <v>119</v>
      </c>
      <c r="C5744" t="s">
        <v>117</v>
      </c>
      <c r="D5744" t="s">
        <v>793</v>
      </c>
      <c r="E5744">
        <v>2</v>
      </c>
      <c r="F5744">
        <v>4</v>
      </c>
      <c r="G5744" t="s">
        <v>20</v>
      </c>
      <c r="H5744" t="s">
        <v>21</v>
      </c>
      <c r="I5744">
        <v>27</v>
      </c>
      <c r="J5744">
        <v>22</v>
      </c>
      <c r="K5744">
        <v>29</v>
      </c>
      <c r="L5744">
        <v>25</v>
      </c>
      <c r="M5744">
        <v>28.3</v>
      </c>
      <c r="N5744">
        <v>41.7</v>
      </c>
      <c r="O5744">
        <v>33.084099999999999</v>
      </c>
      <c r="P5744">
        <v>2580</v>
      </c>
      <c r="Q5744" t="s">
        <v>16</v>
      </c>
      <c r="X5744" s="28" t="str">
        <f t="shared" si="89"/>
        <v>&lt;vehicle year="2009" make="Volkswagen" model="EOS" engine="2L Auto(S6)" mpg="25"/&gt;</v>
      </c>
    </row>
    <row r="5745" spans="1:24">
      <c r="A5745">
        <v>2009</v>
      </c>
      <c r="B5745" t="s">
        <v>119</v>
      </c>
      <c r="C5745" t="s">
        <v>117</v>
      </c>
      <c r="D5745" t="s">
        <v>793</v>
      </c>
      <c r="E5745">
        <v>2</v>
      </c>
      <c r="F5745">
        <v>4</v>
      </c>
      <c r="G5745" t="s">
        <v>17</v>
      </c>
      <c r="H5745" t="s">
        <v>21</v>
      </c>
      <c r="I5745">
        <v>7</v>
      </c>
      <c r="J5745">
        <v>21</v>
      </c>
      <c r="K5745">
        <v>31</v>
      </c>
      <c r="L5745">
        <v>25</v>
      </c>
      <c r="M5745">
        <v>26.073699999999999</v>
      </c>
      <c r="N5745">
        <v>41.4298</v>
      </c>
      <c r="O5745">
        <v>31.293199999999999</v>
      </c>
      <c r="P5745">
        <v>2580</v>
      </c>
      <c r="Q5745" t="s">
        <v>16</v>
      </c>
      <c r="X5745" s="28" t="str">
        <f t="shared" si="89"/>
        <v>&lt;vehicle year="2009" make="Volkswagen" model="EOS" engine="2L Manual(M6)" mpg="25"/&gt;</v>
      </c>
    </row>
    <row r="5746" spans="1:24">
      <c r="A5746">
        <v>2009</v>
      </c>
      <c r="B5746" t="s">
        <v>153</v>
      </c>
      <c r="C5746" t="s">
        <v>117</v>
      </c>
      <c r="D5746" t="s">
        <v>227</v>
      </c>
      <c r="E5746">
        <v>2</v>
      </c>
      <c r="F5746">
        <v>4</v>
      </c>
      <c r="G5746" t="s">
        <v>20</v>
      </c>
      <c r="H5746" t="s">
        <v>21</v>
      </c>
      <c r="I5746">
        <v>6</v>
      </c>
      <c r="J5746">
        <v>22</v>
      </c>
      <c r="K5746">
        <v>29</v>
      </c>
      <c r="L5746">
        <v>25</v>
      </c>
      <c r="M5746">
        <v>28.3522</v>
      </c>
      <c r="N5746">
        <v>40.374200000000002</v>
      </c>
      <c r="O5746">
        <v>32.738999999999997</v>
      </c>
      <c r="P5746">
        <v>2580</v>
      </c>
      <c r="Q5746" t="s">
        <v>16</v>
      </c>
      <c r="X5746" s="28" t="str">
        <f t="shared" si="89"/>
        <v>&lt;vehicle year="2009" make="Volkswagen" model="GTI" engine="2L Auto(S6)" mpg="25"/&gt;</v>
      </c>
    </row>
    <row r="5747" spans="1:24">
      <c r="A5747">
        <v>2009</v>
      </c>
      <c r="B5747" t="s">
        <v>153</v>
      </c>
      <c r="C5747" t="s">
        <v>117</v>
      </c>
      <c r="D5747" t="s">
        <v>227</v>
      </c>
      <c r="E5747">
        <v>2</v>
      </c>
      <c r="F5747">
        <v>4</v>
      </c>
      <c r="G5747" t="s">
        <v>17</v>
      </c>
      <c r="H5747" t="s">
        <v>21</v>
      </c>
      <c r="I5747">
        <v>7</v>
      </c>
      <c r="J5747">
        <v>21</v>
      </c>
      <c r="K5747">
        <v>31</v>
      </c>
      <c r="L5747">
        <v>25</v>
      </c>
      <c r="M5747">
        <v>26.073699999999999</v>
      </c>
      <c r="N5747">
        <v>41.4298</v>
      </c>
      <c r="O5747">
        <v>31.293199999999999</v>
      </c>
      <c r="P5747">
        <v>2580</v>
      </c>
      <c r="Q5747" t="s">
        <v>16</v>
      </c>
      <c r="X5747" s="28" t="str">
        <f t="shared" si="89"/>
        <v>&lt;vehicle year="2009" make="Volkswagen" model="GTI" engine="2L Manual(M6)" mpg="25"/&gt;</v>
      </c>
    </row>
    <row r="5748" spans="1:24">
      <c r="A5748">
        <v>2009</v>
      </c>
      <c r="B5748" t="s">
        <v>153</v>
      </c>
      <c r="C5748" t="s">
        <v>117</v>
      </c>
      <c r="D5748" t="s">
        <v>228</v>
      </c>
      <c r="E5748">
        <v>2</v>
      </c>
      <c r="F5748">
        <v>4</v>
      </c>
      <c r="G5748" t="s">
        <v>20</v>
      </c>
      <c r="H5748" t="s">
        <v>21</v>
      </c>
      <c r="I5748">
        <v>6</v>
      </c>
      <c r="J5748">
        <v>22</v>
      </c>
      <c r="K5748">
        <v>29</v>
      </c>
      <c r="L5748">
        <v>25</v>
      </c>
      <c r="M5748">
        <v>28.3522</v>
      </c>
      <c r="N5748">
        <v>40.374200000000002</v>
      </c>
      <c r="O5748">
        <v>32.738999999999997</v>
      </c>
      <c r="P5748">
        <v>2580</v>
      </c>
      <c r="Q5748" t="s">
        <v>16</v>
      </c>
      <c r="X5748" s="28" t="str">
        <f t="shared" si="89"/>
        <v>&lt;vehicle year="2009" make="Volkswagen" model="JETTA" engine="2L Auto(S6)" mpg="25"/&gt;</v>
      </c>
    </row>
    <row r="5749" spans="1:24">
      <c r="A5749">
        <v>2009</v>
      </c>
      <c r="B5749" t="s">
        <v>153</v>
      </c>
      <c r="C5749" t="s">
        <v>117</v>
      </c>
      <c r="D5749" t="s">
        <v>228</v>
      </c>
      <c r="E5749">
        <v>2</v>
      </c>
      <c r="F5749">
        <v>4</v>
      </c>
      <c r="G5749" t="s">
        <v>20</v>
      </c>
      <c r="H5749" t="s">
        <v>21</v>
      </c>
      <c r="I5749">
        <v>13</v>
      </c>
      <c r="J5749">
        <v>29</v>
      </c>
      <c r="K5749">
        <v>40</v>
      </c>
      <c r="L5749">
        <v>33</v>
      </c>
      <c r="M5749">
        <v>38.503399999999999</v>
      </c>
      <c r="N5749">
        <v>56.694400000000002</v>
      </c>
      <c r="O5749">
        <v>45.000999999999998</v>
      </c>
      <c r="P5749">
        <v>2045</v>
      </c>
      <c r="Q5749" t="s">
        <v>152</v>
      </c>
      <c r="X5749" s="28" t="str">
        <f t="shared" si="89"/>
        <v>&lt;vehicle year="2009" make="Volkswagen" model="JETTA" engine="2L Auto(S6)" mpg="33"/&gt;</v>
      </c>
    </row>
    <row r="5750" spans="1:24">
      <c r="A5750">
        <v>2009</v>
      </c>
      <c r="B5750" t="s">
        <v>153</v>
      </c>
      <c r="C5750" t="s">
        <v>117</v>
      </c>
      <c r="D5750" t="s">
        <v>228</v>
      </c>
      <c r="E5750">
        <v>2.5</v>
      </c>
      <c r="F5750">
        <v>5</v>
      </c>
      <c r="G5750" t="s">
        <v>20</v>
      </c>
      <c r="H5750" t="s">
        <v>21</v>
      </c>
      <c r="I5750">
        <v>21</v>
      </c>
      <c r="J5750">
        <v>20</v>
      </c>
      <c r="K5750">
        <v>29</v>
      </c>
      <c r="L5750">
        <v>24</v>
      </c>
      <c r="M5750">
        <v>24.970400000000001</v>
      </c>
      <c r="N5750">
        <v>38.687399999999997</v>
      </c>
      <c r="O5750">
        <v>29.710799999999999</v>
      </c>
      <c r="P5750">
        <v>2565</v>
      </c>
      <c r="Q5750" t="s">
        <v>15</v>
      </c>
      <c r="X5750" s="28" t="str">
        <f t="shared" si="89"/>
        <v>&lt;vehicle year="2009" make="Volkswagen" model="JETTA" engine="2.5L Auto(S6)" mpg="24"/&gt;</v>
      </c>
    </row>
    <row r="5751" spans="1:24">
      <c r="A5751">
        <v>2009</v>
      </c>
      <c r="B5751" t="s">
        <v>153</v>
      </c>
      <c r="C5751" t="s">
        <v>117</v>
      </c>
      <c r="D5751" t="s">
        <v>228</v>
      </c>
      <c r="E5751">
        <v>2.5</v>
      </c>
      <c r="F5751">
        <v>5</v>
      </c>
      <c r="G5751" t="s">
        <v>25</v>
      </c>
      <c r="H5751" t="s">
        <v>21</v>
      </c>
      <c r="I5751">
        <v>21</v>
      </c>
      <c r="J5751">
        <v>21</v>
      </c>
      <c r="K5751">
        <v>30</v>
      </c>
      <c r="L5751">
        <v>24</v>
      </c>
      <c r="M5751">
        <v>24.284300000000002</v>
      </c>
      <c r="N5751">
        <v>39.283200000000001</v>
      </c>
      <c r="O5751">
        <v>29.322399999999998</v>
      </c>
      <c r="P5751">
        <v>2565</v>
      </c>
      <c r="Q5751" t="s">
        <v>15</v>
      </c>
      <c r="X5751" s="28" t="str">
        <f t="shared" si="89"/>
        <v>&lt;vehicle year="2009" make="Volkswagen" model="JETTA" engine="2.5L Manual(M5)" mpg="24"/&gt;</v>
      </c>
    </row>
    <row r="5752" spans="1:24">
      <c r="A5752">
        <v>2009</v>
      </c>
      <c r="B5752" t="s">
        <v>153</v>
      </c>
      <c r="C5752" t="s">
        <v>117</v>
      </c>
      <c r="D5752" t="s">
        <v>228</v>
      </c>
      <c r="E5752">
        <v>2</v>
      </c>
      <c r="F5752">
        <v>4</v>
      </c>
      <c r="G5752" t="s">
        <v>17</v>
      </c>
      <c r="H5752" t="s">
        <v>21</v>
      </c>
      <c r="I5752">
        <v>7</v>
      </c>
      <c r="J5752">
        <v>21</v>
      </c>
      <c r="K5752">
        <v>31</v>
      </c>
      <c r="L5752">
        <v>25</v>
      </c>
      <c r="M5752">
        <v>26.073699999999999</v>
      </c>
      <c r="N5752">
        <v>41.4298</v>
      </c>
      <c r="O5752">
        <v>31.293199999999999</v>
      </c>
      <c r="P5752">
        <v>2580</v>
      </c>
      <c r="Q5752" t="s">
        <v>16</v>
      </c>
      <c r="X5752" s="28" t="str">
        <f t="shared" si="89"/>
        <v>&lt;vehicle year="2009" make="Volkswagen" model="JETTA" engine="2L Manual(M6)" mpg="25"/&gt;</v>
      </c>
    </row>
    <row r="5753" spans="1:24">
      <c r="A5753">
        <v>2009</v>
      </c>
      <c r="B5753" t="s">
        <v>153</v>
      </c>
      <c r="C5753" t="s">
        <v>117</v>
      </c>
      <c r="D5753" t="s">
        <v>228</v>
      </c>
      <c r="E5753">
        <v>2</v>
      </c>
      <c r="F5753">
        <v>4</v>
      </c>
      <c r="G5753" t="s">
        <v>17</v>
      </c>
      <c r="H5753" t="s">
        <v>21</v>
      </c>
      <c r="I5753">
        <v>13</v>
      </c>
      <c r="J5753">
        <v>30</v>
      </c>
      <c r="K5753">
        <v>41</v>
      </c>
      <c r="L5753">
        <v>34</v>
      </c>
      <c r="M5753">
        <v>38.6</v>
      </c>
      <c r="N5753">
        <v>58.1</v>
      </c>
      <c r="O5753">
        <v>45.466999999999999</v>
      </c>
      <c r="P5753">
        <v>1984</v>
      </c>
      <c r="Q5753" t="s">
        <v>152</v>
      </c>
      <c r="X5753" s="28" t="str">
        <f t="shared" si="89"/>
        <v>&lt;vehicle year="2009" make="Volkswagen" model="JETTA" engine="2L Manual(M6)" mpg="34"/&gt;</v>
      </c>
    </row>
    <row r="5754" spans="1:24">
      <c r="A5754">
        <v>2009</v>
      </c>
      <c r="B5754" t="s">
        <v>340</v>
      </c>
      <c r="C5754" t="s">
        <v>117</v>
      </c>
      <c r="D5754" t="s">
        <v>1034</v>
      </c>
      <c r="E5754">
        <v>2</v>
      </c>
      <c r="F5754">
        <v>4</v>
      </c>
      <c r="G5754" t="s">
        <v>20</v>
      </c>
      <c r="H5754" t="s">
        <v>21</v>
      </c>
      <c r="I5754">
        <v>6</v>
      </c>
      <c r="J5754">
        <v>22</v>
      </c>
      <c r="K5754">
        <v>29</v>
      </c>
      <c r="L5754">
        <v>25</v>
      </c>
      <c r="M5754">
        <v>28.3522</v>
      </c>
      <c r="N5754">
        <v>40.374200000000002</v>
      </c>
      <c r="O5754">
        <v>32.738999999999997</v>
      </c>
      <c r="P5754">
        <v>2580</v>
      </c>
      <c r="Q5754" t="s">
        <v>16</v>
      </c>
      <c r="X5754" s="28" t="str">
        <f t="shared" si="89"/>
        <v>&lt;vehicle year="2009" make="Volkswagen" model="JETTA SPORTWAGEN" engine="2L Auto(S6)" mpg="25"/&gt;</v>
      </c>
    </row>
    <row r="5755" spans="1:24">
      <c r="A5755">
        <v>2009</v>
      </c>
      <c r="B5755" t="s">
        <v>340</v>
      </c>
      <c r="C5755" t="s">
        <v>117</v>
      </c>
      <c r="D5755" t="s">
        <v>1034</v>
      </c>
      <c r="E5755">
        <v>2</v>
      </c>
      <c r="F5755">
        <v>4</v>
      </c>
      <c r="G5755" t="s">
        <v>20</v>
      </c>
      <c r="H5755" t="s">
        <v>21</v>
      </c>
      <c r="I5755">
        <v>13</v>
      </c>
      <c r="J5755">
        <v>29</v>
      </c>
      <c r="K5755">
        <v>40</v>
      </c>
      <c r="L5755">
        <v>33</v>
      </c>
      <c r="M5755">
        <v>38.503399999999999</v>
      </c>
      <c r="N5755">
        <v>56.694400000000002</v>
      </c>
      <c r="O5755">
        <v>45.000999999999998</v>
      </c>
      <c r="P5755">
        <v>2045</v>
      </c>
      <c r="Q5755" t="s">
        <v>152</v>
      </c>
      <c r="X5755" s="28" t="str">
        <f t="shared" si="89"/>
        <v>&lt;vehicle year="2009" make="Volkswagen" model="JETTA SPORTWAGEN" engine="2L Auto(S6)" mpg="33"/&gt;</v>
      </c>
    </row>
    <row r="5756" spans="1:24">
      <c r="A5756">
        <v>2009</v>
      </c>
      <c r="B5756" t="s">
        <v>340</v>
      </c>
      <c r="C5756" t="s">
        <v>117</v>
      </c>
      <c r="D5756" t="s">
        <v>1034</v>
      </c>
      <c r="E5756">
        <v>2.5</v>
      </c>
      <c r="F5756">
        <v>5</v>
      </c>
      <c r="G5756" t="s">
        <v>20</v>
      </c>
      <c r="H5756" t="s">
        <v>21</v>
      </c>
      <c r="I5756">
        <v>21</v>
      </c>
      <c r="J5756">
        <v>20</v>
      </c>
      <c r="K5756">
        <v>29</v>
      </c>
      <c r="L5756">
        <v>24</v>
      </c>
      <c r="M5756">
        <v>24.970400000000001</v>
      </c>
      <c r="N5756">
        <v>38.687399999999997</v>
      </c>
      <c r="O5756">
        <v>29.710799999999999</v>
      </c>
      <c r="P5756">
        <v>2565</v>
      </c>
      <c r="Q5756" t="s">
        <v>15</v>
      </c>
      <c r="X5756" s="28" t="str">
        <f t="shared" si="89"/>
        <v>&lt;vehicle year="2009" make="Volkswagen" model="JETTA SPORTWAGEN" engine="2.5L Auto(S6)" mpg="24"/&gt;</v>
      </c>
    </row>
    <row r="5757" spans="1:24">
      <c r="A5757">
        <v>2009</v>
      </c>
      <c r="B5757" t="s">
        <v>340</v>
      </c>
      <c r="C5757" t="s">
        <v>117</v>
      </c>
      <c r="D5757" t="s">
        <v>1034</v>
      </c>
      <c r="E5757">
        <v>2.5</v>
      </c>
      <c r="F5757">
        <v>5</v>
      </c>
      <c r="G5757" t="s">
        <v>25</v>
      </c>
      <c r="H5757" t="s">
        <v>21</v>
      </c>
      <c r="I5757">
        <v>21</v>
      </c>
      <c r="J5757">
        <v>21</v>
      </c>
      <c r="K5757">
        <v>30</v>
      </c>
      <c r="L5757">
        <v>24</v>
      </c>
      <c r="M5757">
        <v>24.284300000000002</v>
      </c>
      <c r="N5757">
        <v>39.283200000000001</v>
      </c>
      <c r="O5757">
        <v>29.322399999999998</v>
      </c>
      <c r="P5757">
        <v>2565</v>
      </c>
      <c r="Q5757" t="s">
        <v>15</v>
      </c>
      <c r="X5757" s="28" t="str">
        <f t="shared" si="89"/>
        <v>&lt;vehicle year="2009" make="Volkswagen" model="JETTA SPORTWAGEN" engine="2.5L Manual(M5)" mpg="24"/&gt;</v>
      </c>
    </row>
    <row r="5758" spans="1:24">
      <c r="A5758">
        <v>2009</v>
      </c>
      <c r="B5758" t="s">
        <v>340</v>
      </c>
      <c r="C5758" t="s">
        <v>117</v>
      </c>
      <c r="D5758" t="s">
        <v>1034</v>
      </c>
      <c r="E5758">
        <v>2</v>
      </c>
      <c r="F5758">
        <v>4</v>
      </c>
      <c r="G5758" t="s">
        <v>17</v>
      </c>
      <c r="H5758" t="s">
        <v>21</v>
      </c>
      <c r="I5758">
        <v>7</v>
      </c>
      <c r="J5758">
        <v>21</v>
      </c>
      <c r="K5758">
        <v>31</v>
      </c>
      <c r="L5758">
        <v>25</v>
      </c>
      <c r="M5758">
        <v>26.073699999999999</v>
      </c>
      <c r="N5758">
        <v>41.4298</v>
      </c>
      <c r="O5758">
        <v>31.293199999999999</v>
      </c>
      <c r="P5758">
        <v>2580</v>
      </c>
      <c r="Q5758" t="s">
        <v>16</v>
      </c>
      <c r="X5758" s="28" t="str">
        <f t="shared" si="89"/>
        <v>&lt;vehicle year="2009" make="Volkswagen" model="JETTA SPORTWAGEN" engine="2L Manual(M6)" mpg="25"/&gt;</v>
      </c>
    </row>
    <row r="5759" spans="1:24">
      <c r="A5759">
        <v>2009</v>
      </c>
      <c r="B5759" t="s">
        <v>340</v>
      </c>
      <c r="C5759" t="s">
        <v>117</v>
      </c>
      <c r="D5759" t="s">
        <v>1034</v>
      </c>
      <c r="E5759">
        <v>2</v>
      </c>
      <c r="F5759">
        <v>4</v>
      </c>
      <c r="G5759" t="s">
        <v>17</v>
      </c>
      <c r="H5759" t="s">
        <v>21</v>
      </c>
      <c r="I5759">
        <v>13</v>
      </c>
      <c r="J5759">
        <v>30</v>
      </c>
      <c r="K5759">
        <v>41</v>
      </c>
      <c r="L5759">
        <v>34</v>
      </c>
      <c r="M5759">
        <v>38.6</v>
      </c>
      <c r="N5759">
        <v>58.1</v>
      </c>
      <c r="O5759">
        <v>45.466999999999999</v>
      </c>
      <c r="P5759">
        <v>1984</v>
      </c>
      <c r="Q5759" t="s">
        <v>152</v>
      </c>
      <c r="X5759" s="28" t="str">
        <f t="shared" ref="X5759:X5821" si="90">SUBSTITUTE("&lt;vehicle year="""&amp;A5759&amp;""" make="""&amp;IF(OR(C5759="BMW",C5759="GMC"),C5759,PROPER(TRIM(C5759)))&amp;""" model="""&amp;TRIM(D5759)&amp;""" engine="""&amp;E5759&amp;"L "&amp;G5759&amp;""" mpg="""&amp;ROUND(L5759,1)&amp;"""/&gt;","&amp;","&amp;amp;")</f>
        <v>&lt;vehicle year="2009" make="Volkswagen" model="JETTA SPORTWAGEN" engine="2L Manual(M6)" mpg="34"/&gt;</v>
      </c>
    </row>
    <row r="5760" spans="1:24">
      <c r="A5760">
        <v>2009</v>
      </c>
      <c r="B5760" t="s">
        <v>119</v>
      </c>
      <c r="C5760" t="s">
        <v>117</v>
      </c>
      <c r="D5760" t="s">
        <v>151</v>
      </c>
      <c r="E5760">
        <v>2.5</v>
      </c>
      <c r="F5760">
        <v>5</v>
      </c>
      <c r="G5760" t="s">
        <v>20</v>
      </c>
      <c r="H5760" t="s">
        <v>21</v>
      </c>
      <c r="I5760">
        <v>5</v>
      </c>
      <c r="J5760">
        <v>20</v>
      </c>
      <c r="K5760">
        <v>29</v>
      </c>
      <c r="L5760">
        <v>23</v>
      </c>
      <c r="M5760">
        <v>25.167200000000001</v>
      </c>
      <c r="N5760">
        <v>40.799999999999997</v>
      </c>
      <c r="O5760">
        <v>30.410599999999999</v>
      </c>
      <c r="P5760">
        <v>2675</v>
      </c>
      <c r="Q5760" t="s">
        <v>15</v>
      </c>
      <c r="X5760" s="28" t="str">
        <f t="shared" si="90"/>
        <v>&lt;vehicle year="2009" make="Volkswagen" model="NEW BEETLE" engine="2.5L Auto(S6)" mpg="23"/&gt;</v>
      </c>
    </row>
    <row r="5761" spans="1:24">
      <c r="A5761">
        <v>2009</v>
      </c>
      <c r="B5761" t="s">
        <v>119</v>
      </c>
      <c r="C5761" t="s">
        <v>117</v>
      </c>
      <c r="D5761" t="s">
        <v>151</v>
      </c>
      <c r="E5761">
        <v>2.5</v>
      </c>
      <c r="F5761">
        <v>5</v>
      </c>
      <c r="G5761" t="s">
        <v>25</v>
      </c>
      <c r="H5761" t="s">
        <v>21</v>
      </c>
      <c r="I5761">
        <v>5</v>
      </c>
      <c r="J5761">
        <v>20</v>
      </c>
      <c r="K5761">
        <v>28</v>
      </c>
      <c r="L5761">
        <v>23</v>
      </c>
      <c r="M5761">
        <v>25.035599999999999</v>
      </c>
      <c r="N5761">
        <v>39.336300000000001</v>
      </c>
      <c r="O5761">
        <v>29.932500000000001</v>
      </c>
      <c r="P5761">
        <v>2675</v>
      </c>
      <c r="Q5761" t="s">
        <v>15</v>
      </c>
      <c r="X5761" s="28" t="str">
        <f t="shared" si="90"/>
        <v>&lt;vehicle year="2009" make="Volkswagen" model="NEW BEETLE" engine="2.5L Manual(M5)" mpg="23"/&gt;</v>
      </c>
    </row>
    <row r="5762" spans="1:24">
      <c r="A5762">
        <v>2009</v>
      </c>
      <c r="B5762" t="s">
        <v>74</v>
      </c>
      <c r="C5762" t="s">
        <v>117</v>
      </c>
      <c r="D5762" t="s">
        <v>118</v>
      </c>
      <c r="E5762">
        <v>2.5</v>
      </c>
      <c r="F5762">
        <v>5</v>
      </c>
      <c r="G5762" t="s">
        <v>20</v>
      </c>
      <c r="H5762" t="s">
        <v>21</v>
      </c>
      <c r="I5762">
        <v>5</v>
      </c>
      <c r="J5762">
        <v>20</v>
      </c>
      <c r="K5762">
        <v>28</v>
      </c>
      <c r="L5762">
        <v>23</v>
      </c>
      <c r="M5762">
        <v>24.849399999999999</v>
      </c>
      <c r="N5762">
        <v>39.725099999999998</v>
      </c>
      <c r="O5762">
        <v>29.885400000000001</v>
      </c>
      <c r="P5762">
        <v>2675</v>
      </c>
      <c r="Q5762" t="s">
        <v>15</v>
      </c>
      <c r="X5762" s="28" t="str">
        <f t="shared" si="90"/>
        <v>&lt;vehicle year="2009" make="Volkswagen" model="NEW BEETLE CONVERTIBLE" engine="2.5L Auto(S6)" mpg="23"/&gt;</v>
      </c>
    </row>
    <row r="5763" spans="1:24">
      <c r="A5763">
        <v>2009</v>
      </c>
      <c r="B5763" t="s">
        <v>74</v>
      </c>
      <c r="C5763" t="s">
        <v>117</v>
      </c>
      <c r="D5763" t="s">
        <v>118</v>
      </c>
      <c r="E5763">
        <v>2.5</v>
      </c>
      <c r="F5763">
        <v>5</v>
      </c>
      <c r="G5763" t="s">
        <v>25</v>
      </c>
      <c r="H5763" t="s">
        <v>21</v>
      </c>
      <c r="I5763">
        <v>5</v>
      </c>
      <c r="J5763">
        <v>20</v>
      </c>
      <c r="K5763">
        <v>28</v>
      </c>
      <c r="L5763">
        <v>23</v>
      </c>
      <c r="M5763">
        <v>25.259</v>
      </c>
      <c r="N5763">
        <v>39.130800000000001</v>
      </c>
      <c r="O5763">
        <v>30.0532</v>
      </c>
      <c r="P5763">
        <v>2675</v>
      </c>
      <c r="Q5763" t="s">
        <v>15</v>
      </c>
      <c r="X5763" s="28" t="str">
        <f t="shared" si="90"/>
        <v>&lt;vehicle year="2009" make="Volkswagen" model="NEW BEETLE CONVERTIBLE" engine="2.5L Manual(M5)" mpg="23"/&gt;</v>
      </c>
    </row>
    <row r="5764" spans="1:24">
      <c r="A5764">
        <v>2009</v>
      </c>
      <c r="B5764" t="s">
        <v>236</v>
      </c>
      <c r="C5764" t="s">
        <v>117</v>
      </c>
      <c r="D5764" t="s">
        <v>293</v>
      </c>
      <c r="E5764">
        <v>2</v>
      </c>
      <c r="F5764">
        <v>4</v>
      </c>
      <c r="G5764" t="s">
        <v>20</v>
      </c>
      <c r="H5764" t="s">
        <v>21</v>
      </c>
      <c r="I5764">
        <v>8</v>
      </c>
      <c r="J5764">
        <v>19</v>
      </c>
      <c r="K5764">
        <v>29</v>
      </c>
      <c r="L5764">
        <v>23</v>
      </c>
      <c r="M5764">
        <v>24.3</v>
      </c>
      <c r="N5764">
        <v>39</v>
      </c>
      <c r="O5764">
        <v>29.263500000000001</v>
      </c>
      <c r="P5764">
        <v>2806</v>
      </c>
      <c r="Q5764" t="s">
        <v>16</v>
      </c>
      <c r="X5764" s="28" t="str">
        <f t="shared" si="90"/>
        <v>&lt;vehicle year="2009" make="Volkswagen" model="PASSAT" engine="2L Auto(S6)" mpg="23"/&gt;</v>
      </c>
    </row>
    <row r="5765" spans="1:24">
      <c r="A5765">
        <v>2009</v>
      </c>
      <c r="B5765" t="s">
        <v>153</v>
      </c>
      <c r="C5765" t="s">
        <v>117</v>
      </c>
      <c r="D5765" t="s">
        <v>1099</v>
      </c>
      <c r="E5765">
        <v>2</v>
      </c>
      <c r="F5765">
        <v>4</v>
      </c>
      <c r="G5765" t="s">
        <v>20</v>
      </c>
      <c r="H5765" t="s">
        <v>21</v>
      </c>
      <c r="I5765">
        <v>8</v>
      </c>
      <c r="J5765">
        <v>19</v>
      </c>
      <c r="K5765">
        <v>29</v>
      </c>
      <c r="L5765">
        <v>23</v>
      </c>
      <c r="M5765">
        <v>24.3</v>
      </c>
      <c r="N5765">
        <v>39</v>
      </c>
      <c r="O5765">
        <v>29.263500000000001</v>
      </c>
      <c r="P5765">
        <v>2806</v>
      </c>
      <c r="Q5765" t="s">
        <v>16</v>
      </c>
      <c r="X5765" s="28" t="str">
        <f t="shared" si="90"/>
        <v>&lt;vehicle year="2009" make="Volkswagen" model="PASSAT CC" engine="2L Auto(S6)" mpg="23"/&gt;</v>
      </c>
    </row>
    <row r="5766" spans="1:24">
      <c r="A5766">
        <v>2009</v>
      </c>
      <c r="B5766" t="s">
        <v>153</v>
      </c>
      <c r="C5766" t="s">
        <v>117</v>
      </c>
      <c r="D5766" t="s">
        <v>1099</v>
      </c>
      <c r="E5766">
        <v>3.6</v>
      </c>
      <c r="F5766">
        <v>6</v>
      </c>
      <c r="G5766" t="s">
        <v>20</v>
      </c>
      <c r="H5766" t="s">
        <v>21</v>
      </c>
      <c r="I5766">
        <v>34</v>
      </c>
      <c r="J5766">
        <v>18</v>
      </c>
      <c r="K5766">
        <v>27</v>
      </c>
      <c r="L5766">
        <v>21</v>
      </c>
      <c r="M5766">
        <v>21.2</v>
      </c>
      <c r="N5766">
        <v>35.1</v>
      </c>
      <c r="O5766">
        <v>25.7972</v>
      </c>
      <c r="P5766">
        <v>3070</v>
      </c>
      <c r="Q5766" t="s">
        <v>16</v>
      </c>
      <c r="X5766" s="28" t="str">
        <f t="shared" si="90"/>
        <v>&lt;vehicle year="2009" make="Volkswagen" model="PASSAT CC" engine="3.6L Auto(S6)" mpg="21"/&gt;</v>
      </c>
    </row>
    <row r="5767" spans="1:24">
      <c r="A5767">
        <v>2009</v>
      </c>
      <c r="B5767" t="s">
        <v>153</v>
      </c>
      <c r="C5767" t="s">
        <v>117</v>
      </c>
      <c r="D5767" t="s">
        <v>1099</v>
      </c>
      <c r="E5767">
        <v>2</v>
      </c>
      <c r="F5767">
        <v>4</v>
      </c>
      <c r="G5767" t="s">
        <v>17</v>
      </c>
      <c r="H5767" t="s">
        <v>21</v>
      </c>
      <c r="I5767">
        <v>7</v>
      </c>
      <c r="J5767">
        <v>21</v>
      </c>
      <c r="K5767">
        <v>31</v>
      </c>
      <c r="L5767">
        <v>25</v>
      </c>
      <c r="M5767">
        <v>26.073699999999999</v>
      </c>
      <c r="N5767">
        <v>41.4298</v>
      </c>
      <c r="O5767">
        <v>31.293199999999999</v>
      </c>
      <c r="P5767">
        <v>2580</v>
      </c>
      <c r="Q5767" t="s">
        <v>16</v>
      </c>
      <c r="X5767" s="28" t="str">
        <f t="shared" si="90"/>
        <v>&lt;vehicle year="2009" make="Volkswagen" model="PASSAT CC" engine="2L Manual(M6)" mpg="25"/&gt;</v>
      </c>
    </row>
    <row r="5768" spans="1:24">
      <c r="A5768">
        <v>2009</v>
      </c>
      <c r="B5768" t="s">
        <v>153</v>
      </c>
      <c r="C5768" t="s">
        <v>117</v>
      </c>
      <c r="D5768" t="s">
        <v>1100</v>
      </c>
      <c r="E5768">
        <v>3.6</v>
      </c>
      <c r="F5768">
        <v>6</v>
      </c>
      <c r="G5768" t="s">
        <v>20</v>
      </c>
      <c r="H5768">
        <v>4</v>
      </c>
      <c r="I5768">
        <v>34</v>
      </c>
      <c r="J5768">
        <v>17</v>
      </c>
      <c r="K5768">
        <v>25</v>
      </c>
      <c r="L5768">
        <v>20</v>
      </c>
      <c r="M5768">
        <v>20.5</v>
      </c>
      <c r="N5768">
        <v>33.5</v>
      </c>
      <c r="O5768">
        <v>24.837299999999999</v>
      </c>
      <c r="P5768">
        <v>3225</v>
      </c>
      <c r="Q5768" t="s">
        <v>16</v>
      </c>
      <c r="X5768" s="28" t="str">
        <f t="shared" si="90"/>
        <v>&lt;vehicle year="2009" make="Volkswagen" model="PASSAT CC 4MOTION" engine="3.6L Auto(S6)" mpg="20"/&gt;</v>
      </c>
    </row>
    <row r="5769" spans="1:24">
      <c r="A5769">
        <v>2009</v>
      </c>
      <c r="B5769" t="s">
        <v>360</v>
      </c>
      <c r="C5769" t="s">
        <v>117</v>
      </c>
      <c r="D5769" t="s">
        <v>372</v>
      </c>
      <c r="E5769">
        <v>2</v>
      </c>
      <c r="F5769">
        <v>4</v>
      </c>
      <c r="G5769" t="s">
        <v>20</v>
      </c>
      <c r="H5769" t="s">
        <v>21</v>
      </c>
      <c r="I5769">
        <v>8</v>
      </c>
      <c r="J5769">
        <v>19</v>
      </c>
      <c r="K5769">
        <v>28</v>
      </c>
      <c r="L5769">
        <v>22</v>
      </c>
      <c r="M5769">
        <v>23.7</v>
      </c>
      <c r="N5769">
        <v>38.5</v>
      </c>
      <c r="O5769">
        <v>28.657299999999999</v>
      </c>
      <c r="P5769">
        <v>2935</v>
      </c>
      <c r="Q5769" t="s">
        <v>16</v>
      </c>
      <c r="X5769" s="28" t="str">
        <f t="shared" si="90"/>
        <v>&lt;vehicle year="2009" make="Volkswagen" model="PASSAT WAGON" engine="2L Auto(S6)" mpg="22"/&gt;</v>
      </c>
    </row>
    <row r="5770" spans="1:24">
      <c r="A5770">
        <v>2009</v>
      </c>
      <c r="B5770" t="s">
        <v>153</v>
      </c>
      <c r="C5770" t="s">
        <v>117</v>
      </c>
      <c r="D5770" t="s">
        <v>807</v>
      </c>
      <c r="E5770">
        <v>2.5</v>
      </c>
      <c r="F5770">
        <v>5</v>
      </c>
      <c r="G5770" t="s">
        <v>20</v>
      </c>
      <c r="H5770" t="s">
        <v>21</v>
      </c>
      <c r="I5770">
        <v>21</v>
      </c>
      <c r="J5770">
        <v>20</v>
      </c>
      <c r="K5770">
        <v>29</v>
      </c>
      <c r="L5770">
        <v>24</v>
      </c>
      <c r="M5770">
        <v>24.970400000000001</v>
      </c>
      <c r="N5770">
        <v>38.687399999999997</v>
      </c>
      <c r="O5770">
        <v>29.710799999999999</v>
      </c>
      <c r="P5770">
        <v>2565</v>
      </c>
      <c r="Q5770" t="s">
        <v>15</v>
      </c>
      <c r="X5770" s="28" t="str">
        <f t="shared" si="90"/>
        <v>&lt;vehicle year="2009" make="Volkswagen" model="RABBIT" engine="2.5L Auto(S6)" mpg="24"/&gt;</v>
      </c>
    </row>
    <row r="5771" spans="1:24">
      <c r="A5771">
        <v>2009</v>
      </c>
      <c r="B5771" t="s">
        <v>153</v>
      </c>
      <c r="C5771" t="s">
        <v>117</v>
      </c>
      <c r="D5771" t="s">
        <v>807</v>
      </c>
      <c r="E5771">
        <v>2.5</v>
      </c>
      <c r="F5771">
        <v>5</v>
      </c>
      <c r="G5771" t="s">
        <v>25</v>
      </c>
      <c r="H5771" t="s">
        <v>21</v>
      </c>
      <c r="I5771">
        <v>21</v>
      </c>
      <c r="J5771">
        <v>21</v>
      </c>
      <c r="K5771">
        <v>30</v>
      </c>
      <c r="L5771">
        <v>24</v>
      </c>
      <c r="M5771">
        <v>24.616900000000001</v>
      </c>
      <c r="N5771">
        <v>39.488500000000002</v>
      </c>
      <c r="O5771">
        <v>29.6401</v>
      </c>
      <c r="P5771">
        <v>2565</v>
      </c>
      <c r="Q5771" t="s">
        <v>15</v>
      </c>
      <c r="X5771" s="28" t="str">
        <f t="shared" si="90"/>
        <v>&lt;vehicle year="2009" make="Volkswagen" model="RABBIT" engine="2.5L Manual(M5)" mpg="24"/&gt;</v>
      </c>
    </row>
    <row r="5772" spans="1:24">
      <c r="A5772">
        <v>2009</v>
      </c>
      <c r="B5772" t="s">
        <v>900</v>
      </c>
      <c r="C5772" t="s">
        <v>117</v>
      </c>
      <c r="D5772" t="s">
        <v>1153</v>
      </c>
      <c r="E5772">
        <v>2</v>
      </c>
      <c r="F5772">
        <v>4</v>
      </c>
      <c r="G5772" t="s">
        <v>20</v>
      </c>
      <c r="H5772" t="s">
        <v>21</v>
      </c>
      <c r="I5772">
        <v>1</v>
      </c>
      <c r="J5772">
        <v>18</v>
      </c>
      <c r="K5772">
        <v>24</v>
      </c>
      <c r="L5772">
        <v>21</v>
      </c>
      <c r="M5772">
        <v>22.9</v>
      </c>
      <c r="N5772">
        <v>34.1</v>
      </c>
      <c r="O5772">
        <v>26.871600000000001</v>
      </c>
      <c r="P5772">
        <v>3070</v>
      </c>
      <c r="Q5772" t="s">
        <v>16</v>
      </c>
      <c r="X5772" s="28" t="str">
        <f t="shared" si="90"/>
        <v>&lt;vehicle year="2009" make="Volkswagen" model="TIGUAN" engine="2L Auto(S6)" mpg="21"/&gt;</v>
      </c>
    </row>
    <row r="5773" spans="1:24">
      <c r="A5773">
        <v>2009</v>
      </c>
      <c r="B5773" t="s">
        <v>900</v>
      </c>
      <c r="C5773" t="s">
        <v>117</v>
      </c>
      <c r="D5773" t="s">
        <v>1153</v>
      </c>
      <c r="E5773">
        <v>2</v>
      </c>
      <c r="F5773">
        <v>4</v>
      </c>
      <c r="G5773" t="s">
        <v>17</v>
      </c>
      <c r="H5773" t="s">
        <v>21</v>
      </c>
      <c r="I5773">
        <v>1</v>
      </c>
      <c r="J5773">
        <v>19</v>
      </c>
      <c r="K5773">
        <v>26</v>
      </c>
      <c r="L5773">
        <v>21</v>
      </c>
      <c r="M5773">
        <v>23.3</v>
      </c>
      <c r="N5773">
        <v>36.200000000000003</v>
      </c>
      <c r="O5773">
        <v>27.75</v>
      </c>
      <c r="P5773">
        <v>3070</v>
      </c>
      <c r="Q5773" t="s">
        <v>16</v>
      </c>
      <c r="X5773" s="28" t="str">
        <f t="shared" si="90"/>
        <v>&lt;vehicle year="2009" make="Volkswagen" model="TIGUAN" engine="2L Manual(M6)" mpg="21"/&gt;</v>
      </c>
    </row>
    <row r="5774" spans="1:24">
      <c r="A5774">
        <v>2009</v>
      </c>
      <c r="B5774" t="s">
        <v>920</v>
      </c>
      <c r="C5774" t="s">
        <v>117</v>
      </c>
      <c r="D5774" t="s">
        <v>1168</v>
      </c>
      <c r="E5774">
        <v>2</v>
      </c>
      <c r="F5774">
        <v>4</v>
      </c>
      <c r="G5774" t="s">
        <v>20</v>
      </c>
      <c r="H5774">
        <v>4</v>
      </c>
      <c r="I5774">
        <v>1</v>
      </c>
      <c r="J5774">
        <v>18</v>
      </c>
      <c r="K5774">
        <v>24</v>
      </c>
      <c r="L5774">
        <v>20</v>
      </c>
      <c r="M5774">
        <v>22.449400000000001</v>
      </c>
      <c r="N5774">
        <v>33.299999999999997</v>
      </c>
      <c r="O5774">
        <v>26.306799999999999</v>
      </c>
      <c r="P5774">
        <v>3225</v>
      </c>
      <c r="Q5774" t="s">
        <v>16</v>
      </c>
      <c r="X5774" s="28" t="str">
        <f t="shared" si="90"/>
        <v>&lt;vehicle year="2009" make="Volkswagen" model="TIGUAN 4MOTION" engine="2L Auto(S6)" mpg="20"/&gt;</v>
      </c>
    </row>
    <row r="5775" spans="1:24">
      <c r="A5775">
        <v>2009</v>
      </c>
      <c r="B5775" t="s">
        <v>920</v>
      </c>
      <c r="C5775" t="s">
        <v>117</v>
      </c>
      <c r="D5775" t="s">
        <v>624</v>
      </c>
      <c r="E5775">
        <v>3.6</v>
      </c>
      <c r="F5775">
        <v>6</v>
      </c>
      <c r="G5775" t="s">
        <v>20</v>
      </c>
      <c r="H5775">
        <v>4</v>
      </c>
      <c r="I5775">
        <v>30</v>
      </c>
      <c r="J5775">
        <v>14</v>
      </c>
      <c r="K5775">
        <v>20</v>
      </c>
      <c r="L5775">
        <v>16</v>
      </c>
      <c r="M5775">
        <v>17.555</v>
      </c>
      <c r="N5775">
        <v>27.005099999999999</v>
      </c>
      <c r="O5775">
        <v>20.836099999999998</v>
      </c>
      <c r="P5775">
        <v>4031</v>
      </c>
      <c r="Q5775" t="s">
        <v>16</v>
      </c>
      <c r="X5775" s="28" t="str">
        <f t="shared" si="90"/>
        <v>&lt;vehicle year="2009" make="Volkswagen" model="TOUAREG" engine="3.6L Auto(S6)" mpg="16"/&gt;</v>
      </c>
    </row>
    <row r="5776" spans="1:24">
      <c r="A5776">
        <v>2009</v>
      </c>
      <c r="B5776" t="s">
        <v>920</v>
      </c>
      <c r="C5776" t="s">
        <v>117</v>
      </c>
      <c r="D5776" t="s">
        <v>624</v>
      </c>
      <c r="E5776">
        <v>4.2</v>
      </c>
      <c r="F5776">
        <v>8</v>
      </c>
      <c r="G5776" t="s">
        <v>20</v>
      </c>
      <c r="H5776">
        <v>4</v>
      </c>
      <c r="I5776">
        <v>14</v>
      </c>
      <c r="J5776">
        <v>13</v>
      </c>
      <c r="K5776">
        <v>18</v>
      </c>
      <c r="L5776">
        <v>15</v>
      </c>
      <c r="M5776">
        <v>15.7</v>
      </c>
      <c r="N5776">
        <v>25.1</v>
      </c>
      <c r="O5776">
        <v>18.882100000000001</v>
      </c>
      <c r="P5776">
        <v>4302</v>
      </c>
      <c r="Q5776" t="s">
        <v>16</v>
      </c>
      <c r="X5776" s="28" t="str">
        <f t="shared" si="90"/>
        <v>&lt;vehicle year="2009" make="Volkswagen" model="TOUAREG" engine="4.2L Auto(S6)" mpg="15"/&gt;</v>
      </c>
    </row>
    <row r="5777" spans="1:24">
      <c r="A5777">
        <v>2009</v>
      </c>
      <c r="B5777" t="s">
        <v>153</v>
      </c>
      <c r="C5777" t="s">
        <v>230</v>
      </c>
      <c r="D5777" t="s">
        <v>1004</v>
      </c>
      <c r="E5777">
        <v>2.4</v>
      </c>
      <c r="F5777">
        <v>5</v>
      </c>
      <c r="G5777" t="s">
        <v>26</v>
      </c>
      <c r="H5777" t="s">
        <v>21</v>
      </c>
      <c r="I5777">
        <v>8</v>
      </c>
      <c r="J5777">
        <v>20</v>
      </c>
      <c r="K5777">
        <v>28</v>
      </c>
      <c r="L5777">
        <v>23</v>
      </c>
      <c r="M5777">
        <v>24.798999999999999</v>
      </c>
      <c r="N5777">
        <v>39.197899999999997</v>
      </c>
      <c r="O5777">
        <v>29.7102</v>
      </c>
      <c r="P5777">
        <v>2675</v>
      </c>
      <c r="Q5777" t="s">
        <v>15</v>
      </c>
      <c r="X5777" s="28" t="str">
        <f t="shared" si="90"/>
        <v>&lt;vehicle year="2009" make="Volvo" model="C30 FWD" engine="2.4L Auto(S5)" mpg="23"/&gt;</v>
      </c>
    </row>
    <row r="5778" spans="1:24">
      <c r="A5778">
        <v>2009</v>
      </c>
      <c r="B5778" t="s">
        <v>153</v>
      </c>
      <c r="C5778" t="s">
        <v>230</v>
      </c>
      <c r="D5778" t="s">
        <v>1004</v>
      </c>
      <c r="E5778">
        <v>2.5</v>
      </c>
      <c r="F5778">
        <v>5</v>
      </c>
      <c r="G5778" t="s">
        <v>26</v>
      </c>
      <c r="H5778" t="s">
        <v>21</v>
      </c>
      <c r="I5778">
        <v>3</v>
      </c>
      <c r="J5778">
        <v>19</v>
      </c>
      <c r="K5778">
        <v>28</v>
      </c>
      <c r="L5778">
        <v>23</v>
      </c>
      <c r="M5778">
        <v>24.401399999999999</v>
      </c>
      <c r="N5778">
        <v>39.302399999999999</v>
      </c>
      <c r="O5778">
        <v>29.4209</v>
      </c>
      <c r="P5778">
        <v>2675</v>
      </c>
      <c r="Q5778" t="s">
        <v>15</v>
      </c>
      <c r="X5778" s="28" t="str">
        <f t="shared" si="90"/>
        <v>&lt;vehicle year="2009" make="Volvo" model="C30 FWD" engine="2.5L Auto(S5)" mpg="23"/&gt;</v>
      </c>
    </row>
    <row r="5779" spans="1:24">
      <c r="A5779">
        <v>2009</v>
      </c>
      <c r="B5779" t="s">
        <v>153</v>
      </c>
      <c r="C5779" t="s">
        <v>230</v>
      </c>
      <c r="D5779" t="s">
        <v>1004</v>
      </c>
      <c r="E5779">
        <v>2.4</v>
      </c>
      <c r="F5779">
        <v>5</v>
      </c>
      <c r="G5779" t="s">
        <v>25</v>
      </c>
      <c r="H5779" t="s">
        <v>21</v>
      </c>
      <c r="I5779">
        <v>8</v>
      </c>
      <c r="J5779">
        <v>20</v>
      </c>
      <c r="K5779">
        <v>28</v>
      </c>
      <c r="L5779">
        <v>23</v>
      </c>
      <c r="M5779">
        <v>24.802499999999998</v>
      </c>
      <c r="N5779">
        <v>38.603900000000003</v>
      </c>
      <c r="O5779">
        <v>29.5578</v>
      </c>
      <c r="P5779">
        <v>2675</v>
      </c>
      <c r="Q5779" t="s">
        <v>15</v>
      </c>
      <c r="X5779" s="28" t="str">
        <f t="shared" si="90"/>
        <v>&lt;vehicle year="2009" make="Volvo" model="C30 FWD" engine="2.4L Manual(M5)" mpg="23"/&gt;</v>
      </c>
    </row>
    <row r="5780" spans="1:24">
      <c r="A5780">
        <v>2009</v>
      </c>
      <c r="B5780" t="s">
        <v>153</v>
      </c>
      <c r="C5780" t="s">
        <v>230</v>
      </c>
      <c r="D5780" t="s">
        <v>1004</v>
      </c>
      <c r="E5780">
        <v>2.5</v>
      </c>
      <c r="F5780">
        <v>5</v>
      </c>
      <c r="G5780" t="s">
        <v>17</v>
      </c>
      <c r="H5780" t="s">
        <v>21</v>
      </c>
      <c r="I5780">
        <v>3</v>
      </c>
      <c r="J5780">
        <v>19</v>
      </c>
      <c r="K5780">
        <v>28</v>
      </c>
      <c r="L5780">
        <v>23</v>
      </c>
      <c r="M5780">
        <v>24.4</v>
      </c>
      <c r="N5780">
        <v>39.5</v>
      </c>
      <c r="O5780">
        <v>29.4695</v>
      </c>
      <c r="P5780">
        <v>2675</v>
      </c>
      <c r="Q5780" t="s">
        <v>15</v>
      </c>
      <c r="X5780" s="28" t="str">
        <f t="shared" si="90"/>
        <v>&lt;vehicle year="2009" make="Volvo" model="C30 FWD" engine="2.5L Manual(M6)" mpg="23"/&gt;</v>
      </c>
    </row>
    <row r="5781" spans="1:24">
      <c r="A5781">
        <v>2009</v>
      </c>
      <c r="B5781" t="s">
        <v>119</v>
      </c>
      <c r="C5781" t="s">
        <v>230</v>
      </c>
      <c r="D5781" t="s">
        <v>794</v>
      </c>
      <c r="E5781">
        <v>2.5</v>
      </c>
      <c r="F5781">
        <v>5</v>
      </c>
      <c r="G5781" t="s">
        <v>26</v>
      </c>
      <c r="H5781" t="s">
        <v>21</v>
      </c>
      <c r="I5781">
        <v>3</v>
      </c>
      <c r="J5781">
        <v>18</v>
      </c>
      <c r="K5781">
        <v>26</v>
      </c>
      <c r="L5781">
        <v>21</v>
      </c>
      <c r="M5781">
        <v>23</v>
      </c>
      <c r="N5781">
        <v>36.5</v>
      </c>
      <c r="O5781">
        <v>27.592400000000001</v>
      </c>
      <c r="P5781">
        <v>2927</v>
      </c>
      <c r="Q5781" t="s">
        <v>15</v>
      </c>
      <c r="X5781" s="28" t="str">
        <f t="shared" si="90"/>
        <v>&lt;vehicle year="2009" make="Volvo" model="C70 CONVERTIBLE" engine="2.5L Auto(S5)" mpg="21"/&gt;</v>
      </c>
    </row>
    <row r="5782" spans="1:24">
      <c r="A5782">
        <v>2009</v>
      </c>
      <c r="B5782" t="s">
        <v>119</v>
      </c>
      <c r="C5782" t="s">
        <v>230</v>
      </c>
      <c r="D5782" t="s">
        <v>794</v>
      </c>
      <c r="E5782">
        <v>2.5</v>
      </c>
      <c r="F5782">
        <v>5</v>
      </c>
      <c r="G5782" t="s">
        <v>17</v>
      </c>
      <c r="H5782" t="s">
        <v>21</v>
      </c>
      <c r="I5782">
        <v>3</v>
      </c>
      <c r="J5782">
        <v>18</v>
      </c>
      <c r="K5782">
        <v>27</v>
      </c>
      <c r="L5782">
        <v>21</v>
      </c>
      <c r="M5782">
        <v>23.1</v>
      </c>
      <c r="N5782">
        <v>37.1</v>
      </c>
      <c r="O5782">
        <v>27.824999999999999</v>
      </c>
      <c r="P5782">
        <v>2927</v>
      </c>
      <c r="Q5782" t="s">
        <v>15</v>
      </c>
      <c r="X5782" s="28" t="str">
        <f t="shared" si="90"/>
        <v>&lt;vehicle year="2009" make="Volvo" model="C70 CONVERTIBLE" engine="2.5L Manual(M6)" mpg="21"/&gt;</v>
      </c>
    </row>
    <row r="5783" spans="1:24">
      <c r="A5783">
        <v>2009</v>
      </c>
      <c r="B5783" t="s">
        <v>153</v>
      </c>
      <c r="C5783" t="s">
        <v>230</v>
      </c>
      <c r="D5783" t="s">
        <v>231</v>
      </c>
      <c r="E5783">
        <v>2.5</v>
      </c>
      <c r="F5783">
        <v>5</v>
      </c>
      <c r="G5783" t="s">
        <v>26</v>
      </c>
      <c r="H5783">
        <v>4</v>
      </c>
      <c r="I5783">
        <v>3</v>
      </c>
      <c r="J5783">
        <v>18</v>
      </c>
      <c r="K5783">
        <v>26</v>
      </c>
      <c r="L5783">
        <v>21</v>
      </c>
      <c r="M5783">
        <v>22.151399999999999</v>
      </c>
      <c r="N5783">
        <v>36.470199999999998</v>
      </c>
      <c r="O5783">
        <v>26.904900000000001</v>
      </c>
      <c r="P5783">
        <v>2927</v>
      </c>
      <c r="Q5783" t="s">
        <v>15</v>
      </c>
      <c r="X5783" s="28" t="str">
        <f t="shared" si="90"/>
        <v>&lt;vehicle year="2009" make="Volvo" model="S40 AWD" engine="2.5L Auto(S5)" mpg="21"/&gt;</v>
      </c>
    </row>
    <row r="5784" spans="1:24">
      <c r="A5784">
        <v>2009</v>
      </c>
      <c r="B5784" t="s">
        <v>153</v>
      </c>
      <c r="C5784" t="s">
        <v>230</v>
      </c>
      <c r="D5784" t="s">
        <v>231</v>
      </c>
      <c r="E5784">
        <v>2.5</v>
      </c>
      <c r="F5784">
        <v>5</v>
      </c>
      <c r="G5784" t="s">
        <v>17</v>
      </c>
      <c r="H5784">
        <v>4</v>
      </c>
      <c r="I5784">
        <v>3</v>
      </c>
      <c r="J5784">
        <v>17</v>
      </c>
      <c r="K5784">
        <v>25</v>
      </c>
      <c r="L5784">
        <v>20</v>
      </c>
      <c r="M5784">
        <v>21.7</v>
      </c>
      <c r="N5784">
        <v>35.5</v>
      </c>
      <c r="O5784">
        <v>26.300799999999999</v>
      </c>
      <c r="P5784">
        <v>3075</v>
      </c>
      <c r="Q5784" t="s">
        <v>15</v>
      </c>
      <c r="X5784" s="28" t="str">
        <f t="shared" si="90"/>
        <v>&lt;vehicle year="2009" make="Volvo" model="S40 AWD" engine="2.5L Manual(M6)" mpg="20"/&gt;</v>
      </c>
    </row>
    <row r="5785" spans="1:24">
      <c r="A5785">
        <v>2009</v>
      </c>
      <c r="B5785" t="s">
        <v>153</v>
      </c>
      <c r="C5785" t="s">
        <v>230</v>
      </c>
      <c r="D5785" t="s">
        <v>232</v>
      </c>
      <c r="E5785">
        <v>2.4</v>
      </c>
      <c r="F5785">
        <v>5</v>
      </c>
      <c r="G5785" t="s">
        <v>26</v>
      </c>
      <c r="H5785" t="s">
        <v>21</v>
      </c>
      <c r="I5785">
        <v>8</v>
      </c>
      <c r="J5785">
        <v>20</v>
      </c>
      <c r="K5785">
        <v>28</v>
      </c>
      <c r="L5785">
        <v>23</v>
      </c>
      <c r="M5785">
        <v>24.798999999999999</v>
      </c>
      <c r="N5785">
        <v>39.197899999999997</v>
      </c>
      <c r="O5785">
        <v>29.7102</v>
      </c>
      <c r="P5785">
        <v>2675</v>
      </c>
      <c r="Q5785" t="s">
        <v>15</v>
      </c>
      <c r="X5785" s="28" t="str">
        <f t="shared" si="90"/>
        <v>&lt;vehicle year="2009" make="Volvo" model="S40 FWD" engine="2.4L Auto(S5)" mpg="23"/&gt;</v>
      </c>
    </row>
    <row r="5786" spans="1:24">
      <c r="A5786">
        <v>2009</v>
      </c>
      <c r="B5786" t="s">
        <v>153</v>
      </c>
      <c r="C5786" t="s">
        <v>230</v>
      </c>
      <c r="D5786" t="s">
        <v>232</v>
      </c>
      <c r="E5786">
        <v>2.5</v>
      </c>
      <c r="F5786">
        <v>5</v>
      </c>
      <c r="G5786" t="s">
        <v>26</v>
      </c>
      <c r="H5786" t="s">
        <v>21</v>
      </c>
      <c r="I5786">
        <v>3</v>
      </c>
      <c r="J5786">
        <v>19</v>
      </c>
      <c r="K5786">
        <v>28</v>
      </c>
      <c r="L5786">
        <v>23</v>
      </c>
      <c r="M5786">
        <v>24.401399999999999</v>
      </c>
      <c r="N5786">
        <v>39.302399999999999</v>
      </c>
      <c r="O5786">
        <v>29.4209</v>
      </c>
      <c r="P5786">
        <v>2675</v>
      </c>
      <c r="Q5786" t="s">
        <v>15</v>
      </c>
      <c r="X5786" s="28" t="str">
        <f t="shared" si="90"/>
        <v>&lt;vehicle year="2009" make="Volvo" model="S40 FWD" engine="2.5L Auto(S5)" mpg="23"/&gt;</v>
      </c>
    </row>
    <row r="5787" spans="1:24">
      <c r="A5787">
        <v>2009</v>
      </c>
      <c r="B5787" t="s">
        <v>153</v>
      </c>
      <c r="C5787" t="s">
        <v>230</v>
      </c>
      <c r="D5787" t="s">
        <v>232</v>
      </c>
      <c r="E5787">
        <v>2.4</v>
      </c>
      <c r="F5787">
        <v>5</v>
      </c>
      <c r="G5787" t="s">
        <v>25</v>
      </c>
      <c r="H5787" t="s">
        <v>21</v>
      </c>
      <c r="I5787">
        <v>8</v>
      </c>
      <c r="J5787">
        <v>20</v>
      </c>
      <c r="K5787">
        <v>28</v>
      </c>
      <c r="L5787">
        <v>23</v>
      </c>
      <c r="M5787">
        <v>24.802499999999998</v>
      </c>
      <c r="N5787">
        <v>38.603900000000003</v>
      </c>
      <c r="O5787">
        <v>29.5578</v>
      </c>
      <c r="P5787">
        <v>2675</v>
      </c>
      <c r="Q5787" t="s">
        <v>15</v>
      </c>
      <c r="X5787" s="28" t="str">
        <f t="shared" si="90"/>
        <v>&lt;vehicle year="2009" make="Volvo" model="S40 FWD" engine="2.4L Manual(M5)" mpg="23"/&gt;</v>
      </c>
    </row>
    <row r="5788" spans="1:24">
      <c r="A5788">
        <v>2009</v>
      </c>
      <c r="B5788" t="s">
        <v>153</v>
      </c>
      <c r="C5788" t="s">
        <v>230</v>
      </c>
      <c r="D5788" t="s">
        <v>232</v>
      </c>
      <c r="E5788">
        <v>2.5</v>
      </c>
      <c r="F5788">
        <v>5</v>
      </c>
      <c r="G5788" t="s">
        <v>17</v>
      </c>
      <c r="H5788" t="s">
        <v>21</v>
      </c>
      <c r="I5788">
        <v>3</v>
      </c>
      <c r="J5788">
        <v>19</v>
      </c>
      <c r="K5788">
        <v>28</v>
      </c>
      <c r="L5788">
        <v>23</v>
      </c>
      <c r="M5788">
        <v>24.4</v>
      </c>
      <c r="N5788">
        <v>39.5</v>
      </c>
      <c r="O5788">
        <v>29.4695</v>
      </c>
      <c r="P5788">
        <v>2675</v>
      </c>
      <c r="Q5788" t="s">
        <v>15</v>
      </c>
      <c r="X5788" s="28" t="str">
        <f t="shared" si="90"/>
        <v>&lt;vehicle year="2009" make="Volvo" model="S40 FWD" engine="2.5L Manual(M6)" mpg="23"/&gt;</v>
      </c>
    </row>
    <row r="5789" spans="1:24">
      <c r="A5789">
        <v>2009</v>
      </c>
      <c r="B5789" t="s">
        <v>153</v>
      </c>
      <c r="C5789" t="s">
        <v>230</v>
      </c>
      <c r="D5789" t="s">
        <v>233</v>
      </c>
      <c r="E5789">
        <v>2.5</v>
      </c>
      <c r="F5789">
        <v>5</v>
      </c>
      <c r="G5789" t="s">
        <v>34</v>
      </c>
      <c r="H5789">
        <v>4</v>
      </c>
      <c r="I5789">
        <v>3</v>
      </c>
      <c r="J5789">
        <v>17</v>
      </c>
      <c r="K5789">
        <v>26</v>
      </c>
      <c r="L5789">
        <v>21</v>
      </c>
      <c r="M5789">
        <v>21.8994</v>
      </c>
      <c r="N5789">
        <v>36.542099999999998</v>
      </c>
      <c r="O5789">
        <v>26.716999999999999</v>
      </c>
      <c r="P5789">
        <v>2927</v>
      </c>
      <c r="Q5789" t="s">
        <v>15</v>
      </c>
      <c r="X5789" s="28" t="str">
        <f t="shared" si="90"/>
        <v>&lt;vehicle year="2009" make="Volvo" model="S60 AWD" engine="2.5L Auto(L5)" mpg="21"/&gt;</v>
      </c>
    </row>
    <row r="5790" spans="1:24">
      <c r="A5790">
        <v>2009</v>
      </c>
      <c r="B5790" t="s">
        <v>153</v>
      </c>
      <c r="C5790" t="s">
        <v>230</v>
      </c>
      <c r="D5790" t="s">
        <v>233</v>
      </c>
      <c r="E5790">
        <v>2.5</v>
      </c>
      <c r="F5790">
        <v>5</v>
      </c>
      <c r="G5790" t="s">
        <v>26</v>
      </c>
      <c r="H5790">
        <v>4</v>
      </c>
      <c r="I5790">
        <v>3</v>
      </c>
      <c r="J5790">
        <v>18</v>
      </c>
      <c r="K5790">
        <v>26</v>
      </c>
      <c r="L5790">
        <v>21</v>
      </c>
      <c r="M5790">
        <v>22.151399999999999</v>
      </c>
      <c r="N5790">
        <v>36.470199999999998</v>
      </c>
      <c r="O5790">
        <v>26.904900000000001</v>
      </c>
      <c r="P5790">
        <v>2927</v>
      </c>
      <c r="Q5790" t="s">
        <v>15</v>
      </c>
      <c r="X5790" s="28" t="str">
        <f t="shared" si="90"/>
        <v>&lt;vehicle year="2009" make="Volvo" model="S60 AWD" engine="2.5L Auto(S5)" mpg="21"/&gt;</v>
      </c>
    </row>
    <row r="5791" spans="1:24">
      <c r="A5791">
        <v>2009</v>
      </c>
      <c r="B5791" t="s">
        <v>153</v>
      </c>
      <c r="C5791" t="s">
        <v>230</v>
      </c>
      <c r="D5791" t="s">
        <v>234</v>
      </c>
      <c r="E5791">
        <v>2.5</v>
      </c>
      <c r="F5791">
        <v>5</v>
      </c>
      <c r="G5791" t="s">
        <v>34</v>
      </c>
      <c r="H5791" t="s">
        <v>21</v>
      </c>
      <c r="I5791">
        <v>3</v>
      </c>
      <c r="J5791">
        <v>19</v>
      </c>
      <c r="K5791">
        <v>27</v>
      </c>
      <c r="L5791">
        <v>22</v>
      </c>
      <c r="M5791">
        <v>23.4</v>
      </c>
      <c r="N5791">
        <v>37.6</v>
      </c>
      <c r="O5791">
        <v>28.190999999999999</v>
      </c>
      <c r="P5791">
        <v>2798</v>
      </c>
      <c r="Q5791" t="s">
        <v>15</v>
      </c>
      <c r="X5791" s="28" t="str">
        <f t="shared" si="90"/>
        <v>&lt;vehicle year="2009" make="Volvo" model="S60 FWD" engine="2.5L Auto(L5)" mpg="22"/&gt;</v>
      </c>
    </row>
    <row r="5792" spans="1:24">
      <c r="A5792">
        <v>2009</v>
      </c>
      <c r="B5792" t="s">
        <v>153</v>
      </c>
      <c r="C5792" t="s">
        <v>230</v>
      </c>
      <c r="D5792" t="s">
        <v>234</v>
      </c>
      <c r="E5792">
        <v>2.4</v>
      </c>
      <c r="F5792">
        <v>5</v>
      </c>
      <c r="G5792" t="s">
        <v>26</v>
      </c>
      <c r="H5792" t="s">
        <v>21</v>
      </c>
      <c r="I5792">
        <v>2</v>
      </c>
      <c r="J5792">
        <v>18</v>
      </c>
      <c r="K5792">
        <v>26</v>
      </c>
      <c r="L5792">
        <v>21</v>
      </c>
      <c r="M5792">
        <v>22.1843</v>
      </c>
      <c r="N5792">
        <v>36.460299999999997</v>
      </c>
      <c r="O5792">
        <v>26.929099999999998</v>
      </c>
      <c r="P5792">
        <v>2927</v>
      </c>
      <c r="Q5792" t="s">
        <v>15</v>
      </c>
      <c r="X5792" s="28" t="str">
        <f t="shared" si="90"/>
        <v>&lt;vehicle year="2009" make="Volvo" model="S60 FWD" engine="2.4L Auto(S5)" mpg="21"/&gt;</v>
      </c>
    </row>
    <row r="5793" spans="1:24">
      <c r="A5793">
        <v>2009</v>
      </c>
      <c r="B5793" t="s">
        <v>153</v>
      </c>
      <c r="C5793" t="s">
        <v>230</v>
      </c>
      <c r="D5793" t="s">
        <v>234</v>
      </c>
      <c r="E5793">
        <v>2.5</v>
      </c>
      <c r="F5793">
        <v>5</v>
      </c>
      <c r="G5793" t="s">
        <v>26</v>
      </c>
      <c r="H5793" t="s">
        <v>21</v>
      </c>
      <c r="I5793">
        <v>3</v>
      </c>
      <c r="J5793">
        <v>19</v>
      </c>
      <c r="K5793">
        <v>28</v>
      </c>
      <c r="L5793">
        <v>23</v>
      </c>
      <c r="M5793">
        <v>24.401399999999999</v>
      </c>
      <c r="N5793">
        <v>39.302399999999999</v>
      </c>
      <c r="O5793">
        <v>29.4209</v>
      </c>
      <c r="P5793">
        <v>2675</v>
      </c>
      <c r="Q5793" t="s">
        <v>15</v>
      </c>
      <c r="X5793" s="28" t="str">
        <f t="shared" si="90"/>
        <v>&lt;vehicle year="2009" make="Volvo" model="S60 FWD" engine="2.5L Auto(S5)" mpg="23"/&gt;</v>
      </c>
    </row>
    <row r="5794" spans="1:24">
      <c r="A5794">
        <v>2009</v>
      </c>
      <c r="B5794" t="s">
        <v>236</v>
      </c>
      <c r="C5794" t="s">
        <v>230</v>
      </c>
      <c r="D5794" t="s">
        <v>294</v>
      </c>
      <c r="E5794">
        <v>3</v>
      </c>
      <c r="F5794">
        <v>6</v>
      </c>
      <c r="G5794" t="s">
        <v>20</v>
      </c>
      <c r="H5794">
        <v>4</v>
      </c>
      <c r="I5794">
        <v>5</v>
      </c>
      <c r="J5794">
        <v>15</v>
      </c>
      <c r="K5794">
        <v>23</v>
      </c>
      <c r="L5794">
        <v>18</v>
      </c>
      <c r="M5794">
        <v>19.040800000000001</v>
      </c>
      <c r="N5794">
        <v>32.129300000000001</v>
      </c>
      <c r="O5794">
        <v>23.314800000000002</v>
      </c>
      <c r="P5794">
        <v>3419</v>
      </c>
      <c r="Q5794" t="s">
        <v>15</v>
      </c>
      <c r="X5794" s="28" t="str">
        <f t="shared" si="90"/>
        <v>&lt;vehicle year="2009" make="Volvo" model="S80 AWD" engine="3L Auto(S6)" mpg="18"/&gt;</v>
      </c>
    </row>
    <row r="5795" spans="1:24">
      <c r="A5795">
        <v>2009</v>
      </c>
      <c r="B5795" t="s">
        <v>236</v>
      </c>
      <c r="C5795" t="s">
        <v>230</v>
      </c>
      <c r="D5795" t="s">
        <v>294</v>
      </c>
      <c r="E5795">
        <v>4.4000000000000004</v>
      </c>
      <c r="F5795">
        <v>8</v>
      </c>
      <c r="G5795" t="s">
        <v>20</v>
      </c>
      <c r="H5795">
        <v>4</v>
      </c>
      <c r="I5795">
        <v>13</v>
      </c>
      <c r="J5795">
        <v>15</v>
      </c>
      <c r="K5795">
        <v>22</v>
      </c>
      <c r="L5795">
        <v>18</v>
      </c>
      <c r="M5795">
        <v>18.7027</v>
      </c>
      <c r="N5795">
        <v>30.810500000000001</v>
      </c>
      <c r="O5795">
        <v>22.720600000000001</v>
      </c>
      <c r="P5795">
        <v>3419</v>
      </c>
      <c r="Q5795" t="s">
        <v>15</v>
      </c>
      <c r="X5795" s="28" t="str">
        <f t="shared" si="90"/>
        <v>&lt;vehicle year="2009" make="Volvo" model="S80 AWD" engine="4.4L Auto(S6)" mpg="18"/&gt;</v>
      </c>
    </row>
    <row r="5796" spans="1:24">
      <c r="A5796">
        <v>2009</v>
      </c>
      <c r="B5796" t="s">
        <v>236</v>
      </c>
      <c r="C5796" t="s">
        <v>230</v>
      </c>
      <c r="D5796" t="s">
        <v>295</v>
      </c>
      <c r="E5796">
        <v>3.2</v>
      </c>
      <c r="F5796">
        <v>6</v>
      </c>
      <c r="G5796" t="s">
        <v>20</v>
      </c>
      <c r="H5796" t="s">
        <v>21</v>
      </c>
      <c r="I5796">
        <v>17</v>
      </c>
      <c r="J5796">
        <v>16</v>
      </c>
      <c r="K5796">
        <v>25</v>
      </c>
      <c r="L5796">
        <v>20</v>
      </c>
      <c r="M5796">
        <v>20.576699999999999</v>
      </c>
      <c r="N5796">
        <v>35.4373</v>
      </c>
      <c r="O5796">
        <v>25.3628</v>
      </c>
      <c r="P5796">
        <v>3075</v>
      </c>
      <c r="Q5796" t="s">
        <v>15</v>
      </c>
      <c r="X5796" s="28" t="str">
        <f t="shared" si="90"/>
        <v>&lt;vehicle year="2009" make="Volvo" model="S80 FWD" engine="3.2L Auto(S6)" mpg="20"/&gt;</v>
      </c>
    </row>
    <row r="5797" spans="1:24">
      <c r="A5797">
        <v>2009</v>
      </c>
      <c r="B5797" t="s">
        <v>340</v>
      </c>
      <c r="C5797" t="s">
        <v>230</v>
      </c>
      <c r="D5797" t="s">
        <v>358</v>
      </c>
      <c r="E5797">
        <v>2.5</v>
      </c>
      <c r="F5797">
        <v>5</v>
      </c>
      <c r="G5797" t="s">
        <v>26</v>
      </c>
      <c r="H5797">
        <v>4</v>
      </c>
      <c r="I5797">
        <v>3</v>
      </c>
      <c r="J5797">
        <v>18</v>
      </c>
      <c r="K5797">
        <v>26</v>
      </c>
      <c r="L5797">
        <v>21</v>
      </c>
      <c r="M5797">
        <v>22.151399999999999</v>
      </c>
      <c r="N5797">
        <v>36.470199999999998</v>
      </c>
      <c r="O5797">
        <v>26.904900000000001</v>
      </c>
      <c r="P5797">
        <v>2927</v>
      </c>
      <c r="Q5797" t="s">
        <v>15</v>
      </c>
      <c r="X5797" s="28" t="str">
        <f t="shared" si="90"/>
        <v>&lt;vehicle year="2009" make="Volvo" model="V50 AWD" engine="2.5L Auto(S5)" mpg="21"/&gt;</v>
      </c>
    </row>
    <row r="5798" spans="1:24">
      <c r="A5798">
        <v>2009</v>
      </c>
      <c r="B5798" t="s">
        <v>340</v>
      </c>
      <c r="C5798" t="s">
        <v>230</v>
      </c>
      <c r="D5798" t="s">
        <v>358</v>
      </c>
      <c r="E5798">
        <v>2.5</v>
      </c>
      <c r="F5798">
        <v>5</v>
      </c>
      <c r="G5798" t="s">
        <v>17</v>
      </c>
      <c r="H5798">
        <v>4</v>
      </c>
      <c r="I5798">
        <v>3</v>
      </c>
      <c r="J5798">
        <v>17</v>
      </c>
      <c r="K5798">
        <v>25</v>
      </c>
      <c r="L5798">
        <v>20</v>
      </c>
      <c r="M5798">
        <v>21.7</v>
      </c>
      <c r="N5798">
        <v>35.5</v>
      </c>
      <c r="O5798">
        <v>26.300799999999999</v>
      </c>
      <c r="P5798">
        <v>3075</v>
      </c>
      <c r="Q5798" t="s">
        <v>15</v>
      </c>
      <c r="X5798" s="28" t="str">
        <f t="shared" si="90"/>
        <v>&lt;vehicle year="2009" make="Volvo" model="V50 AWD" engine="2.5L Manual(M6)" mpg="20"/&gt;</v>
      </c>
    </row>
    <row r="5799" spans="1:24">
      <c r="A5799">
        <v>2009</v>
      </c>
      <c r="B5799" t="s">
        <v>340</v>
      </c>
      <c r="C5799" t="s">
        <v>230</v>
      </c>
      <c r="D5799" t="s">
        <v>359</v>
      </c>
      <c r="E5799">
        <v>2.4</v>
      </c>
      <c r="F5799">
        <v>5</v>
      </c>
      <c r="G5799" t="s">
        <v>26</v>
      </c>
      <c r="H5799" t="s">
        <v>21</v>
      </c>
      <c r="I5799">
        <v>8</v>
      </c>
      <c r="J5799">
        <v>20</v>
      </c>
      <c r="K5799">
        <v>28</v>
      </c>
      <c r="L5799">
        <v>23</v>
      </c>
      <c r="M5799">
        <v>24.798999999999999</v>
      </c>
      <c r="N5799">
        <v>39.197899999999997</v>
      </c>
      <c r="O5799">
        <v>29.7102</v>
      </c>
      <c r="P5799">
        <v>2675</v>
      </c>
      <c r="Q5799" t="s">
        <v>15</v>
      </c>
      <c r="X5799" s="28" t="str">
        <f t="shared" si="90"/>
        <v>&lt;vehicle year="2009" make="Volvo" model="V50 FWD" engine="2.4L Auto(S5)" mpg="23"/&gt;</v>
      </c>
    </row>
    <row r="5800" spans="1:24">
      <c r="A5800">
        <v>2009</v>
      </c>
      <c r="B5800" t="s">
        <v>340</v>
      </c>
      <c r="C5800" t="s">
        <v>230</v>
      </c>
      <c r="D5800" t="s">
        <v>359</v>
      </c>
      <c r="E5800">
        <v>2.5</v>
      </c>
      <c r="F5800">
        <v>5</v>
      </c>
      <c r="G5800" t="s">
        <v>26</v>
      </c>
      <c r="H5800" t="s">
        <v>21</v>
      </c>
      <c r="I5800">
        <v>3</v>
      </c>
      <c r="J5800">
        <v>19</v>
      </c>
      <c r="K5800">
        <v>28</v>
      </c>
      <c r="L5800">
        <v>23</v>
      </c>
      <c r="M5800">
        <v>24.401399999999999</v>
      </c>
      <c r="N5800">
        <v>39.302399999999999</v>
      </c>
      <c r="O5800">
        <v>29.4209</v>
      </c>
      <c r="P5800">
        <v>2675</v>
      </c>
      <c r="Q5800" t="s">
        <v>15</v>
      </c>
      <c r="X5800" s="28" t="str">
        <f t="shared" si="90"/>
        <v>&lt;vehicle year="2009" make="Volvo" model="V50 FWD" engine="2.5L Auto(S5)" mpg="23"/&gt;</v>
      </c>
    </row>
    <row r="5801" spans="1:24">
      <c r="A5801">
        <v>2009</v>
      </c>
      <c r="B5801" t="s">
        <v>340</v>
      </c>
      <c r="C5801" t="s">
        <v>230</v>
      </c>
      <c r="D5801" t="s">
        <v>359</v>
      </c>
      <c r="E5801">
        <v>2.4</v>
      </c>
      <c r="F5801">
        <v>5</v>
      </c>
      <c r="G5801" t="s">
        <v>25</v>
      </c>
      <c r="H5801" t="s">
        <v>21</v>
      </c>
      <c r="I5801">
        <v>8</v>
      </c>
      <c r="J5801">
        <v>20</v>
      </c>
      <c r="K5801">
        <v>28</v>
      </c>
      <c r="L5801">
        <v>23</v>
      </c>
      <c r="M5801">
        <v>24.802499999999998</v>
      </c>
      <c r="N5801">
        <v>38.603900000000003</v>
      </c>
      <c r="O5801">
        <v>29.5578</v>
      </c>
      <c r="P5801">
        <v>2675</v>
      </c>
      <c r="Q5801" t="s">
        <v>15</v>
      </c>
      <c r="X5801" s="28" t="str">
        <f t="shared" si="90"/>
        <v>&lt;vehicle year="2009" make="Volvo" model="V50 FWD" engine="2.4L Manual(M5)" mpg="23"/&gt;</v>
      </c>
    </row>
    <row r="5802" spans="1:24">
      <c r="A5802">
        <v>2009</v>
      </c>
      <c r="B5802" t="s">
        <v>340</v>
      </c>
      <c r="C5802" t="s">
        <v>230</v>
      </c>
      <c r="D5802" t="s">
        <v>359</v>
      </c>
      <c r="E5802">
        <v>2.5</v>
      </c>
      <c r="F5802">
        <v>5</v>
      </c>
      <c r="G5802" t="s">
        <v>17</v>
      </c>
      <c r="H5802" t="s">
        <v>21</v>
      </c>
      <c r="I5802">
        <v>3</v>
      </c>
      <c r="J5802">
        <v>19</v>
      </c>
      <c r="K5802">
        <v>28</v>
      </c>
      <c r="L5802">
        <v>23</v>
      </c>
      <c r="M5802">
        <v>24.4</v>
      </c>
      <c r="N5802">
        <v>39.5</v>
      </c>
      <c r="O5802">
        <v>29.4695</v>
      </c>
      <c r="P5802">
        <v>2675</v>
      </c>
      <c r="Q5802" t="s">
        <v>15</v>
      </c>
      <c r="X5802" s="28" t="str">
        <f t="shared" si="90"/>
        <v>&lt;vehicle year="2009" make="Volvo" model="V50 FWD" engine="2.5L Manual(M6)" mpg="23"/&gt;</v>
      </c>
    </row>
    <row r="5803" spans="1:24">
      <c r="A5803">
        <v>2009</v>
      </c>
      <c r="B5803" t="s">
        <v>360</v>
      </c>
      <c r="C5803" t="s">
        <v>230</v>
      </c>
      <c r="D5803" t="s">
        <v>375</v>
      </c>
      <c r="E5803">
        <v>3.2</v>
      </c>
      <c r="F5803">
        <v>6</v>
      </c>
      <c r="G5803" t="s">
        <v>20</v>
      </c>
      <c r="H5803" t="s">
        <v>21</v>
      </c>
      <c r="I5803">
        <v>17</v>
      </c>
      <c r="J5803">
        <v>16</v>
      </c>
      <c r="K5803">
        <v>25</v>
      </c>
      <c r="L5803">
        <v>20</v>
      </c>
      <c r="M5803">
        <v>20.576699999999999</v>
      </c>
      <c r="N5803">
        <v>35.4373</v>
      </c>
      <c r="O5803">
        <v>25.3628</v>
      </c>
      <c r="P5803">
        <v>3075</v>
      </c>
      <c r="Q5803" t="s">
        <v>15</v>
      </c>
      <c r="X5803" s="28" t="str">
        <f t="shared" si="90"/>
        <v>&lt;vehicle year="2009" make="Volvo" model="V70 FWD" engine="3.2L Auto(S6)" mpg="20"/&gt;</v>
      </c>
    </row>
    <row r="5804" spans="1:24">
      <c r="A5804">
        <v>2009</v>
      </c>
      <c r="B5804" t="s">
        <v>920</v>
      </c>
      <c r="C5804" t="s">
        <v>230</v>
      </c>
      <c r="D5804" t="s">
        <v>625</v>
      </c>
      <c r="E5804">
        <v>3</v>
      </c>
      <c r="F5804">
        <v>6</v>
      </c>
      <c r="G5804" t="s">
        <v>20</v>
      </c>
      <c r="H5804">
        <v>4</v>
      </c>
      <c r="I5804">
        <v>1</v>
      </c>
      <c r="J5804">
        <v>15</v>
      </c>
      <c r="K5804">
        <v>22</v>
      </c>
      <c r="L5804">
        <v>18</v>
      </c>
      <c r="M5804">
        <v>18.899899999999999</v>
      </c>
      <c r="N5804">
        <v>30.399000000000001</v>
      </c>
      <c r="O5804">
        <v>22.777100000000001</v>
      </c>
      <c r="P5804">
        <v>3419</v>
      </c>
      <c r="Q5804" t="s">
        <v>15</v>
      </c>
      <c r="X5804" s="28" t="str">
        <f t="shared" si="90"/>
        <v>&lt;vehicle year="2009" make="Volvo" model="XC 70 AWD" engine="3L Auto(S6)" mpg="18"/&gt;</v>
      </c>
    </row>
    <row r="5805" spans="1:24">
      <c r="A5805">
        <v>2009</v>
      </c>
      <c r="B5805" t="s">
        <v>920</v>
      </c>
      <c r="C5805" t="s">
        <v>230</v>
      </c>
      <c r="D5805" t="s">
        <v>625</v>
      </c>
      <c r="E5805">
        <v>3.2</v>
      </c>
      <c r="F5805">
        <v>6</v>
      </c>
      <c r="G5805" t="s">
        <v>20</v>
      </c>
      <c r="H5805">
        <v>4</v>
      </c>
      <c r="I5805">
        <v>15</v>
      </c>
      <c r="J5805">
        <v>15</v>
      </c>
      <c r="K5805">
        <v>23</v>
      </c>
      <c r="L5805">
        <v>18</v>
      </c>
      <c r="M5805">
        <v>19.100000000000001</v>
      </c>
      <c r="N5805">
        <v>31.4</v>
      </c>
      <c r="O5805">
        <v>23.1873</v>
      </c>
      <c r="P5805">
        <v>3419</v>
      </c>
      <c r="Q5805" t="s">
        <v>15</v>
      </c>
      <c r="X5805" s="28" t="str">
        <f t="shared" si="90"/>
        <v>&lt;vehicle year="2009" make="Volvo" model="XC 70 AWD" engine="3.2L Auto(S6)" mpg="18"/&gt;</v>
      </c>
    </row>
    <row r="5806" spans="1:24">
      <c r="A5806">
        <v>2009</v>
      </c>
      <c r="B5806" t="s">
        <v>920</v>
      </c>
      <c r="C5806" t="s">
        <v>230</v>
      </c>
      <c r="D5806" t="s">
        <v>626</v>
      </c>
      <c r="E5806">
        <v>3.2</v>
      </c>
      <c r="F5806">
        <v>6</v>
      </c>
      <c r="G5806" t="s">
        <v>20</v>
      </c>
      <c r="H5806">
        <v>4</v>
      </c>
      <c r="I5806">
        <v>15</v>
      </c>
      <c r="J5806">
        <v>14</v>
      </c>
      <c r="K5806">
        <v>20</v>
      </c>
      <c r="L5806">
        <v>16</v>
      </c>
      <c r="M5806">
        <v>17.281400000000001</v>
      </c>
      <c r="N5806">
        <v>27.342199999999998</v>
      </c>
      <c r="O5806">
        <v>20.710699999999999</v>
      </c>
      <c r="P5806">
        <v>3844</v>
      </c>
      <c r="Q5806" t="s">
        <v>15</v>
      </c>
      <c r="X5806" s="28" t="str">
        <f t="shared" si="90"/>
        <v>&lt;vehicle year="2009" make="Volvo" model="XC 90 AWD" engine="3.2L Auto(S6)" mpg="16"/&gt;</v>
      </c>
    </row>
    <row r="5807" spans="1:24">
      <c r="A5807">
        <v>2009</v>
      </c>
      <c r="B5807" t="s">
        <v>920</v>
      </c>
      <c r="C5807" t="s">
        <v>230</v>
      </c>
      <c r="D5807" t="s">
        <v>626</v>
      </c>
      <c r="E5807">
        <v>4.4000000000000004</v>
      </c>
      <c r="F5807">
        <v>8</v>
      </c>
      <c r="G5807" t="s">
        <v>20</v>
      </c>
      <c r="H5807">
        <v>4</v>
      </c>
      <c r="I5807">
        <v>11</v>
      </c>
      <c r="J5807">
        <v>13</v>
      </c>
      <c r="K5807">
        <v>19</v>
      </c>
      <c r="L5807">
        <v>15</v>
      </c>
      <c r="M5807">
        <v>16.099900000000002</v>
      </c>
      <c r="N5807">
        <v>26.1999</v>
      </c>
      <c r="O5807">
        <v>19.478999999999999</v>
      </c>
      <c r="P5807">
        <v>4102</v>
      </c>
      <c r="Q5807" t="s">
        <v>15</v>
      </c>
      <c r="X5807" s="28" t="str">
        <f t="shared" si="90"/>
        <v>&lt;vehicle year="2009" make="Volvo" model="XC 90 AWD" engine="4.4L Auto(S6)" mpg="15"/&gt;</v>
      </c>
    </row>
    <row r="5808" spans="1:24">
      <c r="A5808">
        <v>2009</v>
      </c>
      <c r="B5808" t="s">
        <v>900</v>
      </c>
      <c r="C5808" t="s">
        <v>230</v>
      </c>
      <c r="D5808" t="s">
        <v>536</v>
      </c>
      <c r="E5808">
        <v>3.2</v>
      </c>
      <c r="F5808">
        <v>6</v>
      </c>
      <c r="G5808" t="s">
        <v>20</v>
      </c>
      <c r="H5808" t="s">
        <v>21</v>
      </c>
      <c r="I5808">
        <v>15</v>
      </c>
      <c r="J5808">
        <v>14</v>
      </c>
      <c r="K5808">
        <v>20</v>
      </c>
      <c r="L5808">
        <v>17</v>
      </c>
      <c r="M5808">
        <v>17.781300000000002</v>
      </c>
      <c r="N5808">
        <v>28.001999999999999</v>
      </c>
      <c r="O5808">
        <v>21.2758</v>
      </c>
      <c r="P5808">
        <v>3616</v>
      </c>
      <c r="Q5808" t="s">
        <v>15</v>
      </c>
      <c r="X5808" s="28" t="str">
        <f t="shared" si="90"/>
        <v>&lt;vehicle year="2009" make="Volvo" model="XC 90 FWD" engine="3.2L Auto(S6)" mpg="17"/&gt;</v>
      </c>
    </row>
    <row r="5809" spans="1:24">
      <c r="A5809">
        <v>2009</v>
      </c>
      <c r="B5809" t="s">
        <v>920</v>
      </c>
      <c r="C5809" t="s">
        <v>230</v>
      </c>
      <c r="D5809" t="s">
        <v>1169</v>
      </c>
      <c r="E5809">
        <v>3</v>
      </c>
      <c r="F5809">
        <v>6</v>
      </c>
      <c r="G5809" t="s">
        <v>20</v>
      </c>
      <c r="H5809">
        <v>4</v>
      </c>
      <c r="I5809">
        <v>1</v>
      </c>
      <c r="J5809">
        <v>15</v>
      </c>
      <c r="K5809">
        <v>22</v>
      </c>
      <c r="L5809">
        <v>18</v>
      </c>
      <c r="M5809">
        <v>18.899899999999999</v>
      </c>
      <c r="N5809">
        <v>30.399000000000001</v>
      </c>
      <c r="O5809">
        <v>22.777100000000001</v>
      </c>
      <c r="P5809">
        <v>3419</v>
      </c>
      <c r="Q5809" t="s">
        <v>15</v>
      </c>
      <c r="X5809" s="28" t="str">
        <f t="shared" si="90"/>
        <v>&lt;vehicle year="2009" make="Volvo" model="XC60 AWD" engine="3L Auto(S6)" mpg="18"/&gt;</v>
      </c>
    </row>
    <row r="5810" spans="1:24">
      <c r="A5810">
        <v>2009</v>
      </c>
      <c r="B5810" t="s">
        <v>895</v>
      </c>
      <c r="C5810" t="s">
        <v>1140</v>
      </c>
      <c r="D5810" t="s">
        <v>1141</v>
      </c>
      <c r="E5810">
        <v>3.8</v>
      </c>
      <c r="F5810">
        <v>6</v>
      </c>
      <c r="G5810" t="s">
        <v>86</v>
      </c>
      <c r="H5810" t="s">
        <v>21</v>
      </c>
      <c r="I5810">
        <v>222</v>
      </c>
      <c r="J5810">
        <v>16</v>
      </c>
      <c r="K5810">
        <v>23</v>
      </c>
      <c r="L5810">
        <v>18</v>
      </c>
      <c r="M5810">
        <v>19.7</v>
      </c>
      <c r="N5810">
        <v>31.9</v>
      </c>
      <c r="O5810">
        <v>23.795200000000001</v>
      </c>
      <c r="P5810">
        <v>3419</v>
      </c>
      <c r="Q5810" t="s">
        <v>15</v>
      </c>
      <c r="X5810" s="28" t="str">
        <f t="shared" si="90"/>
        <v>&lt;vehicle year="2009" make="Vw" model="ROUTAN FWD" engine="3.8L Auto(L6)" mpg="18"/&gt;</v>
      </c>
    </row>
    <row r="5811" spans="1:24">
      <c r="A5811">
        <v>2009</v>
      </c>
      <c r="B5811" t="s">
        <v>895</v>
      </c>
      <c r="C5811" t="s">
        <v>1140</v>
      </c>
      <c r="D5811" t="s">
        <v>1141</v>
      </c>
      <c r="E5811">
        <v>4</v>
      </c>
      <c r="F5811">
        <v>6</v>
      </c>
      <c r="G5811" t="s">
        <v>86</v>
      </c>
      <c r="H5811" t="s">
        <v>21</v>
      </c>
      <c r="I5811">
        <v>223</v>
      </c>
      <c r="J5811">
        <v>17</v>
      </c>
      <c r="K5811">
        <v>25</v>
      </c>
      <c r="L5811">
        <v>20</v>
      </c>
      <c r="M5811">
        <v>21.4</v>
      </c>
      <c r="N5811">
        <v>35.1</v>
      </c>
      <c r="O5811">
        <v>25.959599999999998</v>
      </c>
      <c r="P5811">
        <v>3075</v>
      </c>
      <c r="Q5811" t="s">
        <v>15</v>
      </c>
      <c r="X5811" s="28" t="str">
        <f t="shared" si="90"/>
        <v>&lt;vehicle year="2009" make="Vw" model="ROUTAN FWD" engine="4L Auto(L6)" mpg="20"/&gt;</v>
      </c>
    </row>
    <row r="5812" spans="1:24">
      <c r="A5812" s="1">
        <v>2010</v>
      </c>
      <c r="B5812" s="2" t="s">
        <v>1282</v>
      </c>
      <c r="C5812" s="2" t="s">
        <v>1309</v>
      </c>
      <c r="D5812" s="2" t="s">
        <v>538</v>
      </c>
      <c r="E5812" s="3">
        <v>3.5</v>
      </c>
      <c r="F5812" s="1">
        <v>6</v>
      </c>
      <c r="G5812" s="1" t="s">
        <v>20</v>
      </c>
      <c r="H5812" s="1"/>
      <c r="I5812" s="1"/>
      <c r="J5812" s="1">
        <v>16</v>
      </c>
      <c r="K5812" s="1">
        <v>21</v>
      </c>
      <c r="L5812" s="1">
        <v>18</v>
      </c>
      <c r="M5812" s="1">
        <v>19.8</v>
      </c>
      <c r="N5812" s="1">
        <v>28.7</v>
      </c>
      <c r="O5812" s="1">
        <v>23.011099999999999</v>
      </c>
      <c r="P5812" s="1">
        <v>2335</v>
      </c>
      <c r="Q5812" s="1"/>
      <c r="X5812" s="28" t="str">
        <f t="shared" si="90"/>
        <v>&lt;vehicle year="2010" make="Acura" model="MDX 4WD" engine="3.5L Auto(S6)" mpg="18"/&gt;</v>
      </c>
    </row>
    <row r="5813" spans="1:24">
      <c r="A5813" s="1">
        <v>2010</v>
      </c>
      <c r="B5813" s="2" t="s">
        <v>1282</v>
      </c>
      <c r="C5813" s="2" t="s">
        <v>1309</v>
      </c>
      <c r="D5813" s="2" t="s">
        <v>1459</v>
      </c>
      <c r="E5813" s="3">
        <v>2.2999999999999998</v>
      </c>
      <c r="F5813" s="1">
        <v>4</v>
      </c>
      <c r="G5813" s="1" t="s">
        <v>26</v>
      </c>
      <c r="H5813" s="1"/>
      <c r="I5813" s="1"/>
      <c r="J5813" s="1">
        <v>19</v>
      </c>
      <c r="K5813" s="1">
        <v>24</v>
      </c>
      <c r="L5813" s="1">
        <v>21</v>
      </c>
      <c r="M5813" s="1">
        <v>23.6</v>
      </c>
      <c r="N5813" s="1">
        <v>34.4</v>
      </c>
      <c r="O5813" s="1">
        <v>27.482700000000001</v>
      </c>
      <c r="P5813" s="1">
        <v>1999</v>
      </c>
      <c r="Q5813" s="1"/>
      <c r="X5813" s="28" t="str">
        <f t="shared" si="90"/>
        <v>&lt;vehicle year="2010" make="Acura" model="RDX 2WD" engine="2.3L Auto(S5)" mpg="21"/&gt;</v>
      </c>
    </row>
    <row r="5814" spans="1:24">
      <c r="A5814" s="1">
        <v>2010</v>
      </c>
      <c r="B5814" s="2" t="s">
        <v>1282</v>
      </c>
      <c r="C5814" s="2" t="s">
        <v>1309</v>
      </c>
      <c r="D5814" s="2" t="s">
        <v>921</v>
      </c>
      <c r="E5814" s="3">
        <v>2.2999999999999998</v>
      </c>
      <c r="F5814" s="1">
        <v>4</v>
      </c>
      <c r="G5814" s="1" t="s">
        <v>26</v>
      </c>
      <c r="H5814" s="1"/>
      <c r="I5814" s="1"/>
      <c r="J5814" s="1">
        <v>17</v>
      </c>
      <c r="K5814" s="1">
        <v>22</v>
      </c>
      <c r="L5814" s="1">
        <v>19</v>
      </c>
      <c r="M5814" s="1">
        <v>22.4</v>
      </c>
      <c r="N5814" s="1">
        <v>31.9</v>
      </c>
      <c r="O5814" s="1">
        <v>25.866399999999999</v>
      </c>
      <c r="P5814" s="1">
        <v>2209</v>
      </c>
      <c r="Q5814" s="1"/>
      <c r="X5814" s="28" t="str">
        <f t="shared" si="90"/>
        <v>&lt;vehicle year="2010" make="Acura" model="RDX 4WD" engine="2.3L Auto(S5)" mpg="19"/&gt;</v>
      </c>
    </row>
    <row r="5815" spans="1:24">
      <c r="A5815" s="1">
        <v>2010</v>
      </c>
      <c r="B5815" s="2" t="s">
        <v>1282</v>
      </c>
      <c r="C5815" s="2" t="s">
        <v>1309</v>
      </c>
      <c r="D5815" s="2" t="s">
        <v>237</v>
      </c>
      <c r="E5815" s="3">
        <v>3.7</v>
      </c>
      <c r="F5815" s="1">
        <v>6</v>
      </c>
      <c r="G5815" s="1" t="s">
        <v>26</v>
      </c>
      <c r="H5815" s="1"/>
      <c r="I5815" s="1"/>
      <c r="J5815" s="1">
        <v>16</v>
      </c>
      <c r="K5815" s="1">
        <v>22</v>
      </c>
      <c r="L5815" s="1">
        <v>18</v>
      </c>
      <c r="M5815" s="1">
        <v>20</v>
      </c>
      <c r="N5815" s="1">
        <v>30.9</v>
      </c>
      <c r="O5815" s="1">
        <v>23.773800000000001</v>
      </c>
      <c r="P5815" s="1">
        <v>2335</v>
      </c>
      <c r="Q5815" s="1"/>
      <c r="X5815" s="28" t="str">
        <f t="shared" si="90"/>
        <v>&lt;vehicle year="2010" make="Acura" model="RL" engine="3.7L Auto(S5)" mpg="18"/&gt;</v>
      </c>
    </row>
    <row r="5816" spans="1:24">
      <c r="A5816" s="1">
        <v>2010</v>
      </c>
      <c r="B5816" s="2" t="s">
        <v>1282</v>
      </c>
      <c r="C5816" s="2" t="s">
        <v>1309</v>
      </c>
      <c r="D5816" s="2" t="s">
        <v>1101</v>
      </c>
      <c r="E5816" s="3">
        <v>3.5</v>
      </c>
      <c r="F5816" s="1">
        <v>6</v>
      </c>
      <c r="G5816" s="1" t="s">
        <v>26</v>
      </c>
      <c r="H5816" s="1"/>
      <c r="I5816" s="1"/>
      <c r="J5816" s="1">
        <v>18</v>
      </c>
      <c r="K5816" s="1">
        <v>26</v>
      </c>
      <c r="L5816" s="1">
        <v>21</v>
      </c>
      <c r="M5816" s="1">
        <v>22.6</v>
      </c>
      <c r="N5816" s="1">
        <v>36.799999999999997</v>
      </c>
      <c r="O5816" s="1">
        <v>27.3489</v>
      </c>
      <c r="P5816" s="1">
        <v>1999</v>
      </c>
      <c r="Q5816" s="1"/>
      <c r="X5816" s="28" t="str">
        <f t="shared" si="90"/>
        <v>&lt;vehicle year="2010" make="Acura" model="TL 2WD" engine="3.5L Auto(S5)" mpg="21"/&gt;</v>
      </c>
    </row>
    <row r="5817" spans="1:24">
      <c r="A5817" s="1">
        <v>2010</v>
      </c>
      <c r="B5817" s="2" t="s">
        <v>1282</v>
      </c>
      <c r="C5817" s="2" t="s">
        <v>1309</v>
      </c>
      <c r="D5817" s="2" t="s">
        <v>1102</v>
      </c>
      <c r="E5817" s="3">
        <v>3.7</v>
      </c>
      <c r="F5817" s="1">
        <v>6</v>
      </c>
      <c r="G5817" s="1" t="s">
        <v>26</v>
      </c>
      <c r="H5817" s="1"/>
      <c r="I5817" s="1"/>
      <c r="J5817" s="1">
        <v>17</v>
      </c>
      <c r="K5817" s="1">
        <v>25</v>
      </c>
      <c r="L5817" s="1">
        <v>20</v>
      </c>
      <c r="M5817" s="1">
        <v>21.2</v>
      </c>
      <c r="N5817" s="1">
        <v>34.299999999999997</v>
      </c>
      <c r="O5817" s="1">
        <v>25.599699999999999</v>
      </c>
      <c r="P5817" s="1">
        <v>2100</v>
      </c>
      <c r="Q5817" s="1"/>
      <c r="X5817" s="28" t="str">
        <f t="shared" si="90"/>
        <v>&lt;vehicle year="2010" make="Acura" model="TL 4WD" engine="3.7L Auto(S5)" mpg="20"/&gt;</v>
      </c>
    </row>
    <row r="5818" spans="1:24">
      <c r="A5818" s="1">
        <v>2010</v>
      </c>
      <c r="B5818" s="2" t="s">
        <v>1282</v>
      </c>
      <c r="C5818" s="2" t="s">
        <v>1309</v>
      </c>
      <c r="D5818" s="2" t="s">
        <v>1102</v>
      </c>
      <c r="E5818" s="3">
        <v>3.7</v>
      </c>
      <c r="F5818" s="1">
        <v>6</v>
      </c>
      <c r="G5818" s="1" t="s">
        <v>17</v>
      </c>
      <c r="H5818" s="1"/>
      <c r="I5818" s="1"/>
      <c r="J5818" s="1">
        <v>17</v>
      </c>
      <c r="K5818" s="1">
        <v>25</v>
      </c>
      <c r="L5818" s="1">
        <v>20</v>
      </c>
      <c r="M5818" s="1">
        <v>21.9</v>
      </c>
      <c r="N5818" s="1">
        <v>34.4</v>
      </c>
      <c r="O5818" s="1">
        <v>26.181100000000001</v>
      </c>
      <c r="P5818" s="1">
        <v>2100</v>
      </c>
      <c r="Q5818" s="1"/>
      <c r="X5818" s="28" t="str">
        <f t="shared" si="90"/>
        <v>&lt;vehicle year="2010" make="Acura" model="TL 4WD" engine="3.7L Manual(M6)" mpg="20"/&gt;</v>
      </c>
    </row>
    <row r="5819" spans="1:24">
      <c r="A5819" s="1">
        <v>2010</v>
      </c>
      <c r="B5819" s="2" t="s">
        <v>1282</v>
      </c>
      <c r="C5819" s="2" t="s">
        <v>1309</v>
      </c>
      <c r="D5819" s="2" t="s">
        <v>154</v>
      </c>
      <c r="E5819" s="3">
        <v>2.4</v>
      </c>
      <c r="F5819" s="1">
        <v>4</v>
      </c>
      <c r="G5819" s="1" t="s">
        <v>26</v>
      </c>
      <c r="H5819" s="1"/>
      <c r="I5819" s="1"/>
      <c r="J5819" s="1">
        <v>21</v>
      </c>
      <c r="K5819" s="1">
        <v>30</v>
      </c>
      <c r="L5819" s="1">
        <v>25</v>
      </c>
      <c r="M5819" s="1">
        <v>27.1</v>
      </c>
      <c r="N5819" s="1">
        <v>42.3</v>
      </c>
      <c r="O5819" s="1">
        <v>32.327399999999997</v>
      </c>
      <c r="P5819" s="1">
        <v>1680</v>
      </c>
      <c r="Q5819" s="1"/>
      <c r="X5819" s="28" t="str">
        <f t="shared" si="90"/>
        <v>&lt;vehicle year="2010" make="Acura" model="TSX" engine="2.4L Auto(S5)" mpg="25"/&gt;</v>
      </c>
    </row>
    <row r="5820" spans="1:24">
      <c r="A5820" s="1">
        <v>2010</v>
      </c>
      <c r="B5820" s="2" t="s">
        <v>1282</v>
      </c>
      <c r="C5820" s="2" t="s">
        <v>1309</v>
      </c>
      <c r="D5820" s="2" t="s">
        <v>154</v>
      </c>
      <c r="E5820" s="3">
        <v>3.5</v>
      </c>
      <c r="F5820" s="1">
        <v>6</v>
      </c>
      <c r="G5820" s="1" t="s">
        <v>26</v>
      </c>
      <c r="H5820" s="1"/>
      <c r="I5820" s="1"/>
      <c r="J5820" s="1">
        <v>18</v>
      </c>
      <c r="K5820" s="1">
        <v>27</v>
      </c>
      <c r="L5820" s="1">
        <v>21</v>
      </c>
      <c r="M5820" s="1">
        <v>23.2</v>
      </c>
      <c r="N5820" s="1">
        <v>37.6</v>
      </c>
      <c r="O5820" s="1">
        <v>28.030799999999999</v>
      </c>
      <c r="P5820" s="1">
        <v>1999</v>
      </c>
      <c r="Q5820" s="1"/>
      <c r="X5820" s="28" t="str">
        <f t="shared" si="90"/>
        <v>&lt;vehicle year="2010" make="Acura" model="TSX" engine="3.5L Auto(S5)" mpg="21"/&gt;</v>
      </c>
    </row>
    <row r="5821" spans="1:24">
      <c r="A5821" s="1">
        <v>2010</v>
      </c>
      <c r="B5821" s="2" t="s">
        <v>1282</v>
      </c>
      <c r="C5821" s="2" t="s">
        <v>1309</v>
      </c>
      <c r="D5821" s="2" t="s">
        <v>154</v>
      </c>
      <c r="E5821" s="3">
        <v>2.4</v>
      </c>
      <c r="F5821" s="1">
        <v>4</v>
      </c>
      <c r="G5821" s="1" t="s">
        <v>17</v>
      </c>
      <c r="H5821" s="1"/>
      <c r="I5821" s="1"/>
      <c r="J5821" s="1">
        <v>20</v>
      </c>
      <c r="K5821" s="1">
        <v>28</v>
      </c>
      <c r="L5821" s="1">
        <v>23</v>
      </c>
      <c r="M5821" s="1">
        <v>24.9</v>
      </c>
      <c r="N5821" s="1">
        <v>39.299999999999997</v>
      </c>
      <c r="O5821" s="1">
        <v>29.816299999999998</v>
      </c>
      <c r="P5821" s="1">
        <v>1827</v>
      </c>
      <c r="Q5821" s="1"/>
      <c r="X5821" s="28" t="str">
        <f t="shared" si="90"/>
        <v>&lt;vehicle year="2010" make="Acura" model="TSX" engine="2.4L Manual(M6)" mpg="23"/&gt;</v>
      </c>
    </row>
    <row r="5822" spans="1:24">
      <c r="A5822" s="1">
        <v>2010</v>
      </c>
      <c r="B5822" s="2" t="s">
        <v>1282</v>
      </c>
      <c r="C5822" s="2" t="s">
        <v>1309</v>
      </c>
      <c r="D5822" s="2" t="s">
        <v>1490</v>
      </c>
      <c r="E5822" s="3">
        <v>3.7</v>
      </c>
      <c r="F5822" s="1">
        <v>6</v>
      </c>
      <c r="G5822" s="1" t="s">
        <v>20</v>
      </c>
      <c r="H5822" s="1"/>
      <c r="I5822" s="1"/>
      <c r="J5822" s="1">
        <v>16</v>
      </c>
      <c r="K5822" s="1">
        <v>23</v>
      </c>
      <c r="L5822" s="1">
        <v>19</v>
      </c>
      <c r="M5822" s="1">
        <v>20.6</v>
      </c>
      <c r="N5822" s="1">
        <v>31.6</v>
      </c>
      <c r="O5822" s="1">
        <v>24.426300000000001</v>
      </c>
      <c r="P5822" s="1">
        <v>2209</v>
      </c>
      <c r="Q5822" s="1"/>
      <c r="X5822" s="28" t="str">
        <f t="shared" ref="X5822:X5885" si="91">SUBSTITUTE("&lt;vehicle year="""&amp;A5822&amp;""" make="""&amp;IF(OR(C5822="BMW",C5822="GMC"),C5822,PROPER(TRIM(C5822)))&amp;""" model="""&amp;TRIM(D5822)&amp;""" engine="""&amp;E5822&amp;"L "&amp;G5822&amp;""" mpg="""&amp;ROUND(L5822,1)&amp;"""/&gt;","&amp;","&amp;amp;")</f>
        <v>&lt;vehicle year="2010" make="Acura" model="ZDX 4WD" engine="3.7L Auto(S6)" mpg="19"/&gt;</v>
      </c>
    </row>
    <row r="5823" spans="1:24">
      <c r="A5823" s="1">
        <v>2010</v>
      </c>
      <c r="B5823" s="2" t="s">
        <v>1170</v>
      </c>
      <c r="C5823" s="2" t="s">
        <v>1171</v>
      </c>
      <c r="D5823" s="2" t="s">
        <v>76</v>
      </c>
      <c r="E5823" s="3">
        <v>5.9</v>
      </c>
      <c r="F5823" s="1">
        <v>12</v>
      </c>
      <c r="G5823" s="1" t="s">
        <v>20</v>
      </c>
      <c r="H5823" s="1"/>
      <c r="I5823" s="1"/>
      <c r="J5823" s="1">
        <v>13</v>
      </c>
      <c r="K5823" s="1">
        <v>20</v>
      </c>
      <c r="L5823" s="1">
        <v>15</v>
      </c>
      <c r="M5823" s="1">
        <v>16.1311</v>
      </c>
      <c r="N5823" s="1">
        <v>27.2408</v>
      </c>
      <c r="O5823" s="1">
        <v>19.721699999999998</v>
      </c>
      <c r="P5823" s="1">
        <v>2801</v>
      </c>
      <c r="Q5823" s="1"/>
      <c r="X5823" s="28" t="str">
        <f t="shared" si="91"/>
        <v>&lt;vehicle year="2010" make="Aston Martin Lagonda Ltd" model="DB9" engine="5.9L Auto(S6)" mpg="15"/&gt;</v>
      </c>
    </row>
    <row r="5824" spans="1:24">
      <c r="A5824" s="1">
        <v>2010</v>
      </c>
      <c r="B5824" s="2" t="s">
        <v>1170</v>
      </c>
      <c r="C5824" s="2" t="s">
        <v>1171</v>
      </c>
      <c r="D5824" s="2" t="s">
        <v>76</v>
      </c>
      <c r="E5824" s="3">
        <v>5.9</v>
      </c>
      <c r="F5824" s="1">
        <v>12</v>
      </c>
      <c r="G5824" s="1" t="s">
        <v>17</v>
      </c>
      <c r="H5824" s="1"/>
      <c r="I5824" s="1"/>
      <c r="J5824" s="1">
        <v>11</v>
      </c>
      <c r="K5824" s="1">
        <v>17</v>
      </c>
      <c r="L5824" s="1">
        <v>13</v>
      </c>
      <c r="M5824" s="1">
        <v>13.7715</v>
      </c>
      <c r="N5824" s="1">
        <v>23.6523</v>
      </c>
      <c r="O5824" s="1">
        <v>16.994499999999999</v>
      </c>
      <c r="P5824" s="1">
        <v>3230</v>
      </c>
      <c r="Q5824" s="1"/>
      <c r="X5824" s="28" t="str">
        <f t="shared" si="91"/>
        <v>&lt;vehicle year="2010" make="Aston Martin Lagonda Ltd" model="DB9" engine="5.9L Manual(M6)" mpg="13"/&gt;</v>
      </c>
    </row>
    <row r="5825" spans="1:24">
      <c r="A5825" s="1">
        <v>2010</v>
      </c>
      <c r="B5825" s="2" t="s">
        <v>1170</v>
      </c>
      <c r="C5825" s="2" t="s">
        <v>1171</v>
      </c>
      <c r="D5825" s="2" t="s">
        <v>1224</v>
      </c>
      <c r="E5825" s="3">
        <v>5.9</v>
      </c>
      <c r="F5825" s="1">
        <v>12</v>
      </c>
      <c r="G5825" s="1" t="s">
        <v>20</v>
      </c>
      <c r="H5825" s="1"/>
      <c r="I5825" s="1"/>
      <c r="J5825" s="1">
        <v>12</v>
      </c>
      <c r="K5825" s="1">
        <v>18</v>
      </c>
      <c r="L5825" s="1">
        <v>14</v>
      </c>
      <c r="M5825" s="1">
        <v>14.4084</v>
      </c>
      <c r="N5825" s="1">
        <v>24.6983</v>
      </c>
      <c r="O5825" s="1">
        <v>17.726400000000002</v>
      </c>
      <c r="P5825" s="1">
        <v>2999</v>
      </c>
      <c r="Q5825" s="1"/>
      <c r="X5825" s="28" t="str">
        <f t="shared" si="91"/>
        <v>&lt;vehicle year="2010" make="Aston Martin Lagonda Ltd" model="DBS" engine="5.9L Auto(S6)" mpg="14"/&gt;</v>
      </c>
    </row>
    <row r="5826" spans="1:24">
      <c r="A5826" s="1">
        <v>2010</v>
      </c>
      <c r="B5826" s="2" t="s">
        <v>1170</v>
      </c>
      <c r="C5826" s="2" t="s">
        <v>1171</v>
      </c>
      <c r="D5826" s="2" t="s">
        <v>1224</v>
      </c>
      <c r="E5826" s="3">
        <v>5.9</v>
      </c>
      <c r="F5826" s="1">
        <v>12</v>
      </c>
      <c r="G5826" s="1" t="s">
        <v>17</v>
      </c>
      <c r="H5826" s="1"/>
      <c r="I5826" s="1"/>
      <c r="J5826" s="1">
        <v>11</v>
      </c>
      <c r="K5826" s="1">
        <v>17</v>
      </c>
      <c r="L5826" s="1">
        <v>13</v>
      </c>
      <c r="M5826" s="1">
        <v>13.7271</v>
      </c>
      <c r="N5826" s="1">
        <v>22.925799999999999</v>
      </c>
      <c r="O5826" s="1">
        <v>16.723299999999998</v>
      </c>
      <c r="P5826" s="1">
        <v>3230</v>
      </c>
      <c r="Q5826" s="1"/>
      <c r="X5826" s="28" t="str">
        <f t="shared" si="91"/>
        <v>&lt;vehicle year="2010" make="Aston Martin Lagonda Ltd" model="DBS" engine="5.9L Manual(M6)" mpg="13"/&gt;</v>
      </c>
    </row>
    <row r="5827" spans="1:24">
      <c r="A5827" s="1">
        <v>2010</v>
      </c>
      <c r="B5827" s="2" t="s">
        <v>1170</v>
      </c>
      <c r="C5827" s="2" t="s">
        <v>1171</v>
      </c>
      <c r="D5827" s="2" t="s">
        <v>1256</v>
      </c>
      <c r="E5827" s="3">
        <v>5.9</v>
      </c>
      <c r="F5827" s="1">
        <v>12</v>
      </c>
      <c r="G5827" s="1" t="s">
        <v>20</v>
      </c>
      <c r="H5827" s="1"/>
      <c r="I5827" s="1"/>
      <c r="J5827" s="1">
        <v>13</v>
      </c>
      <c r="K5827" s="1">
        <v>19</v>
      </c>
      <c r="L5827" s="1">
        <v>15</v>
      </c>
      <c r="M5827" s="1">
        <v>15.6348</v>
      </c>
      <c r="N5827" s="1">
        <v>26.620799999999999</v>
      </c>
      <c r="O5827" s="1">
        <v>19.166699999999999</v>
      </c>
      <c r="P5827" s="1">
        <v>2801</v>
      </c>
      <c r="Q5827" s="1"/>
      <c r="X5827" s="28" t="str">
        <f t="shared" si="91"/>
        <v>&lt;vehicle year="2010" make="Aston Martin Lagonda Ltd" model="Rapide" engine="5.9L Auto(S6)" mpg="15"/&gt;</v>
      </c>
    </row>
    <row r="5828" spans="1:24">
      <c r="A5828" s="1">
        <v>2010</v>
      </c>
      <c r="B5828" s="2" t="s">
        <v>1170</v>
      </c>
      <c r="C5828" s="2" t="s">
        <v>1171</v>
      </c>
      <c r="D5828" s="2" t="s">
        <v>1172</v>
      </c>
      <c r="E5828" s="3">
        <v>4.7</v>
      </c>
      <c r="F5828" s="1">
        <v>8</v>
      </c>
      <c r="G5828" s="1" t="s">
        <v>1173</v>
      </c>
      <c r="H5828" s="1"/>
      <c r="I5828" s="1"/>
      <c r="J5828" s="1">
        <v>14</v>
      </c>
      <c r="K5828" s="1">
        <v>20</v>
      </c>
      <c r="L5828" s="1">
        <v>16</v>
      </c>
      <c r="M5828" s="1">
        <v>16.950199999999999</v>
      </c>
      <c r="N5828" s="1">
        <v>28.0198</v>
      </c>
      <c r="O5828" s="1">
        <v>20.6508</v>
      </c>
      <c r="P5828" s="1">
        <v>2625</v>
      </c>
      <c r="Q5828" s="1"/>
      <c r="X5828" s="28" t="str">
        <f t="shared" si="91"/>
        <v>&lt;vehicle year="2010" make="Aston Martin Lagonda Ltd" model="V8 Vantage" engine="4.7L Auto(AM6)" mpg="16"/&gt;</v>
      </c>
    </row>
    <row r="5829" spans="1:24">
      <c r="A5829" s="1">
        <v>2010</v>
      </c>
      <c r="B5829" s="2" t="s">
        <v>1170</v>
      </c>
      <c r="C5829" s="2" t="s">
        <v>1171</v>
      </c>
      <c r="D5829" s="2" t="s">
        <v>1172</v>
      </c>
      <c r="E5829" s="3">
        <v>4.7</v>
      </c>
      <c r="F5829" s="1">
        <v>8</v>
      </c>
      <c r="G5829" s="1" t="s">
        <v>17</v>
      </c>
      <c r="H5829" s="1"/>
      <c r="I5829" s="1"/>
      <c r="J5829" s="1">
        <v>12</v>
      </c>
      <c r="K5829" s="1">
        <v>19</v>
      </c>
      <c r="L5829" s="1">
        <v>14</v>
      </c>
      <c r="M5829" s="1">
        <v>15.006500000000001</v>
      </c>
      <c r="N5829" s="1">
        <v>25.609400000000001</v>
      </c>
      <c r="O5829" s="1">
        <v>18.434899999999999</v>
      </c>
      <c r="P5829" s="1">
        <v>2999</v>
      </c>
      <c r="Q5829" s="1"/>
      <c r="X5829" s="28" t="str">
        <f t="shared" si="91"/>
        <v>&lt;vehicle year="2010" make="Aston Martin Lagonda Ltd" model="V8 Vantage" engine="4.7L Manual(M6)" mpg="14"/&gt;</v>
      </c>
    </row>
    <row r="5830" spans="1:24">
      <c r="A5830" s="1">
        <v>2010</v>
      </c>
      <c r="B5830" s="2" t="s">
        <v>1174</v>
      </c>
      <c r="C5830" s="2" t="s">
        <v>1174</v>
      </c>
      <c r="D5830" s="2" t="s">
        <v>689</v>
      </c>
      <c r="E5830" s="3">
        <v>2</v>
      </c>
      <c r="F5830" s="1">
        <v>4</v>
      </c>
      <c r="G5830" s="1" t="s">
        <v>20</v>
      </c>
      <c r="H5830" s="1"/>
      <c r="I5830" s="1"/>
      <c r="J5830" s="1">
        <v>22</v>
      </c>
      <c r="K5830" s="1">
        <v>28</v>
      </c>
      <c r="L5830" s="1">
        <v>24</v>
      </c>
      <c r="M5830" s="1">
        <v>27.0473</v>
      </c>
      <c r="N5830" s="1">
        <v>38.870199999999997</v>
      </c>
      <c r="O5830" s="1">
        <v>31.336400000000001</v>
      </c>
      <c r="P5830" s="1">
        <v>1751</v>
      </c>
      <c r="Q5830" s="1"/>
      <c r="X5830" s="28" t="str">
        <f t="shared" si="91"/>
        <v>&lt;vehicle year="2010" make="Audi" model="A3" engine="2L Auto(S6)" mpg="24"/&gt;</v>
      </c>
    </row>
    <row r="5831" spans="1:24">
      <c r="A5831" s="1">
        <v>2010</v>
      </c>
      <c r="B5831" s="2" t="s">
        <v>1255</v>
      </c>
      <c r="C5831" s="2" t="s">
        <v>1174</v>
      </c>
      <c r="D5831" s="2" t="s">
        <v>689</v>
      </c>
      <c r="E5831" s="3">
        <v>2</v>
      </c>
      <c r="F5831" s="1">
        <v>4</v>
      </c>
      <c r="G5831" s="1" t="s">
        <v>20</v>
      </c>
      <c r="H5831" s="1"/>
      <c r="I5831" s="1"/>
      <c r="J5831" s="1">
        <v>30</v>
      </c>
      <c r="K5831" s="1">
        <v>42</v>
      </c>
      <c r="L5831" s="1">
        <v>34</v>
      </c>
      <c r="M5831" s="1">
        <v>38.846200000000003</v>
      </c>
      <c r="N5831" s="1">
        <v>60.1</v>
      </c>
      <c r="O5831" s="1">
        <v>46.198099999999997</v>
      </c>
      <c r="P5831" s="1">
        <v>1191</v>
      </c>
      <c r="Q5831" s="1"/>
      <c r="X5831" s="28" t="str">
        <f t="shared" si="91"/>
        <v>&lt;vehicle year="2010" make="Audi" model="A3" engine="2L Auto(S6)" mpg="34"/&gt;</v>
      </c>
    </row>
    <row r="5832" spans="1:24">
      <c r="A5832" s="1">
        <v>2010</v>
      </c>
      <c r="B5832" s="2" t="s">
        <v>1174</v>
      </c>
      <c r="C5832" s="2" t="s">
        <v>1174</v>
      </c>
      <c r="D5832" s="2" t="s">
        <v>689</v>
      </c>
      <c r="E5832" s="3">
        <v>2</v>
      </c>
      <c r="F5832" s="1">
        <v>4</v>
      </c>
      <c r="G5832" s="1" t="s">
        <v>17</v>
      </c>
      <c r="H5832" s="1"/>
      <c r="I5832" s="1"/>
      <c r="J5832" s="1">
        <v>21</v>
      </c>
      <c r="K5832" s="1">
        <v>30</v>
      </c>
      <c r="L5832" s="1">
        <v>24</v>
      </c>
      <c r="M5832" s="1">
        <v>25.290600000000001</v>
      </c>
      <c r="N5832" s="1">
        <v>40.400300000000001</v>
      </c>
      <c r="O5832" s="1">
        <v>30.408300000000001</v>
      </c>
      <c r="P5832" s="1">
        <v>1751</v>
      </c>
      <c r="Q5832" s="1"/>
      <c r="X5832" s="28" t="str">
        <f t="shared" si="91"/>
        <v>&lt;vehicle year="2010" make="Audi" model="A3" engine="2L Manual(M6)" mpg="24"/&gt;</v>
      </c>
    </row>
    <row r="5833" spans="1:24">
      <c r="A5833" s="1">
        <v>2010</v>
      </c>
      <c r="B5833" s="2" t="s">
        <v>1174</v>
      </c>
      <c r="C5833" s="2" t="s">
        <v>1174</v>
      </c>
      <c r="D5833" s="2" t="s">
        <v>746</v>
      </c>
      <c r="E5833" s="3">
        <v>2</v>
      </c>
      <c r="F5833" s="1">
        <v>4</v>
      </c>
      <c r="G5833" s="1" t="s">
        <v>20</v>
      </c>
      <c r="H5833" s="1"/>
      <c r="I5833" s="1"/>
      <c r="J5833" s="1">
        <v>21</v>
      </c>
      <c r="K5833" s="1">
        <v>28</v>
      </c>
      <c r="L5833" s="1">
        <v>24</v>
      </c>
      <c r="M5833" s="1">
        <v>27.2</v>
      </c>
      <c r="N5833" s="1">
        <v>37.1</v>
      </c>
      <c r="O5833" s="1">
        <v>30.911899999999999</v>
      </c>
      <c r="P5833" s="1">
        <v>1751</v>
      </c>
      <c r="Q5833" s="1"/>
      <c r="X5833" s="28" t="str">
        <f t="shared" si="91"/>
        <v>&lt;vehicle year="2010" make="Audi" model="A3 QUATTRO" engine="2L Auto(S6)" mpg="24"/&gt;</v>
      </c>
    </row>
    <row r="5834" spans="1:24">
      <c r="A5834" s="1">
        <v>2010</v>
      </c>
      <c r="B5834" s="2" t="s">
        <v>1174</v>
      </c>
      <c r="C5834" s="2" t="s">
        <v>1174</v>
      </c>
      <c r="D5834" s="2" t="s">
        <v>155</v>
      </c>
      <c r="E5834" s="3">
        <v>2</v>
      </c>
      <c r="F5834" s="1">
        <v>4</v>
      </c>
      <c r="G5834" s="1" t="s">
        <v>46</v>
      </c>
      <c r="H5834" s="1"/>
      <c r="I5834" s="1"/>
      <c r="J5834" s="1">
        <v>23</v>
      </c>
      <c r="K5834" s="1">
        <v>30</v>
      </c>
      <c r="L5834" s="1">
        <v>26</v>
      </c>
      <c r="M5834" s="1">
        <v>29.237300000000001</v>
      </c>
      <c r="N5834" s="1">
        <v>42.774299999999997</v>
      </c>
      <c r="O5834" s="1">
        <v>34.092599999999997</v>
      </c>
      <c r="P5834" s="1">
        <v>1617</v>
      </c>
      <c r="Q5834" s="1"/>
      <c r="X5834" s="28" t="str">
        <f t="shared" si="91"/>
        <v>&lt;vehicle year="2010" make="Audi" model="A4" engine="2L Auto(AV)" mpg="26"/&gt;</v>
      </c>
    </row>
    <row r="5835" spans="1:24">
      <c r="A5835" s="1">
        <v>2010</v>
      </c>
      <c r="B5835" s="2" t="s">
        <v>1174</v>
      </c>
      <c r="C5835" s="2" t="s">
        <v>1174</v>
      </c>
      <c r="D5835" s="2" t="s">
        <v>341</v>
      </c>
      <c r="E5835" s="3">
        <v>2</v>
      </c>
      <c r="F5835" s="1">
        <v>4</v>
      </c>
      <c r="G5835" s="1" t="s">
        <v>20</v>
      </c>
      <c r="H5835" s="1"/>
      <c r="I5835" s="1"/>
      <c r="J5835" s="1">
        <v>21</v>
      </c>
      <c r="K5835" s="1">
        <v>27</v>
      </c>
      <c r="L5835" s="1">
        <v>23</v>
      </c>
      <c r="M5835" s="1">
        <v>25.956299999999999</v>
      </c>
      <c r="N5835" s="1">
        <v>37.798900000000003</v>
      </c>
      <c r="O5835" s="1">
        <v>30.2164</v>
      </c>
      <c r="P5835" s="1">
        <v>1827</v>
      </c>
      <c r="Q5835" s="1"/>
      <c r="X5835" s="28" t="str">
        <f t="shared" si="91"/>
        <v>&lt;vehicle year="2010" make="Audi" model="A4 AVANT QUATTRO" engine="2L Auto(S6)" mpg="23"/&gt;</v>
      </c>
    </row>
    <row r="5836" spans="1:24">
      <c r="A5836" s="1">
        <v>2010</v>
      </c>
      <c r="B5836" s="2" t="s">
        <v>1174</v>
      </c>
      <c r="C5836" s="2" t="s">
        <v>1174</v>
      </c>
      <c r="D5836" s="2" t="s">
        <v>156</v>
      </c>
      <c r="E5836" s="3">
        <v>2</v>
      </c>
      <c r="F5836" s="1">
        <v>4</v>
      </c>
      <c r="G5836" s="1" t="s">
        <v>20</v>
      </c>
      <c r="H5836" s="1"/>
      <c r="I5836" s="1"/>
      <c r="J5836" s="1">
        <v>21</v>
      </c>
      <c r="K5836" s="1">
        <v>27</v>
      </c>
      <c r="L5836" s="1">
        <v>23</v>
      </c>
      <c r="M5836" s="1">
        <v>25.956299999999999</v>
      </c>
      <c r="N5836" s="1">
        <v>37.798900000000003</v>
      </c>
      <c r="O5836" s="1">
        <v>30.2164</v>
      </c>
      <c r="P5836" s="1">
        <v>1827</v>
      </c>
      <c r="Q5836" s="1"/>
      <c r="X5836" s="28" t="str">
        <f t="shared" si="91"/>
        <v>&lt;vehicle year="2010" make="Audi" model="A4 QUATTRO" engine="2L Auto(S6)" mpg="23"/&gt;</v>
      </c>
    </row>
    <row r="5837" spans="1:24">
      <c r="A5837" s="1">
        <v>2010</v>
      </c>
      <c r="B5837" s="2" t="s">
        <v>1174</v>
      </c>
      <c r="C5837" s="2" t="s">
        <v>1174</v>
      </c>
      <c r="D5837" s="2" t="s">
        <v>156</v>
      </c>
      <c r="E5837" s="3">
        <v>2</v>
      </c>
      <c r="F5837" s="1">
        <v>4</v>
      </c>
      <c r="G5837" s="1" t="s">
        <v>17</v>
      </c>
      <c r="H5837" s="1"/>
      <c r="I5837" s="1"/>
      <c r="J5837" s="1">
        <v>22</v>
      </c>
      <c r="K5837" s="1">
        <v>30</v>
      </c>
      <c r="L5837" s="1">
        <v>25</v>
      </c>
      <c r="M5837" s="1">
        <v>27.6402</v>
      </c>
      <c r="N5837" s="1">
        <v>42.575000000000003</v>
      </c>
      <c r="O5837" s="1">
        <v>32.821199999999997</v>
      </c>
      <c r="P5837" s="1">
        <v>1680</v>
      </c>
      <c r="Q5837" s="1"/>
      <c r="X5837" s="28" t="str">
        <f t="shared" si="91"/>
        <v>&lt;vehicle year="2010" make="Audi" model="A4 QUATTRO" engine="2L Manual(M6)" mpg="25"/&gt;</v>
      </c>
    </row>
    <row r="5838" spans="1:24">
      <c r="A5838" s="1">
        <v>2010</v>
      </c>
      <c r="B5838" s="2" t="s">
        <v>1174</v>
      </c>
      <c r="C5838" s="2" t="s">
        <v>1174</v>
      </c>
      <c r="D5838" s="2" t="s">
        <v>1257</v>
      </c>
      <c r="E5838" s="3">
        <v>2</v>
      </c>
      <c r="F5838" s="1">
        <v>4</v>
      </c>
      <c r="G5838" s="1" t="s">
        <v>46</v>
      </c>
      <c r="H5838" s="1"/>
      <c r="I5838" s="1"/>
      <c r="J5838" s="1">
        <v>23</v>
      </c>
      <c r="K5838" s="1">
        <v>30</v>
      </c>
      <c r="L5838" s="1">
        <v>26</v>
      </c>
      <c r="M5838" s="1">
        <v>29.237300000000001</v>
      </c>
      <c r="N5838" s="1">
        <v>42.774299999999997</v>
      </c>
      <c r="O5838" s="1">
        <v>34.092599999999997</v>
      </c>
      <c r="P5838" s="1">
        <v>1617</v>
      </c>
      <c r="Q5838" s="1"/>
      <c r="X5838" s="28" t="str">
        <f t="shared" si="91"/>
        <v>&lt;vehicle year="2010" make="Audi" model="A5 Cabriolet" engine="2L Auto(AV)" mpg="26"/&gt;</v>
      </c>
    </row>
    <row r="5839" spans="1:24">
      <c r="A5839" s="1">
        <v>2010</v>
      </c>
      <c r="B5839" s="2" t="s">
        <v>1174</v>
      </c>
      <c r="C5839" s="2" t="s">
        <v>1174</v>
      </c>
      <c r="D5839" s="2" t="s">
        <v>1258</v>
      </c>
      <c r="E5839" s="3">
        <v>2</v>
      </c>
      <c r="F5839" s="1">
        <v>4</v>
      </c>
      <c r="G5839" s="1" t="s">
        <v>20</v>
      </c>
      <c r="H5839" s="1"/>
      <c r="I5839" s="1"/>
      <c r="J5839" s="1">
        <v>20</v>
      </c>
      <c r="K5839" s="1">
        <v>26</v>
      </c>
      <c r="L5839" s="1">
        <v>23</v>
      </c>
      <c r="M5839" s="1">
        <v>25.9</v>
      </c>
      <c r="N5839" s="1">
        <v>37</v>
      </c>
      <c r="O5839" s="1">
        <v>29.9422</v>
      </c>
      <c r="P5839" s="1">
        <v>1827</v>
      </c>
      <c r="Q5839" s="1"/>
      <c r="X5839" s="28" t="str">
        <f t="shared" si="91"/>
        <v>&lt;vehicle year="2010" make="Audi" model="A5 Cabriolet quattro" engine="2L Auto(S6)" mpg="23"/&gt;</v>
      </c>
    </row>
    <row r="5840" spans="1:24">
      <c r="A5840" s="1">
        <v>2010</v>
      </c>
      <c r="B5840" s="2" t="s">
        <v>1174</v>
      </c>
      <c r="C5840" s="2" t="s">
        <v>1174</v>
      </c>
      <c r="D5840" s="2" t="s">
        <v>970</v>
      </c>
      <c r="E5840" s="3">
        <v>2</v>
      </c>
      <c r="F5840" s="1">
        <v>4</v>
      </c>
      <c r="G5840" s="1" t="s">
        <v>20</v>
      </c>
      <c r="H5840" s="1"/>
      <c r="I5840" s="1"/>
      <c r="J5840" s="1">
        <v>21</v>
      </c>
      <c r="K5840" s="1">
        <v>27</v>
      </c>
      <c r="L5840" s="1">
        <v>23</v>
      </c>
      <c r="M5840" s="1">
        <v>25.956299999999999</v>
      </c>
      <c r="N5840" s="1">
        <v>37.798900000000003</v>
      </c>
      <c r="O5840" s="1">
        <v>30.2164</v>
      </c>
      <c r="P5840" s="1">
        <v>1827</v>
      </c>
      <c r="Q5840" s="1"/>
      <c r="X5840" s="28" t="str">
        <f t="shared" si="91"/>
        <v>&lt;vehicle year="2010" make="Audi" model="A5 QUATTRO" engine="2L Auto(S6)" mpg="23"/&gt;</v>
      </c>
    </row>
    <row r="5841" spans="1:24">
      <c r="A5841" s="1">
        <v>2010</v>
      </c>
      <c r="B5841" s="2" t="s">
        <v>1174</v>
      </c>
      <c r="C5841" s="2" t="s">
        <v>1174</v>
      </c>
      <c r="D5841" s="2" t="s">
        <v>970</v>
      </c>
      <c r="E5841" s="3">
        <v>3.2</v>
      </c>
      <c r="F5841" s="1">
        <v>6</v>
      </c>
      <c r="G5841" s="1" t="s">
        <v>20</v>
      </c>
      <c r="H5841" s="1"/>
      <c r="I5841" s="1"/>
      <c r="J5841" s="1">
        <v>18</v>
      </c>
      <c r="K5841" s="1">
        <v>27</v>
      </c>
      <c r="L5841" s="1">
        <v>21</v>
      </c>
      <c r="M5841" s="1">
        <v>22.6</v>
      </c>
      <c r="N5841" s="1">
        <v>36.200000000000003</v>
      </c>
      <c r="O5841" s="1">
        <v>27.1981</v>
      </c>
      <c r="P5841" s="1">
        <v>1999</v>
      </c>
      <c r="Q5841" s="1"/>
      <c r="X5841" s="28" t="str">
        <f t="shared" si="91"/>
        <v>&lt;vehicle year="2010" make="Audi" model="A5 QUATTRO" engine="3.2L Auto(S6)" mpg="21"/&gt;</v>
      </c>
    </row>
    <row r="5842" spans="1:24">
      <c r="A5842" s="1">
        <v>2010</v>
      </c>
      <c r="B5842" s="2" t="s">
        <v>1174</v>
      </c>
      <c r="C5842" s="2" t="s">
        <v>1174</v>
      </c>
      <c r="D5842" s="2" t="s">
        <v>970</v>
      </c>
      <c r="E5842" s="3">
        <v>2</v>
      </c>
      <c r="F5842" s="1">
        <v>4</v>
      </c>
      <c r="G5842" s="1" t="s">
        <v>17</v>
      </c>
      <c r="H5842" s="1"/>
      <c r="I5842" s="1"/>
      <c r="J5842" s="1">
        <v>22</v>
      </c>
      <c r="K5842" s="1">
        <v>30</v>
      </c>
      <c r="L5842" s="1">
        <v>25</v>
      </c>
      <c r="M5842" s="1">
        <v>27.6402</v>
      </c>
      <c r="N5842" s="1">
        <v>42.575000000000003</v>
      </c>
      <c r="O5842" s="1">
        <v>32.821199999999997</v>
      </c>
      <c r="P5842" s="1">
        <v>1680</v>
      </c>
      <c r="Q5842" s="1"/>
      <c r="X5842" s="28" t="str">
        <f t="shared" si="91"/>
        <v>&lt;vehicle year="2010" make="Audi" model="A5 QUATTRO" engine="2L Manual(M6)" mpg="25"/&gt;</v>
      </c>
    </row>
    <row r="5843" spans="1:24">
      <c r="A5843" s="1">
        <v>2010</v>
      </c>
      <c r="B5843" s="2" t="s">
        <v>1174</v>
      </c>
      <c r="C5843" s="2" t="s">
        <v>1174</v>
      </c>
      <c r="D5843" s="2" t="s">
        <v>660</v>
      </c>
      <c r="E5843" s="3">
        <v>3.2</v>
      </c>
      <c r="F5843" s="1">
        <v>6</v>
      </c>
      <c r="G5843" s="1" t="s">
        <v>46</v>
      </c>
      <c r="H5843" s="1"/>
      <c r="I5843" s="1"/>
      <c r="J5843" s="1">
        <v>18</v>
      </c>
      <c r="K5843" s="1">
        <v>28</v>
      </c>
      <c r="L5843" s="1">
        <v>22</v>
      </c>
      <c r="M5843" s="1">
        <v>23</v>
      </c>
      <c r="N5843" s="1">
        <v>38.9</v>
      </c>
      <c r="O5843" s="1">
        <v>28.184000000000001</v>
      </c>
      <c r="P5843" s="1">
        <v>1911</v>
      </c>
      <c r="Q5843" s="1"/>
      <c r="X5843" s="28" t="str">
        <f t="shared" si="91"/>
        <v>&lt;vehicle year="2010" make="Audi" model="A6" engine="3.2L Auto(AV)" mpg="22"/&gt;</v>
      </c>
    </row>
    <row r="5844" spans="1:24">
      <c r="A5844" s="1">
        <v>2010</v>
      </c>
      <c r="B5844" s="2" t="s">
        <v>1174</v>
      </c>
      <c r="C5844" s="2" t="s">
        <v>1174</v>
      </c>
      <c r="D5844" s="2" t="s">
        <v>691</v>
      </c>
      <c r="E5844" s="3">
        <v>3</v>
      </c>
      <c r="F5844" s="1">
        <v>6</v>
      </c>
      <c r="G5844" s="1" t="s">
        <v>20</v>
      </c>
      <c r="H5844" s="1"/>
      <c r="I5844" s="1"/>
      <c r="J5844" s="1">
        <v>18</v>
      </c>
      <c r="K5844" s="1">
        <v>26</v>
      </c>
      <c r="L5844" s="1">
        <v>21</v>
      </c>
      <c r="M5844" s="1">
        <v>21.755299999999998</v>
      </c>
      <c r="N5844" s="1">
        <v>34.7286</v>
      </c>
      <c r="O5844" s="1">
        <v>26.151399999999999</v>
      </c>
      <c r="P5844" s="1">
        <v>1999</v>
      </c>
      <c r="Q5844" s="1"/>
      <c r="X5844" s="28" t="str">
        <f t="shared" si="91"/>
        <v>&lt;vehicle year="2010" make="Audi" model="A6 AVANT QUATTRO" engine="3L Auto(S6)" mpg="21"/&gt;</v>
      </c>
    </row>
    <row r="5845" spans="1:24">
      <c r="A5845" s="1">
        <v>2010</v>
      </c>
      <c r="B5845" s="2" t="s">
        <v>1174</v>
      </c>
      <c r="C5845" s="2" t="s">
        <v>1174</v>
      </c>
      <c r="D5845" s="2" t="s">
        <v>239</v>
      </c>
      <c r="E5845" s="3">
        <v>3</v>
      </c>
      <c r="F5845" s="1">
        <v>6</v>
      </c>
      <c r="G5845" s="1" t="s">
        <v>20</v>
      </c>
      <c r="H5845" s="1"/>
      <c r="I5845" s="1"/>
      <c r="J5845" s="1">
        <v>18</v>
      </c>
      <c r="K5845" s="1">
        <v>26</v>
      </c>
      <c r="L5845" s="1">
        <v>21</v>
      </c>
      <c r="M5845" s="1">
        <v>21.755299999999998</v>
      </c>
      <c r="N5845" s="1">
        <v>34.7286</v>
      </c>
      <c r="O5845" s="1">
        <v>26.151399999999999</v>
      </c>
      <c r="P5845" s="1">
        <v>1999</v>
      </c>
      <c r="Q5845" s="1"/>
      <c r="X5845" s="28" t="str">
        <f t="shared" si="91"/>
        <v>&lt;vehicle year="2010" make="Audi" model="A6 QUATTRO" engine="3L Auto(S6)" mpg="21"/&gt;</v>
      </c>
    </row>
    <row r="5846" spans="1:24">
      <c r="A5846" s="1">
        <v>2010</v>
      </c>
      <c r="B5846" s="2" t="s">
        <v>1174</v>
      </c>
      <c r="C5846" s="2" t="s">
        <v>1174</v>
      </c>
      <c r="D5846" s="2" t="s">
        <v>239</v>
      </c>
      <c r="E5846" s="3">
        <v>4.2</v>
      </c>
      <c r="F5846" s="1">
        <v>8</v>
      </c>
      <c r="G5846" s="1" t="s">
        <v>20</v>
      </c>
      <c r="H5846" s="1"/>
      <c r="I5846" s="1"/>
      <c r="J5846" s="1">
        <v>16</v>
      </c>
      <c r="K5846" s="1">
        <v>23</v>
      </c>
      <c r="L5846" s="1">
        <v>18</v>
      </c>
      <c r="M5846" s="1">
        <v>19.891100000000002</v>
      </c>
      <c r="N5846" s="1">
        <v>31.5002</v>
      </c>
      <c r="O5846" s="1">
        <v>23.845800000000001</v>
      </c>
      <c r="P5846" s="1">
        <v>2335</v>
      </c>
      <c r="Q5846" s="1"/>
      <c r="X5846" s="28" t="str">
        <f t="shared" si="91"/>
        <v>&lt;vehicle year="2010" make="Audi" model="A6 QUATTRO" engine="4.2L Auto(S6)" mpg="18"/&gt;</v>
      </c>
    </row>
    <row r="5847" spans="1:24">
      <c r="A5847" s="1">
        <v>2010</v>
      </c>
      <c r="B5847" s="2" t="s">
        <v>1174</v>
      </c>
      <c r="C5847" s="2" t="s">
        <v>1174</v>
      </c>
      <c r="D5847" s="2" t="s">
        <v>240</v>
      </c>
      <c r="E5847" s="3">
        <v>4.2</v>
      </c>
      <c r="F5847" s="1">
        <v>8</v>
      </c>
      <c r="G5847" s="1" t="s">
        <v>20</v>
      </c>
      <c r="H5847" s="1"/>
      <c r="I5847" s="1"/>
      <c r="J5847" s="1">
        <v>16</v>
      </c>
      <c r="K5847" s="1">
        <v>23</v>
      </c>
      <c r="L5847" s="1">
        <v>18</v>
      </c>
      <c r="M5847" s="1">
        <v>19.891100000000002</v>
      </c>
      <c r="N5847" s="1">
        <v>31.5002</v>
      </c>
      <c r="O5847" s="1">
        <v>23.845800000000001</v>
      </c>
      <c r="P5847" s="1">
        <v>2335</v>
      </c>
      <c r="Q5847" s="1"/>
      <c r="X5847" s="28" t="str">
        <f t="shared" si="91"/>
        <v>&lt;vehicle year="2010" make="Audi" model="A8" engine="4.2L Auto(S6)" mpg="18"/&gt;</v>
      </c>
    </row>
    <row r="5848" spans="1:24">
      <c r="A5848" s="1">
        <v>2010</v>
      </c>
      <c r="B5848" s="2" t="s">
        <v>1174</v>
      </c>
      <c r="C5848" s="2" t="s">
        <v>1174</v>
      </c>
      <c r="D5848" s="2" t="s">
        <v>297</v>
      </c>
      <c r="E5848" s="3">
        <v>4.2</v>
      </c>
      <c r="F5848" s="1">
        <v>8</v>
      </c>
      <c r="G5848" s="1" t="s">
        <v>20</v>
      </c>
      <c r="H5848" s="1"/>
      <c r="I5848" s="1"/>
      <c r="J5848" s="1">
        <v>16</v>
      </c>
      <c r="K5848" s="1">
        <v>23</v>
      </c>
      <c r="L5848" s="1">
        <v>18</v>
      </c>
      <c r="M5848" s="1">
        <v>19.891100000000002</v>
      </c>
      <c r="N5848" s="1">
        <v>31.5002</v>
      </c>
      <c r="O5848" s="1">
        <v>23.845800000000001</v>
      </c>
      <c r="P5848" s="1">
        <v>2335</v>
      </c>
      <c r="Q5848" s="1"/>
      <c r="X5848" s="28" t="str">
        <f t="shared" si="91"/>
        <v>&lt;vehicle year="2010" make="Audi" model="A8 L" engine="4.2L Auto(S6)" mpg="18"/&gt;</v>
      </c>
    </row>
    <row r="5849" spans="1:24">
      <c r="A5849" s="1">
        <v>2010</v>
      </c>
      <c r="B5849" s="2" t="s">
        <v>1174</v>
      </c>
      <c r="C5849" s="2" t="s">
        <v>1174</v>
      </c>
      <c r="D5849" s="2" t="s">
        <v>1491</v>
      </c>
      <c r="E5849" s="3">
        <v>3.2</v>
      </c>
      <c r="F5849" s="1">
        <v>6</v>
      </c>
      <c r="G5849" s="1" t="s">
        <v>20</v>
      </c>
      <c r="H5849" s="1"/>
      <c r="I5849" s="1"/>
      <c r="J5849" s="1">
        <v>18</v>
      </c>
      <c r="K5849" s="1">
        <v>23</v>
      </c>
      <c r="L5849" s="1">
        <v>20</v>
      </c>
      <c r="M5849" s="1">
        <v>22.7</v>
      </c>
      <c r="N5849" s="1">
        <v>30.7</v>
      </c>
      <c r="O5849" s="1">
        <v>25.715499999999999</v>
      </c>
      <c r="P5849" s="1">
        <v>2100</v>
      </c>
      <c r="Q5849" s="1"/>
      <c r="X5849" s="28" t="str">
        <f t="shared" si="91"/>
        <v>&lt;vehicle year="2010" make="Audi" model="Q5" engine="3.2L Auto(S6)" mpg="20"/&gt;</v>
      </c>
    </row>
    <row r="5850" spans="1:24">
      <c r="A5850" s="1">
        <v>2010</v>
      </c>
      <c r="B5850" s="2" t="s">
        <v>1174</v>
      </c>
      <c r="C5850" s="2" t="s">
        <v>1174</v>
      </c>
      <c r="D5850" s="2" t="s">
        <v>922</v>
      </c>
      <c r="E5850" s="3">
        <v>3</v>
      </c>
      <c r="F5850" s="1">
        <v>6</v>
      </c>
      <c r="G5850" s="1" t="s">
        <v>20</v>
      </c>
      <c r="H5850" s="1"/>
      <c r="I5850" s="1"/>
      <c r="J5850" s="1">
        <v>17</v>
      </c>
      <c r="K5850" s="1">
        <v>25</v>
      </c>
      <c r="L5850" s="1">
        <v>20</v>
      </c>
      <c r="M5850" s="1">
        <v>19.8</v>
      </c>
      <c r="N5850" s="1">
        <v>33.200000000000003</v>
      </c>
      <c r="O5850" s="1">
        <v>24.194299999999998</v>
      </c>
      <c r="P5850" s="1">
        <v>2025</v>
      </c>
      <c r="Q5850" s="1"/>
      <c r="X5850" s="28" t="str">
        <f t="shared" si="91"/>
        <v>&lt;vehicle year="2010" make="Audi" model="Q7" engine="3L Auto(S6)" mpg="20"/&gt;</v>
      </c>
    </row>
    <row r="5851" spans="1:24">
      <c r="A5851" s="1">
        <v>2010</v>
      </c>
      <c r="B5851" s="2" t="s">
        <v>1255</v>
      </c>
      <c r="C5851" s="2" t="s">
        <v>1174</v>
      </c>
      <c r="D5851" s="2" t="s">
        <v>922</v>
      </c>
      <c r="E5851" s="3">
        <v>3.6</v>
      </c>
      <c r="F5851" s="1">
        <v>6</v>
      </c>
      <c r="G5851" s="1" t="s">
        <v>20</v>
      </c>
      <c r="H5851" s="1"/>
      <c r="I5851" s="1"/>
      <c r="J5851" s="1">
        <v>14</v>
      </c>
      <c r="K5851" s="1">
        <v>19</v>
      </c>
      <c r="L5851" s="1">
        <v>16</v>
      </c>
      <c r="M5851" s="1">
        <v>17.150200000000002</v>
      </c>
      <c r="N5851" s="1">
        <v>26.1066</v>
      </c>
      <c r="O5851" s="1">
        <v>20.281300000000002</v>
      </c>
      <c r="P5851" s="1">
        <v>2625</v>
      </c>
      <c r="Q5851" s="1"/>
      <c r="X5851" s="28" t="str">
        <f t="shared" si="91"/>
        <v>&lt;vehicle year="2010" make="Audi" model="Q7" engine="3.6L Auto(S6)" mpg="16"/&gt;</v>
      </c>
    </row>
    <row r="5852" spans="1:24">
      <c r="A5852" s="1">
        <v>2010</v>
      </c>
      <c r="B5852" s="2" t="s">
        <v>1174</v>
      </c>
      <c r="C5852" s="2" t="s">
        <v>1174</v>
      </c>
      <c r="D5852" s="2" t="s">
        <v>922</v>
      </c>
      <c r="E5852" s="3">
        <v>4.2</v>
      </c>
      <c r="F5852" s="1">
        <v>8</v>
      </c>
      <c r="G5852" s="1" t="s">
        <v>20</v>
      </c>
      <c r="H5852" s="1"/>
      <c r="I5852" s="1"/>
      <c r="J5852" s="1">
        <v>13</v>
      </c>
      <c r="K5852" s="1">
        <v>18</v>
      </c>
      <c r="L5852" s="1">
        <v>15</v>
      </c>
      <c r="M5852" s="1">
        <v>16.2</v>
      </c>
      <c r="N5852" s="1">
        <v>24.6</v>
      </c>
      <c r="O5852" s="1">
        <v>19.141200000000001</v>
      </c>
      <c r="P5852" s="1">
        <v>2801</v>
      </c>
      <c r="Q5852" s="1"/>
      <c r="X5852" s="28" t="str">
        <f t="shared" si="91"/>
        <v>&lt;vehicle year="2010" make="Audi" model="Q7" engine="4.2L Auto(S6)" mpg="15"/&gt;</v>
      </c>
    </row>
    <row r="5853" spans="1:24">
      <c r="A5853" s="1">
        <v>2010</v>
      </c>
      <c r="B5853" s="2" t="s">
        <v>1174</v>
      </c>
      <c r="C5853" s="2" t="s">
        <v>1174</v>
      </c>
      <c r="D5853" s="2" t="s">
        <v>955</v>
      </c>
      <c r="E5853" s="3">
        <v>4.2</v>
      </c>
      <c r="F5853" s="1">
        <v>8</v>
      </c>
      <c r="G5853" s="1" t="s">
        <v>1173</v>
      </c>
      <c r="H5853" s="1"/>
      <c r="I5853" s="1"/>
      <c r="J5853" s="1">
        <v>13</v>
      </c>
      <c r="K5853" s="1">
        <v>18</v>
      </c>
      <c r="L5853" s="1">
        <v>15</v>
      </c>
      <c r="M5853" s="1">
        <v>15.4</v>
      </c>
      <c r="N5853" s="1">
        <v>25.045100000000001</v>
      </c>
      <c r="O5853" s="1">
        <v>18.628299999999999</v>
      </c>
      <c r="P5853" s="1">
        <v>2801</v>
      </c>
      <c r="Q5853" s="1"/>
      <c r="X5853" s="28" t="str">
        <f t="shared" si="91"/>
        <v>&lt;vehicle year="2010" make="Audi" model="R8" engine="4.2L Auto(AM6)" mpg="15"/&gt;</v>
      </c>
    </row>
    <row r="5854" spans="1:24">
      <c r="A5854" s="1">
        <v>2010</v>
      </c>
      <c r="B5854" s="2" t="s">
        <v>1174</v>
      </c>
      <c r="C5854" s="2" t="s">
        <v>1174</v>
      </c>
      <c r="D5854" s="2" t="s">
        <v>955</v>
      </c>
      <c r="E5854" s="3">
        <v>5.2</v>
      </c>
      <c r="F5854" s="1">
        <v>10</v>
      </c>
      <c r="G5854" s="1" t="s">
        <v>1173</v>
      </c>
      <c r="H5854" s="1"/>
      <c r="I5854" s="1"/>
      <c r="J5854" s="1">
        <v>13</v>
      </c>
      <c r="K5854" s="1">
        <v>20</v>
      </c>
      <c r="L5854" s="1">
        <v>16</v>
      </c>
      <c r="M5854" s="1">
        <v>15.8</v>
      </c>
      <c r="N5854" s="1">
        <v>24.8</v>
      </c>
      <c r="O5854" s="1">
        <v>18.883900000000001</v>
      </c>
      <c r="P5854" s="1">
        <v>2625</v>
      </c>
      <c r="Q5854" s="1"/>
      <c r="X5854" s="28" t="str">
        <f t="shared" si="91"/>
        <v>&lt;vehicle year="2010" make="Audi" model="R8" engine="5.2L Auto(AM6)" mpg="16"/&gt;</v>
      </c>
    </row>
    <row r="5855" spans="1:24">
      <c r="A5855" s="1">
        <v>2010</v>
      </c>
      <c r="B5855" s="2" t="s">
        <v>1174</v>
      </c>
      <c r="C5855" s="2" t="s">
        <v>1174</v>
      </c>
      <c r="D5855" s="2" t="s">
        <v>955</v>
      </c>
      <c r="E5855" s="3">
        <v>4.2</v>
      </c>
      <c r="F5855" s="1">
        <v>8</v>
      </c>
      <c r="G5855" s="1" t="s">
        <v>17</v>
      </c>
      <c r="H5855" s="1"/>
      <c r="I5855" s="1"/>
      <c r="J5855" s="1">
        <v>12</v>
      </c>
      <c r="K5855" s="1">
        <v>19</v>
      </c>
      <c r="L5855" s="1">
        <v>15</v>
      </c>
      <c r="M5855" s="1">
        <v>15.3</v>
      </c>
      <c r="N5855" s="1">
        <v>26.8</v>
      </c>
      <c r="O5855" s="1">
        <v>18.961400000000001</v>
      </c>
      <c r="P5855" s="1">
        <v>2801</v>
      </c>
      <c r="Q5855" s="1"/>
      <c r="X5855" s="28" t="str">
        <f t="shared" si="91"/>
        <v>&lt;vehicle year="2010" make="Audi" model="R8" engine="4.2L Manual(M6)" mpg="15"/&gt;</v>
      </c>
    </row>
    <row r="5856" spans="1:24">
      <c r="A5856" s="1">
        <v>2010</v>
      </c>
      <c r="B5856" s="2" t="s">
        <v>1174</v>
      </c>
      <c r="C5856" s="2" t="s">
        <v>1174</v>
      </c>
      <c r="D5856" s="2" t="s">
        <v>955</v>
      </c>
      <c r="E5856" s="3">
        <v>5.2</v>
      </c>
      <c r="F5856" s="1">
        <v>10</v>
      </c>
      <c r="G5856" s="1" t="s">
        <v>17</v>
      </c>
      <c r="H5856" s="1"/>
      <c r="I5856" s="1"/>
      <c r="J5856" s="1">
        <v>12</v>
      </c>
      <c r="K5856" s="1">
        <v>20</v>
      </c>
      <c r="L5856" s="1">
        <v>15</v>
      </c>
      <c r="M5856" s="1">
        <v>13.7</v>
      </c>
      <c r="N5856" s="1">
        <v>23.9</v>
      </c>
      <c r="O5856" s="1">
        <v>16.956499999999998</v>
      </c>
      <c r="P5856" s="1">
        <v>2801</v>
      </c>
      <c r="Q5856" s="1"/>
      <c r="X5856" s="28" t="str">
        <f t="shared" si="91"/>
        <v>&lt;vehicle year="2010" make="Audi" model="R8" engine="5.2L Manual(M6)" mpg="15"/&gt;</v>
      </c>
    </row>
    <row r="5857" spans="1:24">
      <c r="A5857" s="1">
        <v>2010</v>
      </c>
      <c r="B5857" s="2" t="s">
        <v>1174</v>
      </c>
      <c r="C5857" s="2" t="s">
        <v>1174</v>
      </c>
      <c r="D5857" s="2" t="s">
        <v>157</v>
      </c>
      <c r="E5857" s="3">
        <v>3</v>
      </c>
      <c r="F5857" s="1">
        <v>6</v>
      </c>
      <c r="G5857" s="1" t="s">
        <v>630</v>
      </c>
      <c r="H5857" s="1"/>
      <c r="I5857" s="1"/>
      <c r="J5857" s="1">
        <v>18</v>
      </c>
      <c r="K5857" s="1">
        <v>28</v>
      </c>
      <c r="L5857" s="1">
        <v>21</v>
      </c>
      <c r="M5857" s="1">
        <v>21.6</v>
      </c>
      <c r="N5857" s="1">
        <v>35</v>
      </c>
      <c r="O5857" s="1">
        <v>26.096</v>
      </c>
      <c r="P5857" s="1">
        <v>1999</v>
      </c>
      <c r="Q5857" s="1"/>
      <c r="X5857" s="28" t="str">
        <f t="shared" si="91"/>
        <v>&lt;vehicle year="2010" make="Audi" model="S4" engine="3L Auto(S7)" mpg="21"/&gt;</v>
      </c>
    </row>
    <row r="5858" spans="1:24">
      <c r="A5858" s="1">
        <v>2010</v>
      </c>
      <c r="B5858" s="2" t="s">
        <v>1174</v>
      </c>
      <c r="C5858" s="2" t="s">
        <v>1174</v>
      </c>
      <c r="D5858" s="2" t="s">
        <v>157</v>
      </c>
      <c r="E5858" s="3">
        <v>3</v>
      </c>
      <c r="F5858" s="1">
        <v>6</v>
      </c>
      <c r="G5858" s="1" t="s">
        <v>17</v>
      </c>
      <c r="H5858" s="1"/>
      <c r="I5858" s="1"/>
      <c r="J5858" s="1">
        <v>18</v>
      </c>
      <c r="K5858" s="1">
        <v>27</v>
      </c>
      <c r="L5858" s="1">
        <v>21</v>
      </c>
      <c r="M5858" s="1">
        <v>21.5</v>
      </c>
      <c r="N5858" s="1">
        <v>34.1</v>
      </c>
      <c r="O5858" s="1">
        <v>25.7879</v>
      </c>
      <c r="P5858" s="1">
        <v>1999</v>
      </c>
      <c r="Q5858" s="1"/>
      <c r="X5858" s="28" t="str">
        <f t="shared" si="91"/>
        <v>&lt;vehicle year="2010" make="Audi" model="S4" engine="3L Manual(M6)" mpg="21"/&gt;</v>
      </c>
    </row>
    <row r="5859" spans="1:24">
      <c r="A5859" s="1">
        <v>2010</v>
      </c>
      <c r="B5859" s="2" t="s">
        <v>1174</v>
      </c>
      <c r="C5859" s="2" t="s">
        <v>1174</v>
      </c>
      <c r="D5859" s="2" t="s">
        <v>972</v>
      </c>
      <c r="E5859" s="3">
        <v>4.2</v>
      </c>
      <c r="F5859" s="1">
        <v>8</v>
      </c>
      <c r="G5859" s="1" t="s">
        <v>20</v>
      </c>
      <c r="H5859" s="1"/>
      <c r="I5859" s="1"/>
      <c r="J5859" s="1">
        <v>16</v>
      </c>
      <c r="K5859" s="1">
        <v>24</v>
      </c>
      <c r="L5859" s="1">
        <v>19</v>
      </c>
      <c r="M5859" s="1">
        <v>20.399999999999999</v>
      </c>
      <c r="N5859" s="1">
        <v>31</v>
      </c>
      <c r="O5859" s="1">
        <v>24.1098</v>
      </c>
      <c r="P5859" s="1">
        <v>2209</v>
      </c>
      <c r="Q5859" s="1"/>
      <c r="X5859" s="28" t="str">
        <f t="shared" si="91"/>
        <v>&lt;vehicle year="2010" make="Audi" model="S5" engine="4.2L Auto(S6)" mpg="19"/&gt;</v>
      </c>
    </row>
    <row r="5860" spans="1:24">
      <c r="A5860" s="1">
        <v>2010</v>
      </c>
      <c r="B5860" s="2" t="s">
        <v>1174</v>
      </c>
      <c r="C5860" s="2" t="s">
        <v>1174</v>
      </c>
      <c r="D5860" s="2" t="s">
        <v>972</v>
      </c>
      <c r="E5860" s="3">
        <v>4.2</v>
      </c>
      <c r="F5860" s="1">
        <v>8</v>
      </c>
      <c r="G5860" s="1" t="s">
        <v>17</v>
      </c>
      <c r="H5860" s="1"/>
      <c r="I5860" s="1"/>
      <c r="J5860" s="1">
        <v>14</v>
      </c>
      <c r="K5860" s="1">
        <v>22</v>
      </c>
      <c r="L5860" s="1">
        <v>17</v>
      </c>
      <c r="M5860" s="1">
        <v>17.3</v>
      </c>
      <c r="N5860" s="1">
        <v>29.3</v>
      </c>
      <c r="O5860" s="1">
        <v>21.2088</v>
      </c>
      <c r="P5860" s="1">
        <v>2470</v>
      </c>
      <c r="Q5860" s="1"/>
      <c r="X5860" s="28" t="str">
        <f t="shared" si="91"/>
        <v>&lt;vehicle year="2010" make="Audi" model="S5" engine="4.2L Manual(M6)" mpg="17"/&gt;</v>
      </c>
    </row>
    <row r="5861" spans="1:24">
      <c r="A5861" s="1">
        <v>2010</v>
      </c>
      <c r="B5861" s="2" t="s">
        <v>1174</v>
      </c>
      <c r="C5861" s="2" t="s">
        <v>1174</v>
      </c>
      <c r="D5861" s="2" t="s">
        <v>1259</v>
      </c>
      <c r="E5861" s="3">
        <v>3</v>
      </c>
      <c r="F5861" s="1">
        <v>6</v>
      </c>
      <c r="G5861" s="1" t="s">
        <v>630</v>
      </c>
      <c r="H5861" s="1"/>
      <c r="I5861" s="1"/>
      <c r="J5861" s="1">
        <v>17</v>
      </c>
      <c r="K5861" s="1">
        <v>26</v>
      </c>
      <c r="L5861" s="1">
        <v>20</v>
      </c>
      <c r="M5861" s="1">
        <v>20.3</v>
      </c>
      <c r="N5861" s="1">
        <v>34</v>
      </c>
      <c r="O5861" s="1">
        <v>24.796099999999999</v>
      </c>
      <c r="P5861" s="1">
        <v>2100</v>
      </c>
      <c r="Q5861" s="1"/>
      <c r="X5861" s="28" t="str">
        <f t="shared" si="91"/>
        <v>&lt;vehicle year="2010" make="Audi" model="S5 Cabriolet" engine="3L Auto(S7)" mpg="20"/&gt;</v>
      </c>
    </row>
    <row r="5862" spans="1:24">
      <c r="A5862" s="1">
        <v>2010</v>
      </c>
      <c r="B5862" s="2" t="s">
        <v>1174</v>
      </c>
      <c r="C5862" s="2" t="s">
        <v>1174</v>
      </c>
      <c r="D5862" s="2" t="s">
        <v>808</v>
      </c>
      <c r="E5862" s="3">
        <v>5.2</v>
      </c>
      <c r="F5862" s="1">
        <v>10</v>
      </c>
      <c r="G5862" s="1" t="s">
        <v>20</v>
      </c>
      <c r="H5862" s="1"/>
      <c r="I5862" s="1"/>
      <c r="J5862" s="1">
        <v>14</v>
      </c>
      <c r="K5862" s="1">
        <v>19</v>
      </c>
      <c r="L5862" s="1">
        <v>16</v>
      </c>
      <c r="M5862" s="1">
        <v>17.2</v>
      </c>
      <c r="N5862" s="1">
        <v>26.7</v>
      </c>
      <c r="O5862" s="1">
        <v>20.478899999999999</v>
      </c>
      <c r="P5862" s="1">
        <v>2625</v>
      </c>
      <c r="Q5862" s="1"/>
      <c r="X5862" s="28" t="str">
        <f t="shared" si="91"/>
        <v>&lt;vehicle year="2010" make="Audi" model="S6" engine="5.2L Auto(S6)" mpg="16"/&gt;</v>
      </c>
    </row>
    <row r="5863" spans="1:24">
      <c r="A5863" s="1">
        <v>2010</v>
      </c>
      <c r="B5863" s="2" t="s">
        <v>1174</v>
      </c>
      <c r="C5863" s="2" t="s">
        <v>1174</v>
      </c>
      <c r="D5863" s="2" t="s">
        <v>80</v>
      </c>
      <c r="E5863" s="3">
        <v>2</v>
      </c>
      <c r="F5863" s="1">
        <v>4</v>
      </c>
      <c r="G5863" s="1" t="s">
        <v>20</v>
      </c>
      <c r="H5863" s="1"/>
      <c r="I5863" s="1"/>
      <c r="J5863" s="1">
        <v>21</v>
      </c>
      <c r="K5863" s="1">
        <v>29</v>
      </c>
      <c r="L5863" s="1">
        <v>24</v>
      </c>
      <c r="M5863" s="1">
        <v>27.526700000000002</v>
      </c>
      <c r="N5863" s="1">
        <v>39.7256</v>
      </c>
      <c r="O5863" s="1">
        <v>31.9404</v>
      </c>
      <c r="P5863" s="1">
        <v>1751</v>
      </c>
      <c r="Q5863" s="1"/>
      <c r="X5863" s="28" t="str">
        <f t="shared" si="91"/>
        <v>&lt;vehicle year="2010" make="Audi" model="TT COUPE QUATTRO" engine="2L Auto(S6)" mpg="24"/&gt;</v>
      </c>
    </row>
    <row r="5864" spans="1:24">
      <c r="A5864" s="1">
        <v>2010</v>
      </c>
      <c r="B5864" s="2" t="s">
        <v>1174</v>
      </c>
      <c r="C5864" s="2" t="s">
        <v>1174</v>
      </c>
      <c r="D5864" s="2" t="s">
        <v>22</v>
      </c>
      <c r="E5864" s="3">
        <v>2</v>
      </c>
      <c r="F5864" s="1">
        <v>4</v>
      </c>
      <c r="G5864" s="1" t="s">
        <v>20</v>
      </c>
      <c r="H5864" s="1"/>
      <c r="I5864" s="1"/>
      <c r="J5864" s="1">
        <v>21</v>
      </c>
      <c r="K5864" s="1">
        <v>29</v>
      </c>
      <c r="L5864" s="1">
        <v>24</v>
      </c>
      <c r="M5864" s="1">
        <v>27.526700000000002</v>
      </c>
      <c r="N5864" s="1">
        <v>39.7256</v>
      </c>
      <c r="O5864" s="1">
        <v>31.9404</v>
      </c>
      <c r="P5864" s="1">
        <v>1751</v>
      </c>
      <c r="Q5864" s="1"/>
      <c r="X5864" s="28" t="str">
        <f t="shared" si="91"/>
        <v>&lt;vehicle year="2010" make="Audi" model="TT ROADSTER QUATTRO" engine="2L Auto(S6)" mpg="24"/&gt;</v>
      </c>
    </row>
    <row r="5865" spans="1:24">
      <c r="A5865" s="1">
        <v>2010</v>
      </c>
      <c r="B5865" s="2" t="s">
        <v>1175</v>
      </c>
      <c r="C5865" s="2" t="s">
        <v>1176</v>
      </c>
      <c r="D5865" s="2" t="s">
        <v>1310</v>
      </c>
      <c r="E5865" s="3">
        <v>6.8</v>
      </c>
      <c r="F5865" s="1">
        <v>8</v>
      </c>
      <c r="G5865" s="1" t="s">
        <v>329</v>
      </c>
      <c r="H5865" s="1"/>
      <c r="I5865" s="1"/>
      <c r="J5865" s="1">
        <v>9</v>
      </c>
      <c r="K5865" s="1">
        <v>15</v>
      </c>
      <c r="L5865" s="1">
        <v>11</v>
      </c>
      <c r="M5865" s="1">
        <v>11.5068</v>
      </c>
      <c r="N5865" s="1">
        <v>21.006</v>
      </c>
      <c r="O5865" s="1">
        <v>14.4466</v>
      </c>
      <c r="P5865" s="1">
        <v>3818</v>
      </c>
      <c r="Q5865" s="1"/>
      <c r="X5865" s="28" t="str">
        <f t="shared" si="91"/>
        <v>&lt;vehicle year="2010" make="Bentley Motors Ltd." model="Azure" engine="6.8L Auto(A6)" mpg="11"/&gt;</v>
      </c>
    </row>
    <row r="5866" spans="1:24">
      <c r="A5866" s="1">
        <v>2010</v>
      </c>
      <c r="B5866" s="2" t="s">
        <v>1175</v>
      </c>
      <c r="C5866" s="2" t="s">
        <v>1176</v>
      </c>
      <c r="D5866" s="2" t="s">
        <v>1311</v>
      </c>
      <c r="E5866" s="3">
        <v>6.8</v>
      </c>
      <c r="F5866" s="1">
        <v>8</v>
      </c>
      <c r="G5866" s="1" t="s">
        <v>329</v>
      </c>
      <c r="H5866" s="1"/>
      <c r="I5866" s="1"/>
      <c r="J5866" s="1">
        <v>9</v>
      </c>
      <c r="K5866" s="1">
        <v>15</v>
      </c>
      <c r="L5866" s="1">
        <v>11</v>
      </c>
      <c r="M5866" s="1">
        <v>11.5068</v>
      </c>
      <c r="N5866" s="1">
        <v>21.006</v>
      </c>
      <c r="O5866" s="1">
        <v>14.4466</v>
      </c>
      <c r="P5866" s="1">
        <v>3818</v>
      </c>
      <c r="Q5866" s="1"/>
      <c r="X5866" s="28" t="str">
        <f t="shared" si="91"/>
        <v>&lt;vehicle year="2010" make="Bentley Motors Ltd." model="Brooklands" engine="6.8L Auto(A6)" mpg="11"/&gt;</v>
      </c>
    </row>
    <row r="5867" spans="1:24">
      <c r="A5867" s="1">
        <v>2010</v>
      </c>
      <c r="B5867" s="2" t="s">
        <v>1175</v>
      </c>
      <c r="C5867" s="2" t="s">
        <v>1176</v>
      </c>
      <c r="D5867" s="2" t="s">
        <v>1359</v>
      </c>
      <c r="E5867" s="3">
        <v>6</v>
      </c>
      <c r="F5867" s="1">
        <v>12</v>
      </c>
      <c r="G5867" s="1" t="s">
        <v>20</v>
      </c>
      <c r="H5867" s="1"/>
      <c r="I5867" s="1"/>
      <c r="J5867" s="1">
        <v>10</v>
      </c>
      <c r="K5867" s="1">
        <v>17</v>
      </c>
      <c r="L5867" s="1">
        <v>12</v>
      </c>
      <c r="M5867" s="1">
        <v>12.5281</v>
      </c>
      <c r="N5867" s="1">
        <v>23.2715</v>
      </c>
      <c r="O5867" s="1">
        <v>15.8132</v>
      </c>
      <c r="P5867" s="1">
        <v>3499</v>
      </c>
      <c r="Q5867" s="1"/>
      <c r="X5867" s="28" t="str">
        <f t="shared" si="91"/>
        <v>&lt;vehicle year="2010" make="Bentley Motors Ltd." model="Continental Flying Spur" engine="6L Auto(S6)" mpg="12"/&gt;</v>
      </c>
    </row>
    <row r="5868" spans="1:24">
      <c r="A5868" s="1">
        <v>2010</v>
      </c>
      <c r="B5868" s="2" t="s">
        <v>1175</v>
      </c>
      <c r="C5868" s="2" t="s">
        <v>1176</v>
      </c>
      <c r="D5868" s="2" t="s">
        <v>1312</v>
      </c>
      <c r="E5868" s="3">
        <v>6</v>
      </c>
      <c r="F5868" s="1">
        <v>12</v>
      </c>
      <c r="G5868" s="1" t="s">
        <v>20</v>
      </c>
      <c r="H5868" s="1"/>
      <c r="I5868" s="1"/>
      <c r="J5868" s="1">
        <v>10</v>
      </c>
      <c r="K5868" s="1">
        <v>17</v>
      </c>
      <c r="L5868" s="1">
        <v>13</v>
      </c>
      <c r="M5868" s="1">
        <v>12.8</v>
      </c>
      <c r="N5868" s="1">
        <v>23.8</v>
      </c>
      <c r="O5868" s="1">
        <v>16.161300000000001</v>
      </c>
      <c r="P5868" s="1">
        <v>3230</v>
      </c>
      <c r="Q5868" s="1"/>
      <c r="X5868" s="28" t="str">
        <f t="shared" si="91"/>
        <v>&lt;vehicle year="2010" make="Bentley Motors Ltd." model="Continental GT" engine="6L Auto(S6)" mpg="13"/&gt;</v>
      </c>
    </row>
    <row r="5869" spans="1:24">
      <c r="A5869" s="1">
        <v>2010</v>
      </c>
      <c r="B5869" s="2" t="s">
        <v>1175</v>
      </c>
      <c r="C5869" s="2" t="s">
        <v>1176</v>
      </c>
      <c r="D5869" s="2" t="s">
        <v>1260</v>
      </c>
      <c r="E5869" s="3">
        <v>6</v>
      </c>
      <c r="F5869" s="1">
        <v>12</v>
      </c>
      <c r="G5869" s="1" t="s">
        <v>20</v>
      </c>
      <c r="H5869" s="1"/>
      <c r="I5869" s="1"/>
      <c r="J5869" s="1">
        <v>10</v>
      </c>
      <c r="K5869" s="1">
        <v>17</v>
      </c>
      <c r="L5869" s="1">
        <v>12</v>
      </c>
      <c r="M5869" s="1">
        <v>12.5281</v>
      </c>
      <c r="N5869" s="1">
        <v>23.2715</v>
      </c>
      <c r="O5869" s="1">
        <v>15.8132</v>
      </c>
      <c r="P5869" s="1">
        <v>3499</v>
      </c>
      <c r="Q5869" s="1"/>
      <c r="X5869" s="28" t="str">
        <f t="shared" si="91"/>
        <v>&lt;vehicle year="2010" make="Bentley Motors Ltd." model="Continental GTC" engine="6L Auto(S6)" mpg="12"/&gt;</v>
      </c>
    </row>
    <row r="5870" spans="1:24">
      <c r="A5870" s="1">
        <v>2010</v>
      </c>
      <c r="B5870" s="2" t="s">
        <v>1175</v>
      </c>
      <c r="C5870" s="2" t="s">
        <v>1176</v>
      </c>
      <c r="D5870" s="2" t="s">
        <v>1177</v>
      </c>
      <c r="E5870" s="3">
        <v>6</v>
      </c>
      <c r="F5870" s="1">
        <v>12</v>
      </c>
      <c r="G5870" s="1" t="s">
        <v>20</v>
      </c>
      <c r="H5870" s="1"/>
      <c r="I5870" s="1"/>
      <c r="J5870" s="1">
        <v>12</v>
      </c>
      <c r="K5870" s="1">
        <v>19</v>
      </c>
      <c r="L5870" s="1">
        <v>14</v>
      </c>
      <c r="M5870" s="1">
        <v>14.4</v>
      </c>
      <c r="N5870" s="1">
        <v>24.4</v>
      </c>
      <c r="O5870" s="1">
        <v>17.656300000000002</v>
      </c>
      <c r="P5870" s="1">
        <v>2999</v>
      </c>
      <c r="Q5870" s="1"/>
      <c r="X5870" s="28" t="str">
        <f t="shared" si="91"/>
        <v>&lt;vehicle year="2010" make="Bentley Motors Ltd." model="Continental Supersports" engine="6L Auto(S6)" mpg="14"/&gt;</v>
      </c>
    </row>
    <row r="5871" spans="1:24">
      <c r="A5871" s="1">
        <v>2010</v>
      </c>
      <c r="B5871" s="2" t="s">
        <v>23</v>
      </c>
      <c r="C5871" s="2" t="s">
        <v>23</v>
      </c>
      <c r="D5871" s="2" t="s">
        <v>1261</v>
      </c>
      <c r="E5871" s="3">
        <v>3</v>
      </c>
      <c r="F5871" s="1">
        <v>6</v>
      </c>
      <c r="G5871" s="1" t="s">
        <v>20</v>
      </c>
      <c r="H5871" s="1"/>
      <c r="I5871" s="1"/>
      <c r="J5871" s="1">
        <v>18</v>
      </c>
      <c r="K5871" s="1">
        <v>27</v>
      </c>
      <c r="L5871" s="1">
        <v>21</v>
      </c>
      <c r="M5871" s="1">
        <v>22.595800000000001</v>
      </c>
      <c r="N5871" s="1">
        <v>38.169600000000003</v>
      </c>
      <c r="O5871" s="1">
        <v>27.677600000000002</v>
      </c>
      <c r="P5871" s="1">
        <v>1999</v>
      </c>
      <c r="Q5871" s="1"/>
      <c r="X5871" s="28" t="str">
        <f t="shared" si="91"/>
        <v>&lt;vehicle year="2010" make="BMW" model="128Ci Convertible" engine="3L Auto(S6)" mpg="21"/&gt;</v>
      </c>
    </row>
    <row r="5872" spans="1:24">
      <c r="A5872" s="1">
        <v>2010</v>
      </c>
      <c r="B5872" s="2" t="s">
        <v>23</v>
      </c>
      <c r="C5872" s="2" t="s">
        <v>23</v>
      </c>
      <c r="D5872" s="2" t="s">
        <v>1261</v>
      </c>
      <c r="E5872" s="3">
        <v>3</v>
      </c>
      <c r="F5872" s="1">
        <v>6</v>
      </c>
      <c r="G5872" s="1" t="s">
        <v>17</v>
      </c>
      <c r="H5872" s="1"/>
      <c r="I5872" s="1"/>
      <c r="J5872" s="1">
        <v>18</v>
      </c>
      <c r="K5872" s="1">
        <v>28</v>
      </c>
      <c r="L5872" s="1">
        <v>22</v>
      </c>
      <c r="M5872" s="1">
        <v>22.785299999999999</v>
      </c>
      <c r="N5872" s="1">
        <v>38.7896</v>
      </c>
      <c r="O5872" s="1">
        <v>27.9803</v>
      </c>
      <c r="P5872" s="1">
        <v>1911</v>
      </c>
      <c r="Q5872" s="1"/>
      <c r="X5872" s="28" t="str">
        <f t="shared" si="91"/>
        <v>&lt;vehicle year="2010" make="BMW" model="128Ci Convertible" engine="3L Manual(M6)" mpg="22"/&gt;</v>
      </c>
    </row>
    <row r="5873" spans="1:24">
      <c r="A5873" s="1">
        <v>2010</v>
      </c>
      <c r="B5873" s="2" t="s">
        <v>23</v>
      </c>
      <c r="C5873" s="2" t="s">
        <v>23</v>
      </c>
      <c r="D5873" s="2" t="s">
        <v>1262</v>
      </c>
      <c r="E5873" s="3">
        <v>3</v>
      </c>
      <c r="F5873" s="1">
        <v>6</v>
      </c>
      <c r="G5873" s="1" t="s">
        <v>20</v>
      </c>
      <c r="H5873" s="1"/>
      <c r="I5873" s="1"/>
      <c r="J5873" s="1">
        <v>18</v>
      </c>
      <c r="K5873" s="1">
        <v>28</v>
      </c>
      <c r="L5873" s="1">
        <v>22</v>
      </c>
      <c r="M5873" s="1">
        <v>23.156500000000001</v>
      </c>
      <c r="N5873" s="1">
        <v>39.710299999999997</v>
      </c>
      <c r="O5873" s="1">
        <v>28.503399999999999</v>
      </c>
      <c r="P5873" s="1">
        <v>1911</v>
      </c>
      <c r="Q5873" s="1"/>
      <c r="X5873" s="28" t="str">
        <f t="shared" si="91"/>
        <v>&lt;vehicle year="2010" make="BMW" model="128i" engine="3L Auto(S6)" mpg="22"/&gt;</v>
      </c>
    </row>
    <row r="5874" spans="1:24">
      <c r="A5874" s="1">
        <v>2010</v>
      </c>
      <c r="B5874" s="2" t="s">
        <v>23</v>
      </c>
      <c r="C5874" s="2" t="s">
        <v>23</v>
      </c>
      <c r="D5874" s="2" t="s">
        <v>1262</v>
      </c>
      <c r="E5874" s="3">
        <v>3</v>
      </c>
      <c r="F5874" s="1">
        <v>6</v>
      </c>
      <c r="G5874" s="1" t="s">
        <v>17</v>
      </c>
      <c r="H5874" s="1"/>
      <c r="I5874" s="1"/>
      <c r="J5874" s="1">
        <v>18</v>
      </c>
      <c r="K5874" s="1">
        <v>28</v>
      </c>
      <c r="L5874" s="1">
        <v>22</v>
      </c>
      <c r="M5874" s="1">
        <v>22.785299999999999</v>
      </c>
      <c r="N5874" s="1">
        <v>38.7896</v>
      </c>
      <c r="O5874" s="1">
        <v>27.9803</v>
      </c>
      <c r="P5874" s="1">
        <v>1911</v>
      </c>
      <c r="Q5874" s="1"/>
      <c r="X5874" s="28" t="str">
        <f t="shared" si="91"/>
        <v>&lt;vehicle year="2010" make="BMW" model="128i" engine="3L Manual(M6)" mpg="22"/&gt;</v>
      </c>
    </row>
    <row r="5875" spans="1:24">
      <c r="A5875" s="1">
        <v>2010</v>
      </c>
      <c r="B5875" s="2" t="s">
        <v>23</v>
      </c>
      <c r="C5875" s="2" t="s">
        <v>23</v>
      </c>
      <c r="D5875" s="2" t="s">
        <v>1263</v>
      </c>
      <c r="E5875" s="3">
        <v>3</v>
      </c>
      <c r="F5875" s="1">
        <v>6</v>
      </c>
      <c r="G5875" s="1" t="s">
        <v>20</v>
      </c>
      <c r="H5875" s="1"/>
      <c r="I5875" s="1"/>
      <c r="J5875" s="1">
        <v>18</v>
      </c>
      <c r="K5875" s="1">
        <v>25</v>
      </c>
      <c r="L5875" s="1">
        <v>20</v>
      </c>
      <c r="M5875" s="1">
        <v>22</v>
      </c>
      <c r="N5875" s="1">
        <v>35.5</v>
      </c>
      <c r="O5875" s="1">
        <v>26.542100000000001</v>
      </c>
      <c r="P5875" s="1">
        <v>2100</v>
      </c>
      <c r="Q5875" s="1"/>
      <c r="X5875" s="28" t="str">
        <f t="shared" si="91"/>
        <v>&lt;vehicle year="2010" make="BMW" model="135i" engine="3L Auto(S6)" mpg="20"/&gt;</v>
      </c>
    </row>
    <row r="5876" spans="1:24">
      <c r="A5876" s="1">
        <v>2010</v>
      </c>
      <c r="B5876" s="2" t="s">
        <v>23</v>
      </c>
      <c r="C5876" s="2" t="s">
        <v>23</v>
      </c>
      <c r="D5876" s="2" t="s">
        <v>1263</v>
      </c>
      <c r="E5876" s="3">
        <v>3</v>
      </c>
      <c r="F5876" s="1">
        <v>6</v>
      </c>
      <c r="G5876" s="1" t="s">
        <v>17</v>
      </c>
      <c r="H5876" s="1"/>
      <c r="I5876" s="1"/>
      <c r="J5876" s="1">
        <v>18</v>
      </c>
      <c r="K5876" s="1">
        <v>25</v>
      </c>
      <c r="L5876" s="1">
        <v>20</v>
      </c>
      <c r="M5876" s="1">
        <v>22.0566</v>
      </c>
      <c r="N5876" s="1">
        <v>35.267800000000001</v>
      </c>
      <c r="O5876" s="1">
        <v>26.528500000000001</v>
      </c>
      <c r="P5876" s="1">
        <v>2100</v>
      </c>
      <c r="Q5876" s="1"/>
      <c r="X5876" s="28" t="str">
        <f t="shared" si="91"/>
        <v>&lt;vehicle year="2010" make="BMW" model="135i" engine="3L Manual(M6)" mpg="20"/&gt;</v>
      </c>
    </row>
    <row r="5877" spans="1:24">
      <c r="A5877" s="1">
        <v>2010</v>
      </c>
      <c r="B5877" s="2" t="s">
        <v>23</v>
      </c>
      <c r="C5877" s="2" t="s">
        <v>23</v>
      </c>
      <c r="D5877" s="2" t="s">
        <v>1264</v>
      </c>
      <c r="E5877" s="3">
        <v>3</v>
      </c>
      <c r="F5877" s="1">
        <v>6</v>
      </c>
      <c r="G5877" s="1" t="s">
        <v>20</v>
      </c>
      <c r="H5877" s="1"/>
      <c r="I5877" s="1"/>
      <c r="J5877" s="1">
        <v>17</v>
      </c>
      <c r="K5877" s="1">
        <v>26</v>
      </c>
      <c r="L5877" s="1">
        <v>20</v>
      </c>
      <c r="M5877" s="1">
        <v>21.622900000000001</v>
      </c>
      <c r="N5877" s="1">
        <v>36.154800000000002</v>
      </c>
      <c r="O5877" s="1">
        <v>26.397400000000001</v>
      </c>
      <c r="P5877" s="1">
        <v>2100</v>
      </c>
      <c r="Q5877" s="1"/>
      <c r="X5877" s="28" t="str">
        <f t="shared" si="91"/>
        <v>&lt;vehicle year="2010" make="BMW" model="135i Convertible" engine="3L Auto(S6)" mpg="20"/&gt;</v>
      </c>
    </row>
    <row r="5878" spans="1:24">
      <c r="A5878" s="1">
        <v>2010</v>
      </c>
      <c r="B5878" s="2" t="s">
        <v>23</v>
      </c>
      <c r="C5878" s="2" t="s">
        <v>23</v>
      </c>
      <c r="D5878" s="2" t="s">
        <v>1264</v>
      </c>
      <c r="E5878" s="3">
        <v>3</v>
      </c>
      <c r="F5878" s="1">
        <v>6</v>
      </c>
      <c r="G5878" s="1" t="s">
        <v>17</v>
      </c>
      <c r="H5878" s="1"/>
      <c r="I5878" s="1"/>
      <c r="J5878" s="1">
        <v>17</v>
      </c>
      <c r="K5878" s="1">
        <v>26</v>
      </c>
      <c r="L5878" s="1">
        <v>20</v>
      </c>
      <c r="M5878" s="1">
        <v>21.627800000000001</v>
      </c>
      <c r="N5878" s="1">
        <v>35.708100000000002</v>
      </c>
      <c r="O5878" s="1">
        <v>26.293399999999998</v>
      </c>
      <c r="P5878" s="1">
        <v>2100</v>
      </c>
      <c r="Q5878" s="1"/>
      <c r="X5878" s="28" t="str">
        <f t="shared" si="91"/>
        <v>&lt;vehicle year="2010" make="BMW" model="135i Convertible" engine="3L Manual(M6)" mpg="20"/&gt;</v>
      </c>
    </row>
    <row r="5879" spans="1:24">
      <c r="A5879" s="1">
        <v>2010</v>
      </c>
      <c r="B5879" s="2" t="s">
        <v>23</v>
      </c>
      <c r="C5879" s="2" t="s">
        <v>23</v>
      </c>
      <c r="D5879" s="2" t="s">
        <v>1265</v>
      </c>
      <c r="E5879" s="3">
        <v>3</v>
      </c>
      <c r="F5879" s="1">
        <v>6</v>
      </c>
      <c r="G5879" s="1" t="s">
        <v>20</v>
      </c>
      <c r="H5879" s="1"/>
      <c r="I5879" s="1"/>
      <c r="J5879" s="1">
        <v>18</v>
      </c>
      <c r="K5879" s="1">
        <v>28</v>
      </c>
      <c r="L5879" s="1">
        <v>22</v>
      </c>
      <c r="M5879" s="1">
        <v>23.156500000000001</v>
      </c>
      <c r="N5879" s="1">
        <v>39.710299999999997</v>
      </c>
      <c r="O5879" s="1">
        <v>28.503399999999999</v>
      </c>
      <c r="P5879" s="1">
        <v>1911</v>
      </c>
      <c r="Q5879" s="1"/>
      <c r="X5879" s="28" t="str">
        <f t="shared" si="91"/>
        <v>&lt;vehicle year="2010" make="BMW" model="328Ci" engine="3L Auto(S6)" mpg="22"/&gt;</v>
      </c>
    </row>
    <row r="5880" spans="1:24">
      <c r="A5880" s="1">
        <v>2010</v>
      </c>
      <c r="B5880" s="2" t="s">
        <v>23</v>
      </c>
      <c r="C5880" s="2" t="s">
        <v>23</v>
      </c>
      <c r="D5880" s="2" t="s">
        <v>1265</v>
      </c>
      <c r="E5880" s="3">
        <v>3</v>
      </c>
      <c r="F5880" s="1">
        <v>6</v>
      </c>
      <c r="G5880" s="1" t="s">
        <v>17</v>
      </c>
      <c r="H5880" s="1"/>
      <c r="I5880" s="1"/>
      <c r="J5880" s="1">
        <v>18</v>
      </c>
      <c r="K5880" s="1">
        <v>28</v>
      </c>
      <c r="L5880" s="1">
        <v>22</v>
      </c>
      <c r="M5880" s="1">
        <v>22.785299999999999</v>
      </c>
      <c r="N5880" s="1">
        <v>38.7896</v>
      </c>
      <c r="O5880" s="1">
        <v>27.9803</v>
      </c>
      <c r="P5880" s="1">
        <v>1911</v>
      </c>
      <c r="Q5880" s="1"/>
      <c r="X5880" s="28" t="str">
        <f t="shared" si="91"/>
        <v>&lt;vehicle year="2010" make="BMW" model="328Ci" engine="3L Manual(M6)" mpg="22"/&gt;</v>
      </c>
    </row>
    <row r="5881" spans="1:24">
      <c r="A5881" s="1">
        <v>2010</v>
      </c>
      <c r="B5881" s="2" t="s">
        <v>23</v>
      </c>
      <c r="C5881" s="2" t="s">
        <v>23</v>
      </c>
      <c r="D5881" s="2" t="s">
        <v>1266</v>
      </c>
      <c r="E5881" s="3">
        <v>3</v>
      </c>
      <c r="F5881" s="1">
        <v>6</v>
      </c>
      <c r="G5881" s="1" t="s">
        <v>20</v>
      </c>
      <c r="H5881" s="1"/>
      <c r="I5881" s="1"/>
      <c r="J5881" s="1">
        <v>18</v>
      </c>
      <c r="K5881" s="1">
        <v>27</v>
      </c>
      <c r="L5881" s="1">
        <v>21</v>
      </c>
      <c r="M5881" s="1">
        <v>22.595800000000001</v>
      </c>
      <c r="N5881" s="1">
        <v>38.169600000000003</v>
      </c>
      <c r="O5881" s="1">
        <v>27.677600000000002</v>
      </c>
      <c r="P5881" s="1">
        <v>1999</v>
      </c>
      <c r="Q5881" s="1"/>
      <c r="X5881" s="28" t="str">
        <f t="shared" si="91"/>
        <v>&lt;vehicle year="2010" make="BMW" model="328Ci Convertible" engine="3L Auto(S6)" mpg="21"/&gt;</v>
      </c>
    </row>
    <row r="5882" spans="1:24">
      <c r="A5882" s="1">
        <v>2010</v>
      </c>
      <c r="B5882" s="2" t="s">
        <v>23</v>
      </c>
      <c r="C5882" s="2" t="s">
        <v>23</v>
      </c>
      <c r="D5882" s="2" t="s">
        <v>1266</v>
      </c>
      <c r="E5882" s="3">
        <v>3</v>
      </c>
      <c r="F5882" s="1">
        <v>6</v>
      </c>
      <c r="G5882" s="1" t="s">
        <v>17</v>
      </c>
      <c r="H5882" s="1"/>
      <c r="I5882" s="1"/>
      <c r="J5882" s="1">
        <v>17</v>
      </c>
      <c r="K5882" s="1">
        <v>26</v>
      </c>
      <c r="L5882" s="1">
        <v>20</v>
      </c>
      <c r="M5882" s="1">
        <v>20.960699999999999</v>
      </c>
      <c r="N5882" s="1">
        <v>36.798000000000002</v>
      </c>
      <c r="O5882" s="1">
        <v>25.9953</v>
      </c>
      <c r="P5882" s="1">
        <v>2100</v>
      </c>
      <c r="Q5882" s="1"/>
      <c r="X5882" s="28" t="str">
        <f t="shared" si="91"/>
        <v>&lt;vehicle year="2010" make="BMW" model="328Ci Convertible" engine="3L Manual(M6)" mpg="20"/&gt;</v>
      </c>
    </row>
    <row r="5883" spans="1:24">
      <c r="A5883" s="1">
        <v>2010</v>
      </c>
      <c r="B5883" s="2" t="s">
        <v>23</v>
      </c>
      <c r="C5883" s="2" t="s">
        <v>23</v>
      </c>
      <c r="D5883" s="2" t="s">
        <v>1267</v>
      </c>
      <c r="E5883" s="3">
        <v>3</v>
      </c>
      <c r="F5883" s="1">
        <v>6</v>
      </c>
      <c r="G5883" s="1" t="s">
        <v>20</v>
      </c>
      <c r="H5883" s="1"/>
      <c r="I5883" s="1"/>
      <c r="J5883" s="1">
        <v>17</v>
      </c>
      <c r="K5883" s="1">
        <v>25</v>
      </c>
      <c r="L5883" s="1">
        <v>20</v>
      </c>
      <c r="M5883" s="1">
        <v>21.887499999999999</v>
      </c>
      <c r="N5883" s="1">
        <v>35.540399999999998</v>
      </c>
      <c r="O5883" s="1">
        <v>26.4619</v>
      </c>
      <c r="P5883" s="1">
        <v>2100</v>
      </c>
      <c r="Q5883" s="1"/>
      <c r="X5883" s="28" t="str">
        <f t="shared" si="91"/>
        <v>&lt;vehicle year="2010" make="BMW" model="328Ci xDrive" engine="3L Auto(S6)" mpg="20"/&gt;</v>
      </c>
    </row>
    <row r="5884" spans="1:24">
      <c r="A5884" s="1">
        <v>2010</v>
      </c>
      <c r="B5884" s="2" t="s">
        <v>23</v>
      </c>
      <c r="C5884" s="2" t="s">
        <v>23</v>
      </c>
      <c r="D5884" s="2" t="s">
        <v>1267</v>
      </c>
      <c r="E5884" s="3">
        <v>3</v>
      </c>
      <c r="F5884" s="1">
        <v>6</v>
      </c>
      <c r="G5884" s="1" t="s">
        <v>17</v>
      </c>
      <c r="H5884" s="1"/>
      <c r="I5884" s="1"/>
      <c r="J5884" s="1">
        <v>17</v>
      </c>
      <c r="K5884" s="1">
        <v>25</v>
      </c>
      <c r="L5884" s="1">
        <v>20</v>
      </c>
      <c r="M5884" s="1">
        <v>20.705400000000001</v>
      </c>
      <c r="N5884" s="1">
        <v>35.460599999999999</v>
      </c>
      <c r="O5884" s="1">
        <v>25.4756</v>
      </c>
      <c r="P5884" s="1">
        <v>2100</v>
      </c>
      <c r="Q5884" s="1"/>
      <c r="X5884" s="28" t="str">
        <f t="shared" si="91"/>
        <v>&lt;vehicle year="2010" make="BMW" model="328Ci xDrive" engine="3L Manual(M6)" mpg="20"/&gt;</v>
      </c>
    </row>
    <row r="5885" spans="1:24">
      <c r="A5885" s="1">
        <v>2010</v>
      </c>
      <c r="B5885" s="2" t="s">
        <v>23</v>
      </c>
      <c r="C5885" s="2" t="s">
        <v>23</v>
      </c>
      <c r="D5885" s="2" t="s">
        <v>1313</v>
      </c>
      <c r="E5885" s="3">
        <v>3</v>
      </c>
      <c r="F5885" s="1">
        <v>6</v>
      </c>
      <c r="G5885" s="1" t="s">
        <v>20</v>
      </c>
      <c r="H5885" s="1"/>
      <c r="I5885" s="1"/>
      <c r="J5885" s="1">
        <v>18</v>
      </c>
      <c r="K5885" s="1">
        <v>28</v>
      </c>
      <c r="L5885" s="1">
        <v>22</v>
      </c>
      <c r="M5885" s="1">
        <v>23.156500000000001</v>
      </c>
      <c r="N5885" s="1">
        <v>39.710299999999997</v>
      </c>
      <c r="O5885" s="1">
        <v>28.503399999999999</v>
      </c>
      <c r="P5885" s="1">
        <v>1911</v>
      </c>
      <c r="Q5885" s="1"/>
      <c r="X5885" s="28" t="str">
        <f t="shared" si="91"/>
        <v>&lt;vehicle year="2010" make="BMW" model="328i" engine="3L Auto(S6)" mpg="22"/&gt;</v>
      </c>
    </row>
    <row r="5886" spans="1:24">
      <c r="A5886" s="1">
        <v>2010</v>
      </c>
      <c r="B5886" s="2" t="s">
        <v>23</v>
      </c>
      <c r="C5886" s="2" t="s">
        <v>23</v>
      </c>
      <c r="D5886" s="2" t="s">
        <v>1313</v>
      </c>
      <c r="E5886" s="3">
        <v>3</v>
      </c>
      <c r="F5886" s="1">
        <v>6</v>
      </c>
      <c r="G5886" s="1" t="s">
        <v>17</v>
      </c>
      <c r="H5886" s="1"/>
      <c r="I5886" s="1"/>
      <c r="J5886" s="1">
        <v>18</v>
      </c>
      <c r="K5886" s="1">
        <v>28</v>
      </c>
      <c r="L5886" s="1">
        <v>22</v>
      </c>
      <c r="M5886" s="1">
        <v>22.785299999999999</v>
      </c>
      <c r="N5886" s="1">
        <v>38.7896</v>
      </c>
      <c r="O5886" s="1">
        <v>27.9803</v>
      </c>
      <c r="P5886" s="1">
        <v>1911</v>
      </c>
      <c r="Q5886" s="1"/>
      <c r="X5886" s="28" t="str">
        <f t="shared" ref="X5886:X5949" si="92">SUBSTITUTE("&lt;vehicle year="""&amp;A5886&amp;""" make="""&amp;IF(OR(C5886="BMW",C5886="GMC"),C5886,PROPER(TRIM(C5886)))&amp;""" model="""&amp;TRIM(D5886)&amp;""" engine="""&amp;E5886&amp;"L "&amp;G5886&amp;""" mpg="""&amp;ROUND(L5886,1)&amp;"""/&gt;","&amp;","&amp;amp;")</f>
        <v>&lt;vehicle year="2010" make="BMW" model="328i" engine="3L Manual(M6)" mpg="22"/&gt;</v>
      </c>
    </row>
    <row r="5887" spans="1:24">
      <c r="A5887" s="1">
        <v>2010</v>
      </c>
      <c r="B5887" s="2" t="s">
        <v>23</v>
      </c>
      <c r="C5887" s="2" t="s">
        <v>23</v>
      </c>
      <c r="D5887" s="2" t="s">
        <v>1420</v>
      </c>
      <c r="E5887" s="3">
        <v>3</v>
      </c>
      <c r="F5887" s="1">
        <v>6</v>
      </c>
      <c r="G5887" s="1" t="s">
        <v>20</v>
      </c>
      <c r="H5887" s="1"/>
      <c r="I5887" s="1"/>
      <c r="J5887" s="1">
        <v>18</v>
      </c>
      <c r="K5887" s="1">
        <v>27</v>
      </c>
      <c r="L5887" s="1">
        <v>21</v>
      </c>
      <c r="M5887" s="1">
        <v>22.595800000000001</v>
      </c>
      <c r="N5887" s="1">
        <v>38.169600000000003</v>
      </c>
      <c r="O5887" s="1">
        <v>27.677600000000002</v>
      </c>
      <c r="P5887" s="1">
        <v>1999</v>
      </c>
      <c r="Q5887" s="1"/>
      <c r="X5887" s="28" t="str">
        <f t="shared" si="92"/>
        <v>&lt;vehicle year="2010" make="BMW" model="328i sport wagon" engine="3L Auto(S6)" mpg="21"/&gt;</v>
      </c>
    </row>
    <row r="5888" spans="1:24">
      <c r="A5888" s="1">
        <v>2010</v>
      </c>
      <c r="B5888" s="2" t="s">
        <v>23</v>
      </c>
      <c r="C5888" s="2" t="s">
        <v>23</v>
      </c>
      <c r="D5888" s="2" t="s">
        <v>1420</v>
      </c>
      <c r="E5888" s="3">
        <v>3</v>
      </c>
      <c r="F5888" s="1">
        <v>6</v>
      </c>
      <c r="G5888" s="1" t="s">
        <v>17</v>
      </c>
      <c r="H5888" s="1"/>
      <c r="I5888" s="1"/>
      <c r="J5888" s="1">
        <v>17</v>
      </c>
      <c r="K5888" s="1">
        <v>26</v>
      </c>
      <c r="L5888" s="1">
        <v>20</v>
      </c>
      <c r="M5888" s="1">
        <v>20.960699999999999</v>
      </c>
      <c r="N5888" s="1">
        <v>36.798000000000002</v>
      </c>
      <c r="O5888" s="1">
        <v>25.9953</v>
      </c>
      <c r="P5888" s="1">
        <v>2100</v>
      </c>
      <c r="Q5888" s="1"/>
      <c r="X5888" s="28" t="str">
        <f t="shared" si="92"/>
        <v>&lt;vehicle year="2010" make="BMW" model="328i sport wagon" engine="3L Manual(M6)" mpg="20"/&gt;</v>
      </c>
    </row>
    <row r="5889" spans="1:24">
      <c r="A5889" s="1">
        <v>2010</v>
      </c>
      <c r="B5889" s="2" t="s">
        <v>23</v>
      </c>
      <c r="C5889" s="2" t="s">
        <v>23</v>
      </c>
      <c r="D5889" s="2" t="s">
        <v>1421</v>
      </c>
      <c r="E5889" s="3">
        <v>3</v>
      </c>
      <c r="F5889" s="1">
        <v>6</v>
      </c>
      <c r="G5889" s="1" t="s">
        <v>20</v>
      </c>
      <c r="H5889" s="1"/>
      <c r="I5889" s="1"/>
      <c r="J5889" s="1">
        <v>17</v>
      </c>
      <c r="K5889" s="1">
        <v>25</v>
      </c>
      <c r="L5889" s="1">
        <v>20</v>
      </c>
      <c r="M5889" s="1">
        <v>21.887499999999999</v>
      </c>
      <c r="N5889" s="1">
        <v>35.540399999999998</v>
      </c>
      <c r="O5889" s="1">
        <v>26.4619</v>
      </c>
      <c r="P5889" s="1">
        <v>2100</v>
      </c>
      <c r="Q5889" s="1"/>
      <c r="X5889" s="28" t="str">
        <f t="shared" si="92"/>
        <v>&lt;vehicle year="2010" make="BMW" model="328i sport wagon xDrive" engine="3L Auto(S6)" mpg="20"/&gt;</v>
      </c>
    </row>
    <row r="5890" spans="1:24">
      <c r="A5890" s="1">
        <v>2010</v>
      </c>
      <c r="B5890" s="2" t="s">
        <v>23</v>
      </c>
      <c r="C5890" s="2" t="s">
        <v>23</v>
      </c>
      <c r="D5890" s="2" t="s">
        <v>1421</v>
      </c>
      <c r="E5890" s="3">
        <v>3</v>
      </c>
      <c r="F5890" s="1">
        <v>6</v>
      </c>
      <c r="G5890" s="1" t="s">
        <v>17</v>
      </c>
      <c r="H5890" s="1"/>
      <c r="I5890" s="1"/>
      <c r="J5890" s="1">
        <v>17</v>
      </c>
      <c r="K5890" s="1">
        <v>25</v>
      </c>
      <c r="L5890" s="1">
        <v>20</v>
      </c>
      <c r="M5890" s="1">
        <v>20.705400000000001</v>
      </c>
      <c r="N5890" s="1">
        <v>35.460599999999999</v>
      </c>
      <c r="O5890" s="1">
        <v>25.4756</v>
      </c>
      <c r="P5890" s="1">
        <v>2100</v>
      </c>
      <c r="Q5890" s="1"/>
      <c r="X5890" s="28" t="str">
        <f t="shared" si="92"/>
        <v>&lt;vehicle year="2010" make="BMW" model="328i sport wagon xDrive" engine="3L Manual(M6)" mpg="20"/&gt;</v>
      </c>
    </row>
    <row r="5891" spans="1:24">
      <c r="A5891" s="1">
        <v>2010</v>
      </c>
      <c r="B5891" s="2" t="s">
        <v>23</v>
      </c>
      <c r="C5891" s="2" t="s">
        <v>23</v>
      </c>
      <c r="D5891" s="2" t="s">
        <v>1314</v>
      </c>
      <c r="E5891" s="3">
        <v>3</v>
      </c>
      <c r="F5891" s="1">
        <v>6</v>
      </c>
      <c r="G5891" s="1" t="s">
        <v>20</v>
      </c>
      <c r="H5891" s="1"/>
      <c r="I5891" s="1"/>
      <c r="J5891" s="1">
        <v>17</v>
      </c>
      <c r="K5891" s="1">
        <v>25</v>
      </c>
      <c r="L5891" s="1">
        <v>20</v>
      </c>
      <c r="M5891" s="1">
        <v>21.887499999999999</v>
      </c>
      <c r="N5891" s="1">
        <v>35.540399999999998</v>
      </c>
      <c r="O5891" s="1">
        <v>26.4619</v>
      </c>
      <c r="P5891" s="1">
        <v>2100</v>
      </c>
      <c r="Q5891" s="1"/>
      <c r="X5891" s="28" t="str">
        <f t="shared" si="92"/>
        <v>&lt;vehicle year="2010" make="BMW" model="328i xDrive" engine="3L Auto(S6)" mpg="20"/&gt;</v>
      </c>
    </row>
    <row r="5892" spans="1:24">
      <c r="A5892" s="1">
        <v>2010</v>
      </c>
      <c r="B5892" s="2" t="s">
        <v>23</v>
      </c>
      <c r="C5892" s="2" t="s">
        <v>23</v>
      </c>
      <c r="D5892" s="2" t="s">
        <v>1314</v>
      </c>
      <c r="E5892" s="3">
        <v>3</v>
      </c>
      <c r="F5892" s="1">
        <v>6</v>
      </c>
      <c r="G5892" s="1" t="s">
        <v>17</v>
      </c>
      <c r="H5892" s="1"/>
      <c r="I5892" s="1"/>
      <c r="J5892" s="1">
        <v>17</v>
      </c>
      <c r="K5892" s="1">
        <v>25</v>
      </c>
      <c r="L5892" s="1">
        <v>20</v>
      </c>
      <c r="M5892" s="1">
        <v>20.705400000000001</v>
      </c>
      <c r="N5892" s="1">
        <v>35.460599999999999</v>
      </c>
      <c r="O5892" s="1">
        <v>25.4756</v>
      </c>
      <c r="P5892" s="1">
        <v>2100</v>
      </c>
      <c r="Q5892" s="1"/>
      <c r="X5892" s="28" t="str">
        <f t="shared" si="92"/>
        <v>&lt;vehicle year="2010" make="BMW" model="328i xDrive" engine="3L Manual(M6)" mpg="20"/&gt;</v>
      </c>
    </row>
    <row r="5893" spans="1:24">
      <c r="A5893" s="1">
        <v>2010</v>
      </c>
      <c r="B5893" s="2" t="s">
        <v>23</v>
      </c>
      <c r="C5893" s="2" t="s">
        <v>23</v>
      </c>
      <c r="D5893" s="2" t="s">
        <v>1268</v>
      </c>
      <c r="E5893" s="3">
        <v>3</v>
      </c>
      <c r="F5893" s="1">
        <v>6</v>
      </c>
      <c r="G5893" s="1" t="s">
        <v>20</v>
      </c>
      <c r="H5893" s="1"/>
      <c r="I5893" s="1"/>
      <c r="J5893" s="1">
        <v>17</v>
      </c>
      <c r="K5893" s="1">
        <v>26</v>
      </c>
      <c r="L5893" s="1">
        <v>20</v>
      </c>
      <c r="M5893" s="1">
        <v>21.622900000000001</v>
      </c>
      <c r="N5893" s="1">
        <v>36.154800000000002</v>
      </c>
      <c r="O5893" s="1">
        <v>26.397400000000001</v>
      </c>
      <c r="P5893" s="1">
        <v>2100</v>
      </c>
      <c r="Q5893" s="1"/>
      <c r="X5893" s="28" t="str">
        <f t="shared" si="92"/>
        <v>&lt;vehicle year="2010" make="BMW" model="335Ci" engine="3L Auto(S6)" mpg="20"/&gt;</v>
      </c>
    </row>
    <row r="5894" spans="1:24">
      <c r="A5894" s="1">
        <v>2010</v>
      </c>
      <c r="B5894" s="2" t="s">
        <v>23</v>
      </c>
      <c r="C5894" s="2" t="s">
        <v>23</v>
      </c>
      <c r="D5894" s="2" t="s">
        <v>1268</v>
      </c>
      <c r="E5894" s="3">
        <v>3</v>
      </c>
      <c r="F5894" s="1">
        <v>6</v>
      </c>
      <c r="G5894" s="1" t="s">
        <v>17</v>
      </c>
      <c r="H5894" s="1"/>
      <c r="I5894" s="1"/>
      <c r="J5894" s="1">
        <v>17</v>
      </c>
      <c r="K5894" s="1">
        <v>26</v>
      </c>
      <c r="L5894" s="1">
        <v>20</v>
      </c>
      <c r="M5894" s="1">
        <v>21.627800000000001</v>
      </c>
      <c r="N5894" s="1">
        <v>35.708100000000002</v>
      </c>
      <c r="O5894" s="1">
        <v>26.293399999999998</v>
      </c>
      <c r="P5894" s="1">
        <v>2100</v>
      </c>
      <c r="Q5894" s="1"/>
      <c r="X5894" s="28" t="str">
        <f t="shared" si="92"/>
        <v>&lt;vehicle year="2010" make="BMW" model="335Ci" engine="3L Manual(M6)" mpg="20"/&gt;</v>
      </c>
    </row>
    <row r="5895" spans="1:24">
      <c r="A5895" s="1">
        <v>2010</v>
      </c>
      <c r="B5895" s="2" t="s">
        <v>23</v>
      </c>
      <c r="C5895" s="2" t="s">
        <v>23</v>
      </c>
      <c r="D5895" s="2" t="s">
        <v>1269</v>
      </c>
      <c r="E5895" s="3">
        <v>3</v>
      </c>
      <c r="F5895" s="1">
        <v>6</v>
      </c>
      <c r="G5895" s="1" t="s">
        <v>20</v>
      </c>
      <c r="H5895" s="1"/>
      <c r="I5895" s="1"/>
      <c r="J5895" s="1">
        <v>17</v>
      </c>
      <c r="K5895" s="1">
        <v>26</v>
      </c>
      <c r="L5895" s="1">
        <v>20</v>
      </c>
      <c r="M5895" s="1">
        <v>21.622900000000001</v>
      </c>
      <c r="N5895" s="1">
        <v>36.154800000000002</v>
      </c>
      <c r="O5895" s="1">
        <v>26.397400000000001</v>
      </c>
      <c r="P5895" s="1">
        <v>2100</v>
      </c>
      <c r="Q5895" s="1"/>
      <c r="X5895" s="28" t="str">
        <f t="shared" si="92"/>
        <v>&lt;vehicle year="2010" make="BMW" model="335Ci Convertible" engine="3L Auto(S6)" mpg="20"/&gt;</v>
      </c>
    </row>
    <row r="5896" spans="1:24">
      <c r="A5896" s="1">
        <v>2010</v>
      </c>
      <c r="B5896" s="2" t="s">
        <v>23</v>
      </c>
      <c r="C5896" s="2" t="s">
        <v>23</v>
      </c>
      <c r="D5896" s="2" t="s">
        <v>1269</v>
      </c>
      <c r="E5896" s="3">
        <v>3</v>
      </c>
      <c r="F5896" s="1">
        <v>6</v>
      </c>
      <c r="G5896" s="1" t="s">
        <v>17</v>
      </c>
      <c r="H5896" s="1"/>
      <c r="I5896" s="1"/>
      <c r="J5896" s="1">
        <v>17</v>
      </c>
      <c r="K5896" s="1">
        <v>26</v>
      </c>
      <c r="L5896" s="1">
        <v>20</v>
      </c>
      <c r="M5896" s="1">
        <v>21.627800000000001</v>
      </c>
      <c r="N5896" s="1">
        <v>35.708100000000002</v>
      </c>
      <c r="O5896" s="1">
        <v>26.293399999999998</v>
      </c>
      <c r="P5896" s="1">
        <v>2100</v>
      </c>
      <c r="Q5896" s="1"/>
      <c r="X5896" s="28" t="str">
        <f t="shared" si="92"/>
        <v>&lt;vehicle year="2010" make="BMW" model="335Ci Convertible" engine="3L Manual(M6)" mpg="20"/&gt;</v>
      </c>
    </row>
    <row r="5897" spans="1:24">
      <c r="A5897" s="1">
        <v>2010</v>
      </c>
      <c r="B5897" s="2" t="s">
        <v>23</v>
      </c>
      <c r="C5897" s="2" t="s">
        <v>23</v>
      </c>
      <c r="D5897" s="2" t="s">
        <v>1270</v>
      </c>
      <c r="E5897" s="3">
        <v>3</v>
      </c>
      <c r="F5897" s="1">
        <v>6</v>
      </c>
      <c r="G5897" s="1" t="s">
        <v>20</v>
      </c>
      <c r="H5897" s="1"/>
      <c r="I5897" s="1"/>
      <c r="J5897" s="1">
        <v>17</v>
      </c>
      <c r="K5897" s="1">
        <v>25</v>
      </c>
      <c r="L5897" s="1">
        <v>20</v>
      </c>
      <c r="M5897" s="1">
        <v>20.953499999999998</v>
      </c>
      <c r="N5897" s="1">
        <v>34.7288</v>
      </c>
      <c r="O5897" s="1">
        <v>25.5062</v>
      </c>
      <c r="P5897" s="1">
        <v>2100</v>
      </c>
      <c r="Q5897" s="1"/>
      <c r="X5897" s="28" t="str">
        <f t="shared" si="92"/>
        <v>&lt;vehicle year="2010" make="BMW" model="335Ci xDrive" engine="3L Auto(S6)" mpg="20"/&gt;</v>
      </c>
    </row>
    <row r="5898" spans="1:24">
      <c r="A5898" s="1">
        <v>2010</v>
      </c>
      <c r="B5898" s="2" t="s">
        <v>23</v>
      </c>
      <c r="C5898" s="2" t="s">
        <v>23</v>
      </c>
      <c r="D5898" s="2" t="s">
        <v>1270</v>
      </c>
      <c r="E5898" s="3">
        <v>3</v>
      </c>
      <c r="F5898" s="1">
        <v>6</v>
      </c>
      <c r="G5898" s="1" t="s">
        <v>17</v>
      </c>
      <c r="H5898" s="1"/>
      <c r="I5898" s="1"/>
      <c r="J5898" s="1">
        <v>16</v>
      </c>
      <c r="K5898" s="1">
        <v>25</v>
      </c>
      <c r="L5898" s="1">
        <v>19</v>
      </c>
      <c r="M5898" s="1">
        <v>20.502500000000001</v>
      </c>
      <c r="N5898" s="1">
        <v>34.285299999999999</v>
      </c>
      <c r="O5898" s="1">
        <v>25.0306</v>
      </c>
      <c r="P5898" s="1">
        <v>2209</v>
      </c>
      <c r="Q5898" s="1"/>
      <c r="X5898" s="28" t="str">
        <f t="shared" si="92"/>
        <v>&lt;vehicle year="2010" make="BMW" model="335Ci xDrive" engine="3L Manual(M6)" mpg="19"/&gt;</v>
      </c>
    </row>
    <row r="5899" spans="1:24">
      <c r="A5899" s="1">
        <v>2010</v>
      </c>
      <c r="B5899" s="2" t="s">
        <v>23</v>
      </c>
      <c r="C5899" s="2" t="s">
        <v>23</v>
      </c>
      <c r="D5899" s="2" t="s">
        <v>1315</v>
      </c>
      <c r="E5899" s="3">
        <v>3</v>
      </c>
      <c r="F5899" s="1">
        <v>6</v>
      </c>
      <c r="G5899" s="1" t="s">
        <v>20</v>
      </c>
      <c r="H5899" s="1"/>
      <c r="I5899" s="1"/>
      <c r="J5899" s="1">
        <v>23</v>
      </c>
      <c r="K5899" s="1">
        <v>36</v>
      </c>
      <c r="L5899" s="1">
        <v>27</v>
      </c>
      <c r="M5899" s="1">
        <v>29</v>
      </c>
      <c r="N5899" s="1">
        <v>51.1</v>
      </c>
      <c r="O5899" s="1">
        <v>36.007800000000003</v>
      </c>
      <c r="P5899" s="1">
        <v>1498</v>
      </c>
      <c r="Q5899" s="1"/>
      <c r="X5899" s="28" t="str">
        <f t="shared" si="92"/>
        <v>&lt;vehicle year="2010" make="BMW" model="335d" engine="3L Auto(S6)" mpg="27"/&gt;</v>
      </c>
    </row>
    <row r="5900" spans="1:24">
      <c r="A5900" s="1">
        <v>2010</v>
      </c>
      <c r="B5900" s="2" t="s">
        <v>23</v>
      </c>
      <c r="C5900" s="2" t="s">
        <v>23</v>
      </c>
      <c r="D5900" s="2" t="s">
        <v>1316</v>
      </c>
      <c r="E5900" s="3">
        <v>3</v>
      </c>
      <c r="F5900" s="1">
        <v>6</v>
      </c>
      <c r="G5900" s="1" t="s">
        <v>20</v>
      </c>
      <c r="H5900" s="1"/>
      <c r="I5900" s="1"/>
      <c r="J5900" s="1">
        <v>17</v>
      </c>
      <c r="K5900" s="1">
        <v>26</v>
      </c>
      <c r="L5900" s="1">
        <v>20</v>
      </c>
      <c r="M5900" s="1">
        <v>21.622900000000001</v>
      </c>
      <c r="N5900" s="1">
        <v>36.154800000000002</v>
      </c>
      <c r="O5900" s="1">
        <v>26.397400000000001</v>
      </c>
      <c r="P5900" s="1">
        <v>2100</v>
      </c>
      <c r="Q5900" s="1"/>
      <c r="X5900" s="28" t="str">
        <f t="shared" si="92"/>
        <v>&lt;vehicle year="2010" make="BMW" model="335i" engine="3L Auto(S6)" mpg="20"/&gt;</v>
      </c>
    </row>
    <row r="5901" spans="1:24">
      <c r="A5901" s="1">
        <v>2010</v>
      </c>
      <c r="B5901" s="2" t="s">
        <v>23</v>
      </c>
      <c r="C5901" s="2" t="s">
        <v>23</v>
      </c>
      <c r="D5901" s="2" t="s">
        <v>1316</v>
      </c>
      <c r="E5901" s="3">
        <v>3</v>
      </c>
      <c r="F5901" s="1">
        <v>6</v>
      </c>
      <c r="G5901" s="1" t="s">
        <v>17</v>
      </c>
      <c r="H5901" s="1"/>
      <c r="I5901" s="1"/>
      <c r="J5901" s="1">
        <v>17</v>
      </c>
      <c r="K5901" s="1">
        <v>26</v>
      </c>
      <c r="L5901" s="1">
        <v>20</v>
      </c>
      <c r="M5901" s="1">
        <v>21.627800000000001</v>
      </c>
      <c r="N5901" s="1">
        <v>35.708100000000002</v>
      </c>
      <c r="O5901" s="1">
        <v>26.293399999999998</v>
      </c>
      <c r="P5901" s="1">
        <v>2100</v>
      </c>
      <c r="Q5901" s="1"/>
      <c r="X5901" s="28" t="str">
        <f t="shared" si="92"/>
        <v>&lt;vehicle year="2010" make="BMW" model="335i" engine="3L Manual(M6)" mpg="20"/&gt;</v>
      </c>
    </row>
    <row r="5902" spans="1:24">
      <c r="A5902" s="1">
        <v>2010</v>
      </c>
      <c r="B5902" s="2" t="s">
        <v>23</v>
      </c>
      <c r="C5902" s="2" t="s">
        <v>23</v>
      </c>
      <c r="D5902" s="2" t="s">
        <v>1317</v>
      </c>
      <c r="E5902" s="3">
        <v>3</v>
      </c>
      <c r="F5902" s="1">
        <v>6</v>
      </c>
      <c r="G5902" s="1" t="s">
        <v>20</v>
      </c>
      <c r="H5902" s="1"/>
      <c r="I5902" s="1"/>
      <c r="J5902" s="1">
        <v>17</v>
      </c>
      <c r="K5902" s="1">
        <v>25</v>
      </c>
      <c r="L5902" s="1">
        <v>20</v>
      </c>
      <c r="M5902" s="1">
        <v>20.953499999999998</v>
      </c>
      <c r="N5902" s="1">
        <v>34.7288</v>
      </c>
      <c r="O5902" s="1">
        <v>25.5062</v>
      </c>
      <c r="P5902" s="1">
        <v>2100</v>
      </c>
      <c r="Q5902" s="1"/>
      <c r="X5902" s="28" t="str">
        <f t="shared" si="92"/>
        <v>&lt;vehicle year="2010" make="BMW" model="335i xDrive" engine="3L Auto(S6)" mpg="20"/&gt;</v>
      </c>
    </row>
    <row r="5903" spans="1:24">
      <c r="A5903" s="1">
        <v>2010</v>
      </c>
      <c r="B5903" s="2" t="s">
        <v>23</v>
      </c>
      <c r="C5903" s="2" t="s">
        <v>23</v>
      </c>
      <c r="D5903" s="2" t="s">
        <v>1317</v>
      </c>
      <c r="E5903" s="3">
        <v>3</v>
      </c>
      <c r="F5903" s="1">
        <v>6</v>
      </c>
      <c r="G5903" s="1" t="s">
        <v>17</v>
      </c>
      <c r="H5903" s="1"/>
      <c r="I5903" s="1"/>
      <c r="J5903" s="1">
        <v>16</v>
      </c>
      <c r="K5903" s="1">
        <v>25</v>
      </c>
      <c r="L5903" s="1">
        <v>19</v>
      </c>
      <c r="M5903" s="1">
        <v>20.502500000000001</v>
      </c>
      <c r="N5903" s="1">
        <v>34.285299999999999</v>
      </c>
      <c r="O5903" s="1">
        <v>25.0306</v>
      </c>
      <c r="P5903" s="1">
        <v>2209</v>
      </c>
      <c r="Q5903" s="1"/>
      <c r="X5903" s="28" t="str">
        <f t="shared" si="92"/>
        <v>&lt;vehicle year="2010" make="BMW" model="335i xDrive" engine="3L Manual(M6)" mpg="19"/&gt;</v>
      </c>
    </row>
    <row r="5904" spans="1:24">
      <c r="A5904" s="1">
        <v>2010</v>
      </c>
      <c r="B5904" s="2" t="s">
        <v>23</v>
      </c>
      <c r="C5904" s="2" t="s">
        <v>23</v>
      </c>
      <c r="D5904" s="2" t="s">
        <v>1360</v>
      </c>
      <c r="E5904" s="3">
        <v>3</v>
      </c>
      <c r="F5904" s="1">
        <v>6</v>
      </c>
      <c r="G5904" s="1" t="s">
        <v>20</v>
      </c>
      <c r="H5904" s="1"/>
      <c r="I5904" s="1"/>
      <c r="J5904" s="1">
        <v>18</v>
      </c>
      <c r="K5904" s="1">
        <v>27</v>
      </c>
      <c r="L5904" s="1">
        <v>21</v>
      </c>
      <c r="M5904" s="1">
        <v>22.595800000000001</v>
      </c>
      <c r="N5904" s="1">
        <v>38.169600000000003</v>
      </c>
      <c r="O5904" s="1">
        <v>27.677600000000002</v>
      </c>
      <c r="P5904" s="1">
        <v>1999</v>
      </c>
      <c r="Q5904" s="1"/>
      <c r="X5904" s="28" t="str">
        <f t="shared" si="92"/>
        <v>&lt;vehicle year="2010" make="BMW" model="528i" engine="3L Auto(S6)" mpg="21"/&gt;</v>
      </c>
    </row>
    <row r="5905" spans="1:24">
      <c r="A5905" s="1">
        <v>2010</v>
      </c>
      <c r="B5905" s="2" t="s">
        <v>23</v>
      </c>
      <c r="C5905" s="2" t="s">
        <v>23</v>
      </c>
      <c r="D5905" s="2" t="s">
        <v>1360</v>
      </c>
      <c r="E5905" s="3">
        <v>3</v>
      </c>
      <c r="F5905" s="1">
        <v>6</v>
      </c>
      <c r="G5905" s="1" t="s">
        <v>17</v>
      </c>
      <c r="H5905" s="1"/>
      <c r="I5905" s="1"/>
      <c r="J5905" s="1">
        <v>18</v>
      </c>
      <c r="K5905" s="1">
        <v>28</v>
      </c>
      <c r="L5905" s="1">
        <v>22</v>
      </c>
      <c r="M5905" s="1">
        <v>22.785299999999999</v>
      </c>
      <c r="N5905" s="1">
        <v>38.7896</v>
      </c>
      <c r="O5905" s="1">
        <v>27.9803</v>
      </c>
      <c r="P5905" s="1">
        <v>1911</v>
      </c>
      <c r="Q5905" s="1"/>
      <c r="X5905" s="28" t="str">
        <f t="shared" si="92"/>
        <v>&lt;vehicle year="2010" make="BMW" model="528i" engine="3L Manual(M6)" mpg="22"/&gt;</v>
      </c>
    </row>
    <row r="5906" spans="1:24">
      <c r="A5906" s="1">
        <v>2010</v>
      </c>
      <c r="B5906" s="2" t="s">
        <v>23</v>
      </c>
      <c r="C5906" s="2" t="s">
        <v>23</v>
      </c>
      <c r="D5906" s="2" t="s">
        <v>1361</v>
      </c>
      <c r="E5906" s="3">
        <v>3</v>
      </c>
      <c r="F5906" s="1">
        <v>6</v>
      </c>
      <c r="G5906" s="1" t="s">
        <v>20</v>
      </c>
      <c r="H5906" s="1"/>
      <c r="I5906" s="1"/>
      <c r="J5906" s="1">
        <v>17</v>
      </c>
      <c r="K5906" s="1">
        <v>25</v>
      </c>
      <c r="L5906" s="1">
        <v>20</v>
      </c>
      <c r="M5906" s="1">
        <v>21.8978</v>
      </c>
      <c r="N5906" s="1">
        <v>34.781799999999997</v>
      </c>
      <c r="O5906" s="1">
        <v>26.278099999999998</v>
      </c>
      <c r="P5906" s="1">
        <v>2100</v>
      </c>
      <c r="Q5906" s="1"/>
      <c r="X5906" s="28" t="str">
        <f t="shared" si="92"/>
        <v>&lt;vehicle year="2010" make="BMW" model="528i xDrive" engine="3L Auto(S6)" mpg="20"/&gt;</v>
      </c>
    </row>
    <row r="5907" spans="1:24">
      <c r="A5907" s="1">
        <v>2010</v>
      </c>
      <c r="B5907" s="2" t="s">
        <v>23</v>
      </c>
      <c r="C5907" s="2" t="s">
        <v>23</v>
      </c>
      <c r="D5907" s="2" t="s">
        <v>1361</v>
      </c>
      <c r="E5907" s="3">
        <v>3</v>
      </c>
      <c r="F5907" s="1">
        <v>6</v>
      </c>
      <c r="G5907" s="1" t="s">
        <v>17</v>
      </c>
      <c r="H5907" s="1"/>
      <c r="I5907" s="1"/>
      <c r="J5907" s="1">
        <v>17</v>
      </c>
      <c r="K5907" s="1">
        <v>25</v>
      </c>
      <c r="L5907" s="1">
        <v>20</v>
      </c>
      <c r="M5907" s="1">
        <v>20.705400000000001</v>
      </c>
      <c r="N5907" s="1">
        <v>35.460599999999999</v>
      </c>
      <c r="O5907" s="1">
        <v>25.4756</v>
      </c>
      <c r="P5907" s="1">
        <v>2100</v>
      </c>
      <c r="Q5907" s="1"/>
      <c r="X5907" s="28" t="str">
        <f t="shared" si="92"/>
        <v>&lt;vehicle year="2010" make="BMW" model="528i xDrive" engine="3L Manual(M6)" mpg="20"/&gt;</v>
      </c>
    </row>
    <row r="5908" spans="1:24">
      <c r="A5908" s="1">
        <v>2010</v>
      </c>
      <c r="B5908" s="2" t="s">
        <v>23</v>
      </c>
      <c r="C5908" s="2" t="s">
        <v>23</v>
      </c>
      <c r="D5908" s="2" t="s">
        <v>1362</v>
      </c>
      <c r="E5908" s="3">
        <v>3</v>
      </c>
      <c r="F5908" s="1">
        <v>6</v>
      </c>
      <c r="G5908" s="1" t="s">
        <v>20</v>
      </c>
      <c r="H5908" s="1"/>
      <c r="I5908" s="1"/>
      <c r="J5908" s="1">
        <v>17</v>
      </c>
      <c r="K5908" s="1">
        <v>26</v>
      </c>
      <c r="L5908" s="1">
        <v>20</v>
      </c>
      <c r="M5908" s="1">
        <v>21.361999999999998</v>
      </c>
      <c r="N5908" s="1">
        <v>35.883099999999999</v>
      </c>
      <c r="O5908" s="1">
        <v>26.118300000000001</v>
      </c>
      <c r="P5908" s="1">
        <v>2100</v>
      </c>
      <c r="Q5908" s="1"/>
      <c r="X5908" s="28" t="str">
        <f t="shared" si="92"/>
        <v>&lt;vehicle year="2010" make="BMW" model="535i" engine="3L Auto(S6)" mpg="20"/&gt;</v>
      </c>
    </row>
    <row r="5909" spans="1:24">
      <c r="A5909" s="1">
        <v>2010</v>
      </c>
      <c r="B5909" s="2" t="s">
        <v>23</v>
      </c>
      <c r="C5909" s="2" t="s">
        <v>23</v>
      </c>
      <c r="D5909" s="2" t="s">
        <v>1362</v>
      </c>
      <c r="E5909" s="3">
        <v>3</v>
      </c>
      <c r="F5909" s="1">
        <v>6</v>
      </c>
      <c r="G5909" s="1" t="s">
        <v>17</v>
      </c>
      <c r="H5909" s="1"/>
      <c r="I5909" s="1"/>
      <c r="J5909" s="1">
        <v>17</v>
      </c>
      <c r="K5909" s="1">
        <v>26</v>
      </c>
      <c r="L5909" s="1">
        <v>20</v>
      </c>
      <c r="M5909" s="1">
        <v>21.627800000000001</v>
      </c>
      <c r="N5909" s="1">
        <v>35.708100000000002</v>
      </c>
      <c r="O5909" s="1">
        <v>26.293399999999998</v>
      </c>
      <c r="P5909" s="1">
        <v>2100</v>
      </c>
      <c r="Q5909" s="1"/>
      <c r="X5909" s="28" t="str">
        <f t="shared" si="92"/>
        <v>&lt;vehicle year="2010" make="BMW" model="535i" engine="3L Manual(M6)" mpg="20"/&gt;</v>
      </c>
    </row>
    <row r="5910" spans="1:24">
      <c r="A5910" s="1">
        <v>2010</v>
      </c>
      <c r="B5910" s="2" t="s">
        <v>23</v>
      </c>
      <c r="C5910" s="2" t="s">
        <v>23</v>
      </c>
      <c r="D5910" s="2" t="s">
        <v>1395</v>
      </c>
      <c r="E5910" s="3">
        <v>3</v>
      </c>
      <c r="F5910" s="1">
        <v>6</v>
      </c>
      <c r="G5910" s="1" t="s">
        <v>821</v>
      </c>
      <c r="H5910" s="1"/>
      <c r="I5910" s="1"/>
      <c r="J5910" s="1">
        <v>19</v>
      </c>
      <c r="K5910" s="1">
        <v>28</v>
      </c>
      <c r="L5910" s="1">
        <v>22</v>
      </c>
      <c r="M5910" s="1">
        <v>24.298400000000001</v>
      </c>
      <c r="N5910" s="1">
        <v>39.493699999999997</v>
      </c>
      <c r="O5910" s="1">
        <v>29.386299999999999</v>
      </c>
      <c r="P5910" s="1">
        <v>1911</v>
      </c>
      <c r="Q5910" s="1"/>
      <c r="X5910" s="28" t="str">
        <f t="shared" si="92"/>
        <v>&lt;vehicle year="2010" make="BMW" model="535i Gran Turismo" engine="3L Auto(S8)" mpg="22"/&gt;</v>
      </c>
    </row>
    <row r="5911" spans="1:24">
      <c r="A5911" s="1">
        <v>2010</v>
      </c>
      <c r="B5911" s="2" t="s">
        <v>23</v>
      </c>
      <c r="C5911" s="2" t="s">
        <v>23</v>
      </c>
      <c r="D5911" s="2" t="s">
        <v>1432</v>
      </c>
      <c r="E5911" s="3">
        <v>3</v>
      </c>
      <c r="F5911" s="1">
        <v>6</v>
      </c>
      <c r="G5911" s="1" t="s">
        <v>20</v>
      </c>
      <c r="H5911" s="1"/>
      <c r="I5911" s="1"/>
      <c r="J5911" s="1">
        <v>16</v>
      </c>
      <c r="K5911" s="1">
        <v>24</v>
      </c>
      <c r="L5911" s="1">
        <v>19</v>
      </c>
      <c r="M5911" s="1">
        <v>20.368400000000001</v>
      </c>
      <c r="N5911" s="1">
        <v>33.722900000000003</v>
      </c>
      <c r="O5911" s="1">
        <v>24.7852</v>
      </c>
      <c r="P5911" s="1">
        <v>2209</v>
      </c>
      <c r="Q5911" s="1"/>
      <c r="X5911" s="28" t="str">
        <f t="shared" si="92"/>
        <v>&lt;vehicle year="2010" make="BMW" model="535i Sport Wagon xDrive" engine="3L Auto(S6)" mpg="19"/&gt;</v>
      </c>
    </row>
    <row r="5912" spans="1:24">
      <c r="A5912" s="1">
        <v>2010</v>
      </c>
      <c r="B5912" s="2" t="s">
        <v>23</v>
      </c>
      <c r="C5912" s="2" t="s">
        <v>23</v>
      </c>
      <c r="D5912" s="2" t="s">
        <v>1432</v>
      </c>
      <c r="E5912" s="3">
        <v>3</v>
      </c>
      <c r="F5912" s="1">
        <v>6</v>
      </c>
      <c r="G5912" s="1" t="s">
        <v>17</v>
      </c>
      <c r="H5912" s="1"/>
      <c r="I5912" s="1"/>
      <c r="J5912" s="1">
        <v>16</v>
      </c>
      <c r="K5912" s="1">
        <v>23</v>
      </c>
      <c r="L5912" s="1">
        <v>18</v>
      </c>
      <c r="M5912" s="1">
        <v>19.349299999999999</v>
      </c>
      <c r="N5912" s="1">
        <v>32.5289</v>
      </c>
      <c r="O5912" s="1">
        <v>23.663799999999998</v>
      </c>
      <c r="P5912" s="1">
        <v>2335</v>
      </c>
      <c r="Q5912" s="1"/>
      <c r="X5912" s="28" t="str">
        <f t="shared" si="92"/>
        <v>&lt;vehicle year="2010" make="BMW" model="535i Sport Wagon xDrive" engine="3L Manual(M6)" mpg="18"/&gt;</v>
      </c>
    </row>
    <row r="5913" spans="1:24">
      <c r="A5913" s="1">
        <v>2010</v>
      </c>
      <c r="B5913" s="2" t="s">
        <v>23</v>
      </c>
      <c r="C5913" s="2" t="s">
        <v>23</v>
      </c>
      <c r="D5913" s="2" t="s">
        <v>1363</v>
      </c>
      <c r="E5913" s="3">
        <v>3</v>
      </c>
      <c r="F5913" s="1">
        <v>6</v>
      </c>
      <c r="G5913" s="1" t="s">
        <v>20</v>
      </c>
      <c r="H5913" s="1"/>
      <c r="I5913" s="1"/>
      <c r="J5913" s="1">
        <v>17</v>
      </c>
      <c r="K5913" s="1">
        <v>25</v>
      </c>
      <c r="L5913" s="1">
        <v>20</v>
      </c>
      <c r="M5913" s="1">
        <v>20.953499999999998</v>
      </c>
      <c r="N5913" s="1">
        <v>34.7288</v>
      </c>
      <c r="O5913" s="1">
        <v>25.5062</v>
      </c>
      <c r="P5913" s="1">
        <v>2100</v>
      </c>
      <c r="Q5913" s="1"/>
      <c r="X5913" s="28" t="str">
        <f t="shared" si="92"/>
        <v>&lt;vehicle year="2010" make="BMW" model="535i xDrive" engine="3L Auto(S6)" mpg="20"/&gt;</v>
      </c>
    </row>
    <row r="5914" spans="1:24">
      <c r="A5914" s="1">
        <v>2010</v>
      </c>
      <c r="B5914" s="2" t="s">
        <v>23</v>
      </c>
      <c r="C5914" s="2" t="s">
        <v>23</v>
      </c>
      <c r="D5914" s="2" t="s">
        <v>1363</v>
      </c>
      <c r="E5914" s="3">
        <v>3</v>
      </c>
      <c r="F5914" s="1">
        <v>6</v>
      </c>
      <c r="G5914" s="1" t="s">
        <v>17</v>
      </c>
      <c r="H5914" s="1"/>
      <c r="I5914" s="1"/>
      <c r="J5914" s="1">
        <v>16</v>
      </c>
      <c r="K5914" s="1">
        <v>25</v>
      </c>
      <c r="L5914" s="1">
        <v>19</v>
      </c>
      <c r="M5914" s="1">
        <v>20.502500000000001</v>
      </c>
      <c r="N5914" s="1">
        <v>34.285299999999999</v>
      </c>
      <c r="O5914" s="1">
        <v>25.0306</v>
      </c>
      <c r="P5914" s="1">
        <v>2209</v>
      </c>
      <c r="Q5914" s="1"/>
      <c r="X5914" s="28" t="str">
        <f t="shared" si="92"/>
        <v>&lt;vehicle year="2010" make="BMW" model="535i xDrive" engine="3L Manual(M6)" mpg="19"/&gt;</v>
      </c>
    </row>
    <row r="5915" spans="1:24">
      <c r="A5915" s="1">
        <v>2010</v>
      </c>
      <c r="B5915" s="2" t="s">
        <v>23</v>
      </c>
      <c r="C5915" s="2" t="s">
        <v>23</v>
      </c>
      <c r="D5915" s="2" t="s">
        <v>1396</v>
      </c>
      <c r="E5915" s="3">
        <v>4.4000000000000004</v>
      </c>
      <c r="F5915" s="1">
        <v>8</v>
      </c>
      <c r="G5915" s="1" t="s">
        <v>821</v>
      </c>
      <c r="H5915" s="1"/>
      <c r="I5915" s="1"/>
      <c r="J5915" s="1">
        <v>15</v>
      </c>
      <c r="K5915" s="1">
        <v>22</v>
      </c>
      <c r="L5915" s="1">
        <v>18</v>
      </c>
      <c r="M5915" s="1">
        <v>18.599499999999999</v>
      </c>
      <c r="N5915" s="1">
        <v>30.953700000000001</v>
      </c>
      <c r="O5915" s="1">
        <v>22.671399999999998</v>
      </c>
      <c r="P5915" s="1">
        <v>2335</v>
      </c>
      <c r="Q5915" s="1"/>
      <c r="X5915" s="28" t="str">
        <f t="shared" si="92"/>
        <v>&lt;vehicle year="2010" make="BMW" model="550 GT" engine="4.4L Auto(S8)" mpg="18"/&gt;</v>
      </c>
    </row>
    <row r="5916" spans="1:24">
      <c r="A5916" s="1">
        <v>2010</v>
      </c>
      <c r="B5916" s="2" t="s">
        <v>23</v>
      </c>
      <c r="C5916" s="2" t="s">
        <v>23</v>
      </c>
      <c r="D5916" s="2" t="s">
        <v>1364</v>
      </c>
      <c r="E5916" s="3">
        <v>4.8</v>
      </c>
      <c r="F5916" s="1">
        <v>8</v>
      </c>
      <c r="G5916" s="1" t="s">
        <v>20</v>
      </c>
      <c r="H5916" s="1"/>
      <c r="I5916" s="1"/>
      <c r="J5916" s="1">
        <v>15</v>
      </c>
      <c r="K5916" s="1">
        <v>23</v>
      </c>
      <c r="L5916" s="1">
        <v>18</v>
      </c>
      <c r="M5916" s="1">
        <v>19.038499999999999</v>
      </c>
      <c r="N5916" s="1">
        <v>31.374700000000001</v>
      </c>
      <c r="O5916" s="1">
        <v>23.1312</v>
      </c>
      <c r="P5916" s="1">
        <v>2335</v>
      </c>
      <c r="Q5916" s="1"/>
      <c r="X5916" s="28" t="str">
        <f t="shared" si="92"/>
        <v>&lt;vehicle year="2010" make="BMW" model="550i" engine="4.8L Auto(S6)" mpg="18"/&gt;</v>
      </c>
    </row>
    <row r="5917" spans="1:24">
      <c r="A5917" s="1">
        <v>2010</v>
      </c>
      <c r="B5917" s="2" t="s">
        <v>23</v>
      </c>
      <c r="C5917" s="2" t="s">
        <v>23</v>
      </c>
      <c r="D5917" s="2" t="s">
        <v>1364</v>
      </c>
      <c r="E5917" s="3">
        <v>4.8</v>
      </c>
      <c r="F5917" s="1">
        <v>8</v>
      </c>
      <c r="G5917" s="1" t="s">
        <v>17</v>
      </c>
      <c r="H5917" s="1"/>
      <c r="I5917" s="1"/>
      <c r="J5917" s="1">
        <v>15</v>
      </c>
      <c r="K5917" s="1">
        <v>22</v>
      </c>
      <c r="L5917" s="1">
        <v>18</v>
      </c>
      <c r="M5917" s="1">
        <v>18.759699999999999</v>
      </c>
      <c r="N5917" s="1">
        <v>30.537500000000001</v>
      </c>
      <c r="O5917" s="1">
        <v>22.699300000000001</v>
      </c>
      <c r="P5917" s="1">
        <v>2335</v>
      </c>
      <c r="Q5917" s="1"/>
      <c r="X5917" s="28" t="str">
        <f t="shared" si="92"/>
        <v>&lt;vehicle year="2010" make="BMW" model="550i" engine="4.8L Manual(M6)" mpg="18"/&gt;</v>
      </c>
    </row>
    <row r="5918" spans="1:24">
      <c r="A5918" s="1">
        <v>2010</v>
      </c>
      <c r="B5918" s="2" t="s">
        <v>23</v>
      </c>
      <c r="C5918" s="2" t="s">
        <v>23</v>
      </c>
      <c r="D5918" s="2" t="s">
        <v>1397</v>
      </c>
      <c r="E5918" s="3">
        <v>4.4000000000000004</v>
      </c>
      <c r="F5918" s="1">
        <v>8</v>
      </c>
      <c r="G5918" s="1" t="s">
        <v>821</v>
      </c>
      <c r="H5918" s="1"/>
      <c r="I5918" s="1"/>
      <c r="J5918" s="1">
        <v>15</v>
      </c>
      <c r="K5918" s="1">
        <v>22</v>
      </c>
      <c r="L5918" s="1">
        <v>18</v>
      </c>
      <c r="M5918" s="1">
        <v>18.583100000000002</v>
      </c>
      <c r="N5918" s="1">
        <v>30.562000000000001</v>
      </c>
      <c r="O5918" s="1">
        <v>22.5627</v>
      </c>
      <c r="P5918" s="1">
        <v>2335</v>
      </c>
      <c r="Q5918" s="1"/>
      <c r="X5918" s="28" t="str">
        <f t="shared" si="92"/>
        <v>&lt;vehicle year="2010" make="BMW" model="550i xDrive GT" engine="4.4L Auto(S8)" mpg="18"/&gt;</v>
      </c>
    </row>
    <row r="5919" spans="1:24">
      <c r="A5919" s="1">
        <v>2010</v>
      </c>
      <c r="B5919" s="2" t="s">
        <v>23</v>
      </c>
      <c r="C5919" s="2" t="s">
        <v>23</v>
      </c>
      <c r="D5919" s="2" t="s">
        <v>1271</v>
      </c>
      <c r="E5919" s="3">
        <v>4.8</v>
      </c>
      <c r="F5919" s="1">
        <v>8</v>
      </c>
      <c r="G5919" s="1" t="s">
        <v>20</v>
      </c>
      <c r="H5919" s="1"/>
      <c r="I5919" s="1"/>
      <c r="J5919" s="1">
        <v>15</v>
      </c>
      <c r="K5919" s="1">
        <v>23</v>
      </c>
      <c r="L5919" s="1">
        <v>18</v>
      </c>
      <c r="M5919" s="1">
        <v>19.038499999999999</v>
      </c>
      <c r="N5919" s="1">
        <v>31.374700000000001</v>
      </c>
      <c r="O5919" s="1">
        <v>23.1312</v>
      </c>
      <c r="P5919" s="1">
        <v>2335</v>
      </c>
      <c r="Q5919" s="1"/>
      <c r="X5919" s="28" t="str">
        <f t="shared" si="92"/>
        <v>&lt;vehicle year="2010" make="BMW" model="650Ci" engine="4.8L Auto(S6)" mpg="18"/&gt;</v>
      </c>
    </row>
    <row r="5920" spans="1:24">
      <c r="A5920" s="1">
        <v>2010</v>
      </c>
      <c r="B5920" s="2" t="s">
        <v>23</v>
      </c>
      <c r="C5920" s="2" t="s">
        <v>23</v>
      </c>
      <c r="D5920" s="2" t="s">
        <v>1271</v>
      </c>
      <c r="E5920" s="3">
        <v>4.8</v>
      </c>
      <c r="F5920" s="1">
        <v>8</v>
      </c>
      <c r="G5920" s="1" t="s">
        <v>17</v>
      </c>
      <c r="H5920" s="1"/>
      <c r="I5920" s="1"/>
      <c r="J5920" s="1">
        <v>15</v>
      </c>
      <c r="K5920" s="1">
        <v>22</v>
      </c>
      <c r="L5920" s="1">
        <v>18</v>
      </c>
      <c r="M5920" s="1">
        <v>18.759699999999999</v>
      </c>
      <c r="N5920" s="1">
        <v>30.537500000000001</v>
      </c>
      <c r="O5920" s="1">
        <v>22.699300000000001</v>
      </c>
      <c r="P5920" s="1">
        <v>2335</v>
      </c>
      <c r="Q5920" s="1"/>
      <c r="X5920" s="28" t="str">
        <f t="shared" si="92"/>
        <v>&lt;vehicle year="2010" make="BMW" model="650Ci" engine="4.8L Manual(M6)" mpg="18"/&gt;</v>
      </c>
    </row>
    <row r="5921" spans="1:24">
      <c r="A5921" s="1">
        <v>2010</v>
      </c>
      <c r="B5921" s="2" t="s">
        <v>23</v>
      </c>
      <c r="C5921" s="2" t="s">
        <v>23</v>
      </c>
      <c r="D5921" s="2" t="s">
        <v>1272</v>
      </c>
      <c r="E5921" s="3">
        <v>4.8</v>
      </c>
      <c r="F5921" s="1">
        <v>8</v>
      </c>
      <c r="G5921" s="1" t="s">
        <v>20</v>
      </c>
      <c r="H5921" s="1"/>
      <c r="I5921" s="1"/>
      <c r="J5921" s="1">
        <v>15</v>
      </c>
      <c r="K5921" s="1">
        <v>23</v>
      </c>
      <c r="L5921" s="1">
        <v>18</v>
      </c>
      <c r="M5921" s="1">
        <v>18.7</v>
      </c>
      <c r="N5921" s="1">
        <v>31.8</v>
      </c>
      <c r="O5921" s="1">
        <v>22.955400000000001</v>
      </c>
      <c r="P5921" s="1">
        <v>2335</v>
      </c>
      <c r="Q5921" s="1"/>
      <c r="X5921" s="28" t="str">
        <f t="shared" si="92"/>
        <v>&lt;vehicle year="2010" make="BMW" model="650CI Convertible" engine="4.8L Auto(S6)" mpg="18"/&gt;</v>
      </c>
    </row>
    <row r="5922" spans="1:24">
      <c r="A5922" s="1">
        <v>2010</v>
      </c>
      <c r="B5922" s="2" t="s">
        <v>23</v>
      </c>
      <c r="C5922" s="2" t="s">
        <v>23</v>
      </c>
      <c r="D5922" s="2" t="s">
        <v>1272</v>
      </c>
      <c r="E5922" s="3">
        <v>4.8</v>
      </c>
      <c r="F5922" s="1">
        <v>8</v>
      </c>
      <c r="G5922" s="1" t="s">
        <v>17</v>
      </c>
      <c r="H5922" s="1"/>
      <c r="I5922" s="1"/>
      <c r="J5922" s="1">
        <v>14</v>
      </c>
      <c r="K5922" s="1">
        <v>21</v>
      </c>
      <c r="L5922" s="1">
        <v>16</v>
      </c>
      <c r="M5922" s="1">
        <v>17.399999999999999</v>
      </c>
      <c r="N5922" s="1">
        <v>28.8</v>
      </c>
      <c r="O5922" s="1">
        <v>21.171099999999999</v>
      </c>
      <c r="P5922" s="1">
        <v>2625</v>
      </c>
      <c r="Q5922" s="1"/>
      <c r="X5922" s="28" t="str">
        <f t="shared" si="92"/>
        <v>&lt;vehicle year="2010" make="BMW" model="650CI Convertible" engine="4.8L Manual(M6)" mpg="16"/&gt;</v>
      </c>
    </row>
    <row r="5923" spans="1:24">
      <c r="A5923" s="1">
        <v>2010</v>
      </c>
      <c r="B5923" s="2" t="s">
        <v>23</v>
      </c>
      <c r="C5923" s="2" t="s">
        <v>23</v>
      </c>
      <c r="D5923" s="2" t="s">
        <v>1398</v>
      </c>
      <c r="E5923" s="3">
        <v>4.4000000000000004</v>
      </c>
      <c r="F5923" s="1">
        <v>8</v>
      </c>
      <c r="G5923" s="1" t="s">
        <v>20</v>
      </c>
      <c r="H5923" s="1"/>
      <c r="I5923" s="1"/>
      <c r="J5923" s="1">
        <v>15</v>
      </c>
      <c r="K5923" s="1">
        <v>22</v>
      </c>
      <c r="L5923" s="1">
        <v>17</v>
      </c>
      <c r="M5923" s="1">
        <v>18.2</v>
      </c>
      <c r="N5923" s="1">
        <v>30.172599999999999</v>
      </c>
      <c r="O5923" s="1">
        <v>22.156300000000002</v>
      </c>
      <c r="P5923" s="1">
        <v>2470</v>
      </c>
      <c r="Q5923" s="1"/>
      <c r="X5923" s="28" t="str">
        <f t="shared" si="92"/>
        <v>&lt;vehicle year="2010" make="BMW" model="750i" engine="4.4L Auto(S6)" mpg="17"/&gt;</v>
      </c>
    </row>
    <row r="5924" spans="1:24">
      <c r="A5924" s="1">
        <v>2010</v>
      </c>
      <c r="B5924" s="2" t="s">
        <v>23</v>
      </c>
      <c r="C5924" s="2" t="s">
        <v>23</v>
      </c>
      <c r="D5924" s="2" t="s">
        <v>1399</v>
      </c>
      <c r="E5924" s="3">
        <v>4.4000000000000004</v>
      </c>
      <c r="F5924" s="1">
        <v>8</v>
      </c>
      <c r="G5924" s="1" t="s">
        <v>20</v>
      </c>
      <c r="H5924" s="1"/>
      <c r="I5924" s="1"/>
      <c r="J5924" s="1">
        <v>14</v>
      </c>
      <c r="K5924" s="1">
        <v>20</v>
      </c>
      <c r="L5924" s="1">
        <v>16</v>
      </c>
      <c r="M5924" s="1">
        <v>17</v>
      </c>
      <c r="N5924" s="1">
        <v>27.7</v>
      </c>
      <c r="O5924" s="1">
        <v>20.576799999999999</v>
      </c>
      <c r="P5924" s="1">
        <v>2625</v>
      </c>
      <c r="Q5924" s="1"/>
      <c r="X5924" s="28" t="str">
        <f t="shared" si="92"/>
        <v>&lt;vehicle year="2010" make="BMW" model="750i xDrive" engine="4.4L Auto(S6)" mpg="16"/&gt;</v>
      </c>
    </row>
    <row r="5925" spans="1:24">
      <c r="A5925" s="1">
        <v>2010</v>
      </c>
      <c r="B5925" s="2" t="s">
        <v>23</v>
      </c>
      <c r="C5925" s="2" t="s">
        <v>23</v>
      </c>
      <c r="D5925" s="2" t="s">
        <v>1400</v>
      </c>
      <c r="E5925" s="3">
        <v>4.4000000000000004</v>
      </c>
      <c r="F5925" s="1">
        <v>8</v>
      </c>
      <c r="G5925" s="1" t="s">
        <v>20</v>
      </c>
      <c r="H5925" s="1"/>
      <c r="I5925" s="1"/>
      <c r="J5925" s="1">
        <v>14</v>
      </c>
      <c r="K5925" s="1">
        <v>21</v>
      </c>
      <c r="L5925" s="1">
        <v>17</v>
      </c>
      <c r="M5925" s="1">
        <v>17.377199999999998</v>
      </c>
      <c r="N5925" s="1">
        <v>29.452100000000002</v>
      </c>
      <c r="O5925" s="1">
        <v>21.308499999999999</v>
      </c>
      <c r="P5925" s="1">
        <v>2470</v>
      </c>
      <c r="Q5925" s="1"/>
      <c r="X5925" s="28" t="str">
        <f t="shared" si="92"/>
        <v>&lt;vehicle year="2010" make="BMW" model="750Li" engine="4.4L Auto(S6)" mpg="17"/&gt;</v>
      </c>
    </row>
    <row r="5926" spans="1:24">
      <c r="A5926" s="1">
        <v>2010</v>
      </c>
      <c r="B5926" s="2" t="s">
        <v>23</v>
      </c>
      <c r="C5926" s="2" t="s">
        <v>23</v>
      </c>
      <c r="D5926" s="2" t="s">
        <v>1401</v>
      </c>
      <c r="E5926" s="3">
        <v>4.4000000000000004</v>
      </c>
      <c r="F5926" s="1">
        <v>8</v>
      </c>
      <c r="G5926" s="1" t="s">
        <v>20</v>
      </c>
      <c r="H5926" s="1"/>
      <c r="I5926" s="1"/>
      <c r="J5926" s="1">
        <v>14</v>
      </c>
      <c r="K5926" s="1">
        <v>20</v>
      </c>
      <c r="L5926" s="1">
        <v>16</v>
      </c>
      <c r="M5926" s="1">
        <v>17</v>
      </c>
      <c r="N5926" s="1">
        <v>27.7</v>
      </c>
      <c r="O5926" s="1">
        <v>20.576799999999999</v>
      </c>
      <c r="P5926" s="1">
        <v>2625</v>
      </c>
      <c r="Q5926" s="1"/>
      <c r="X5926" s="28" t="str">
        <f t="shared" si="92"/>
        <v>&lt;vehicle year="2010" make="BMW" model="750Li xDrive" engine="4.4L Auto(S6)" mpg="16"/&gt;</v>
      </c>
    </row>
    <row r="5927" spans="1:24">
      <c r="A5927" s="1">
        <v>2010</v>
      </c>
      <c r="B5927" s="2" t="s">
        <v>23</v>
      </c>
      <c r="C5927" s="2" t="s">
        <v>23</v>
      </c>
      <c r="D5927" s="2" t="s">
        <v>1402</v>
      </c>
      <c r="E5927" s="3">
        <v>6</v>
      </c>
      <c r="F5927" s="1">
        <v>12</v>
      </c>
      <c r="G5927" s="1" t="s">
        <v>821</v>
      </c>
      <c r="H5927" s="1"/>
      <c r="I5927" s="1"/>
      <c r="J5927" s="1">
        <v>13</v>
      </c>
      <c r="K5927" s="1">
        <v>19</v>
      </c>
      <c r="L5927" s="1">
        <v>15</v>
      </c>
      <c r="M5927" s="1">
        <v>15.6203</v>
      </c>
      <c r="N5927" s="1">
        <v>26.749500000000001</v>
      </c>
      <c r="O5927" s="1">
        <v>19.218399999999999</v>
      </c>
      <c r="P5927" s="1">
        <v>2801</v>
      </c>
      <c r="Q5927" s="1"/>
      <c r="X5927" s="28" t="str">
        <f t="shared" si="92"/>
        <v>&lt;vehicle year="2010" make="BMW" model="760Li" engine="6L Auto(S8)" mpg="15"/&gt;</v>
      </c>
    </row>
    <row r="5928" spans="1:24">
      <c r="A5928" s="1">
        <v>2010</v>
      </c>
      <c r="B5928" s="2" t="s">
        <v>23</v>
      </c>
      <c r="C5928" s="2" t="s">
        <v>23</v>
      </c>
      <c r="D5928" s="2" t="s">
        <v>1492</v>
      </c>
      <c r="E5928" s="3">
        <v>4.4000000000000004</v>
      </c>
      <c r="F5928" s="1">
        <v>8</v>
      </c>
      <c r="G5928" s="1" t="s">
        <v>630</v>
      </c>
      <c r="H5928" s="1"/>
      <c r="I5928" s="1"/>
      <c r="J5928" s="1">
        <v>17</v>
      </c>
      <c r="K5928" s="1">
        <v>19</v>
      </c>
      <c r="L5928" s="1">
        <v>18</v>
      </c>
      <c r="M5928" s="1">
        <v>20.8141</v>
      </c>
      <c r="N5928" s="1">
        <v>26.6</v>
      </c>
      <c r="O5928" s="1">
        <v>23.072500000000002</v>
      </c>
      <c r="P5928" s="1">
        <v>2335</v>
      </c>
      <c r="Q5928" s="1"/>
      <c r="X5928" s="28" t="str">
        <f t="shared" si="92"/>
        <v>&lt;vehicle year="2010" make="BMW" model="ActiveHybrid X6" engine="4.4L Auto(S7)" mpg="18"/&gt;</v>
      </c>
    </row>
    <row r="5929" spans="1:24">
      <c r="A5929" s="1">
        <v>2010</v>
      </c>
      <c r="B5929" s="2" t="s">
        <v>23</v>
      </c>
      <c r="C5929" s="2" t="s">
        <v>23</v>
      </c>
      <c r="D5929" s="2" t="s">
        <v>128</v>
      </c>
      <c r="E5929" s="3">
        <v>4</v>
      </c>
      <c r="F5929" s="1">
        <v>8</v>
      </c>
      <c r="G5929" s="1" t="s">
        <v>630</v>
      </c>
      <c r="H5929" s="1"/>
      <c r="I5929" s="1"/>
      <c r="J5929" s="1">
        <v>14</v>
      </c>
      <c r="K5929" s="1">
        <v>20</v>
      </c>
      <c r="L5929" s="1">
        <v>16</v>
      </c>
      <c r="M5929" s="1">
        <v>16.985299999999999</v>
      </c>
      <c r="N5929" s="1">
        <v>27.9711</v>
      </c>
      <c r="O5929" s="1">
        <v>20.631799999999998</v>
      </c>
      <c r="P5929" s="1">
        <v>2625</v>
      </c>
      <c r="Q5929" s="1"/>
      <c r="X5929" s="28" t="str">
        <f t="shared" si="92"/>
        <v>&lt;vehicle year="2010" make="BMW" model="M3" engine="4L Auto(S7)" mpg="16"/&gt;</v>
      </c>
    </row>
    <row r="5930" spans="1:24">
      <c r="A5930" s="1">
        <v>2010</v>
      </c>
      <c r="B5930" s="2" t="s">
        <v>23</v>
      </c>
      <c r="C5930" s="2" t="s">
        <v>23</v>
      </c>
      <c r="D5930" s="2" t="s">
        <v>128</v>
      </c>
      <c r="E5930" s="3">
        <v>4</v>
      </c>
      <c r="F5930" s="1">
        <v>8</v>
      </c>
      <c r="G5930" s="1" t="s">
        <v>17</v>
      </c>
      <c r="H5930" s="1"/>
      <c r="I5930" s="1"/>
      <c r="J5930" s="1">
        <v>14</v>
      </c>
      <c r="K5930" s="1">
        <v>20</v>
      </c>
      <c r="L5930" s="1">
        <v>16</v>
      </c>
      <c r="M5930" s="1">
        <v>17.100000000000001</v>
      </c>
      <c r="N5930" s="1">
        <v>28.4</v>
      </c>
      <c r="O5930" s="1">
        <v>20.829499999999999</v>
      </c>
      <c r="P5930" s="1">
        <v>2625</v>
      </c>
      <c r="Q5930" s="1"/>
      <c r="X5930" s="28" t="str">
        <f t="shared" si="92"/>
        <v>&lt;vehicle year="2010" make="BMW" model="M3" engine="4L Manual(M6)" mpg="16"/&gt;</v>
      </c>
    </row>
    <row r="5931" spans="1:24">
      <c r="A5931" s="1">
        <v>2010</v>
      </c>
      <c r="B5931" s="2" t="s">
        <v>23</v>
      </c>
      <c r="C5931" s="2" t="s">
        <v>23</v>
      </c>
      <c r="D5931" s="2" t="s">
        <v>1273</v>
      </c>
      <c r="E5931" s="3">
        <v>4</v>
      </c>
      <c r="F5931" s="1">
        <v>8</v>
      </c>
      <c r="G5931" s="1" t="s">
        <v>630</v>
      </c>
      <c r="H5931" s="1"/>
      <c r="I5931" s="1"/>
      <c r="J5931" s="1">
        <v>14</v>
      </c>
      <c r="K5931" s="1">
        <v>20</v>
      </c>
      <c r="L5931" s="1">
        <v>16</v>
      </c>
      <c r="M5931" s="1">
        <v>16.670999999999999</v>
      </c>
      <c r="N5931" s="1">
        <v>27.3704</v>
      </c>
      <c r="O5931" s="1">
        <v>20.229600000000001</v>
      </c>
      <c r="P5931" s="1">
        <v>2625</v>
      </c>
      <c r="Q5931" s="1"/>
      <c r="X5931" s="28" t="str">
        <f t="shared" si="92"/>
        <v>&lt;vehicle year="2010" make="BMW" model="M3 Convertible" engine="4L Auto(S7)" mpg="16"/&gt;</v>
      </c>
    </row>
    <row r="5932" spans="1:24">
      <c r="A5932" s="1">
        <v>2010</v>
      </c>
      <c r="B5932" s="2" t="s">
        <v>23</v>
      </c>
      <c r="C5932" s="2" t="s">
        <v>23</v>
      </c>
      <c r="D5932" s="2" t="s">
        <v>1273</v>
      </c>
      <c r="E5932" s="3">
        <v>4</v>
      </c>
      <c r="F5932" s="1">
        <v>8</v>
      </c>
      <c r="G5932" s="1" t="s">
        <v>17</v>
      </c>
      <c r="H5932" s="1"/>
      <c r="I5932" s="1"/>
      <c r="J5932" s="1">
        <v>13</v>
      </c>
      <c r="K5932" s="1">
        <v>20</v>
      </c>
      <c r="L5932" s="1">
        <v>16</v>
      </c>
      <c r="M5932" s="1">
        <v>16.600000000000001</v>
      </c>
      <c r="N5932" s="1">
        <v>27.3</v>
      </c>
      <c r="O5932" s="1">
        <v>20.154800000000002</v>
      </c>
      <c r="P5932" s="1">
        <v>2625</v>
      </c>
      <c r="Q5932" s="1"/>
      <c r="X5932" s="28" t="str">
        <f t="shared" si="92"/>
        <v>&lt;vehicle year="2010" make="BMW" model="M3 Convertible" engine="4L Manual(M6)" mpg="16"/&gt;</v>
      </c>
    </row>
    <row r="5933" spans="1:24">
      <c r="A5933" s="1">
        <v>2010</v>
      </c>
      <c r="B5933" s="2" t="s">
        <v>23</v>
      </c>
      <c r="C5933" s="2" t="s">
        <v>23</v>
      </c>
      <c r="D5933" s="2" t="s">
        <v>1274</v>
      </c>
      <c r="E5933" s="3">
        <v>4</v>
      </c>
      <c r="F5933" s="1">
        <v>8</v>
      </c>
      <c r="G5933" s="1" t="s">
        <v>630</v>
      </c>
      <c r="H5933" s="1"/>
      <c r="I5933" s="1"/>
      <c r="J5933" s="1">
        <v>14</v>
      </c>
      <c r="K5933" s="1">
        <v>20</v>
      </c>
      <c r="L5933" s="1">
        <v>16</v>
      </c>
      <c r="M5933" s="1">
        <v>16.985299999999999</v>
      </c>
      <c r="N5933" s="1">
        <v>27.9711</v>
      </c>
      <c r="O5933" s="1">
        <v>20.631799999999998</v>
      </c>
      <c r="P5933" s="1">
        <v>2625</v>
      </c>
      <c r="Q5933" s="1"/>
      <c r="X5933" s="28" t="str">
        <f t="shared" si="92"/>
        <v>&lt;vehicle year="2010" make="BMW" model="M3 Coupe" engine="4L Auto(S7)" mpg="16"/&gt;</v>
      </c>
    </row>
    <row r="5934" spans="1:24">
      <c r="A5934" s="1">
        <v>2010</v>
      </c>
      <c r="B5934" s="2" t="s">
        <v>23</v>
      </c>
      <c r="C5934" s="2" t="s">
        <v>23</v>
      </c>
      <c r="D5934" s="2" t="s">
        <v>1274</v>
      </c>
      <c r="E5934" s="3">
        <v>4</v>
      </c>
      <c r="F5934" s="1">
        <v>8</v>
      </c>
      <c r="G5934" s="1" t="s">
        <v>17</v>
      </c>
      <c r="H5934" s="1"/>
      <c r="I5934" s="1"/>
      <c r="J5934" s="1">
        <v>14</v>
      </c>
      <c r="K5934" s="1">
        <v>20</v>
      </c>
      <c r="L5934" s="1">
        <v>16</v>
      </c>
      <c r="M5934" s="1">
        <v>17.100000000000001</v>
      </c>
      <c r="N5934" s="1">
        <v>28.4</v>
      </c>
      <c r="O5934" s="1">
        <v>20.829499999999999</v>
      </c>
      <c r="P5934" s="1">
        <v>2625</v>
      </c>
      <c r="Q5934" s="1"/>
      <c r="X5934" s="28" t="str">
        <f t="shared" si="92"/>
        <v>&lt;vehicle year="2010" make="BMW" model="M3 Coupe" engine="4L Manual(M6)" mpg="16"/&gt;</v>
      </c>
    </row>
    <row r="5935" spans="1:24">
      <c r="A5935" s="1">
        <v>2010</v>
      </c>
      <c r="B5935" s="2" t="s">
        <v>23</v>
      </c>
      <c r="C5935" s="2" t="s">
        <v>23</v>
      </c>
      <c r="D5935" s="2" t="s">
        <v>665</v>
      </c>
      <c r="E5935" s="3">
        <v>5</v>
      </c>
      <c r="F5935" s="1">
        <v>10</v>
      </c>
      <c r="G5935" s="1" t="s">
        <v>630</v>
      </c>
      <c r="H5935" s="1"/>
      <c r="I5935" s="1"/>
      <c r="J5935" s="1">
        <v>11</v>
      </c>
      <c r="K5935" s="1">
        <v>17</v>
      </c>
      <c r="L5935" s="1">
        <v>13</v>
      </c>
      <c r="M5935" s="1">
        <v>13.059900000000001</v>
      </c>
      <c r="N5935" s="1">
        <v>23.618200000000002</v>
      </c>
      <c r="O5935" s="1">
        <v>16.348800000000001</v>
      </c>
      <c r="P5935" s="1">
        <v>3230</v>
      </c>
      <c r="Q5935" s="1"/>
      <c r="X5935" s="28" t="str">
        <f t="shared" si="92"/>
        <v>&lt;vehicle year="2010" make="BMW" model="M5" engine="5L Auto(S7)" mpg="13"/&gt;</v>
      </c>
    </row>
    <row r="5936" spans="1:24">
      <c r="A5936" s="1">
        <v>2010</v>
      </c>
      <c r="B5936" s="2" t="s">
        <v>23</v>
      </c>
      <c r="C5936" s="2" t="s">
        <v>23</v>
      </c>
      <c r="D5936" s="2" t="s">
        <v>665</v>
      </c>
      <c r="E5936" s="3">
        <v>5</v>
      </c>
      <c r="F5936" s="1">
        <v>10</v>
      </c>
      <c r="G5936" s="1" t="s">
        <v>17</v>
      </c>
      <c r="H5936" s="1"/>
      <c r="I5936" s="1"/>
      <c r="J5936" s="1">
        <v>11</v>
      </c>
      <c r="K5936" s="1">
        <v>17</v>
      </c>
      <c r="L5936" s="1">
        <v>13</v>
      </c>
      <c r="M5936" s="1">
        <v>13.109</v>
      </c>
      <c r="N5936" s="1">
        <v>23.227</v>
      </c>
      <c r="O5936" s="1">
        <v>16.305299999999999</v>
      </c>
      <c r="P5936" s="1">
        <v>3230</v>
      </c>
      <c r="Q5936" s="1"/>
      <c r="X5936" s="28" t="str">
        <f t="shared" si="92"/>
        <v>&lt;vehicle year="2010" make="BMW" model="M5" engine="5L Manual(M6)" mpg="13"/&gt;</v>
      </c>
    </row>
    <row r="5937" spans="1:24">
      <c r="A5937" s="1">
        <v>2010</v>
      </c>
      <c r="B5937" s="2" t="s">
        <v>23</v>
      </c>
      <c r="C5937" s="2" t="s">
        <v>23</v>
      </c>
      <c r="D5937" s="2" t="s">
        <v>782</v>
      </c>
      <c r="E5937" s="3">
        <v>5</v>
      </c>
      <c r="F5937" s="1">
        <v>10</v>
      </c>
      <c r="G5937" s="1" t="s">
        <v>630</v>
      </c>
      <c r="H5937" s="1"/>
      <c r="I5937" s="1"/>
      <c r="J5937" s="1">
        <v>11</v>
      </c>
      <c r="K5937" s="1">
        <v>17</v>
      </c>
      <c r="L5937" s="1">
        <v>13</v>
      </c>
      <c r="M5937" s="1">
        <v>13.059900000000001</v>
      </c>
      <c r="N5937" s="1">
        <v>23.618200000000002</v>
      </c>
      <c r="O5937" s="1">
        <v>16.348800000000001</v>
      </c>
      <c r="P5937" s="1">
        <v>3230</v>
      </c>
      <c r="Q5937" s="1"/>
      <c r="X5937" s="28" t="str">
        <f t="shared" si="92"/>
        <v>&lt;vehicle year="2010" make="BMW" model="M6" engine="5L Auto(S7)" mpg="13"/&gt;</v>
      </c>
    </row>
    <row r="5938" spans="1:24">
      <c r="A5938" s="1">
        <v>2010</v>
      </c>
      <c r="B5938" s="2" t="s">
        <v>23</v>
      </c>
      <c r="C5938" s="2" t="s">
        <v>23</v>
      </c>
      <c r="D5938" s="2" t="s">
        <v>782</v>
      </c>
      <c r="E5938" s="3">
        <v>5</v>
      </c>
      <c r="F5938" s="1">
        <v>10</v>
      </c>
      <c r="G5938" s="1" t="s">
        <v>17</v>
      </c>
      <c r="H5938" s="1"/>
      <c r="I5938" s="1"/>
      <c r="J5938" s="1">
        <v>11</v>
      </c>
      <c r="K5938" s="1">
        <v>17</v>
      </c>
      <c r="L5938" s="1">
        <v>13</v>
      </c>
      <c r="M5938" s="1">
        <v>13.109</v>
      </c>
      <c r="N5938" s="1">
        <v>23.227</v>
      </c>
      <c r="O5938" s="1">
        <v>16.305299999999999</v>
      </c>
      <c r="P5938" s="1">
        <v>3230</v>
      </c>
      <c r="Q5938" s="1"/>
      <c r="X5938" s="28" t="str">
        <f t="shared" si="92"/>
        <v>&lt;vehicle year="2010" make="BMW" model="M6" engine="5L Manual(M6)" mpg="13"/&gt;</v>
      </c>
    </row>
    <row r="5939" spans="1:24">
      <c r="A5939" s="1">
        <v>2010</v>
      </c>
      <c r="B5939" s="2" t="s">
        <v>23</v>
      </c>
      <c r="C5939" s="2" t="s">
        <v>23</v>
      </c>
      <c r="D5939" s="2" t="s">
        <v>1275</v>
      </c>
      <c r="E5939" s="3">
        <v>5</v>
      </c>
      <c r="F5939" s="1">
        <v>10</v>
      </c>
      <c r="G5939" s="1" t="s">
        <v>630</v>
      </c>
      <c r="H5939" s="1"/>
      <c r="I5939" s="1"/>
      <c r="J5939" s="1">
        <v>11</v>
      </c>
      <c r="K5939" s="1">
        <v>17</v>
      </c>
      <c r="L5939" s="1">
        <v>13</v>
      </c>
      <c r="M5939" s="1">
        <v>12.9504</v>
      </c>
      <c r="N5939" s="1">
        <v>24.0505</v>
      </c>
      <c r="O5939" s="1">
        <v>16.345099999999999</v>
      </c>
      <c r="P5939" s="1">
        <v>3230</v>
      </c>
      <c r="Q5939" s="1"/>
      <c r="X5939" s="28" t="str">
        <f t="shared" si="92"/>
        <v>&lt;vehicle year="2010" make="BMW" model="M6 Convertible" engine="5L Auto(S7)" mpg="13"/&gt;</v>
      </c>
    </row>
    <row r="5940" spans="1:24">
      <c r="A5940" s="1">
        <v>2010</v>
      </c>
      <c r="B5940" s="2" t="s">
        <v>23</v>
      </c>
      <c r="C5940" s="2" t="s">
        <v>23</v>
      </c>
      <c r="D5940" s="2" t="s">
        <v>1275</v>
      </c>
      <c r="E5940" s="3">
        <v>5</v>
      </c>
      <c r="F5940" s="1">
        <v>10</v>
      </c>
      <c r="G5940" s="1" t="s">
        <v>17</v>
      </c>
      <c r="H5940" s="1"/>
      <c r="I5940" s="1"/>
      <c r="J5940" s="1">
        <v>11</v>
      </c>
      <c r="K5940" s="1">
        <v>17</v>
      </c>
      <c r="L5940" s="1">
        <v>13</v>
      </c>
      <c r="M5940" s="1">
        <v>12.9</v>
      </c>
      <c r="N5940" s="1">
        <v>23.7</v>
      </c>
      <c r="O5940" s="1">
        <v>16.227699999999999</v>
      </c>
      <c r="P5940" s="1">
        <v>3230</v>
      </c>
      <c r="Q5940" s="1"/>
      <c r="X5940" s="28" t="str">
        <f t="shared" si="92"/>
        <v>&lt;vehicle year="2010" make="BMW" model="M6 Convertible" engine="5L Manual(M6)" mpg="13"/&gt;</v>
      </c>
    </row>
    <row r="5941" spans="1:24">
      <c r="A5941" s="1">
        <v>2010</v>
      </c>
      <c r="B5941" s="2" t="s">
        <v>23</v>
      </c>
      <c r="C5941" s="2" t="s">
        <v>23</v>
      </c>
      <c r="D5941" s="2" t="s">
        <v>1493</v>
      </c>
      <c r="E5941" s="3">
        <v>3</v>
      </c>
      <c r="F5941" s="1">
        <v>6</v>
      </c>
      <c r="G5941" s="1" t="s">
        <v>20</v>
      </c>
      <c r="H5941" s="1"/>
      <c r="I5941" s="1"/>
      <c r="J5941" s="1">
        <v>17</v>
      </c>
      <c r="K5941" s="1">
        <v>24</v>
      </c>
      <c r="L5941" s="1">
        <v>20</v>
      </c>
      <c r="M5941" s="1">
        <v>21.4</v>
      </c>
      <c r="N5941" s="1">
        <v>33</v>
      </c>
      <c r="O5941" s="1">
        <v>25.421199999999999</v>
      </c>
      <c r="P5941" s="1">
        <v>2100</v>
      </c>
      <c r="Q5941" s="1"/>
      <c r="X5941" s="28" t="str">
        <f t="shared" si="92"/>
        <v>&lt;vehicle year="2010" make="BMW" model="X3 xDrive30i" engine="3L Auto(S6)" mpg="20"/&gt;</v>
      </c>
    </row>
    <row r="5942" spans="1:24">
      <c r="A5942" s="1">
        <v>2010</v>
      </c>
      <c r="B5942" s="2" t="s">
        <v>23</v>
      </c>
      <c r="C5942" s="2" t="s">
        <v>23</v>
      </c>
      <c r="D5942" s="2" t="s">
        <v>1493</v>
      </c>
      <c r="E5942" s="3">
        <v>3</v>
      </c>
      <c r="F5942" s="1">
        <v>6</v>
      </c>
      <c r="G5942" s="1" t="s">
        <v>17</v>
      </c>
      <c r="H5942" s="1"/>
      <c r="I5942" s="1"/>
      <c r="J5942" s="1">
        <v>17</v>
      </c>
      <c r="K5942" s="1">
        <v>24</v>
      </c>
      <c r="L5942" s="1">
        <v>19</v>
      </c>
      <c r="M5942" s="1">
        <v>20.9</v>
      </c>
      <c r="N5942" s="1">
        <v>33.6</v>
      </c>
      <c r="O5942" s="1">
        <v>25.183399999999999</v>
      </c>
      <c r="P5942" s="1">
        <v>2209</v>
      </c>
      <c r="Q5942" s="1"/>
      <c r="X5942" s="28" t="str">
        <f t="shared" si="92"/>
        <v>&lt;vehicle year="2010" make="BMW" model="X3 xDrive30i" engine="3L Manual(M6)" mpg="19"/&gt;</v>
      </c>
    </row>
    <row r="5943" spans="1:24">
      <c r="A5943" s="1">
        <v>2010</v>
      </c>
      <c r="B5943" s="2" t="s">
        <v>23</v>
      </c>
      <c r="C5943" s="2" t="s">
        <v>23</v>
      </c>
      <c r="D5943" s="2" t="s">
        <v>1494</v>
      </c>
      <c r="E5943" s="3">
        <v>3</v>
      </c>
      <c r="F5943" s="1">
        <v>6</v>
      </c>
      <c r="G5943" s="1" t="s">
        <v>20</v>
      </c>
      <c r="H5943" s="1"/>
      <c r="I5943" s="1"/>
      <c r="J5943" s="1">
        <v>15</v>
      </c>
      <c r="K5943" s="1">
        <v>21</v>
      </c>
      <c r="L5943" s="1">
        <v>18</v>
      </c>
      <c r="M5943" s="1">
        <v>19.2</v>
      </c>
      <c r="N5943" s="1">
        <v>29.6</v>
      </c>
      <c r="O5943" s="1">
        <v>22.805800000000001</v>
      </c>
      <c r="P5943" s="1">
        <v>2335</v>
      </c>
      <c r="Q5943" s="1"/>
      <c r="X5943" s="28" t="str">
        <f t="shared" si="92"/>
        <v>&lt;vehicle year="2010" make="BMW" model="X5 xDrive30i" engine="3L Auto(S6)" mpg="18"/&gt;</v>
      </c>
    </row>
    <row r="5944" spans="1:24">
      <c r="A5944" s="1">
        <v>2010</v>
      </c>
      <c r="B5944" s="2" t="s">
        <v>23</v>
      </c>
      <c r="C5944" s="2" t="s">
        <v>23</v>
      </c>
      <c r="D5944" s="2" t="s">
        <v>1495</v>
      </c>
      <c r="E5944" s="3">
        <v>3</v>
      </c>
      <c r="F5944" s="1">
        <v>6</v>
      </c>
      <c r="G5944" s="1" t="s">
        <v>20</v>
      </c>
      <c r="H5944" s="1"/>
      <c r="I5944" s="1"/>
      <c r="J5944" s="1">
        <v>19</v>
      </c>
      <c r="K5944" s="1">
        <v>26</v>
      </c>
      <c r="L5944" s="1">
        <v>22</v>
      </c>
      <c r="M5944" s="1">
        <v>23.978200000000001</v>
      </c>
      <c r="N5944" s="1">
        <v>36.558999999999997</v>
      </c>
      <c r="O5944" s="1">
        <v>28.371700000000001</v>
      </c>
      <c r="P5944" s="1">
        <v>1843</v>
      </c>
      <c r="Q5944" s="1"/>
      <c r="X5944" s="28" t="str">
        <f t="shared" si="92"/>
        <v>&lt;vehicle year="2010" make="BMW" model="X5 xDrive35d" engine="3L Auto(S6)" mpg="22"/&gt;</v>
      </c>
    </row>
    <row r="5945" spans="1:24">
      <c r="A5945" s="1">
        <v>2010</v>
      </c>
      <c r="B5945" s="2" t="s">
        <v>23</v>
      </c>
      <c r="C5945" s="2" t="s">
        <v>23</v>
      </c>
      <c r="D5945" s="2" t="s">
        <v>1496</v>
      </c>
      <c r="E5945" s="3">
        <v>4.8</v>
      </c>
      <c r="F5945" s="1">
        <v>8</v>
      </c>
      <c r="G5945" s="1" t="s">
        <v>20</v>
      </c>
      <c r="H5945" s="1"/>
      <c r="I5945" s="1"/>
      <c r="J5945" s="1">
        <v>14</v>
      </c>
      <c r="K5945" s="1">
        <v>19</v>
      </c>
      <c r="L5945" s="1">
        <v>16</v>
      </c>
      <c r="M5945" s="1">
        <v>16.748899999999999</v>
      </c>
      <c r="N5945" s="1">
        <v>26.794599999999999</v>
      </c>
      <c r="O5945" s="1">
        <v>20.148099999999999</v>
      </c>
      <c r="P5945" s="1">
        <v>2625</v>
      </c>
      <c r="Q5945" s="1"/>
      <c r="X5945" s="28" t="str">
        <f t="shared" si="92"/>
        <v>&lt;vehicle year="2010" make="BMW" model="X5 xDrive48i" engine="4.8L Auto(S6)" mpg="16"/&gt;</v>
      </c>
    </row>
    <row r="5946" spans="1:24">
      <c r="A5946" s="1">
        <v>2010</v>
      </c>
      <c r="B5946" s="2" t="s">
        <v>23</v>
      </c>
      <c r="C5946" s="2" t="s">
        <v>23</v>
      </c>
      <c r="D5946" s="2" t="s">
        <v>1497</v>
      </c>
      <c r="E5946" s="3">
        <v>4.4000000000000004</v>
      </c>
      <c r="F5946" s="1">
        <v>8</v>
      </c>
      <c r="G5946" s="1" t="s">
        <v>20</v>
      </c>
      <c r="H5946" s="1"/>
      <c r="I5946" s="1"/>
      <c r="J5946" s="1">
        <v>12</v>
      </c>
      <c r="K5946" s="1">
        <v>17</v>
      </c>
      <c r="L5946" s="1">
        <v>14</v>
      </c>
      <c r="M5946" s="1">
        <v>15.167</v>
      </c>
      <c r="N5946" s="1">
        <v>23.152100000000001</v>
      </c>
      <c r="O5946" s="1">
        <v>17.953399999999998</v>
      </c>
      <c r="P5946" s="1">
        <v>2999</v>
      </c>
      <c r="Q5946" s="1"/>
      <c r="X5946" s="28" t="str">
        <f t="shared" si="92"/>
        <v>&lt;vehicle year="2010" make="BMW" model="X5 xDriveM" engine="4.4L Auto(S6)" mpg="14"/&gt;</v>
      </c>
    </row>
    <row r="5947" spans="1:24">
      <c r="A5947" s="1">
        <v>2010</v>
      </c>
      <c r="B5947" s="2" t="s">
        <v>23</v>
      </c>
      <c r="C5947" s="2" t="s">
        <v>23</v>
      </c>
      <c r="D5947" s="2" t="s">
        <v>1498</v>
      </c>
      <c r="E5947" s="3">
        <v>3</v>
      </c>
      <c r="F5947" s="1">
        <v>6</v>
      </c>
      <c r="G5947" s="1" t="s">
        <v>20</v>
      </c>
      <c r="H5947" s="1"/>
      <c r="I5947" s="1"/>
      <c r="J5947" s="1">
        <v>15</v>
      </c>
      <c r="K5947" s="1">
        <v>21</v>
      </c>
      <c r="L5947" s="1">
        <v>17</v>
      </c>
      <c r="M5947" s="1">
        <v>18.5</v>
      </c>
      <c r="N5947" s="1">
        <v>29.5</v>
      </c>
      <c r="O5947" s="1">
        <v>22.2301</v>
      </c>
      <c r="P5947" s="1">
        <v>2470</v>
      </c>
      <c r="Q5947" s="1"/>
      <c r="X5947" s="28" t="str">
        <f t="shared" si="92"/>
        <v>&lt;vehicle year="2010" make="BMW" model="X6 xDrive35i" engine="3L Auto(S6)" mpg="17"/&gt;</v>
      </c>
    </row>
    <row r="5948" spans="1:24">
      <c r="A5948" s="1">
        <v>2010</v>
      </c>
      <c r="B5948" s="2" t="s">
        <v>23</v>
      </c>
      <c r="C5948" s="2" t="s">
        <v>23</v>
      </c>
      <c r="D5948" s="2" t="s">
        <v>1499</v>
      </c>
      <c r="E5948" s="3">
        <v>4.4000000000000004</v>
      </c>
      <c r="F5948" s="1">
        <v>8</v>
      </c>
      <c r="G5948" s="1" t="s">
        <v>20</v>
      </c>
      <c r="H5948" s="1"/>
      <c r="I5948" s="1"/>
      <c r="J5948" s="1">
        <v>13</v>
      </c>
      <c r="K5948" s="1">
        <v>18</v>
      </c>
      <c r="L5948" s="1">
        <v>15</v>
      </c>
      <c r="M5948" s="1">
        <v>15.8</v>
      </c>
      <c r="N5948" s="1">
        <v>24.9</v>
      </c>
      <c r="O5948" s="1">
        <v>18.9099</v>
      </c>
      <c r="P5948" s="1">
        <v>2801</v>
      </c>
      <c r="Q5948" s="1"/>
      <c r="X5948" s="28" t="str">
        <f t="shared" si="92"/>
        <v>&lt;vehicle year="2010" make="BMW" model="X6 xDrive50i" engine="4.4L Auto(S6)" mpg="15"/&gt;</v>
      </c>
    </row>
    <row r="5949" spans="1:24">
      <c r="A5949" s="1">
        <v>2010</v>
      </c>
      <c r="B5949" s="2" t="s">
        <v>23</v>
      </c>
      <c r="C5949" s="2" t="s">
        <v>23</v>
      </c>
      <c r="D5949" s="2" t="s">
        <v>1500</v>
      </c>
      <c r="E5949" s="3">
        <v>4.4000000000000004</v>
      </c>
      <c r="F5949" s="1">
        <v>8</v>
      </c>
      <c r="G5949" s="1" t="s">
        <v>20</v>
      </c>
      <c r="H5949" s="1"/>
      <c r="I5949" s="1"/>
      <c r="J5949" s="1">
        <v>12</v>
      </c>
      <c r="K5949" s="1">
        <v>17</v>
      </c>
      <c r="L5949" s="1">
        <v>14</v>
      </c>
      <c r="M5949" s="1">
        <v>15.167</v>
      </c>
      <c r="N5949" s="1">
        <v>23.152100000000001</v>
      </c>
      <c r="O5949" s="1">
        <v>17.953399999999998</v>
      </c>
      <c r="P5949" s="1">
        <v>2999</v>
      </c>
      <c r="Q5949" s="1"/>
      <c r="X5949" s="28" t="str">
        <f t="shared" si="92"/>
        <v>&lt;vehicle year="2010" make="BMW" model="X6 xDriveM" engine="4.4L Auto(S6)" mpg="14"/&gt;</v>
      </c>
    </row>
    <row r="5950" spans="1:24">
      <c r="A5950" s="1">
        <v>2010</v>
      </c>
      <c r="B5950" s="2" t="s">
        <v>23</v>
      </c>
      <c r="C5950" s="2" t="s">
        <v>23</v>
      </c>
      <c r="D5950" s="2" t="s">
        <v>1178</v>
      </c>
      <c r="E5950" s="3">
        <v>3</v>
      </c>
      <c r="F5950" s="1">
        <v>6</v>
      </c>
      <c r="G5950" s="1" t="s">
        <v>20</v>
      </c>
      <c r="H5950" s="1"/>
      <c r="I5950" s="1"/>
      <c r="J5950" s="1">
        <v>18</v>
      </c>
      <c r="K5950" s="1">
        <v>28</v>
      </c>
      <c r="L5950" s="1">
        <v>22</v>
      </c>
      <c r="M5950" s="1">
        <v>23.156500000000001</v>
      </c>
      <c r="N5950" s="1">
        <v>39.710299999999997</v>
      </c>
      <c r="O5950" s="1">
        <v>28.503399999999999</v>
      </c>
      <c r="P5950" s="1">
        <v>1911</v>
      </c>
      <c r="Q5950" s="1"/>
      <c r="X5950" s="28" t="str">
        <f t="shared" ref="X5950:X6013" si="93">SUBSTITUTE("&lt;vehicle year="""&amp;A5950&amp;""" make="""&amp;IF(OR(C5950="BMW",C5950="GMC"),C5950,PROPER(TRIM(C5950)))&amp;""" model="""&amp;TRIM(D5950)&amp;""" engine="""&amp;E5950&amp;"L "&amp;G5950&amp;""" mpg="""&amp;ROUND(L5950,1)&amp;"""/&gt;","&amp;","&amp;amp;")</f>
        <v>&lt;vehicle year="2010" make="BMW" model="Z4 sDrive30i" engine="3L Auto(S6)" mpg="22"/&gt;</v>
      </c>
    </row>
    <row r="5951" spans="1:24">
      <c r="A5951" s="1">
        <v>2010</v>
      </c>
      <c r="B5951" s="2" t="s">
        <v>23</v>
      </c>
      <c r="C5951" s="2" t="s">
        <v>23</v>
      </c>
      <c r="D5951" s="2" t="s">
        <v>1178</v>
      </c>
      <c r="E5951" s="3">
        <v>3</v>
      </c>
      <c r="F5951" s="1">
        <v>6</v>
      </c>
      <c r="G5951" s="1" t="s">
        <v>17</v>
      </c>
      <c r="H5951" s="1"/>
      <c r="I5951" s="1"/>
      <c r="J5951" s="1">
        <v>18</v>
      </c>
      <c r="K5951" s="1">
        <v>28</v>
      </c>
      <c r="L5951" s="1">
        <v>22</v>
      </c>
      <c r="M5951" s="1">
        <v>22.785299999999999</v>
      </c>
      <c r="N5951" s="1">
        <v>38.7896</v>
      </c>
      <c r="O5951" s="1">
        <v>27.9803</v>
      </c>
      <c r="P5951" s="1">
        <v>1911</v>
      </c>
      <c r="Q5951" s="1"/>
      <c r="X5951" s="28" t="str">
        <f t="shared" si="93"/>
        <v>&lt;vehicle year="2010" make="BMW" model="Z4 sDrive30i" engine="3L Manual(M6)" mpg="22"/&gt;</v>
      </c>
    </row>
    <row r="5952" spans="1:24">
      <c r="A5952" s="1">
        <v>2010</v>
      </c>
      <c r="B5952" s="2" t="s">
        <v>23</v>
      </c>
      <c r="C5952" s="2" t="s">
        <v>23</v>
      </c>
      <c r="D5952" s="2" t="s">
        <v>1179</v>
      </c>
      <c r="E5952" s="3">
        <v>3</v>
      </c>
      <c r="F5952" s="1">
        <v>6</v>
      </c>
      <c r="G5952" s="1" t="s">
        <v>630</v>
      </c>
      <c r="H5952" s="1"/>
      <c r="I5952" s="1"/>
      <c r="J5952" s="1">
        <v>17</v>
      </c>
      <c r="K5952" s="1">
        <v>24</v>
      </c>
      <c r="L5952" s="1">
        <v>20</v>
      </c>
      <c r="M5952" s="1">
        <v>21.372699999999998</v>
      </c>
      <c r="N5952" s="1">
        <v>33.629600000000003</v>
      </c>
      <c r="O5952" s="1">
        <v>25.5657</v>
      </c>
      <c r="P5952" s="1">
        <v>2100</v>
      </c>
      <c r="Q5952" s="1"/>
      <c r="X5952" s="28" t="str">
        <f t="shared" si="93"/>
        <v>&lt;vehicle year="2010" make="BMW" model="Z4 sDrive35i" engine="3L Auto(S7)" mpg="20"/&gt;</v>
      </c>
    </row>
    <row r="5953" spans="1:24">
      <c r="A5953" s="1">
        <v>2010</v>
      </c>
      <c r="B5953" s="2" t="s">
        <v>23</v>
      </c>
      <c r="C5953" s="2" t="s">
        <v>23</v>
      </c>
      <c r="D5953" s="2" t="s">
        <v>1179</v>
      </c>
      <c r="E5953" s="3">
        <v>3</v>
      </c>
      <c r="F5953" s="1">
        <v>6</v>
      </c>
      <c r="G5953" s="1" t="s">
        <v>17</v>
      </c>
      <c r="H5953" s="1"/>
      <c r="I5953" s="1"/>
      <c r="J5953" s="1">
        <v>18</v>
      </c>
      <c r="K5953" s="1">
        <v>25</v>
      </c>
      <c r="L5953" s="1">
        <v>20</v>
      </c>
      <c r="M5953" s="1">
        <v>22.0566</v>
      </c>
      <c r="N5953" s="1">
        <v>35.267800000000001</v>
      </c>
      <c r="O5953" s="1">
        <v>26.528500000000001</v>
      </c>
      <c r="P5953" s="1">
        <v>2100</v>
      </c>
      <c r="Q5953" s="1"/>
      <c r="X5953" s="28" t="str">
        <f t="shared" si="93"/>
        <v>&lt;vehicle year="2010" make="BMW" model="Z4 sDrive35i" engine="3L Manual(M6)" mpg="20"/&gt;</v>
      </c>
    </row>
    <row r="5954" spans="1:24">
      <c r="A5954" s="1">
        <v>2010</v>
      </c>
      <c r="B5954" s="2" t="s">
        <v>1180</v>
      </c>
      <c r="C5954" s="2" t="s">
        <v>1180</v>
      </c>
      <c r="D5954" s="2" t="s">
        <v>1181</v>
      </c>
      <c r="E5954" s="3">
        <v>8</v>
      </c>
      <c r="F5954" s="1">
        <v>16</v>
      </c>
      <c r="G5954" s="1" t="s">
        <v>630</v>
      </c>
      <c r="H5954" s="1"/>
      <c r="I5954" s="1"/>
      <c r="J5954" s="1">
        <v>8</v>
      </c>
      <c r="K5954" s="1">
        <v>14</v>
      </c>
      <c r="L5954" s="1">
        <v>10</v>
      </c>
      <c r="M5954" s="1">
        <v>9.5</v>
      </c>
      <c r="N5954" s="1">
        <v>17.8</v>
      </c>
      <c r="O5954" s="1">
        <v>12.0228</v>
      </c>
      <c r="P5954" s="1">
        <v>4200</v>
      </c>
      <c r="Q5954" s="1"/>
      <c r="X5954" s="28" t="str">
        <f t="shared" si="93"/>
        <v>&lt;vehicle year="2010" make="Bugatti" model="Veyron" engine="8L Auto(S7)" mpg="10"/&gt;</v>
      </c>
    </row>
    <row r="5955" spans="1:24">
      <c r="A5955" s="1">
        <v>2010</v>
      </c>
      <c r="B5955" s="2" t="s">
        <v>1182</v>
      </c>
      <c r="C5955" s="2" t="s">
        <v>1365</v>
      </c>
      <c r="D5955" s="2" t="s">
        <v>1065</v>
      </c>
      <c r="E5955" s="3">
        <v>3.6</v>
      </c>
      <c r="F5955" s="1">
        <v>6</v>
      </c>
      <c r="G5955" s="1" t="s">
        <v>329</v>
      </c>
      <c r="H5955" s="1"/>
      <c r="I5955" s="1"/>
      <c r="J5955" s="1">
        <v>16</v>
      </c>
      <c r="K5955" s="1">
        <v>22</v>
      </c>
      <c r="L5955" s="1">
        <v>18</v>
      </c>
      <c r="M5955" s="1">
        <v>19.5</v>
      </c>
      <c r="N5955" s="1">
        <v>30.9</v>
      </c>
      <c r="O5955" s="1">
        <v>23.381799999999998</v>
      </c>
      <c r="P5955" s="1">
        <v>1585</v>
      </c>
      <c r="Q5955" s="1"/>
      <c r="X5955" s="28" t="str">
        <f t="shared" si="93"/>
        <v>&lt;vehicle year="2010" make="Buick" model="ENCLAVE AWD" engine="3.6L Auto(A6)" mpg="18"/&gt;</v>
      </c>
    </row>
    <row r="5956" spans="1:24">
      <c r="A5956" s="1">
        <v>2010</v>
      </c>
      <c r="B5956" s="2" t="s">
        <v>1182</v>
      </c>
      <c r="C5956" s="2" t="s">
        <v>1365</v>
      </c>
      <c r="D5956" s="2" t="s">
        <v>1052</v>
      </c>
      <c r="E5956" s="3">
        <v>3.6</v>
      </c>
      <c r="F5956" s="1">
        <v>6</v>
      </c>
      <c r="G5956" s="1" t="s">
        <v>329</v>
      </c>
      <c r="H5956" s="1"/>
      <c r="I5956" s="1"/>
      <c r="J5956" s="1">
        <v>17</v>
      </c>
      <c r="K5956" s="1">
        <v>24</v>
      </c>
      <c r="L5956" s="1">
        <v>19</v>
      </c>
      <c r="M5956" s="1">
        <v>20.599900000000002</v>
      </c>
      <c r="N5956" s="1">
        <v>33</v>
      </c>
      <c r="O5956" s="1">
        <v>24.792100000000001</v>
      </c>
      <c r="P5956" s="1">
        <v>1499</v>
      </c>
      <c r="Q5956" s="1"/>
      <c r="X5956" s="28" t="str">
        <f t="shared" si="93"/>
        <v>&lt;vehicle year="2010" make="Buick" model="ENCLAVE FWD" engine="3.6L Auto(A6)" mpg="19"/&gt;</v>
      </c>
    </row>
    <row r="5957" spans="1:24">
      <c r="A5957" s="1">
        <v>2010</v>
      </c>
      <c r="B5957" s="2" t="s">
        <v>1182</v>
      </c>
      <c r="C5957" s="2" t="s">
        <v>1365</v>
      </c>
      <c r="D5957" s="2" t="s">
        <v>247</v>
      </c>
      <c r="E5957" s="3">
        <v>2.4</v>
      </c>
      <c r="F5957" s="1">
        <v>4</v>
      </c>
      <c r="G5957" s="1" t="s">
        <v>20</v>
      </c>
      <c r="H5957" s="1"/>
      <c r="I5957" s="1"/>
      <c r="J5957" s="1">
        <v>19</v>
      </c>
      <c r="K5957" s="1">
        <v>30</v>
      </c>
      <c r="L5957" s="1">
        <v>23</v>
      </c>
      <c r="M5957" s="1">
        <v>23.885000000000002</v>
      </c>
      <c r="N5957" s="1">
        <v>41.695999999999998</v>
      </c>
      <c r="O5957" s="1">
        <v>29.5688</v>
      </c>
      <c r="P5957" s="1">
        <v>1696</v>
      </c>
      <c r="Q5957" s="1"/>
      <c r="X5957" s="28" t="str">
        <f t="shared" si="93"/>
        <v>&lt;vehicle year="2010" make="Buick" model="LACROSSE/ALLURE" engine="2.4L Auto(S6)" mpg="23"/&gt;</v>
      </c>
    </row>
    <row r="5958" spans="1:24">
      <c r="A5958" s="1">
        <v>2010</v>
      </c>
      <c r="B5958" s="2" t="s">
        <v>1182</v>
      </c>
      <c r="C5958" s="2" t="s">
        <v>1365</v>
      </c>
      <c r="D5958" s="2" t="s">
        <v>247</v>
      </c>
      <c r="E5958" s="3">
        <v>3</v>
      </c>
      <c r="F5958" s="1">
        <v>6</v>
      </c>
      <c r="G5958" s="1" t="s">
        <v>20</v>
      </c>
      <c r="H5958" s="1"/>
      <c r="I5958" s="1"/>
      <c r="J5958" s="1">
        <v>17</v>
      </c>
      <c r="K5958" s="1">
        <v>26</v>
      </c>
      <c r="L5958" s="1">
        <v>20</v>
      </c>
      <c r="M5958" s="1">
        <v>20.599900000000002</v>
      </c>
      <c r="N5958" s="1">
        <v>36.1</v>
      </c>
      <c r="O5958" s="1">
        <v>25.533300000000001</v>
      </c>
      <c r="P5958" s="1">
        <v>1425</v>
      </c>
      <c r="Q5958" s="1"/>
      <c r="X5958" s="28" t="str">
        <f t="shared" si="93"/>
        <v>&lt;vehicle year="2010" make="Buick" model="LACROSSE/ALLURE" engine="3L Auto(S6)" mpg="20"/&gt;</v>
      </c>
    </row>
    <row r="5959" spans="1:24">
      <c r="A5959" s="1">
        <v>2010</v>
      </c>
      <c r="B5959" s="2" t="s">
        <v>1182</v>
      </c>
      <c r="C5959" s="2" t="s">
        <v>1365</v>
      </c>
      <c r="D5959" s="2" t="s">
        <v>247</v>
      </c>
      <c r="E5959" s="3">
        <v>3.6</v>
      </c>
      <c r="F5959" s="1">
        <v>6</v>
      </c>
      <c r="G5959" s="1" t="s">
        <v>20</v>
      </c>
      <c r="H5959" s="1"/>
      <c r="I5959" s="1"/>
      <c r="J5959" s="1">
        <v>17</v>
      </c>
      <c r="K5959" s="1">
        <v>27</v>
      </c>
      <c r="L5959" s="1">
        <v>21</v>
      </c>
      <c r="M5959" s="1">
        <v>21.5</v>
      </c>
      <c r="N5959" s="1">
        <v>38.1</v>
      </c>
      <c r="O5959" s="1">
        <v>26.743400000000001</v>
      </c>
      <c r="P5959" s="1">
        <v>1357</v>
      </c>
      <c r="Q5959" s="1"/>
      <c r="X5959" s="28" t="str">
        <f t="shared" si="93"/>
        <v>&lt;vehicle year="2010" make="Buick" model="LACROSSE/ALLURE" engine="3.6L Auto(S6)" mpg="21"/&gt;</v>
      </c>
    </row>
    <row r="5960" spans="1:24">
      <c r="A5960" s="1">
        <v>2010</v>
      </c>
      <c r="B5960" s="2" t="s">
        <v>1182</v>
      </c>
      <c r="C5960" s="2" t="s">
        <v>1365</v>
      </c>
      <c r="D5960" s="2" t="s">
        <v>1366</v>
      </c>
      <c r="E5960" s="3">
        <v>3</v>
      </c>
      <c r="F5960" s="1">
        <v>6</v>
      </c>
      <c r="G5960" s="1" t="s">
        <v>20</v>
      </c>
      <c r="H5960" s="1"/>
      <c r="I5960" s="1"/>
      <c r="J5960" s="1">
        <v>16</v>
      </c>
      <c r="K5960" s="1">
        <v>25</v>
      </c>
      <c r="L5960" s="1">
        <v>19</v>
      </c>
      <c r="M5960" s="1">
        <v>19.7</v>
      </c>
      <c r="N5960" s="1">
        <v>34.4</v>
      </c>
      <c r="O5960" s="1">
        <v>24.39</v>
      </c>
      <c r="P5960" s="1">
        <v>1499</v>
      </c>
      <c r="Q5960" s="1"/>
      <c r="X5960" s="28" t="str">
        <f t="shared" si="93"/>
        <v>&lt;vehicle year="2010" make="Buick" model="LACROSSE/ALLURE AWD" engine="3L Auto(S6)" mpg="19"/&gt;</v>
      </c>
    </row>
    <row r="5961" spans="1:24">
      <c r="A5961" s="1">
        <v>2010</v>
      </c>
      <c r="B5961" s="2" t="s">
        <v>1182</v>
      </c>
      <c r="C5961" s="2" t="s">
        <v>1365</v>
      </c>
      <c r="D5961" s="2" t="s">
        <v>676</v>
      </c>
      <c r="E5961" s="3">
        <v>3.9</v>
      </c>
      <c r="F5961" s="1">
        <v>6</v>
      </c>
      <c r="G5961" s="1" t="s">
        <v>165</v>
      </c>
      <c r="H5961" s="1"/>
      <c r="I5961" s="1"/>
      <c r="J5961" s="1">
        <v>17</v>
      </c>
      <c r="K5961" s="1">
        <v>26</v>
      </c>
      <c r="L5961" s="1">
        <v>20</v>
      </c>
      <c r="M5961" s="1">
        <v>21.7</v>
      </c>
      <c r="N5961" s="1">
        <v>37.299999999999997</v>
      </c>
      <c r="O5961" s="1">
        <v>26.730799999999999</v>
      </c>
      <c r="P5961" s="1">
        <v>1425</v>
      </c>
      <c r="Q5961" s="1"/>
      <c r="X5961" s="28" t="str">
        <f t="shared" si="93"/>
        <v>&lt;vehicle year="2010" make="Buick" model="LUCERNE" engine="3.9L Auto(A4)" mpg="20"/&gt;</v>
      </c>
    </row>
    <row r="5962" spans="1:24">
      <c r="A5962" s="1">
        <v>2010</v>
      </c>
      <c r="B5962" s="2" t="s">
        <v>1182</v>
      </c>
      <c r="C5962" s="2" t="s">
        <v>1365</v>
      </c>
      <c r="D5962" s="2" t="s">
        <v>676</v>
      </c>
      <c r="E5962" s="3">
        <v>3.9</v>
      </c>
      <c r="F5962" s="1">
        <v>6</v>
      </c>
      <c r="G5962" s="1" t="s">
        <v>165</v>
      </c>
      <c r="H5962" s="1"/>
      <c r="I5962" s="1"/>
      <c r="J5962" s="1">
        <v>17</v>
      </c>
      <c r="K5962" s="1">
        <v>26</v>
      </c>
      <c r="L5962" s="1">
        <v>20</v>
      </c>
      <c r="M5962" s="1">
        <v>21.2</v>
      </c>
      <c r="N5962" s="1">
        <v>36.6</v>
      </c>
      <c r="O5962" s="1">
        <v>26.151700000000002</v>
      </c>
      <c r="P5962" s="1">
        <v>1425</v>
      </c>
      <c r="Q5962" s="1"/>
      <c r="X5962" s="28" t="str">
        <f t="shared" si="93"/>
        <v>&lt;vehicle year="2010" make="Buick" model="LUCERNE" engine="3.9L Auto(A4)" mpg="20"/&gt;</v>
      </c>
    </row>
    <row r="5963" spans="1:24">
      <c r="A5963" s="1">
        <v>2010</v>
      </c>
      <c r="B5963" s="2" t="s">
        <v>1182</v>
      </c>
      <c r="C5963" s="2" t="s">
        <v>1365</v>
      </c>
      <c r="D5963" s="2" t="s">
        <v>676</v>
      </c>
      <c r="E5963" s="3">
        <v>4.5999999999999996</v>
      </c>
      <c r="F5963" s="1">
        <v>8</v>
      </c>
      <c r="G5963" s="1" t="s">
        <v>165</v>
      </c>
      <c r="H5963" s="1"/>
      <c r="I5963" s="1"/>
      <c r="J5963" s="1">
        <v>15</v>
      </c>
      <c r="K5963" s="1">
        <v>22</v>
      </c>
      <c r="L5963" s="1">
        <v>18</v>
      </c>
      <c r="M5963" s="1">
        <v>19</v>
      </c>
      <c r="N5963" s="1">
        <v>31.9</v>
      </c>
      <c r="O5963" s="1">
        <v>23.226600000000001</v>
      </c>
      <c r="P5963" s="1">
        <v>1585</v>
      </c>
      <c r="Q5963" s="1"/>
      <c r="X5963" s="28" t="str">
        <f t="shared" si="93"/>
        <v>&lt;vehicle year="2010" make="Buick" model="LUCERNE" engine="4.6L Auto(A4)" mpg="18"/&gt;</v>
      </c>
    </row>
    <row r="5964" spans="1:24">
      <c r="A5964" s="1">
        <v>2010</v>
      </c>
      <c r="B5964" s="2" t="s">
        <v>1182</v>
      </c>
      <c r="C5964" s="2" t="s">
        <v>1367</v>
      </c>
      <c r="D5964" s="2" t="s">
        <v>248</v>
      </c>
      <c r="E5964" s="3">
        <v>3</v>
      </c>
      <c r="F5964" s="1">
        <v>6</v>
      </c>
      <c r="G5964" s="1" t="s">
        <v>20</v>
      </c>
      <c r="H5964" s="1"/>
      <c r="I5964" s="1"/>
      <c r="J5964" s="1">
        <v>18</v>
      </c>
      <c r="K5964" s="1">
        <v>27</v>
      </c>
      <c r="L5964" s="1">
        <v>22</v>
      </c>
      <c r="M5964" s="1">
        <v>23.099900000000002</v>
      </c>
      <c r="N5964" s="1">
        <v>38.299999999999997</v>
      </c>
      <c r="O5964" s="1">
        <v>28.122399999999999</v>
      </c>
      <c r="P5964" s="1">
        <v>1774</v>
      </c>
      <c r="Q5964" s="1"/>
      <c r="X5964" s="28" t="str">
        <f t="shared" si="93"/>
        <v>&lt;vehicle year="2010" make="Cadillac" model="CTS" engine="3L Auto(S6)" mpg="22"/&gt;</v>
      </c>
    </row>
    <row r="5965" spans="1:24">
      <c r="A5965" s="1">
        <v>2010</v>
      </c>
      <c r="B5965" s="2" t="s">
        <v>1182</v>
      </c>
      <c r="C5965" s="2" t="s">
        <v>1367</v>
      </c>
      <c r="D5965" s="2" t="s">
        <v>248</v>
      </c>
      <c r="E5965" s="3">
        <v>3.6</v>
      </c>
      <c r="F5965" s="1">
        <v>6</v>
      </c>
      <c r="G5965" s="1" t="s">
        <v>20</v>
      </c>
      <c r="H5965" s="1"/>
      <c r="I5965" s="1"/>
      <c r="J5965" s="1">
        <v>18</v>
      </c>
      <c r="K5965" s="1">
        <v>27</v>
      </c>
      <c r="L5965" s="1">
        <v>21</v>
      </c>
      <c r="M5965" s="1">
        <v>22.9</v>
      </c>
      <c r="N5965" s="1">
        <v>40</v>
      </c>
      <c r="O5965" s="1">
        <v>28.354700000000001</v>
      </c>
      <c r="P5965" s="1">
        <v>1357</v>
      </c>
      <c r="Q5965" s="1"/>
      <c r="X5965" s="28" t="str">
        <f t="shared" si="93"/>
        <v>&lt;vehicle year="2010" make="Cadillac" model="CTS" engine="3.6L Auto(S6)" mpg="21"/&gt;</v>
      </c>
    </row>
    <row r="5966" spans="1:24">
      <c r="A5966" s="1">
        <v>2010</v>
      </c>
      <c r="B5966" s="2" t="s">
        <v>1182</v>
      </c>
      <c r="C5966" s="2" t="s">
        <v>1367</v>
      </c>
      <c r="D5966" s="2" t="s">
        <v>248</v>
      </c>
      <c r="E5966" s="3">
        <v>6.2</v>
      </c>
      <c r="F5966" s="1">
        <v>8</v>
      </c>
      <c r="G5966" s="1" t="s">
        <v>20</v>
      </c>
      <c r="H5966" s="1"/>
      <c r="I5966" s="1"/>
      <c r="J5966" s="1">
        <v>12</v>
      </c>
      <c r="K5966" s="1">
        <v>18</v>
      </c>
      <c r="L5966" s="1">
        <v>14</v>
      </c>
      <c r="M5966" s="1">
        <v>14.49</v>
      </c>
      <c r="N5966" s="1">
        <v>24.9754</v>
      </c>
      <c r="O5966" s="1">
        <v>17.865100000000002</v>
      </c>
      <c r="P5966" s="1">
        <v>2249</v>
      </c>
      <c r="Q5966" s="1"/>
      <c r="X5966" s="28" t="str">
        <f t="shared" si="93"/>
        <v>&lt;vehicle year="2010" make="Cadillac" model="CTS" engine="6.2L Auto(S6)" mpg="14"/&gt;</v>
      </c>
    </row>
    <row r="5967" spans="1:24">
      <c r="A5967" s="1">
        <v>2010</v>
      </c>
      <c r="B5967" s="2" t="s">
        <v>1182</v>
      </c>
      <c r="C5967" s="2" t="s">
        <v>1367</v>
      </c>
      <c r="D5967" s="2" t="s">
        <v>248</v>
      </c>
      <c r="E5967" s="3">
        <v>3</v>
      </c>
      <c r="F5967" s="1">
        <v>6</v>
      </c>
      <c r="G5967" s="1" t="s">
        <v>17</v>
      </c>
      <c r="H5967" s="1"/>
      <c r="I5967" s="1"/>
      <c r="J5967" s="1">
        <v>16</v>
      </c>
      <c r="K5967" s="1">
        <v>26</v>
      </c>
      <c r="L5967" s="1">
        <v>19</v>
      </c>
      <c r="M5967" s="1">
        <v>19.899999999999999</v>
      </c>
      <c r="N5967" s="1">
        <v>36</v>
      </c>
      <c r="O5967" s="1">
        <v>24.913900000000002</v>
      </c>
      <c r="P5967" s="1">
        <v>2051</v>
      </c>
      <c r="Q5967" s="1"/>
      <c r="X5967" s="28" t="str">
        <f t="shared" si="93"/>
        <v>&lt;vehicle year="2010" make="Cadillac" model="CTS" engine="3L Manual(M6)" mpg="19"/&gt;</v>
      </c>
    </row>
    <row r="5968" spans="1:24">
      <c r="A5968" s="1">
        <v>2010</v>
      </c>
      <c r="B5968" s="2" t="s">
        <v>1182</v>
      </c>
      <c r="C5968" s="2" t="s">
        <v>1367</v>
      </c>
      <c r="D5968" s="2" t="s">
        <v>248</v>
      </c>
      <c r="E5968" s="3">
        <v>3.6</v>
      </c>
      <c r="F5968" s="1">
        <v>6</v>
      </c>
      <c r="G5968" s="1" t="s">
        <v>17</v>
      </c>
      <c r="H5968" s="1"/>
      <c r="I5968" s="1"/>
      <c r="J5968" s="1">
        <v>16</v>
      </c>
      <c r="K5968" s="1">
        <v>25</v>
      </c>
      <c r="L5968" s="1">
        <v>19</v>
      </c>
      <c r="M5968" s="1">
        <v>20.099900000000002</v>
      </c>
      <c r="N5968" s="1">
        <v>34.9</v>
      </c>
      <c r="O5968" s="1">
        <v>24.840299999999999</v>
      </c>
      <c r="P5968" s="1">
        <v>1499</v>
      </c>
      <c r="Q5968" s="1"/>
      <c r="X5968" s="28" t="str">
        <f t="shared" si="93"/>
        <v>&lt;vehicle year="2010" make="Cadillac" model="CTS" engine="3.6L Manual(M6)" mpg="19"/&gt;</v>
      </c>
    </row>
    <row r="5969" spans="1:24">
      <c r="A5969" s="1">
        <v>2010</v>
      </c>
      <c r="B5969" s="2" t="s">
        <v>1182</v>
      </c>
      <c r="C5969" s="2" t="s">
        <v>1367</v>
      </c>
      <c r="D5969" s="2" t="s">
        <v>248</v>
      </c>
      <c r="E5969" s="3">
        <v>6.2</v>
      </c>
      <c r="F5969" s="1">
        <v>8</v>
      </c>
      <c r="G5969" s="1" t="s">
        <v>17</v>
      </c>
      <c r="H5969" s="1"/>
      <c r="I5969" s="1"/>
      <c r="J5969" s="1">
        <v>14</v>
      </c>
      <c r="K5969" s="1">
        <v>19</v>
      </c>
      <c r="L5969" s="1">
        <v>16</v>
      </c>
      <c r="M5969" s="1">
        <v>17.5</v>
      </c>
      <c r="N5969" s="1">
        <v>26.299900000000001</v>
      </c>
      <c r="O5969" s="1">
        <v>20.602</v>
      </c>
      <c r="P5969" s="1">
        <v>1969</v>
      </c>
      <c r="Q5969" s="1"/>
      <c r="X5969" s="28" t="str">
        <f t="shared" si="93"/>
        <v>&lt;vehicle year="2010" make="Cadillac" model="CTS" engine="6.2L Manual(M6)" mpg="16"/&gt;</v>
      </c>
    </row>
    <row r="5970" spans="1:24">
      <c r="A5970" s="1">
        <v>2010</v>
      </c>
      <c r="B5970" s="2" t="s">
        <v>1182</v>
      </c>
      <c r="C5970" s="2" t="s">
        <v>1367</v>
      </c>
      <c r="D5970" s="2" t="s">
        <v>1009</v>
      </c>
      <c r="E5970" s="3">
        <v>3</v>
      </c>
      <c r="F5970" s="1">
        <v>6</v>
      </c>
      <c r="G5970" s="1" t="s">
        <v>20</v>
      </c>
      <c r="H5970" s="1"/>
      <c r="I5970" s="1"/>
      <c r="J5970" s="1">
        <v>18</v>
      </c>
      <c r="K5970" s="1">
        <v>26</v>
      </c>
      <c r="L5970" s="1">
        <v>21</v>
      </c>
      <c r="M5970" s="1">
        <v>22</v>
      </c>
      <c r="N5970" s="1">
        <v>36.1</v>
      </c>
      <c r="O5970" s="1">
        <v>26.691299999999998</v>
      </c>
      <c r="P5970" s="1">
        <v>1856</v>
      </c>
      <c r="Q5970" s="1"/>
      <c r="X5970" s="28" t="str">
        <f t="shared" si="93"/>
        <v>&lt;vehicle year="2010" make="Cadillac" model="CTS AWD" engine="3L Auto(S6)" mpg="21"/&gt;</v>
      </c>
    </row>
    <row r="5971" spans="1:24">
      <c r="A5971" s="1">
        <v>2010</v>
      </c>
      <c r="B5971" s="2" t="s">
        <v>1182</v>
      </c>
      <c r="C5971" s="2" t="s">
        <v>1367</v>
      </c>
      <c r="D5971" s="2" t="s">
        <v>1009</v>
      </c>
      <c r="E5971" s="3">
        <v>3.6</v>
      </c>
      <c r="F5971" s="1">
        <v>6</v>
      </c>
      <c r="G5971" s="1" t="s">
        <v>20</v>
      </c>
      <c r="H5971" s="1"/>
      <c r="I5971" s="1"/>
      <c r="J5971" s="1">
        <v>18</v>
      </c>
      <c r="K5971" s="1">
        <v>27</v>
      </c>
      <c r="L5971" s="1">
        <v>21</v>
      </c>
      <c r="M5971" s="1">
        <v>22.299900000000001</v>
      </c>
      <c r="N5971" s="1">
        <v>37.200000000000003</v>
      </c>
      <c r="O5971" s="1">
        <v>27.203099999999999</v>
      </c>
      <c r="P5971" s="1">
        <v>1357</v>
      </c>
      <c r="Q5971" s="1"/>
      <c r="X5971" s="28" t="str">
        <f t="shared" si="93"/>
        <v>&lt;vehicle year="2010" make="Cadillac" model="CTS AWD" engine="3.6L Auto(S6)" mpg="21"/&gt;</v>
      </c>
    </row>
    <row r="5972" spans="1:24">
      <c r="A5972" s="1">
        <v>2010</v>
      </c>
      <c r="B5972" s="2" t="s">
        <v>1182</v>
      </c>
      <c r="C5972" s="2" t="s">
        <v>1367</v>
      </c>
      <c r="D5972" s="2" t="s">
        <v>1422</v>
      </c>
      <c r="E5972" s="3">
        <v>3</v>
      </c>
      <c r="F5972" s="1">
        <v>6</v>
      </c>
      <c r="G5972" s="1" t="s">
        <v>20</v>
      </c>
      <c r="H5972" s="1"/>
      <c r="I5972" s="1"/>
      <c r="J5972" s="1">
        <v>18</v>
      </c>
      <c r="K5972" s="1">
        <v>27</v>
      </c>
      <c r="L5972" s="1">
        <v>22</v>
      </c>
      <c r="M5972" s="1">
        <v>23.099900000000002</v>
      </c>
      <c r="N5972" s="1">
        <v>38.299999999999997</v>
      </c>
      <c r="O5972" s="1">
        <v>28.122399999999999</v>
      </c>
      <c r="P5972" s="1">
        <v>1774</v>
      </c>
      <c r="Q5972" s="1"/>
      <c r="X5972" s="28" t="str">
        <f t="shared" si="93"/>
        <v>&lt;vehicle year="2010" make="Cadillac" model="CTS WAGON" engine="3L Auto(S6)" mpg="22"/&gt;</v>
      </c>
    </row>
    <row r="5973" spans="1:24">
      <c r="A5973" s="1">
        <v>2010</v>
      </c>
      <c r="B5973" s="2" t="s">
        <v>1182</v>
      </c>
      <c r="C5973" s="2" t="s">
        <v>1367</v>
      </c>
      <c r="D5973" s="2" t="s">
        <v>1422</v>
      </c>
      <c r="E5973" s="3">
        <v>3.6</v>
      </c>
      <c r="F5973" s="1">
        <v>6</v>
      </c>
      <c r="G5973" s="1" t="s">
        <v>20</v>
      </c>
      <c r="H5973" s="1"/>
      <c r="I5973" s="1"/>
      <c r="J5973" s="1">
        <v>18</v>
      </c>
      <c r="K5973" s="1">
        <v>26</v>
      </c>
      <c r="L5973" s="1">
        <v>21</v>
      </c>
      <c r="M5973" s="1">
        <v>22.2</v>
      </c>
      <c r="N5973" s="1">
        <v>37</v>
      </c>
      <c r="O5973" s="1">
        <v>27.0732</v>
      </c>
      <c r="P5973" s="1">
        <v>1357</v>
      </c>
      <c r="Q5973" s="1"/>
      <c r="X5973" s="28" t="str">
        <f t="shared" si="93"/>
        <v>&lt;vehicle year="2010" make="Cadillac" model="CTS WAGON" engine="3.6L Auto(S6)" mpg="21"/&gt;</v>
      </c>
    </row>
    <row r="5974" spans="1:24">
      <c r="A5974" s="1">
        <v>2010</v>
      </c>
      <c r="B5974" s="2" t="s">
        <v>1182</v>
      </c>
      <c r="C5974" s="2" t="s">
        <v>1367</v>
      </c>
      <c r="D5974" s="2" t="s">
        <v>1423</v>
      </c>
      <c r="E5974" s="3">
        <v>3</v>
      </c>
      <c r="F5974" s="1">
        <v>6</v>
      </c>
      <c r="G5974" s="1" t="s">
        <v>20</v>
      </c>
      <c r="H5974" s="1"/>
      <c r="I5974" s="1"/>
      <c r="J5974" s="1">
        <v>18</v>
      </c>
      <c r="K5974" s="1">
        <v>26</v>
      </c>
      <c r="L5974" s="1">
        <v>21</v>
      </c>
      <c r="M5974" s="1">
        <v>22</v>
      </c>
      <c r="N5974" s="1">
        <v>36.1</v>
      </c>
      <c r="O5974" s="1">
        <v>26.691299999999998</v>
      </c>
      <c r="P5974" s="1">
        <v>1856</v>
      </c>
      <c r="Q5974" s="1"/>
      <c r="X5974" s="28" t="str">
        <f t="shared" si="93"/>
        <v>&lt;vehicle year="2010" make="Cadillac" model="CTS WAGON AWD" engine="3L Auto(S6)" mpg="21"/&gt;</v>
      </c>
    </row>
    <row r="5975" spans="1:24">
      <c r="A5975" s="1">
        <v>2010</v>
      </c>
      <c r="B5975" s="2" t="s">
        <v>1182</v>
      </c>
      <c r="C5975" s="2" t="s">
        <v>1367</v>
      </c>
      <c r="D5975" s="2" t="s">
        <v>1423</v>
      </c>
      <c r="E5975" s="3">
        <v>3.6</v>
      </c>
      <c r="F5975" s="1">
        <v>6</v>
      </c>
      <c r="G5975" s="1" t="s">
        <v>20</v>
      </c>
      <c r="H5975" s="1"/>
      <c r="I5975" s="1"/>
      <c r="J5975" s="1">
        <v>18</v>
      </c>
      <c r="K5975" s="1">
        <v>26</v>
      </c>
      <c r="L5975" s="1">
        <v>21</v>
      </c>
      <c r="M5975" s="1">
        <v>22.299900000000001</v>
      </c>
      <c r="N5975" s="1">
        <v>37.200000000000003</v>
      </c>
      <c r="O5975" s="1">
        <v>27.203099999999999</v>
      </c>
      <c r="P5975" s="1">
        <v>1357</v>
      </c>
      <c r="Q5975" s="1"/>
      <c r="X5975" s="28" t="str">
        <f t="shared" si="93"/>
        <v>&lt;vehicle year="2010" make="Cadillac" model="CTS WAGON AWD" engine="3.6L Auto(S6)" mpg="21"/&gt;</v>
      </c>
    </row>
    <row r="5976" spans="1:24">
      <c r="A5976" s="1">
        <v>2010</v>
      </c>
      <c r="B5976" s="2" t="s">
        <v>1182</v>
      </c>
      <c r="C5976" s="2" t="s">
        <v>1367</v>
      </c>
      <c r="D5976" s="2" t="s">
        <v>678</v>
      </c>
      <c r="E5976" s="3">
        <v>4.5999999999999996</v>
      </c>
      <c r="F5976" s="1">
        <v>8</v>
      </c>
      <c r="G5976" s="1" t="s">
        <v>165</v>
      </c>
      <c r="H5976" s="1"/>
      <c r="I5976" s="1"/>
      <c r="J5976" s="1">
        <v>15</v>
      </c>
      <c r="K5976" s="1">
        <v>23</v>
      </c>
      <c r="L5976" s="1">
        <v>18</v>
      </c>
      <c r="M5976" s="1">
        <v>19</v>
      </c>
      <c r="N5976" s="1">
        <v>31.9</v>
      </c>
      <c r="O5976" s="1">
        <v>23.226600000000001</v>
      </c>
      <c r="P5976" s="1">
        <v>1585</v>
      </c>
      <c r="Q5976" s="1"/>
      <c r="X5976" s="28" t="str">
        <f t="shared" si="93"/>
        <v>&lt;vehicle year="2010" make="Cadillac" model="DTS" engine="4.6L Auto(A4)" mpg="18"/&gt;</v>
      </c>
    </row>
    <row r="5977" spans="1:24">
      <c r="A5977" s="1">
        <v>2010</v>
      </c>
      <c r="B5977" s="2" t="s">
        <v>1182</v>
      </c>
      <c r="C5977" s="2" t="s">
        <v>1367</v>
      </c>
      <c r="D5977" s="2" t="s">
        <v>678</v>
      </c>
      <c r="E5977" s="3">
        <v>4.5999999999999996</v>
      </c>
      <c r="F5977" s="1">
        <v>8</v>
      </c>
      <c r="G5977" s="1" t="s">
        <v>165</v>
      </c>
      <c r="H5977" s="1"/>
      <c r="I5977" s="1"/>
      <c r="J5977" s="1">
        <v>15</v>
      </c>
      <c r="K5977" s="1">
        <v>22</v>
      </c>
      <c r="L5977" s="1">
        <v>18</v>
      </c>
      <c r="M5977" s="1">
        <v>19</v>
      </c>
      <c r="N5977" s="1">
        <v>31.9</v>
      </c>
      <c r="O5977" s="1">
        <v>23.226600000000001</v>
      </c>
      <c r="P5977" s="1">
        <v>1585</v>
      </c>
      <c r="Q5977" s="1"/>
      <c r="X5977" s="28" t="str">
        <f t="shared" si="93"/>
        <v>&lt;vehicle year="2010" make="Cadillac" model="DTS" engine="4.6L Auto(A4)" mpg="18"/&gt;</v>
      </c>
    </row>
    <row r="5978" spans="1:24">
      <c r="A5978" s="1">
        <v>2010</v>
      </c>
      <c r="B5978" s="2" t="s">
        <v>1182</v>
      </c>
      <c r="C5978" s="2" t="s">
        <v>1367</v>
      </c>
      <c r="D5978" s="2" t="s">
        <v>478</v>
      </c>
      <c r="E5978" s="3">
        <v>6.2</v>
      </c>
      <c r="F5978" s="1">
        <v>8</v>
      </c>
      <c r="G5978" s="1" t="s">
        <v>329</v>
      </c>
      <c r="H5978" s="1"/>
      <c r="I5978" s="1"/>
      <c r="J5978" s="1">
        <v>14</v>
      </c>
      <c r="K5978" s="1">
        <v>20</v>
      </c>
      <c r="L5978" s="1">
        <v>16</v>
      </c>
      <c r="M5978" s="1">
        <v>17.299900000000001</v>
      </c>
      <c r="N5978" s="1">
        <v>28.4</v>
      </c>
      <c r="O5978" s="1">
        <v>20.992000000000001</v>
      </c>
      <c r="P5978" s="1">
        <v>2437</v>
      </c>
      <c r="Q5978" s="1"/>
      <c r="X5978" s="28" t="str">
        <f t="shared" si="93"/>
        <v>&lt;vehicle year="2010" make="Cadillac" model="ESCALADE 2WD" engine="6.2L Auto(A6)" mpg="16"/&gt;</v>
      </c>
    </row>
    <row r="5979" spans="1:24">
      <c r="A5979" s="1">
        <v>2010</v>
      </c>
      <c r="B5979" s="2" t="s">
        <v>1182</v>
      </c>
      <c r="C5979" s="2" t="s">
        <v>1367</v>
      </c>
      <c r="D5979" s="2" t="s">
        <v>1142</v>
      </c>
      <c r="E5979" s="3">
        <v>6</v>
      </c>
      <c r="F5979" s="1">
        <v>8</v>
      </c>
      <c r="G5979" s="1" t="s">
        <v>46</v>
      </c>
      <c r="H5979" s="1"/>
      <c r="I5979" s="1"/>
      <c r="J5979" s="1">
        <v>21</v>
      </c>
      <c r="K5979" s="1">
        <v>22</v>
      </c>
      <c r="L5979" s="1">
        <v>22</v>
      </c>
      <c r="M5979" s="1">
        <v>26.9</v>
      </c>
      <c r="N5979" s="1">
        <v>30.5</v>
      </c>
      <c r="O5979" s="1">
        <v>28.408899999999999</v>
      </c>
      <c r="P5979" s="1">
        <v>1774</v>
      </c>
      <c r="Q5979" s="1"/>
      <c r="X5979" s="28" t="str">
        <f t="shared" si="93"/>
        <v>&lt;vehicle year="2010" make="Cadillac" model="ESCALADE 2WD HYBRID" engine="6L Auto(AV)" mpg="22"/&gt;</v>
      </c>
    </row>
    <row r="5980" spans="1:24">
      <c r="A5980" s="1">
        <v>2010</v>
      </c>
      <c r="B5980" s="2" t="s">
        <v>1182</v>
      </c>
      <c r="C5980" s="2" t="s">
        <v>1367</v>
      </c>
      <c r="D5980" s="2" t="s">
        <v>545</v>
      </c>
      <c r="E5980" s="3">
        <v>6.2</v>
      </c>
      <c r="F5980" s="1">
        <v>8</v>
      </c>
      <c r="G5980" s="1" t="s">
        <v>329</v>
      </c>
      <c r="H5980" s="1"/>
      <c r="I5980" s="1"/>
      <c r="J5980" s="1">
        <v>13</v>
      </c>
      <c r="K5980" s="1">
        <v>20</v>
      </c>
      <c r="L5980" s="1">
        <v>15</v>
      </c>
      <c r="M5980" s="1">
        <v>17.099900000000002</v>
      </c>
      <c r="N5980" s="1">
        <v>27.4</v>
      </c>
      <c r="O5980" s="1">
        <v>20.581499999999998</v>
      </c>
      <c r="P5980" s="1">
        <v>2437</v>
      </c>
      <c r="Q5980" s="1"/>
      <c r="X5980" s="28" t="str">
        <f t="shared" si="93"/>
        <v>&lt;vehicle year="2010" make="Cadillac" model="ESCALADE AWD" engine="6.2L Auto(A6)" mpg="15"/&gt;</v>
      </c>
    </row>
    <row r="5981" spans="1:24">
      <c r="A5981" s="1">
        <v>2010</v>
      </c>
      <c r="B5981" s="2" t="s">
        <v>1182</v>
      </c>
      <c r="C5981" s="2" t="s">
        <v>1367</v>
      </c>
      <c r="D5981" s="2" t="s">
        <v>1053</v>
      </c>
      <c r="E5981" s="3">
        <v>6.2</v>
      </c>
      <c r="F5981" s="1">
        <v>8</v>
      </c>
      <c r="G5981" s="1" t="s">
        <v>329</v>
      </c>
      <c r="H5981" s="1"/>
      <c r="I5981" s="1"/>
      <c r="J5981" s="1">
        <v>14</v>
      </c>
      <c r="K5981" s="1">
        <v>20</v>
      </c>
      <c r="L5981" s="1">
        <v>16</v>
      </c>
      <c r="M5981" s="1">
        <v>17.299900000000001</v>
      </c>
      <c r="N5981" s="1">
        <v>28.4</v>
      </c>
      <c r="O5981" s="1">
        <v>20.992000000000001</v>
      </c>
      <c r="P5981" s="1">
        <v>2437</v>
      </c>
      <c r="Q5981" s="1"/>
      <c r="X5981" s="28" t="str">
        <f t="shared" si="93"/>
        <v>&lt;vehicle year="2010" make="Cadillac" model="ESCALADE ESV 2WD" engine="6.2L Auto(A6)" mpg="16"/&gt;</v>
      </c>
    </row>
    <row r="5982" spans="1:24">
      <c r="A5982" s="1">
        <v>2010</v>
      </c>
      <c r="B5982" s="2" t="s">
        <v>1182</v>
      </c>
      <c r="C5982" s="2" t="s">
        <v>1367</v>
      </c>
      <c r="D5982" s="2" t="s">
        <v>307</v>
      </c>
      <c r="E5982" s="3">
        <v>4.5999999999999996</v>
      </c>
      <c r="F5982" s="1">
        <v>8</v>
      </c>
      <c r="G5982" s="1" t="s">
        <v>165</v>
      </c>
      <c r="H5982" s="1"/>
      <c r="I5982" s="1"/>
      <c r="J5982" s="1">
        <v>12</v>
      </c>
      <c r="K5982" s="1">
        <v>16</v>
      </c>
      <c r="L5982" s="1">
        <v>14</v>
      </c>
      <c r="M5982" s="1">
        <v>14.9</v>
      </c>
      <c r="N5982" s="1">
        <v>22.7</v>
      </c>
      <c r="O5982" s="1">
        <v>17.625299999999999</v>
      </c>
      <c r="P5982" s="1">
        <v>2035</v>
      </c>
      <c r="Q5982" s="1"/>
      <c r="X5982" s="28" t="str">
        <f t="shared" si="93"/>
        <v>&lt;vehicle year="2010" make="Cadillac" model="FUNERAL COACH/HEARSE" engine="4.6L Auto(A4)" mpg="14"/&gt;</v>
      </c>
    </row>
    <row r="5983" spans="1:24">
      <c r="A5983" s="1">
        <v>2010</v>
      </c>
      <c r="B5983" s="2" t="s">
        <v>1182</v>
      </c>
      <c r="C5983" s="2" t="s">
        <v>1367</v>
      </c>
      <c r="D5983" s="2" t="s">
        <v>308</v>
      </c>
      <c r="E5983" s="3">
        <v>4.5999999999999996</v>
      </c>
      <c r="F5983" s="1">
        <v>8</v>
      </c>
      <c r="G5983" s="1" t="s">
        <v>165</v>
      </c>
      <c r="H5983" s="1"/>
      <c r="I5983" s="1"/>
      <c r="J5983" s="1">
        <v>12</v>
      </c>
      <c r="K5983" s="1">
        <v>18</v>
      </c>
      <c r="L5983" s="1">
        <v>14</v>
      </c>
      <c r="M5983" s="1">
        <v>14.8</v>
      </c>
      <c r="N5983" s="1">
        <v>24.5</v>
      </c>
      <c r="O5983" s="1">
        <v>18.008299999999998</v>
      </c>
      <c r="P5983" s="1">
        <v>2035</v>
      </c>
      <c r="Q5983" s="1"/>
      <c r="X5983" s="28" t="str">
        <f t="shared" si="93"/>
        <v>&lt;vehicle year="2010" make="Cadillac" model="LIMOUSINE" engine="4.6L Auto(A4)" mpg="14"/&gt;</v>
      </c>
    </row>
    <row r="5984" spans="1:24">
      <c r="A5984" s="1">
        <v>2010</v>
      </c>
      <c r="B5984" s="2" t="s">
        <v>1182</v>
      </c>
      <c r="C5984" s="2" t="s">
        <v>1367</v>
      </c>
      <c r="D5984" s="2" t="s">
        <v>479</v>
      </c>
      <c r="E5984" s="3">
        <v>3</v>
      </c>
      <c r="F5984" s="1">
        <v>6</v>
      </c>
      <c r="G5984" s="1" t="s">
        <v>20</v>
      </c>
      <c r="H5984" s="1"/>
      <c r="I5984" s="1"/>
      <c r="J5984" s="1">
        <v>18</v>
      </c>
      <c r="K5984" s="1">
        <v>25</v>
      </c>
      <c r="L5984" s="1">
        <v>21</v>
      </c>
      <c r="M5984" s="1">
        <v>22.7</v>
      </c>
      <c r="N5984" s="1">
        <v>34.5</v>
      </c>
      <c r="O5984" s="1">
        <v>26.8294</v>
      </c>
      <c r="P5984" s="1">
        <v>1357</v>
      </c>
      <c r="Q5984" s="1"/>
      <c r="X5984" s="28" t="str">
        <f t="shared" si="93"/>
        <v>&lt;vehicle year="2010" make="Cadillac" model="SRX 2WD" engine="3L Auto(S6)" mpg="21"/&gt;</v>
      </c>
    </row>
    <row r="5985" spans="1:24">
      <c r="A5985" s="1">
        <v>2010</v>
      </c>
      <c r="B5985" s="2" t="s">
        <v>1182</v>
      </c>
      <c r="C5985" s="2" t="s">
        <v>1367</v>
      </c>
      <c r="D5985" s="2" t="s">
        <v>548</v>
      </c>
      <c r="E5985" s="3">
        <v>2.8</v>
      </c>
      <c r="F5985" s="1">
        <v>6</v>
      </c>
      <c r="G5985" s="1" t="s">
        <v>20</v>
      </c>
      <c r="H5985" s="1"/>
      <c r="I5985" s="1"/>
      <c r="J5985" s="1">
        <v>15</v>
      </c>
      <c r="K5985" s="1">
        <v>22</v>
      </c>
      <c r="L5985" s="1">
        <v>18</v>
      </c>
      <c r="M5985" s="1">
        <v>19.243500000000001</v>
      </c>
      <c r="N5985" s="1">
        <v>30.299299999999999</v>
      </c>
      <c r="O5985" s="1">
        <v>23.024000000000001</v>
      </c>
      <c r="P5985" s="1">
        <v>2335</v>
      </c>
      <c r="Q5985" s="1"/>
      <c r="X5985" s="28" t="str">
        <f t="shared" si="93"/>
        <v>&lt;vehicle year="2010" make="Cadillac" model="SRX AWD" engine="2.8L Auto(S6)" mpg="18"/&gt;</v>
      </c>
    </row>
    <row r="5986" spans="1:24">
      <c r="A5986" s="1">
        <v>2010</v>
      </c>
      <c r="B5986" s="2" t="s">
        <v>1182</v>
      </c>
      <c r="C5986" s="2" t="s">
        <v>1367</v>
      </c>
      <c r="D5986" s="2" t="s">
        <v>548</v>
      </c>
      <c r="E5986" s="3">
        <v>3</v>
      </c>
      <c r="F5986" s="1">
        <v>6</v>
      </c>
      <c r="G5986" s="1" t="s">
        <v>20</v>
      </c>
      <c r="H5986" s="1"/>
      <c r="I5986" s="1"/>
      <c r="J5986" s="1">
        <v>17</v>
      </c>
      <c r="K5986" s="1">
        <v>23</v>
      </c>
      <c r="L5986" s="1">
        <v>19</v>
      </c>
      <c r="M5986" s="1">
        <v>21.5</v>
      </c>
      <c r="N5986" s="1">
        <v>31.3</v>
      </c>
      <c r="O5986" s="1">
        <v>25.026</v>
      </c>
      <c r="P5986" s="1">
        <v>1499</v>
      </c>
      <c r="Q5986" s="1"/>
      <c r="X5986" s="28" t="str">
        <f t="shared" si="93"/>
        <v>&lt;vehicle year="2010" make="Cadillac" model="SRX AWD" engine="3L Auto(S6)" mpg="19"/&gt;</v>
      </c>
    </row>
    <row r="5987" spans="1:24">
      <c r="A5987" s="1">
        <v>2010</v>
      </c>
      <c r="B5987" s="2" t="s">
        <v>1182</v>
      </c>
      <c r="C5987" s="2" t="s">
        <v>1367</v>
      </c>
      <c r="D5987" s="2" t="s">
        <v>249</v>
      </c>
      <c r="E5987" s="3">
        <v>3.6</v>
      </c>
      <c r="F5987" s="1">
        <v>6</v>
      </c>
      <c r="G5987" s="1" t="s">
        <v>20</v>
      </c>
      <c r="H5987" s="1"/>
      <c r="I5987" s="1"/>
      <c r="J5987" s="1">
        <v>18</v>
      </c>
      <c r="K5987" s="1">
        <v>27</v>
      </c>
      <c r="L5987" s="1">
        <v>21</v>
      </c>
      <c r="M5987" s="1">
        <v>22.9</v>
      </c>
      <c r="N5987" s="1">
        <v>40</v>
      </c>
      <c r="O5987" s="1">
        <v>28.354700000000001</v>
      </c>
      <c r="P5987" s="1">
        <v>1357</v>
      </c>
      <c r="Q5987" s="1"/>
      <c r="X5987" s="28" t="str">
        <f t="shared" si="93"/>
        <v>&lt;vehicle year="2010" make="Cadillac" model="STS" engine="3.6L Auto(S6)" mpg="21"/&gt;</v>
      </c>
    </row>
    <row r="5988" spans="1:24">
      <c r="A5988" s="1">
        <v>2010</v>
      </c>
      <c r="B5988" s="2" t="s">
        <v>1182</v>
      </c>
      <c r="C5988" s="2" t="s">
        <v>1367</v>
      </c>
      <c r="D5988" s="2" t="s">
        <v>249</v>
      </c>
      <c r="E5988" s="3">
        <v>4.5999999999999996</v>
      </c>
      <c r="F5988" s="1">
        <v>8</v>
      </c>
      <c r="G5988" s="1" t="s">
        <v>20</v>
      </c>
      <c r="H5988" s="1"/>
      <c r="I5988" s="1"/>
      <c r="J5988" s="1">
        <v>15</v>
      </c>
      <c r="K5988" s="1">
        <v>24</v>
      </c>
      <c r="L5988" s="1">
        <v>18</v>
      </c>
      <c r="M5988" s="1">
        <v>18.5</v>
      </c>
      <c r="N5988" s="1">
        <v>34.1</v>
      </c>
      <c r="O5988" s="1">
        <v>23.2958</v>
      </c>
      <c r="P5988" s="1">
        <v>1585</v>
      </c>
      <c r="Q5988" s="1"/>
      <c r="X5988" s="28" t="str">
        <f t="shared" si="93"/>
        <v>&lt;vehicle year="2010" make="Cadillac" model="STS" engine="4.6L Auto(S6)" mpg="18"/&gt;</v>
      </c>
    </row>
    <row r="5989" spans="1:24">
      <c r="A5989" s="1">
        <v>2010</v>
      </c>
      <c r="B5989" s="2" t="s">
        <v>1182</v>
      </c>
      <c r="C5989" s="2" t="s">
        <v>1367</v>
      </c>
      <c r="D5989" s="2" t="s">
        <v>250</v>
      </c>
      <c r="E5989" s="3">
        <v>3.6</v>
      </c>
      <c r="F5989" s="1">
        <v>6</v>
      </c>
      <c r="G5989" s="1" t="s">
        <v>20</v>
      </c>
      <c r="H5989" s="1"/>
      <c r="I5989" s="1"/>
      <c r="J5989" s="1">
        <v>18</v>
      </c>
      <c r="K5989" s="1">
        <v>27</v>
      </c>
      <c r="L5989" s="1">
        <v>21</v>
      </c>
      <c r="M5989" s="1">
        <v>22.299900000000001</v>
      </c>
      <c r="N5989" s="1">
        <v>37.200000000000003</v>
      </c>
      <c r="O5989" s="1">
        <v>27.203099999999999</v>
      </c>
      <c r="P5989" s="1">
        <v>1357</v>
      </c>
      <c r="Q5989" s="1"/>
      <c r="X5989" s="28" t="str">
        <f t="shared" si="93"/>
        <v>&lt;vehicle year="2010" make="Cadillac" model="STS AWD" engine="3.6L Auto(S6)" mpg="21"/&gt;</v>
      </c>
    </row>
    <row r="5990" spans="1:24">
      <c r="A5990" s="1">
        <v>2010</v>
      </c>
      <c r="B5990" s="2" t="s">
        <v>1182</v>
      </c>
      <c r="C5990" s="2" t="s">
        <v>1367</v>
      </c>
      <c r="D5990" s="2" t="s">
        <v>250</v>
      </c>
      <c r="E5990" s="3">
        <v>4.5999999999999996</v>
      </c>
      <c r="F5990" s="1">
        <v>8</v>
      </c>
      <c r="G5990" s="1" t="s">
        <v>20</v>
      </c>
      <c r="H5990" s="1"/>
      <c r="I5990" s="1"/>
      <c r="J5990" s="1">
        <v>15</v>
      </c>
      <c r="K5990" s="1">
        <v>22</v>
      </c>
      <c r="L5990" s="1">
        <v>17</v>
      </c>
      <c r="M5990" s="1">
        <v>18.399999999999999</v>
      </c>
      <c r="N5990" s="1">
        <v>30.299900000000001</v>
      </c>
      <c r="O5990" s="1">
        <v>22.349900000000002</v>
      </c>
      <c r="P5990" s="1">
        <v>1676</v>
      </c>
      <c r="Q5990" s="1"/>
      <c r="X5990" s="28" t="str">
        <f t="shared" si="93"/>
        <v>&lt;vehicle year="2010" make="Cadillac" model="STS AWD" engine="4.6L Auto(S6)" mpg="17"/&gt;</v>
      </c>
    </row>
    <row r="5991" spans="1:24">
      <c r="A5991" s="1">
        <v>2010</v>
      </c>
      <c r="B5991" s="2" t="s">
        <v>1276</v>
      </c>
      <c r="C5991" s="2" t="s">
        <v>29</v>
      </c>
      <c r="D5991" s="2" t="s">
        <v>164</v>
      </c>
      <c r="E5991" s="3">
        <v>1.6</v>
      </c>
      <c r="F5991" s="1">
        <v>4</v>
      </c>
      <c r="G5991" s="1" t="s">
        <v>165</v>
      </c>
      <c r="H5991" s="1"/>
      <c r="I5991" s="1"/>
      <c r="J5991" s="1">
        <v>25</v>
      </c>
      <c r="K5991" s="1">
        <v>34</v>
      </c>
      <c r="L5991" s="1">
        <v>28</v>
      </c>
      <c r="M5991" s="1">
        <v>31.8</v>
      </c>
      <c r="N5991" s="1">
        <v>47.9</v>
      </c>
      <c r="O5991" s="1">
        <v>37.466999999999999</v>
      </c>
      <c r="P5991" s="1">
        <v>1017</v>
      </c>
      <c r="Q5991" s="1"/>
      <c r="X5991" s="28" t="str">
        <f t="shared" si="93"/>
        <v>&lt;vehicle year="2010" make="Chevrolet" model="AVEO" engine="1.6L Auto(A4)" mpg="28"/&gt;</v>
      </c>
    </row>
    <row r="5992" spans="1:24">
      <c r="A5992" s="1">
        <v>2010</v>
      </c>
      <c r="B5992" s="2" t="s">
        <v>1276</v>
      </c>
      <c r="C5992" s="2" t="s">
        <v>29</v>
      </c>
      <c r="D5992" s="2" t="s">
        <v>164</v>
      </c>
      <c r="E5992" s="3">
        <v>1.6</v>
      </c>
      <c r="F5992" s="1">
        <v>4</v>
      </c>
      <c r="G5992" s="1" t="s">
        <v>25</v>
      </c>
      <c r="H5992" s="1"/>
      <c r="I5992" s="1"/>
      <c r="J5992" s="1">
        <v>27</v>
      </c>
      <c r="K5992" s="1">
        <v>35</v>
      </c>
      <c r="L5992" s="1">
        <v>30</v>
      </c>
      <c r="M5992" s="1">
        <v>34.799999999999997</v>
      </c>
      <c r="N5992" s="1">
        <v>48.9</v>
      </c>
      <c r="O5992" s="1">
        <v>39.988700000000001</v>
      </c>
      <c r="P5992" s="1">
        <v>949</v>
      </c>
      <c r="Q5992" s="1"/>
      <c r="X5992" s="28" t="str">
        <f t="shared" si="93"/>
        <v>&lt;vehicle year="2010" make="Chevrolet" model="AVEO" engine="1.6L Manual(M5)" mpg="30"/&gt;</v>
      </c>
    </row>
    <row r="5993" spans="1:24">
      <c r="A5993" s="1">
        <v>2010</v>
      </c>
      <c r="B5993" s="2" t="s">
        <v>1276</v>
      </c>
      <c r="C5993" s="2" t="s">
        <v>29</v>
      </c>
      <c r="D5993" s="2" t="s">
        <v>166</v>
      </c>
      <c r="E5993" s="3">
        <v>1.6</v>
      </c>
      <c r="F5993" s="1">
        <v>4</v>
      </c>
      <c r="G5993" s="1" t="s">
        <v>165</v>
      </c>
      <c r="H5993" s="1"/>
      <c r="I5993" s="1"/>
      <c r="J5993" s="1">
        <v>25</v>
      </c>
      <c r="K5993" s="1">
        <v>34</v>
      </c>
      <c r="L5993" s="1">
        <v>28</v>
      </c>
      <c r="M5993" s="1">
        <v>31.8</v>
      </c>
      <c r="N5993" s="1">
        <v>47.9</v>
      </c>
      <c r="O5993" s="1">
        <v>37.466999999999999</v>
      </c>
      <c r="P5993" s="1">
        <v>1017</v>
      </c>
      <c r="Q5993" s="1"/>
      <c r="X5993" s="28" t="str">
        <f t="shared" si="93"/>
        <v>&lt;vehicle year="2010" make="Chevrolet" model="AVEO 5" engine="1.6L Auto(A4)" mpg="28"/&gt;</v>
      </c>
    </row>
    <row r="5994" spans="1:24">
      <c r="A5994" s="1">
        <v>2010</v>
      </c>
      <c r="B5994" s="2" t="s">
        <v>1276</v>
      </c>
      <c r="C5994" s="2" t="s">
        <v>29</v>
      </c>
      <c r="D5994" s="2" t="s">
        <v>166</v>
      </c>
      <c r="E5994" s="3">
        <v>1.6</v>
      </c>
      <c r="F5994" s="1">
        <v>4</v>
      </c>
      <c r="G5994" s="1" t="s">
        <v>25</v>
      </c>
      <c r="H5994" s="1"/>
      <c r="I5994" s="1"/>
      <c r="J5994" s="1">
        <v>27</v>
      </c>
      <c r="K5994" s="1">
        <v>35</v>
      </c>
      <c r="L5994" s="1">
        <v>30</v>
      </c>
      <c r="M5994" s="1">
        <v>34.799999999999997</v>
      </c>
      <c r="N5994" s="1">
        <v>48.9</v>
      </c>
      <c r="O5994" s="1">
        <v>39.988700000000001</v>
      </c>
      <c r="P5994" s="1">
        <v>949</v>
      </c>
      <c r="Q5994" s="1"/>
      <c r="X5994" s="28" t="str">
        <f t="shared" si="93"/>
        <v>&lt;vehicle year="2010" make="Chevrolet" model="AVEO 5" engine="1.6L Manual(M5)" mpg="30"/&gt;</v>
      </c>
    </row>
    <row r="5995" spans="1:24">
      <c r="A5995" s="1">
        <v>2010</v>
      </c>
      <c r="B5995" s="2" t="s">
        <v>1182</v>
      </c>
      <c r="C5995" s="2" t="s">
        <v>1183</v>
      </c>
      <c r="D5995" s="2" t="s">
        <v>856</v>
      </c>
      <c r="E5995" s="3">
        <v>4.3</v>
      </c>
      <c r="F5995" s="1">
        <v>6</v>
      </c>
      <c r="G5995" s="1" t="s">
        <v>165</v>
      </c>
      <c r="H5995" s="1"/>
      <c r="I5995" s="1"/>
      <c r="J5995" s="1">
        <v>15</v>
      </c>
      <c r="K5995" s="1">
        <v>20</v>
      </c>
      <c r="L5995" s="1">
        <v>17</v>
      </c>
      <c r="M5995" s="1">
        <v>18.670500000000001</v>
      </c>
      <c r="N5995" s="1">
        <v>27.805499999999999</v>
      </c>
      <c r="O5995" s="1">
        <v>21.909600000000001</v>
      </c>
      <c r="P5995" s="1">
        <v>1676</v>
      </c>
      <c r="Q5995" s="1"/>
      <c r="X5995" s="28" t="str">
        <f t="shared" si="93"/>
        <v>&lt;vehicle year="2010" make="Chevrolet" model="C15 SILVERADO 2WD" engine="4.3L Auto(A4)" mpg="17"/&gt;</v>
      </c>
    </row>
    <row r="5996" spans="1:24">
      <c r="A5996" s="1">
        <v>2010</v>
      </c>
      <c r="B5996" s="2" t="s">
        <v>1182</v>
      </c>
      <c r="C5996" s="2" t="s">
        <v>1183</v>
      </c>
      <c r="D5996" s="2" t="s">
        <v>856</v>
      </c>
      <c r="E5996" s="3">
        <v>4.8</v>
      </c>
      <c r="F5996" s="1">
        <v>8</v>
      </c>
      <c r="G5996" s="1" t="s">
        <v>165</v>
      </c>
      <c r="H5996" s="1"/>
      <c r="I5996" s="1"/>
      <c r="J5996" s="1">
        <v>14</v>
      </c>
      <c r="K5996" s="1">
        <v>19</v>
      </c>
      <c r="L5996" s="1">
        <v>16</v>
      </c>
      <c r="M5996" s="1">
        <v>17.071899999999999</v>
      </c>
      <c r="N5996" s="1">
        <v>26.228300000000001</v>
      </c>
      <c r="O5996" s="1">
        <v>20.253699999999998</v>
      </c>
      <c r="P5996" s="1">
        <v>2437</v>
      </c>
      <c r="Q5996" s="1"/>
      <c r="X5996" s="28" t="str">
        <f t="shared" si="93"/>
        <v>&lt;vehicle year="2010" make="Chevrolet" model="C15 SILVERADO 2WD" engine="4.8L Auto(A4)" mpg="16"/&gt;</v>
      </c>
    </row>
    <row r="5997" spans="1:24">
      <c r="A5997" s="1">
        <v>2010</v>
      </c>
      <c r="B5997" s="2" t="s">
        <v>1182</v>
      </c>
      <c r="C5997" s="2" t="s">
        <v>1183</v>
      </c>
      <c r="D5997" s="2" t="s">
        <v>856</v>
      </c>
      <c r="E5997" s="3">
        <v>5.3</v>
      </c>
      <c r="F5997" s="1">
        <v>8</v>
      </c>
      <c r="G5997" s="1" t="s">
        <v>329</v>
      </c>
      <c r="H5997" s="1"/>
      <c r="I5997" s="1"/>
      <c r="J5997" s="1">
        <v>15</v>
      </c>
      <c r="K5997" s="1">
        <v>21</v>
      </c>
      <c r="L5997" s="1">
        <v>17</v>
      </c>
      <c r="M5997" s="1">
        <v>18.356100000000001</v>
      </c>
      <c r="N5997" s="1">
        <v>29.370799999999999</v>
      </c>
      <c r="O5997" s="1">
        <v>22.082899999999999</v>
      </c>
      <c r="P5997" s="1">
        <v>2293</v>
      </c>
      <c r="Q5997" s="1"/>
      <c r="X5997" s="28" t="str">
        <f t="shared" si="93"/>
        <v>&lt;vehicle year="2010" make="Chevrolet" model="C15 SILVERADO 2WD" engine="5.3L Auto(A6)" mpg="17"/&gt;</v>
      </c>
    </row>
    <row r="5998" spans="1:24">
      <c r="A5998" s="1">
        <v>2010</v>
      </c>
      <c r="B5998" s="2" t="s">
        <v>1182</v>
      </c>
      <c r="C5998" s="2" t="s">
        <v>1183</v>
      </c>
      <c r="D5998" s="2" t="s">
        <v>856</v>
      </c>
      <c r="E5998" s="3">
        <v>6.2</v>
      </c>
      <c r="F5998" s="1">
        <v>8</v>
      </c>
      <c r="G5998" s="1" t="s">
        <v>329</v>
      </c>
      <c r="H5998" s="1"/>
      <c r="I5998" s="1"/>
      <c r="J5998" s="1">
        <v>13</v>
      </c>
      <c r="K5998" s="1">
        <v>19</v>
      </c>
      <c r="L5998" s="1">
        <v>15</v>
      </c>
      <c r="M5998" s="1">
        <v>15.4</v>
      </c>
      <c r="N5998" s="1">
        <v>26.1</v>
      </c>
      <c r="O5998" s="1">
        <v>18.883600000000001</v>
      </c>
      <c r="P5998" s="1">
        <v>2601</v>
      </c>
      <c r="Q5998" s="1"/>
      <c r="X5998" s="28" t="str">
        <f t="shared" si="93"/>
        <v>&lt;vehicle year="2010" make="Chevrolet" model="C15 SILVERADO 2WD" engine="6.2L Auto(A6)" mpg="15"/&gt;</v>
      </c>
    </row>
    <row r="5999" spans="1:24">
      <c r="A5999" s="1">
        <v>2010</v>
      </c>
      <c r="B5999" s="2" t="s">
        <v>1182</v>
      </c>
      <c r="C5999" s="2" t="s">
        <v>1183</v>
      </c>
      <c r="D5999" s="2" t="s">
        <v>1121</v>
      </c>
      <c r="E5999" s="3">
        <v>6</v>
      </c>
      <c r="F5999" s="1">
        <v>8</v>
      </c>
      <c r="G5999" s="1" t="s">
        <v>46</v>
      </c>
      <c r="H5999" s="1"/>
      <c r="I5999" s="1"/>
      <c r="J5999" s="1">
        <v>21</v>
      </c>
      <c r="K5999" s="1">
        <v>22</v>
      </c>
      <c r="L5999" s="1">
        <v>22</v>
      </c>
      <c r="M5999" s="1">
        <v>26.9</v>
      </c>
      <c r="N5999" s="1">
        <v>30.5</v>
      </c>
      <c r="O5999" s="1">
        <v>28.408899999999999</v>
      </c>
      <c r="P5999" s="1">
        <v>1774</v>
      </c>
      <c r="Q5999" s="1"/>
      <c r="X5999" s="28" t="str">
        <f t="shared" si="93"/>
        <v>&lt;vehicle year="2010" make="Chevrolet" model="C15 SILVERADO 2WD HYBRID" engine="6L Auto(AV)" mpg="22"/&gt;</v>
      </c>
    </row>
    <row r="6000" spans="1:24">
      <c r="A6000" s="1">
        <v>2010</v>
      </c>
      <c r="B6000" s="2" t="s">
        <v>1182</v>
      </c>
      <c r="C6000" s="2" t="s">
        <v>1183</v>
      </c>
      <c r="D6000" s="2" t="s">
        <v>1435</v>
      </c>
      <c r="E6000" s="3">
        <v>5.3</v>
      </c>
      <c r="F6000" s="1">
        <v>8</v>
      </c>
      <c r="G6000" s="1" t="s">
        <v>329</v>
      </c>
      <c r="H6000" s="1"/>
      <c r="I6000" s="1"/>
      <c r="J6000" s="1">
        <v>15</v>
      </c>
      <c r="K6000" s="1">
        <v>22</v>
      </c>
      <c r="L6000" s="1">
        <v>18</v>
      </c>
      <c r="M6000" s="1">
        <v>19.099900000000002</v>
      </c>
      <c r="N6000" s="1">
        <v>30.4</v>
      </c>
      <c r="O6000" s="1">
        <v>22.936599999999999</v>
      </c>
      <c r="P6000" s="1">
        <v>2168</v>
      </c>
      <c r="Q6000" s="1"/>
      <c r="X6000" s="28" t="str">
        <f t="shared" si="93"/>
        <v>&lt;vehicle year="2010" make="Chevrolet" model="C15 SILVERADO 2WD XFE" engine="5.3L Auto(A6)" mpg="18"/&gt;</v>
      </c>
    </row>
    <row r="6001" spans="1:24">
      <c r="A6001" s="1">
        <v>2010</v>
      </c>
      <c r="B6001" s="2" t="s">
        <v>1182</v>
      </c>
      <c r="C6001" s="2" t="s">
        <v>1183</v>
      </c>
      <c r="D6001" s="2" t="s">
        <v>481</v>
      </c>
      <c r="E6001" s="3">
        <v>5.3</v>
      </c>
      <c r="F6001" s="1">
        <v>8</v>
      </c>
      <c r="G6001" s="1" t="s">
        <v>329</v>
      </c>
      <c r="H6001" s="1"/>
      <c r="I6001" s="1"/>
      <c r="J6001" s="1">
        <v>15</v>
      </c>
      <c r="K6001" s="1">
        <v>21</v>
      </c>
      <c r="L6001" s="1">
        <v>17</v>
      </c>
      <c r="M6001" s="1">
        <v>18.126200000000001</v>
      </c>
      <c r="N6001" s="1">
        <v>28.993500000000001</v>
      </c>
      <c r="O6001" s="1">
        <v>21.803899999999999</v>
      </c>
      <c r="P6001" s="1">
        <v>2293</v>
      </c>
      <c r="Q6001" s="1"/>
      <c r="X6001" s="28" t="str">
        <f t="shared" si="93"/>
        <v>&lt;vehicle year="2010" make="Chevrolet" model="C1500 AVALANCHE 2WD" engine="5.3L Auto(A6)" mpg="17"/&gt;</v>
      </c>
    </row>
    <row r="6002" spans="1:24">
      <c r="A6002" s="1">
        <v>2010</v>
      </c>
      <c r="B6002" s="2" t="s">
        <v>1182</v>
      </c>
      <c r="C6002" s="2" t="s">
        <v>1183</v>
      </c>
      <c r="D6002" s="2" t="s">
        <v>481</v>
      </c>
      <c r="E6002" s="3">
        <v>6.2</v>
      </c>
      <c r="F6002" s="1">
        <v>8</v>
      </c>
      <c r="G6002" s="1" t="s">
        <v>329</v>
      </c>
      <c r="H6002" s="1"/>
      <c r="I6002" s="1"/>
      <c r="J6002" s="1">
        <v>12</v>
      </c>
      <c r="K6002" s="1">
        <v>19</v>
      </c>
      <c r="L6002" s="1">
        <v>14</v>
      </c>
      <c r="M6002" s="1">
        <v>14.9</v>
      </c>
      <c r="N6002" s="1">
        <v>26</v>
      </c>
      <c r="O6002" s="1">
        <v>18.443100000000001</v>
      </c>
      <c r="P6002" s="1">
        <v>2785</v>
      </c>
      <c r="Q6002" s="1"/>
      <c r="X6002" s="28" t="str">
        <f t="shared" si="93"/>
        <v>&lt;vehicle year="2010" make="Chevrolet" model="C1500 AVALANCHE 2WD" engine="6.2L Auto(A6)" mpg="14"/&gt;</v>
      </c>
    </row>
    <row r="6003" spans="1:24">
      <c r="A6003" s="1">
        <v>2010</v>
      </c>
      <c r="B6003" s="2" t="s">
        <v>1182</v>
      </c>
      <c r="C6003" s="2" t="s">
        <v>1183</v>
      </c>
      <c r="D6003" s="2" t="s">
        <v>482</v>
      </c>
      <c r="E6003" s="3">
        <v>5.3</v>
      </c>
      <c r="F6003" s="1">
        <v>8</v>
      </c>
      <c r="G6003" s="1" t="s">
        <v>329</v>
      </c>
      <c r="H6003" s="1"/>
      <c r="I6003" s="1"/>
      <c r="J6003" s="1">
        <v>15</v>
      </c>
      <c r="K6003" s="1">
        <v>21</v>
      </c>
      <c r="L6003" s="1">
        <v>17</v>
      </c>
      <c r="M6003" s="1">
        <v>18.126200000000001</v>
      </c>
      <c r="N6003" s="1">
        <v>28.993500000000001</v>
      </c>
      <c r="O6003" s="1">
        <v>21.803899999999999</v>
      </c>
      <c r="P6003" s="1">
        <v>2293</v>
      </c>
      <c r="Q6003" s="1"/>
      <c r="X6003" s="28" t="str">
        <f t="shared" si="93"/>
        <v>&lt;vehicle year="2010" make="Chevrolet" model="C1500 SUBURBAN 2WD" engine="5.3L Auto(A6)" mpg="17"/&gt;</v>
      </c>
    </row>
    <row r="6004" spans="1:24">
      <c r="A6004" s="1">
        <v>2010</v>
      </c>
      <c r="B6004" s="2" t="s">
        <v>1182</v>
      </c>
      <c r="C6004" s="2" t="s">
        <v>1183</v>
      </c>
      <c r="D6004" s="2" t="s">
        <v>482</v>
      </c>
      <c r="E6004" s="3">
        <v>6.2</v>
      </c>
      <c r="F6004" s="1">
        <v>8</v>
      </c>
      <c r="G6004" s="1" t="s">
        <v>329</v>
      </c>
      <c r="H6004" s="1"/>
      <c r="I6004" s="1"/>
      <c r="J6004" s="1">
        <v>12</v>
      </c>
      <c r="K6004" s="1">
        <v>19</v>
      </c>
      <c r="L6004" s="1">
        <v>14</v>
      </c>
      <c r="M6004" s="1">
        <v>14.9</v>
      </c>
      <c r="N6004" s="1">
        <v>26</v>
      </c>
      <c r="O6004" s="1">
        <v>18.443100000000001</v>
      </c>
      <c r="P6004" s="1">
        <v>2785</v>
      </c>
      <c r="Q6004" s="1"/>
      <c r="X6004" s="28" t="str">
        <f t="shared" si="93"/>
        <v>&lt;vehicle year="2010" make="Chevrolet" model="C1500 SUBURBAN 2WD" engine="6.2L Auto(A6)" mpg="14"/&gt;</v>
      </c>
    </row>
    <row r="6005" spans="1:24">
      <c r="A6005" s="1">
        <v>2010</v>
      </c>
      <c r="B6005" s="2" t="s">
        <v>1182</v>
      </c>
      <c r="C6005" s="2" t="s">
        <v>1183</v>
      </c>
      <c r="D6005" s="2" t="s">
        <v>483</v>
      </c>
      <c r="E6005" s="3">
        <v>5.3</v>
      </c>
      <c r="F6005" s="1">
        <v>8</v>
      </c>
      <c r="G6005" s="1" t="s">
        <v>329</v>
      </c>
      <c r="H6005" s="1"/>
      <c r="I6005" s="1"/>
      <c r="J6005" s="1">
        <v>15</v>
      </c>
      <c r="K6005" s="1">
        <v>21</v>
      </c>
      <c r="L6005" s="1">
        <v>17</v>
      </c>
      <c r="M6005" s="1">
        <v>18.126200000000001</v>
      </c>
      <c r="N6005" s="1">
        <v>28.993500000000001</v>
      </c>
      <c r="O6005" s="1">
        <v>21.803899999999999</v>
      </c>
      <c r="P6005" s="1">
        <v>2293</v>
      </c>
      <c r="Q6005" s="1"/>
      <c r="X6005" s="28" t="str">
        <f t="shared" si="93"/>
        <v>&lt;vehicle year="2010" make="Chevrolet" model="C1500 TAHOE 2WD" engine="5.3L Auto(A6)" mpg="17"/&gt;</v>
      </c>
    </row>
    <row r="6006" spans="1:24">
      <c r="A6006" s="1">
        <v>2010</v>
      </c>
      <c r="B6006" s="2" t="s">
        <v>1182</v>
      </c>
      <c r="C6006" s="2" t="s">
        <v>1183</v>
      </c>
      <c r="D6006" s="2" t="s">
        <v>1460</v>
      </c>
      <c r="E6006" s="3">
        <v>6</v>
      </c>
      <c r="F6006" s="1">
        <v>8</v>
      </c>
      <c r="G6006" s="1" t="s">
        <v>46</v>
      </c>
      <c r="H6006" s="1"/>
      <c r="I6006" s="1"/>
      <c r="J6006" s="1">
        <v>21</v>
      </c>
      <c r="K6006" s="1">
        <v>22</v>
      </c>
      <c r="L6006" s="1">
        <v>22</v>
      </c>
      <c r="M6006" s="1">
        <v>26.9</v>
      </c>
      <c r="N6006" s="1">
        <v>30.5</v>
      </c>
      <c r="O6006" s="1">
        <v>28.408899999999999</v>
      </c>
      <c r="P6006" s="1">
        <v>1774</v>
      </c>
      <c r="Q6006" s="1"/>
      <c r="X6006" s="28" t="str">
        <f t="shared" si="93"/>
        <v>&lt;vehicle year="2010" make="Chevrolet" model="C1500 TAHOE 2WD HYBRID" engine="6L Auto(AV)" mpg="22"/&gt;</v>
      </c>
    </row>
    <row r="6007" spans="1:24">
      <c r="A6007" s="1">
        <v>2010</v>
      </c>
      <c r="B6007" s="2" t="s">
        <v>1182</v>
      </c>
      <c r="C6007" s="2" t="s">
        <v>1183</v>
      </c>
      <c r="D6007" s="2" t="s">
        <v>1318</v>
      </c>
      <c r="E6007" s="3">
        <v>3.6</v>
      </c>
      <c r="F6007" s="1">
        <v>6</v>
      </c>
      <c r="G6007" s="1" t="s">
        <v>20</v>
      </c>
      <c r="H6007" s="1"/>
      <c r="I6007" s="1"/>
      <c r="J6007" s="1">
        <v>18</v>
      </c>
      <c r="K6007" s="1">
        <v>29</v>
      </c>
      <c r="L6007" s="1">
        <v>22</v>
      </c>
      <c r="M6007" s="1">
        <v>22.9</v>
      </c>
      <c r="N6007" s="1">
        <v>40</v>
      </c>
      <c r="O6007" s="1">
        <v>28.354700000000001</v>
      </c>
      <c r="P6007" s="1">
        <v>1297</v>
      </c>
      <c r="Q6007" s="1"/>
      <c r="X6007" s="28" t="str">
        <f t="shared" si="93"/>
        <v>&lt;vehicle year="2010" make="Chevrolet" model="CAMARO" engine="3.6L Auto(S6)" mpg="22"/&gt;</v>
      </c>
    </row>
    <row r="6008" spans="1:24">
      <c r="A6008" s="1">
        <v>2010</v>
      </c>
      <c r="B6008" s="2" t="s">
        <v>1182</v>
      </c>
      <c r="C6008" s="2" t="s">
        <v>1183</v>
      </c>
      <c r="D6008" s="2" t="s">
        <v>1318</v>
      </c>
      <c r="E6008" s="3">
        <v>6.2</v>
      </c>
      <c r="F6008" s="1">
        <v>8</v>
      </c>
      <c r="G6008" s="1" t="s">
        <v>20</v>
      </c>
      <c r="H6008" s="1"/>
      <c r="I6008" s="1"/>
      <c r="J6008" s="1">
        <v>16</v>
      </c>
      <c r="K6008" s="1">
        <v>25</v>
      </c>
      <c r="L6008" s="1">
        <v>19</v>
      </c>
      <c r="M6008" s="1">
        <v>19.799900000000001</v>
      </c>
      <c r="N6008" s="1">
        <v>35.200000000000003</v>
      </c>
      <c r="O6008" s="1">
        <v>24.653600000000001</v>
      </c>
      <c r="P6008" s="1">
        <v>1499</v>
      </c>
      <c r="Q6008" s="1"/>
      <c r="X6008" s="28" t="str">
        <f t="shared" si="93"/>
        <v>&lt;vehicle year="2010" make="Chevrolet" model="CAMARO" engine="6.2L Auto(S6)" mpg="19"/&gt;</v>
      </c>
    </row>
    <row r="6009" spans="1:24">
      <c r="A6009" s="1">
        <v>2010</v>
      </c>
      <c r="B6009" s="2" t="s">
        <v>1182</v>
      </c>
      <c r="C6009" s="2" t="s">
        <v>1183</v>
      </c>
      <c r="D6009" s="2" t="s">
        <v>1318</v>
      </c>
      <c r="E6009" s="3">
        <v>3.6</v>
      </c>
      <c r="F6009" s="1">
        <v>6</v>
      </c>
      <c r="G6009" s="1" t="s">
        <v>17</v>
      </c>
      <c r="H6009" s="1"/>
      <c r="I6009" s="1"/>
      <c r="J6009" s="1">
        <v>17</v>
      </c>
      <c r="K6009" s="1">
        <v>29</v>
      </c>
      <c r="L6009" s="1">
        <v>21</v>
      </c>
      <c r="M6009" s="1">
        <v>21.299900000000001</v>
      </c>
      <c r="N6009" s="1">
        <v>40.4</v>
      </c>
      <c r="O6009" s="1">
        <v>27.056000000000001</v>
      </c>
      <c r="P6009" s="1">
        <v>1357</v>
      </c>
      <c r="Q6009" s="1"/>
      <c r="X6009" s="28" t="str">
        <f t="shared" si="93"/>
        <v>&lt;vehicle year="2010" make="Chevrolet" model="CAMARO" engine="3.6L Manual(M6)" mpg="21"/&gt;</v>
      </c>
    </row>
    <row r="6010" spans="1:24">
      <c r="A6010" s="1">
        <v>2010</v>
      </c>
      <c r="B6010" s="2" t="s">
        <v>1182</v>
      </c>
      <c r="C6010" s="2" t="s">
        <v>1183</v>
      </c>
      <c r="D6010" s="2" t="s">
        <v>1318</v>
      </c>
      <c r="E6010" s="3">
        <v>6.2</v>
      </c>
      <c r="F6010" s="1">
        <v>8</v>
      </c>
      <c r="G6010" s="1" t="s">
        <v>17</v>
      </c>
      <c r="H6010" s="1"/>
      <c r="I6010" s="1"/>
      <c r="J6010" s="1">
        <v>16</v>
      </c>
      <c r="K6010" s="1">
        <v>24</v>
      </c>
      <c r="L6010" s="1">
        <v>19</v>
      </c>
      <c r="M6010" s="1">
        <v>19.799900000000001</v>
      </c>
      <c r="N6010" s="1">
        <v>33.799999999999997</v>
      </c>
      <c r="O6010" s="1">
        <v>24.335999999999999</v>
      </c>
      <c r="P6010" s="1">
        <v>1499</v>
      </c>
      <c r="Q6010" s="1"/>
      <c r="X6010" s="28" t="str">
        <f t="shared" si="93"/>
        <v>&lt;vehicle year="2010" make="Chevrolet" model="CAMARO" engine="6.2L Manual(M6)" mpg="19"/&gt;</v>
      </c>
    </row>
    <row r="6011" spans="1:24">
      <c r="A6011" s="1">
        <v>2010</v>
      </c>
      <c r="B6011" s="2" t="s">
        <v>1182</v>
      </c>
      <c r="C6011" s="2" t="s">
        <v>1183</v>
      </c>
      <c r="D6011" s="2" t="s">
        <v>1277</v>
      </c>
      <c r="E6011" s="3">
        <v>2.2000000000000002</v>
      </c>
      <c r="F6011" s="1">
        <v>4</v>
      </c>
      <c r="G6011" s="1" t="s">
        <v>165</v>
      </c>
      <c r="H6011" s="1"/>
      <c r="I6011" s="1"/>
      <c r="J6011" s="1">
        <v>24</v>
      </c>
      <c r="K6011" s="1">
        <v>33</v>
      </c>
      <c r="L6011" s="1">
        <v>27</v>
      </c>
      <c r="M6011" s="1">
        <v>30.1</v>
      </c>
      <c r="N6011" s="1">
        <v>46.8</v>
      </c>
      <c r="O6011" s="1">
        <v>35.857999999999997</v>
      </c>
      <c r="P6011" s="1">
        <v>1054</v>
      </c>
      <c r="Q6011" s="1"/>
      <c r="X6011" s="28" t="str">
        <f t="shared" si="93"/>
        <v>&lt;vehicle year="2010" make="Chevrolet" model="COBALT COUPE" engine="2.2L Auto(A4)" mpg="27"/&gt;</v>
      </c>
    </row>
    <row r="6012" spans="1:24">
      <c r="A6012" s="1">
        <v>2010</v>
      </c>
      <c r="B6012" s="2" t="s">
        <v>1182</v>
      </c>
      <c r="C6012" s="2" t="s">
        <v>1183</v>
      </c>
      <c r="D6012" s="2" t="s">
        <v>1277</v>
      </c>
      <c r="E6012" s="3">
        <v>2.2000000000000002</v>
      </c>
      <c r="F6012" s="1">
        <v>4</v>
      </c>
      <c r="G6012" s="1" t="s">
        <v>25</v>
      </c>
      <c r="H6012" s="1"/>
      <c r="I6012" s="1"/>
      <c r="J6012" s="1">
        <v>25</v>
      </c>
      <c r="K6012" s="1">
        <v>35</v>
      </c>
      <c r="L6012" s="1">
        <v>29</v>
      </c>
      <c r="M6012" s="1">
        <v>32.799999999999997</v>
      </c>
      <c r="N6012" s="1">
        <v>51.9</v>
      </c>
      <c r="O6012" s="1">
        <v>39.31</v>
      </c>
      <c r="P6012" s="1">
        <v>983</v>
      </c>
      <c r="Q6012" s="1"/>
      <c r="X6012" s="28" t="str">
        <f t="shared" si="93"/>
        <v>&lt;vehicle year="2010" make="Chevrolet" model="COBALT COUPE" engine="2.2L Manual(M5)" mpg="29"/&gt;</v>
      </c>
    </row>
    <row r="6013" spans="1:24">
      <c r="A6013" s="1">
        <v>2010</v>
      </c>
      <c r="B6013" s="2" t="s">
        <v>1182</v>
      </c>
      <c r="C6013" s="2" t="s">
        <v>1183</v>
      </c>
      <c r="D6013" s="2" t="s">
        <v>1319</v>
      </c>
      <c r="E6013" s="3">
        <v>2.2000000000000002</v>
      </c>
      <c r="F6013" s="1">
        <v>4</v>
      </c>
      <c r="G6013" s="1" t="s">
        <v>165</v>
      </c>
      <c r="H6013" s="1"/>
      <c r="I6013" s="1"/>
      <c r="J6013" s="1">
        <v>24</v>
      </c>
      <c r="K6013" s="1">
        <v>33</v>
      </c>
      <c r="L6013" s="1">
        <v>27</v>
      </c>
      <c r="M6013" s="1">
        <v>30.1</v>
      </c>
      <c r="N6013" s="1">
        <v>46.8</v>
      </c>
      <c r="O6013" s="1">
        <v>35.857999999999997</v>
      </c>
      <c r="P6013" s="1">
        <v>1054</v>
      </c>
      <c r="Q6013" s="1"/>
      <c r="X6013" s="28" t="str">
        <f t="shared" si="93"/>
        <v>&lt;vehicle year="2010" make="Chevrolet" model="COBALT SEDAN" engine="2.2L Auto(A4)" mpg="27"/&gt;</v>
      </c>
    </row>
    <row r="6014" spans="1:24">
      <c r="A6014" s="1">
        <v>2010</v>
      </c>
      <c r="B6014" s="2" t="s">
        <v>1182</v>
      </c>
      <c r="C6014" s="2" t="s">
        <v>1183</v>
      </c>
      <c r="D6014" s="2" t="s">
        <v>1319</v>
      </c>
      <c r="E6014" s="3">
        <v>2.2000000000000002</v>
      </c>
      <c r="F6014" s="1">
        <v>4</v>
      </c>
      <c r="G6014" s="1" t="s">
        <v>25</v>
      </c>
      <c r="H6014" s="1"/>
      <c r="I6014" s="1"/>
      <c r="J6014" s="1">
        <v>25</v>
      </c>
      <c r="K6014" s="1">
        <v>35</v>
      </c>
      <c r="L6014" s="1">
        <v>29</v>
      </c>
      <c r="M6014" s="1">
        <v>32.799999999999997</v>
      </c>
      <c r="N6014" s="1">
        <v>51.9</v>
      </c>
      <c r="O6014" s="1">
        <v>39.31</v>
      </c>
      <c r="P6014" s="1">
        <v>983</v>
      </c>
      <c r="Q6014" s="1"/>
      <c r="X6014" s="28" t="str">
        <f t="shared" ref="X6014:X6077" si="94">SUBSTITUTE("&lt;vehicle year="""&amp;A6014&amp;""" make="""&amp;IF(OR(C6014="BMW",C6014="GMC"),C6014,PROPER(TRIM(C6014)))&amp;""" model="""&amp;TRIM(D6014)&amp;""" engine="""&amp;E6014&amp;"L "&amp;G6014&amp;""" mpg="""&amp;ROUND(L6014,1)&amp;"""/&gt;","&amp;","&amp;amp;")</f>
        <v>&lt;vehicle year="2010" make="Chevrolet" model="COBALT SEDAN" engine="2.2L Manual(M5)" mpg="29"/&gt;</v>
      </c>
    </row>
    <row r="6015" spans="1:24">
      <c r="A6015" s="1">
        <v>2010</v>
      </c>
      <c r="B6015" s="2" t="s">
        <v>1182</v>
      </c>
      <c r="C6015" s="2" t="s">
        <v>1183</v>
      </c>
      <c r="D6015" s="2" t="s">
        <v>1278</v>
      </c>
      <c r="E6015" s="3">
        <v>2</v>
      </c>
      <c r="F6015" s="1">
        <v>4</v>
      </c>
      <c r="G6015" s="1" t="s">
        <v>25</v>
      </c>
      <c r="H6015" s="1"/>
      <c r="I6015" s="1"/>
      <c r="J6015" s="1">
        <v>22</v>
      </c>
      <c r="K6015" s="1">
        <v>30</v>
      </c>
      <c r="L6015" s="1">
        <v>25</v>
      </c>
      <c r="M6015" s="1">
        <v>28.1</v>
      </c>
      <c r="N6015" s="1">
        <v>41.9</v>
      </c>
      <c r="O6015" s="1">
        <v>32.989400000000003</v>
      </c>
      <c r="P6015" s="1">
        <v>1140</v>
      </c>
      <c r="Q6015" s="1"/>
      <c r="X6015" s="28" t="str">
        <f t="shared" si="94"/>
        <v>&lt;vehicle year="2010" make="Chevrolet" model="COBALT SS COUPE" engine="2L Manual(M5)" mpg="25"/&gt;</v>
      </c>
    </row>
    <row r="6016" spans="1:24">
      <c r="A6016" s="1">
        <v>2010</v>
      </c>
      <c r="B6016" s="2" t="s">
        <v>1182</v>
      </c>
      <c r="C6016" s="2" t="s">
        <v>1183</v>
      </c>
      <c r="D6016" s="2" t="s">
        <v>1279</v>
      </c>
      <c r="E6016" s="3">
        <v>2.2000000000000002</v>
      </c>
      <c r="F6016" s="1">
        <v>4</v>
      </c>
      <c r="G6016" s="1" t="s">
        <v>25</v>
      </c>
      <c r="H6016" s="1"/>
      <c r="I6016" s="1"/>
      <c r="J6016" s="1">
        <v>25</v>
      </c>
      <c r="K6016" s="1">
        <v>37</v>
      </c>
      <c r="L6016" s="1">
        <v>30</v>
      </c>
      <c r="M6016" s="1">
        <v>32.799999999999997</v>
      </c>
      <c r="N6016" s="1">
        <v>51.9</v>
      </c>
      <c r="O6016" s="1">
        <v>39.31</v>
      </c>
      <c r="P6016" s="1">
        <v>949</v>
      </c>
      <c r="Q6016" s="1"/>
      <c r="X6016" s="28" t="str">
        <f t="shared" si="94"/>
        <v>&lt;vehicle year="2010" make="Chevrolet" model="COBALT XFE COUPE" engine="2.2L Manual(M5)" mpg="30"/&gt;</v>
      </c>
    </row>
    <row r="6017" spans="1:24">
      <c r="A6017" s="1">
        <v>2010</v>
      </c>
      <c r="B6017" s="2" t="s">
        <v>1182</v>
      </c>
      <c r="C6017" s="2" t="s">
        <v>1183</v>
      </c>
      <c r="D6017" s="2" t="s">
        <v>1320</v>
      </c>
      <c r="E6017" s="3">
        <v>2.2000000000000002</v>
      </c>
      <c r="F6017" s="1">
        <v>4</v>
      </c>
      <c r="G6017" s="1" t="s">
        <v>25</v>
      </c>
      <c r="H6017" s="1"/>
      <c r="I6017" s="1"/>
      <c r="J6017" s="1">
        <v>25</v>
      </c>
      <c r="K6017" s="1">
        <v>37</v>
      </c>
      <c r="L6017" s="1">
        <v>30</v>
      </c>
      <c r="M6017" s="1">
        <v>32.799999999999997</v>
      </c>
      <c r="N6017" s="1">
        <v>51.9</v>
      </c>
      <c r="O6017" s="1">
        <v>39.31</v>
      </c>
      <c r="P6017" s="1">
        <v>949</v>
      </c>
      <c r="Q6017" s="1"/>
      <c r="X6017" s="28" t="str">
        <f t="shared" si="94"/>
        <v>&lt;vehicle year="2010" make="Chevrolet" model="COBALT XFE SEDAN" engine="2.2L Manual(M5)" mpg="30"/&gt;</v>
      </c>
    </row>
    <row r="6018" spans="1:24">
      <c r="A6018" s="1">
        <v>2010</v>
      </c>
      <c r="B6018" s="2" t="s">
        <v>1182</v>
      </c>
      <c r="C6018" s="2" t="s">
        <v>1183</v>
      </c>
      <c r="D6018" s="2" t="s">
        <v>381</v>
      </c>
      <c r="E6018" s="3">
        <v>2.9</v>
      </c>
      <c r="F6018" s="1">
        <v>4</v>
      </c>
      <c r="G6018" s="1" t="s">
        <v>165</v>
      </c>
      <c r="H6018" s="1"/>
      <c r="I6018" s="1"/>
      <c r="J6018" s="1">
        <v>18</v>
      </c>
      <c r="K6018" s="1">
        <v>25</v>
      </c>
      <c r="L6018" s="1">
        <v>21</v>
      </c>
      <c r="M6018" s="1">
        <v>23.149100000000001</v>
      </c>
      <c r="N6018" s="1">
        <v>34.151400000000002</v>
      </c>
      <c r="O6018" s="1">
        <v>27.074200000000001</v>
      </c>
      <c r="P6018" s="1">
        <v>1357</v>
      </c>
      <c r="Q6018" s="1"/>
      <c r="X6018" s="28" t="str">
        <f t="shared" si="94"/>
        <v>&lt;vehicle year="2010" make="Chevrolet" model="COLORADO 2WD" engine="2.9L Auto(A4)" mpg="21"/&gt;</v>
      </c>
    </row>
    <row r="6019" spans="1:24">
      <c r="A6019" s="1">
        <v>2010</v>
      </c>
      <c r="B6019" s="2" t="s">
        <v>1182</v>
      </c>
      <c r="C6019" s="2" t="s">
        <v>1183</v>
      </c>
      <c r="D6019" s="2" t="s">
        <v>381</v>
      </c>
      <c r="E6019" s="3">
        <v>3.7</v>
      </c>
      <c r="F6019" s="1">
        <v>5</v>
      </c>
      <c r="G6019" s="1" t="s">
        <v>165</v>
      </c>
      <c r="H6019" s="1"/>
      <c r="I6019" s="1"/>
      <c r="J6019" s="1">
        <v>17</v>
      </c>
      <c r="K6019" s="1">
        <v>23</v>
      </c>
      <c r="L6019" s="1">
        <v>19</v>
      </c>
      <c r="M6019" s="1">
        <v>21.0642</v>
      </c>
      <c r="N6019" s="1">
        <v>31.8217</v>
      </c>
      <c r="O6019" s="1">
        <v>24.843499999999999</v>
      </c>
      <c r="P6019" s="1">
        <v>1499</v>
      </c>
      <c r="Q6019" s="1"/>
      <c r="X6019" s="28" t="str">
        <f t="shared" si="94"/>
        <v>&lt;vehicle year="2010" make="Chevrolet" model="COLORADO 2WD" engine="3.7L Auto(A4)" mpg="19"/&gt;</v>
      </c>
    </row>
    <row r="6020" spans="1:24">
      <c r="A6020" s="1">
        <v>2010</v>
      </c>
      <c r="B6020" s="2" t="s">
        <v>1182</v>
      </c>
      <c r="C6020" s="2" t="s">
        <v>1183</v>
      </c>
      <c r="D6020" s="2" t="s">
        <v>381</v>
      </c>
      <c r="E6020" s="3">
        <v>5.3</v>
      </c>
      <c r="F6020" s="1">
        <v>8</v>
      </c>
      <c r="G6020" s="1" t="s">
        <v>165</v>
      </c>
      <c r="H6020" s="1"/>
      <c r="I6020" s="1"/>
      <c r="J6020" s="1">
        <v>15</v>
      </c>
      <c r="K6020" s="1">
        <v>20</v>
      </c>
      <c r="L6020" s="1">
        <v>17</v>
      </c>
      <c r="M6020" s="1">
        <v>18.099900000000002</v>
      </c>
      <c r="N6020" s="1">
        <v>27.9</v>
      </c>
      <c r="O6020" s="1">
        <v>21.498000000000001</v>
      </c>
      <c r="P6020" s="1">
        <v>1676</v>
      </c>
      <c r="Q6020" s="1"/>
      <c r="X6020" s="28" t="str">
        <f t="shared" si="94"/>
        <v>&lt;vehicle year="2010" make="Chevrolet" model="COLORADO 2WD" engine="5.3L Auto(A4)" mpg="17"/&gt;</v>
      </c>
    </row>
    <row r="6021" spans="1:24">
      <c r="A6021" s="1">
        <v>2010</v>
      </c>
      <c r="B6021" s="2" t="s">
        <v>1182</v>
      </c>
      <c r="C6021" s="2" t="s">
        <v>1183</v>
      </c>
      <c r="D6021" s="2" t="s">
        <v>381</v>
      </c>
      <c r="E6021" s="3">
        <v>2.9</v>
      </c>
      <c r="F6021" s="1">
        <v>4</v>
      </c>
      <c r="G6021" s="1" t="s">
        <v>25</v>
      </c>
      <c r="H6021" s="1"/>
      <c r="I6021" s="1"/>
      <c r="J6021" s="1">
        <v>18</v>
      </c>
      <c r="K6021" s="1">
        <v>25</v>
      </c>
      <c r="L6021" s="1">
        <v>21</v>
      </c>
      <c r="M6021" s="1">
        <v>23.116700000000002</v>
      </c>
      <c r="N6021" s="1">
        <v>35.323700000000002</v>
      </c>
      <c r="O6021" s="1">
        <v>27.3735</v>
      </c>
      <c r="P6021" s="1">
        <v>1357</v>
      </c>
      <c r="Q6021" s="1"/>
      <c r="X6021" s="28" t="str">
        <f t="shared" si="94"/>
        <v>&lt;vehicle year="2010" make="Chevrolet" model="COLORADO 2WD" engine="2.9L Manual(M5)" mpg="21"/&gt;</v>
      </c>
    </row>
    <row r="6022" spans="1:24">
      <c r="A6022" s="1">
        <v>2010</v>
      </c>
      <c r="B6022" s="2" t="s">
        <v>1182</v>
      </c>
      <c r="C6022" s="2" t="s">
        <v>1183</v>
      </c>
      <c r="D6022" s="2" t="s">
        <v>401</v>
      </c>
      <c r="E6022" s="3">
        <v>2.9</v>
      </c>
      <c r="F6022" s="1">
        <v>4</v>
      </c>
      <c r="G6022" s="1" t="s">
        <v>165</v>
      </c>
      <c r="H6022" s="1"/>
      <c r="I6022" s="1"/>
      <c r="J6022" s="1">
        <v>17</v>
      </c>
      <c r="K6022" s="1">
        <v>23</v>
      </c>
      <c r="L6022" s="1">
        <v>20</v>
      </c>
      <c r="M6022" s="1">
        <v>21.7</v>
      </c>
      <c r="N6022" s="1">
        <v>32.4</v>
      </c>
      <c r="O6022" s="1">
        <v>25.4877</v>
      </c>
      <c r="P6022" s="1">
        <v>1425</v>
      </c>
      <c r="Q6022" s="1"/>
      <c r="X6022" s="28" t="str">
        <f t="shared" si="94"/>
        <v>&lt;vehicle year="2010" make="Chevrolet" model="COLORADO 4WD" engine="2.9L Auto(A4)" mpg="20"/&gt;</v>
      </c>
    </row>
    <row r="6023" spans="1:24">
      <c r="A6023" s="1">
        <v>2010</v>
      </c>
      <c r="B6023" s="2" t="s">
        <v>1182</v>
      </c>
      <c r="C6023" s="2" t="s">
        <v>1183</v>
      </c>
      <c r="D6023" s="2" t="s">
        <v>401</v>
      </c>
      <c r="E6023" s="3">
        <v>3.7</v>
      </c>
      <c r="F6023" s="1">
        <v>5</v>
      </c>
      <c r="G6023" s="1" t="s">
        <v>165</v>
      </c>
      <c r="H6023" s="1"/>
      <c r="I6023" s="1"/>
      <c r="J6023" s="1">
        <v>17</v>
      </c>
      <c r="K6023" s="1">
        <v>23</v>
      </c>
      <c r="L6023" s="1">
        <v>19</v>
      </c>
      <c r="M6023" s="1">
        <v>20.869700000000002</v>
      </c>
      <c r="N6023" s="1">
        <v>31.411200000000001</v>
      </c>
      <c r="O6023" s="1">
        <v>24.582000000000001</v>
      </c>
      <c r="P6023" s="1">
        <v>1499</v>
      </c>
      <c r="Q6023" s="1"/>
      <c r="X6023" s="28" t="str">
        <f t="shared" si="94"/>
        <v>&lt;vehicle year="2010" make="Chevrolet" model="COLORADO 4WD" engine="3.7L Auto(A4)" mpg="19"/&gt;</v>
      </c>
    </row>
    <row r="6024" spans="1:24">
      <c r="A6024" s="1">
        <v>2010</v>
      </c>
      <c r="B6024" s="2" t="s">
        <v>1182</v>
      </c>
      <c r="C6024" s="2" t="s">
        <v>1183</v>
      </c>
      <c r="D6024" s="2" t="s">
        <v>401</v>
      </c>
      <c r="E6024" s="3">
        <v>5.3</v>
      </c>
      <c r="F6024" s="1">
        <v>8</v>
      </c>
      <c r="G6024" s="1" t="s">
        <v>165</v>
      </c>
      <c r="H6024" s="1"/>
      <c r="I6024" s="1"/>
      <c r="J6024" s="1">
        <v>14</v>
      </c>
      <c r="K6024" s="1">
        <v>19</v>
      </c>
      <c r="L6024" s="1">
        <v>16</v>
      </c>
      <c r="M6024" s="1">
        <v>17.099900000000002</v>
      </c>
      <c r="N6024" s="1">
        <v>26.6</v>
      </c>
      <c r="O6024" s="1">
        <v>20.374400000000001</v>
      </c>
      <c r="P6024" s="1">
        <v>1781</v>
      </c>
      <c r="Q6024" s="1"/>
      <c r="X6024" s="28" t="str">
        <f t="shared" si="94"/>
        <v>&lt;vehicle year="2010" make="Chevrolet" model="COLORADO 4WD" engine="5.3L Auto(A4)" mpg="16"/&gt;</v>
      </c>
    </row>
    <row r="6025" spans="1:24">
      <c r="A6025" s="1">
        <v>2010</v>
      </c>
      <c r="B6025" s="2" t="s">
        <v>1182</v>
      </c>
      <c r="C6025" s="2" t="s">
        <v>1183</v>
      </c>
      <c r="D6025" s="2" t="s">
        <v>401</v>
      </c>
      <c r="E6025" s="3">
        <v>2.9</v>
      </c>
      <c r="F6025" s="1">
        <v>4</v>
      </c>
      <c r="G6025" s="1" t="s">
        <v>25</v>
      </c>
      <c r="H6025" s="1"/>
      <c r="I6025" s="1"/>
      <c r="J6025" s="1">
        <v>18</v>
      </c>
      <c r="K6025" s="1">
        <v>24</v>
      </c>
      <c r="L6025" s="1">
        <v>20</v>
      </c>
      <c r="M6025" s="1">
        <v>22.299900000000001</v>
      </c>
      <c r="N6025" s="1">
        <v>34.1</v>
      </c>
      <c r="O6025" s="1">
        <v>26.4129</v>
      </c>
      <c r="P6025" s="1">
        <v>1425</v>
      </c>
      <c r="Q6025" s="1"/>
      <c r="X6025" s="28" t="str">
        <f t="shared" si="94"/>
        <v>&lt;vehicle year="2010" make="Chevrolet" model="COLORADO 4WD" engine="2.9L Manual(M5)" mpg="20"/&gt;</v>
      </c>
    </row>
    <row r="6026" spans="1:24">
      <c r="A6026" s="1">
        <v>2010</v>
      </c>
      <c r="B6026" s="2" t="s">
        <v>1182</v>
      </c>
      <c r="C6026" s="2" t="s">
        <v>1183</v>
      </c>
      <c r="D6026" s="2" t="s">
        <v>696</v>
      </c>
      <c r="E6026" s="3">
        <v>3.7</v>
      </c>
      <c r="F6026" s="1">
        <v>5</v>
      </c>
      <c r="G6026" s="1" t="s">
        <v>165</v>
      </c>
      <c r="H6026" s="1"/>
      <c r="I6026" s="1"/>
      <c r="J6026" s="1">
        <v>15</v>
      </c>
      <c r="K6026" s="1">
        <v>20</v>
      </c>
      <c r="L6026" s="1">
        <v>17</v>
      </c>
      <c r="M6026" s="1">
        <v>18.799900000000001</v>
      </c>
      <c r="N6026" s="1">
        <v>27</v>
      </c>
      <c r="O6026" s="1">
        <v>21.7761</v>
      </c>
      <c r="P6026" s="1">
        <v>1676</v>
      </c>
      <c r="Q6026" s="1"/>
      <c r="X6026" s="28" t="str">
        <f t="shared" si="94"/>
        <v>&lt;vehicle year="2010" make="Chevrolet" model="COLORADO CAB CHASSIS INC 2WD" engine="3.7L Auto(A4)" mpg="17"/&gt;</v>
      </c>
    </row>
    <row r="6027" spans="1:24">
      <c r="A6027" s="1">
        <v>2010</v>
      </c>
      <c r="B6027" s="2" t="s">
        <v>1182</v>
      </c>
      <c r="C6027" s="2" t="s">
        <v>1183</v>
      </c>
      <c r="D6027" s="2" t="s">
        <v>872</v>
      </c>
      <c r="E6027" s="3">
        <v>3.7</v>
      </c>
      <c r="F6027" s="1">
        <v>5</v>
      </c>
      <c r="G6027" s="1" t="s">
        <v>165</v>
      </c>
      <c r="H6027" s="1"/>
      <c r="I6027" s="1"/>
      <c r="J6027" s="1">
        <v>16</v>
      </c>
      <c r="K6027" s="1">
        <v>21</v>
      </c>
      <c r="L6027" s="1">
        <v>18</v>
      </c>
      <c r="M6027" s="1">
        <v>19.599900000000002</v>
      </c>
      <c r="N6027" s="1">
        <v>29.799900000000001</v>
      </c>
      <c r="O6027" s="1">
        <v>23.168500000000002</v>
      </c>
      <c r="P6027" s="1">
        <v>1585</v>
      </c>
      <c r="Q6027" s="1"/>
      <c r="X6027" s="28" t="str">
        <f t="shared" si="94"/>
        <v>&lt;vehicle year="2010" make="Chevrolet" model="COLORADO CAB CHASSIS INC 4WD" engine="3.7L Auto(A4)" mpg="18"/&gt;</v>
      </c>
    </row>
    <row r="6028" spans="1:24">
      <c r="A6028" s="1">
        <v>2010</v>
      </c>
      <c r="B6028" s="2" t="s">
        <v>1182</v>
      </c>
      <c r="C6028" s="2" t="s">
        <v>1183</v>
      </c>
      <c r="D6028" s="2" t="s">
        <v>382</v>
      </c>
      <c r="E6028" s="3">
        <v>2.9</v>
      </c>
      <c r="F6028" s="1">
        <v>4</v>
      </c>
      <c r="G6028" s="1" t="s">
        <v>165</v>
      </c>
      <c r="H6028" s="1"/>
      <c r="I6028" s="1"/>
      <c r="J6028" s="1">
        <v>18</v>
      </c>
      <c r="K6028" s="1">
        <v>25</v>
      </c>
      <c r="L6028" s="1">
        <v>21</v>
      </c>
      <c r="M6028" s="1">
        <v>23.099900000000002</v>
      </c>
      <c r="N6028" s="1">
        <v>34.299999999999997</v>
      </c>
      <c r="O6028" s="1">
        <v>27.078800000000001</v>
      </c>
      <c r="P6028" s="1">
        <v>1357</v>
      </c>
      <c r="Q6028" s="1"/>
      <c r="X6028" s="28" t="str">
        <f t="shared" si="94"/>
        <v>&lt;vehicle year="2010" make="Chevrolet" model="COLORADO CREW CAB 2WD" engine="2.9L Auto(A4)" mpg="21"/&gt;</v>
      </c>
    </row>
    <row r="6029" spans="1:24">
      <c r="A6029" s="1">
        <v>2010</v>
      </c>
      <c r="B6029" s="2" t="s">
        <v>1182</v>
      </c>
      <c r="C6029" s="2" t="s">
        <v>1183</v>
      </c>
      <c r="D6029" s="2" t="s">
        <v>382</v>
      </c>
      <c r="E6029" s="3">
        <v>3.7</v>
      </c>
      <c r="F6029" s="1">
        <v>5</v>
      </c>
      <c r="G6029" s="1" t="s">
        <v>165</v>
      </c>
      <c r="H6029" s="1"/>
      <c r="I6029" s="1"/>
      <c r="J6029" s="1">
        <v>17</v>
      </c>
      <c r="K6029" s="1">
        <v>23</v>
      </c>
      <c r="L6029" s="1">
        <v>19</v>
      </c>
      <c r="M6029" s="1">
        <v>20.799900000000001</v>
      </c>
      <c r="N6029" s="1">
        <v>31.6</v>
      </c>
      <c r="O6029" s="1">
        <v>24.580300000000001</v>
      </c>
      <c r="P6029" s="1">
        <v>1499</v>
      </c>
      <c r="Q6029" s="1"/>
      <c r="X6029" s="28" t="str">
        <f t="shared" si="94"/>
        <v>&lt;vehicle year="2010" make="Chevrolet" model="COLORADO CREW CAB 2WD" engine="3.7L Auto(A4)" mpg="19"/&gt;</v>
      </c>
    </row>
    <row r="6030" spans="1:24">
      <c r="A6030" s="1">
        <v>2010</v>
      </c>
      <c r="B6030" s="2" t="s">
        <v>1182</v>
      </c>
      <c r="C6030" s="2" t="s">
        <v>1183</v>
      </c>
      <c r="D6030" s="2" t="s">
        <v>382</v>
      </c>
      <c r="E6030" s="3">
        <v>5.3</v>
      </c>
      <c r="F6030" s="1">
        <v>8</v>
      </c>
      <c r="G6030" s="1" t="s">
        <v>165</v>
      </c>
      <c r="H6030" s="1"/>
      <c r="I6030" s="1"/>
      <c r="J6030" s="1">
        <v>15</v>
      </c>
      <c r="K6030" s="1">
        <v>20</v>
      </c>
      <c r="L6030" s="1">
        <v>17</v>
      </c>
      <c r="M6030" s="1">
        <v>18.099900000000002</v>
      </c>
      <c r="N6030" s="1">
        <v>27.9</v>
      </c>
      <c r="O6030" s="1">
        <v>21.498000000000001</v>
      </c>
      <c r="P6030" s="1">
        <v>1676</v>
      </c>
      <c r="Q6030" s="1"/>
      <c r="X6030" s="28" t="str">
        <f t="shared" si="94"/>
        <v>&lt;vehicle year="2010" make="Chevrolet" model="COLORADO CREW CAB 2WD" engine="5.3L Auto(A4)" mpg="17"/&gt;</v>
      </c>
    </row>
    <row r="6031" spans="1:24">
      <c r="A6031" s="1">
        <v>2010</v>
      </c>
      <c r="B6031" s="2" t="s">
        <v>1182</v>
      </c>
      <c r="C6031" s="2" t="s">
        <v>1183</v>
      </c>
      <c r="D6031" s="2" t="s">
        <v>382</v>
      </c>
      <c r="E6031" s="3">
        <v>2.9</v>
      </c>
      <c r="F6031" s="1">
        <v>4</v>
      </c>
      <c r="G6031" s="1" t="s">
        <v>25</v>
      </c>
      <c r="H6031" s="1"/>
      <c r="I6031" s="1"/>
      <c r="J6031" s="1">
        <v>18</v>
      </c>
      <c r="K6031" s="1">
        <v>25</v>
      </c>
      <c r="L6031" s="1">
        <v>21</v>
      </c>
      <c r="M6031" s="1">
        <v>23</v>
      </c>
      <c r="N6031" s="1">
        <v>35.5</v>
      </c>
      <c r="O6031" s="1">
        <v>27.330400000000001</v>
      </c>
      <c r="P6031" s="1">
        <v>1357</v>
      </c>
      <c r="Q6031" s="1"/>
      <c r="X6031" s="28" t="str">
        <f t="shared" si="94"/>
        <v>&lt;vehicle year="2010" make="Chevrolet" model="COLORADO CREW CAB 2WD" engine="2.9L Manual(M5)" mpg="21"/&gt;</v>
      </c>
    </row>
    <row r="6032" spans="1:24">
      <c r="A6032" s="1">
        <v>2010</v>
      </c>
      <c r="B6032" s="2" t="s">
        <v>1182</v>
      </c>
      <c r="C6032" s="2" t="s">
        <v>1183</v>
      </c>
      <c r="D6032" s="2" t="s">
        <v>402</v>
      </c>
      <c r="E6032" s="3">
        <v>3.7</v>
      </c>
      <c r="F6032" s="1">
        <v>5</v>
      </c>
      <c r="G6032" s="1" t="s">
        <v>165</v>
      </c>
      <c r="H6032" s="1"/>
      <c r="I6032" s="1"/>
      <c r="J6032" s="1">
        <v>16</v>
      </c>
      <c r="K6032" s="1">
        <v>21</v>
      </c>
      <c r="L6032" s="1">
        <v>18</v>
      </c>
      <c r="M6032" s="1">
        <v>19.599900000000002</v>
      </c>
      <c r="N6032" s="1">
        <v>29.799900000000001</v>
      </c>
      <c r="O6032" s="1">
        <v>23.168500000000002</v>
      </c>
      <c r="P6032" s="1">
        <v>1585</v>
      </c>
      <c r="Q6032" s="1"/>
      <c r="X6032" s="28" t="str">
        <f t="shared" si="94"/>
        <v>&lt;vehicle year="2010" make="Chevrolet" model="COLORADO CREW CAB 4WD" engine="3.7L Auto(A4)" mpg="18"/&gt;</v>
      </c>
    </row>
    <row r="6033" spans="1:24">
      <c r="A6033" s="1">
        <v>2010</v>
      </c>
      <c r="B6033" s="2" t="s">
        <v>1182</v>
      </c>
      <c r="C6033" s="2" t="s">
        <v>1183</v>
      </c>
      <c r="D6033" s="2" t="s">
        <v>402</v>
      </c>
      <c r="E6033" s="3">
        <v>5.3</v>
      </c>
      <c r="F6033" s="1">
        <v>8</v>
      </c>
      <c r="G6033" s="1" t="s">
        <v>165</v>
      </c>
      <c r="H6033" s="1"/>
      <c r="I6033" s="1"/>
      <c r="J6033" s="1">
        <v>14</v>
      </c>
      <c r="K6033" s="1">
        <v>19</v>
      </c>
      <c r="L6033" s="1">
        <v>16</v>
      </c>
      <c r="M6033" s="1">
        <v>17.099900000000002</v>
      </c>
      <c r="N6033" s="1">
        <v>26.6</v>
      </c>
      <c r="O6033" s="1">
        <v>20.374400000000001</v>
      </c>
      <c r="P6033" s="1">
        <v>1781</v>
      </c>
      <c r="Q6033" s="1"/>
      <c r="X6033" s="28" t="str">
        <f t="shared" si="94"/>
        <v>&lt;vehicle year="2010" make="Chevrolet" model="COLORADO CREW CAB 4WD" engine="5.3L Auto(A4)" mpg="16"/&gt;</v>
      </c>
    </row>
    <row r="6034" spans="1:24">
      <c r="A6034" s="1">
        <v>2010</v>
      </c>
      <c r="B6034" s="2" t="s">
        <v>1182</v>
      </c>
      <c r="C6034" s="2" t="s">
        <v>1183</v>
      </c>
      <c r="D6034" s="2" t="s">
        <v>30</v>
      </c>
      <c r="E6034" s="3">
        <v>6.2</v>
      </c>
      <c r="F6034" s="1">
        <v>8</v>
      </c>
      <c r="G6034" s="1" t="s">
        <v>20</v>
      </c>
      <c r="H6034" s="1"/>
      <c r="I6034" s="1"/>
      <c r="J6034" s="1">
        <v>15</v>
      </c>
      <c r="K6034" s="1">
        <v>25</v>
      </c>
      <c r="L6034" s="1">
        <v>18</v>
      </c>
      <c r="M6034" s="1">
        <v>18.2498</v>
      </c>
      <c r="N6034" s="1">
        <v>34.349299999999999</v>
      </c>
      <c r="O6034" s="1">
        <v>23.127800000000001</v>
      </c>
      <c r="P6034" s="1">
        <v>1585</v>
      </c>
      <c r="Q6034" s="1"/>
      <c r="X6034" s="28" t="str">
        <f t="shared" si="94"/>
        <v>&lt;vehicle year="2010" make="Chevrolet" model="CORVETTE" engine="6.2L Auto(S6)" mpg="18"/&gt;</v>
      </c>
    </row>
    <row r="6035" spans="1:24">
      <c r="A6035" s="1">
        <v>2010</v>
      </c>
      <c r="B6035" s="2" t="s">
        <v>1182</v>
      </c>
      <c r="C6035" s="2" t="s">
        <v>1183</v>
      </c>
      <c r="D6035" s="2" t="s">
        <v>30</v>
      </c>
      <c r="E6035" s="3">
        <v>6.2</v>
      </c>
      <c r="F6035" s="1">
        <v>8</v>
      </c>
      <c r="G6035" s="1" t="s">
        <v>17</v>
      </c>
      <c r="H6035" s="1"/>
      <c r="I6035" s="1"/>
      <c r="J6035" s="1">
        <v>14</v>
      </c>
      <c r="K6035" s="1">
        <v>20</v>
      </c>
      <c r="L6035" s="1">
        <v>16</v>
      </c>
      <c r="M6035" s="1">
        <v>16.899999999999999</v>
      </c>
      <c r="N6035" s="1">
        <v>27.1</v>
      </c>
      <c r="O6035" s="1">
        <v>20.3461</v>
      </c>
      <c r="P6035" s="1">
        <v>1969</v>
      </c>
      <c r="Q6035" s="1"/>
      <c r="X6035" s="28" t="str">
        <f t="shared" si="94"/>
        <v>&lt;vehicle year="2010" make="Chevrolet" model="CORVETTE" engine="6.2L Manual(M6)" mpg="16"/&gt;</v>
      </c>
    </row>
    <row r="6036" spans="1:24">
      <c r="A6036" s="1">
        <v>2010</v>
      </c>
      <c r="B6036" s="2" t="s">
        <v>1182</v>
      </c>
      <c r="C6036" s="2" t="s">
        <v>1183</v>
      </c>
      <c r="D6036" s="2" t="s">
        <v>30</v>
      </c>
      <c r="E6036" s="3">
        <v>6.2</v>
      </c>
      <c r="F6036" s="1">
        <v>8</v>
      </c>
      <c r="G6036" s="1" t="s">
        <v>17</v>
      </c>
      <c r="H6036" s="1"/>
      <c r="I6036" s="1"/>
      <c r="J6036" s="1">
        <v>16</v>
      </c>
      <c r="K6036" s="1">
        <v>26</v>
      </c>
      <c r="L6036" s="1">
        <v>19</v>
      </c>
      <c r="M6036" s="1">
        <v>20.2</v>
      </c>
      <c r="N6036" s="1">
        <v>35.799999999999997</v>
      </c>
      <c r="O6036" s="1">
        <v>25.127199999999998</v>
      </c>
      <c r="P6036" s="1">
        <v>1499</v>
      </c>
      <c r="Q6036" s="1"/>
      <c r="X6036" s="28" t="str">
        <f t="shared" si="94"/>
        <v>&lt;vehicle year="2010" make="Chevrolet" model="CORVETTE" engine="6.2L Manual(M6)" mpg="19"/&gt;</v>
      </c>
    </row>
    <row r="6037" spans="1:24">
      <c r="A6037" s="1">
        <v>2010</v>
      </c>
      <c r="B6037" s="2" t="s">
        <v>1182</v>
      </c>
      <c r="C6037" s="2" t="s">
        <v>1183</v>
      </c>
      <c r="D6037" s="2" t="s">
        <v>30</v>
      </c>
      <c r="E6037" s="3">
        <v>7</v>
      </c>
      <c r="F6037" s="1">
        <v>8</v>
      </c>
      <c r="G6037" s="1" t="s">
        <v>17</v>
      </c>
      <c r="H6037" s="1"/>
      <c r="I6037" s="1"/>
      <c r="J6037" s="1">
        <v>15</v>
      </c>
      <c r="K6037" s="1">
        <v>24</v>
      </c>
      <c r="L6037" s="1">
        <v>18</v>
      </c>
      <c r="M6037" s="1">
        <v>18.399999999999999</v>
      </c>
      <c r="N6037" s="1">
        <v>33.700000000000003</v>
      </c>
      <c r="O6037" s="1">
        <v>23.124300000000002</v>
      </c>
      <c r="P6037" s="1">
        <v>1751</v>
      </c>
      <c r="Q6037" s="1"/>
      <c r="X6037" s="28" t="str">
        <f t="shared" si="94"/>
        <v>&lt;vehicle year="2010" make="Chevrolet" model="CORVETTE" engine="7L Manual(M6)" mpg="18"/&gt;</v>
      </c>
    </row>
    <row r="6038" spans="1:24">
      <c r="A6038" s="1">
        <v>2010</v>
      </c>
      <c r="B6038" s="2" t="s">
        <v>1182</v>
      </c>
      <c r="C6038" s="2" t="s">
        <v>1183</v>
      </c>
      <c r="D6038" s="2" t="s">
        <v>550</v>
      </c>
      <c r="E6038" s="3">
        <v>2.4</v>
      </c>
      <c r="F6038" s="1">
        <v>4</v>
      </c>
      <c r="G6038" s="1" t="s">
        <v>329</v>
      </c>
      <c r="H6038" s="1"/>
      <c r="I6038" s="1"/>
      <c r="J6038" s="1">
        <v>20</v>
      </c>
      <c r="K6038" s="1">
        <v>29</v>
      </c>
      <c r="L6038" s="1">
        <v>23</v>
      </c>
      <c r="M6038" s="1">
        <v>25.799900000000001</v>
      </c>
      <c r="N6038" s="1">
        <v>40.299999999999997</v>
      </c>
      <c r="O6038" s="1">
        <v>30.784300000000002</v>
      </c>
      <c r="P6038" s="1">
        <v>1240</v>
      </c>
      <c r="Q6038" s="1"/>
      <c r="X6038" s="28" t="str">
        <f t="shared" si="94"/>
        <v>&lt;vehicle year="2010" make="Chevrolet" model="EQUINOX AWD" engine="2.4L Auto(A6)" mpg="23"/&gt;</v>
      </c>
    </row>
    <row r="6039" spans="1:24">
      <c r="A6039" s="1">
        <v>2010</v>
      </c>
      <c r="B6039" s="2" t="s">
        <v>1182</v>
      </c>
      <c r="C6039" s="2" t="s">
        <v>1183</v>
      </c>
      <c r="D6039" s="2" t="s">
        <v>550</v>
      </c>
      <c r="E6039" s="3">
        <v>3</v>
      </c>
      <c r="F6039" s="1">
        <v>6</v>
      </c>
      <c r="G6039" s="1" t="s">
        <v>329</v>
      </c>
      <c r="H6039" s="1"/>
      <c r="I6039" s="1"/>
      <c r="J6039" s="1">
        <v>17</v>
      </c>
      <c r="K6039" s="1">
        <v>24</v>
      </c>
      <c r="L6039" s="1">
        <v>20</v>
      </c>
      <c r="M6039" s="1">
        <v>21.299900000000001</v>
      </c>
      <c r="N6039" s="1">
        <v>33.1</v>
      </c>
      <c r="O6039" s="1">
        <v>25.369800000000001</v>
      </c>
      <c r="P6039" s="1">
        <v>1425</v>
      </c>
      <c r="Q6039" s="1"/>
      <c r="X6039" s="28" t="str">
        <f t="shared" si="94"/>
        <v>&lt;vehicle year="2010" make="Chevrolet" model="EQUINOX AWD" engine="3L Auto(A6)" mpg="20"/&gt;</v>
      </c>
    </row>
    <row r="6040" spans="1:24">
      <c r="A6040" s="1">
        <v>2010</v>
      </c>
      <c r="B6040" s="2" t="s">
        <v>1182</v>
      </c>
      <c r="C6040" s="2" t="s">
        <v>1183</v>
      </c>
      <c r="D6040" s="2" t="s">
        <v>484</v>
      </c>
      <c r="E6040" s="3">
        <v>2.4</v>
      </c>
      <c r="F6040" s="1">
        <v>4</v>
      </c>
      <c r="G6040" s="1" t="s">
        <v>329</v>
      </c>
      <c r="H6040" s="1"/>
      <c r="I6040" s="1"/>
      <c r="J6040" s="1">
        <v>22</v>
      </c>
      <c r="K6040" s="1">
        <v>32</v>
      </c>
      <c r="L6040" s="1">
        <v>26</v>
      </c>
      <c r="M6040" s="1">
        <v>28.4</v>
      </c>
      <c r="N6040" s="1">
        <v>45.1</v>
      </c>
      <c r="O6040" s="1">
        <v>34.078499999999998</v>
      </c>
      <c r="P6040" s="1">
        <v>1097</v>
      </c>
      <c r="Q6040" s="1"/>
      <c r="X6040" s="28" t="str">
        <f t="shared" si="94"/>
        <v>&lt;vehicle year="2010" make="Chevrolet" model="EQUINOX FWD" engine="2.4L Auto(A6)" mpg="26"/&gt;</v>
      </c>
    </row>
    <row r="6041" spans="1:24">
      <c r="A6041" s="1">
        <v>2010</v>
      </c>
      <c r="B6041" s="2" t="s">
        <v>1182</v>
      </c>
      <c r="C6041" s="2" t="s">
        <v>1183</v>
      </c>
      <c r="D6041" s="2" t="s">
        <v>484</v>
      </c>
      <c r="E6041" s="3">
        <v>3</v>
      </c>
      <c r="F6041" s="1">
        <v>6</v>
      </c>
      <c r="G6041" s="1" t="s">
        <v>329</v>
      </c>
      <c r="H6041" s="1"/>
      <c r="I6041" s="1"/>
      <c r="J6041" s="1">
        <v>17</v>
      </c>
      <c r="K6041" s="1">
        <v>25</v>
      </c>
      <c r="L6041" s="1">
        <v>20</v>
      </c>
      <c r="M6041" s="1">
        <v>21.144100000000002</v>
      </c>
      <c r="N6041" s="1">
        <v>34.548200000000001</v>
      </c>
      <c r="O6041" s="1">
        <v>25.616599999999998</v>
      </c>
      <c r="P6041" s="1">
        <v>1425</v>
      </c>
      <c r="Q6041" s="1"/>
      <c r="X6041" s="28" t="str">
        <f t="shared" si="94"/>
        <v>&lt;vehicle year="2010" make="Chevrolet" model="EQUINOX FWD" engine="3L Auto(A6)" mpg="20"/&gt;</v>
      </c>
    </row>
    <row r="6042" spans="1:24">
      <c r="A6042" s="1">
        <v>2010</v>
      </c>
      <c r="B6042" s="2" t="s">
        <v>1182</v>
      </c>
      <c r="C6042" s="2" t="s">
        <v>1183</v>
      </c>
      <c r="D6042" s="2" t="s">
        <v>1447</v>
      </c>
      <c r="E6042" s="3">
        <v>4.3</v>
      </c>
      <c r="F6042" s="1">
        <v>6</v>
      </c>
      <c r="G6042" s="1" t="s">
        <v>165</v>
      </c>
      <c r="H6042" s="1"/>
      <c r="I6042" s="1"/>
      <c r="J6042" s="1">
        <v>15</v>
      </c>
      <c r="K6042" s="1">
        <v>20</v>
      </c>
      <c r="L6042" s="1">
        <v>17</v>
      </c>
      <c r="M6042" s="1">
        <v>18.5</v>
      </c>
      <c r="N6042" s="1">
        <v>27.6</v>
      </c>
      <c r="O6042" s="1">
        <v>21.722999999999999</v>
      </c>
      <c r="P6042" s="1">
        <v>1676</v>
      </c>
      <c r="Q6042" s="1"/>
      <c r="X6042" s="28" t="str">
        <f t="shared" si="94"/>
        <v>&lt;vehicle year="2010" make="Chevrolet" model="G1500 EXPRESS 2WD CARGO" engine="4.3L Auto(A4)" mpg="17"/&gt;</v>
      </c>
    </row>
    <row r="6043" spans="1:24">
      <c r="A6043" s="1">
        <v>2010</v>
      </c>
      <c r="B6043" s="2" t="s">
        <v>1182</v>
      </c>
      <c r="C6043" s="2" t="s">
        <v>1183</v>
      </c>
      <c r="D6043" s="2" t="s">
        <v>1447</v>
      </c>
      <c r="E6043" s="3">
        <v>5.3</v>
      </c>
      <c r="F6043" s="1">
        <v>8</v>
      </c>
      <c r="G6043" s="1" t="s">
        <v>165</v>
      </c>
      <c r="H6043" s="1"/>
      <c r="I6043" s="1"/>
      <c r="J6043" s="1">
        <v>13</v>
      </c>
      <c r="K6043" s="1">
        <v>18</v>
      </c>
      <c r="L6043" s="1">
        <v>15</v>
      </c>
      <c r="M6043" s="1">
        <v>16.099900000000002</v>
      </c>
      <c r="N6043" s="1">
        <v>24.299900000000001</v>
      </c>
      <c r="O6043" s="1">
        <v>18.982399999999998</v>
      </c>
      <c r="P6043" s="1">
        <v>1901</v>
      </c>
      <c r="Q6043" s="1"/>
      <c r="X6043" s="28" t="str">
        <f t="shared" si="94"/>
        <v>&lt;vehicle year="2010" make="Chevrolet" model="G1500 EXPRESS 2WD CARGO" engine="5.3L Auto(A4)" mpg="15"/&gt;</v>
      </c>
    </row>
    <row r="6044" spans="1:24">
      <c r="A6044" s="1">
        <v>2010</v>
      </c>
      <c r="B6044" s="2" t="s">
        <v>1182</v>
      </c>
      <c r="C6044" s="2" t="s">
        <v>1183</v>
      </c>
      <c r="D6044" s="2" t="s">
        <v>1135</v>
      </c>
      <c r="E6044" s="3">
        <v>5.3</v>
      </c>
      <c r="F6044" s="1">
        <v>8</v>
      </c>
      <c r="G6044" s="1" t="s">
        <v>165</v>
      </c>
      <c r="H6044" s="1"/>
      <c r="I6044" s="1"/>
      <c r="J6044" s="1">
        <v>13</v>
      </c>
      <c r="K6044" s="1">
        <v>17</v>
      </c>
      <c r="L6044" s="1">
        <v>14</v>
      </c>
      <c r="M6044" s="1">
        <v>15.6</v>
      </c>
      <c r="N6044" s="1">
        <v>23.299900000000001</v>
      </c>
      <c r="O6044" s="1">
        <v>18.325199999999999</v>
      </c>
      <c r="P6044" s="1">
        <v>2035</v>
      </c>
      <c r="Q6044" s="1"/>
      <c r="X6044" s="28" t="str">
        <f t="shared" si="94"/>
        <v>&lt;vehicle year="2010" make="Chevrolet" model="G1500 EXPRESS 2WD PASS" engine="5.3L Auto(A4)" mpg="14"/&gt;</v>
      </c>
    </row>
    <row r="6045" spans="1:24">
      <c r="A6045" s="1">
        <v>2010</v>
      </c>
      <c r="B6045" s="2" t="s">
        <v>1182</v>
      </c>
      <c r="C6045" s="2" t="s">
        <v>1183</v>
      </c>
      <c r="D6045" s="2" t="s">
        <v>1448</v>
      </c>
      <c r="E6045" s="3">
        <v>5.3</v>
      </c>
      <c r="F6045" s="1">
        <v>8</v>
      </c>
      <c r="G6045" s="1" t="s">
        <v>165</v>
      </c>
      <c r="H6045" s="1"/>
      <c r="I6045" s="1"/>
      <c r="J6045" s="1">
        <v>13</v>
      </c>
      <c r="K6045" s="1">
        <v>17</v>
      </c>
      <c r="L6045" s="1">
        <v>14</v>
      </c>
      <c r="M6045" s="1">
        <v>15.6</v>
      </c>
      <c r="N6045" s="1">
        <v>23.299900000000001</v>
      </c>
      <c r="O6045" s="1">
        <v>18.325199999999999</v>
      </c>
      <c r="P6045" s="1">
        <v>2785</v>
      </c>
      <c r="Q6045" s="1"/>
      <c r="X6045" s="28" t="str">
        <f t="shared" si="94"/>
        <v>&lt;vehicle year="2010" make="Chevrolet" model="G1500 EXPRESS CONV 2WD CARGO" engine="5.3L Auto(A4)" mpg="14"/&gt;</v>
      </c>
    </row>
    <row r="6046" spans="1:24">
      <c r="A6046" s="1">
        <v>2010</v>
      </c>
      <c r="B6046" s="2" t="s">
        <v>1182</v>
      </c>
      <c r="C6046" s="2" t="s">
        <v>1183</v>
      </c>
      <c r="D6046" s="2" t="s">
        <v>1449</v>
      </c>
      <c r="E6046" s="3">
        <v>5.3</v>
      </c>
      <c r="F6046" s="1">
        <v>8</v>
      </c>
      <c r="G6046" s="1" t="s">
        <v>165</v>
      </c>
      <c r="H6046" s="1"/>
      <c r="I6046" s="1"/>
      <c r="J6046" s="1">
        <v>13</v>
      </c>
      <c r="K6046" s="1">
        <v>17</v>
      </c>
      <c r="L6046" s="1">
        <v>14</v>
      </c>
      <c r="M6046" s="1">
        <v>15.7408</v>
      </c>
      <c r="N6046" s="1">
        <v>22.761900000000001</v>
      </c>
      <c r="O6046" s="1">
        <v>18.277899999999999</v>
      </c>
      <c r="P6046" s="1">
        <v>2035</v>
      </c>
      <c r="Q6046" s="1"/>
      <c r="X6046" s="28" t="str">
        <f t="shared" si="94"/>
        <v>&lt;vehicle year="2010" make="Chevrolet" model="H1500 EXPRESS AWD CARGO" engine="5.3L Auto(A4)" mpg="14"/&gt;</v>
      </c>
    </row>
    <row r="6047" spans="1:24">
      <c r="A6047" s="1">
        <v>2010</v>
      </c>
      <c r="B6047" s="2" t="s">
        <v>1182</v>
      </c>
      <c r="C6047" s="2" t="s">
        <v>1183</v>
      </c>
      <c r="D6047" s="2" t="s">
        <v>1136</v>
      </c>
      <c r="E6047" s="3">
        <v>5.3</v>
      </c>
      <c r="F6047" s="1">
        <v>8</v>
      </c>
      <c r="G6047" s="1" t="s">
        <v>165</v>
      </c>
      <c r="H6047" s="1"/>
      <c r="I6047" s="1"/>
      <c r="J6047" s="1">
        <v>13</v>
      </c>
      <c r="K6047" s="1">
        <v>17</v>
      </c>
      <c r="L6047" s="1">
        <v>14</v>
      </c>
      <c r="M6047" s="1">
        <v>15.8</v>
      </c>
      <c r="N6047" s="1">
        <v>22.9</v>
      </c>
      <c r="O6047" s="1">
        <v>18.361799999999999</v>
      </c>
      <c r="P6047" s="1">
        <v>2035</v>
      </c>
      <c r="Q6047" s="1"/>
      <c r="X6047" s="28" t="str">
        <f t="shared" si="94"/>
        <v>&lt;vehicle year="2010" make="Chevrolet" model="H1500 EXPRESS AWD PASS" engine="5.3L Auto(A4)" mpg="14"/&gt;</v>
      </c>
    </row>
    <row r="6048" spans="1:24">
      <c r="A6048" s="1">
        <v>2010</v>
      </c>
      <c r="B6048" s="2" t="s">
        <v>1182</v>
      </c>
      <c r="C6048" s="2" t="s">
        <v>1183</v>
      </c>
      <c r="D6048" s="2" t="s">
        <v>1450</v>
      </c>
      <c r="E6048" s="3">
        <v>5.3</v>
      </c>
      <c r="F6048" s="1">
        <v>8</v>
      </c>
      <c r="G6048" s="1" t="s">
        <v>165</v>
      </c>
      <c r="H6048" s="1"/>
      <c r="I6048" s="1"/>
      <c r="J6048" s="1">
        <v>13</v>
      </c>
      <c r="K6048" s="1">
        <v>17</v>
      </c>
      <c r="L6048" s="1">
        <v>14</v>
      </c>
      <c r="M6048" s="1">
        <v>15.8</v>
      </c>
      <c r="N6048" s="1">
        <v>22.9</v>
      </c>
      <c r="O6048" s="1">
        <v>18.361799999999999</v>
      </c>
      <c r="P6048" s="1">
        <v>2785</v>
      </c>
      <c r="Q6048" s="1"/>
      <c r="X6048" s="28" t="str">
        <f t="shared" si="94"/>
        <v>&lt;vehicle year="2010" make="Chevrolet" model="H1500 EXPRESS CONV AWD CARGO" engine="5.3L Auto(A4)" mpg="14"/&gt;</v>
      </c>
    </row>
    <row r="6049" spans="1:24">
      <c r="A6049" s="1">
        <v>2010</v>
      </c>
      <c r="B6049" s="2" t="s">
        <v>1182</v>
      </c>
      <c r="C6049" s="2" t="s">
        <v>1183</v>
      </c>
      <c r="D6049" s="2" t="s">
        <v>714</v>
      </c>
      <c r="E6049" s="3">
        <v>2</v>
      </c>
      <c r="F6049" s="1">
        <v>4</v>
      </c>
      <c r="G6049" s="1" t="s">
        <v>165</v>
      </c>
      <c r="H6049" s="1"/>
      <c r="I6049" s="1"/>
      <c r="J6049" s="1">
        <v>19</v>
      </c>
      <c r="K6049" s="1">
        <v>29</v>
      </c>
      <c r="L6049" s="1">
        <v>23</v>
      </c>
      <c r="M6049" s="1">
        <v>24.299900000000001</v>
      </c>
      <c r="N6049" s="1">
        <v>40.299999999999997</v>
      </c>
      <c r="O6049" s="1">
        <v>29.585799999999999</v>
      </c>
      <c r="P6049" s="1">
        <v>1240</v>
      </c>
      <c r="Q6049" s="1"/>
      <c r="X6049" s="28" t="str">
        <f t="shared" si="94"/>
        <v>&lt;vehicle year="2010" make="Chevrolet" model="HHR FWD" engine="2L Auto(A4)" mpg="23"/&gt;</v>
      </c>
    </row>
    <row r="6050" spans="1:24">
      <c r="A6050" s="1">
        <v>2010</v>
      </c>
      <c r="B6050" s="2" t="s">
        <v>1182</v>
      </c>
      <c r="C6050" s="2" t="s">
        <v>1183</v>
      </c>
      <c r="D6050" s="2" t="s">
        <v>714</v>
      </c>
      <c r="E6050" s="3">
        <v>2.2000000000000002</v>
      </c>
      <c r="F6050" s="1">
        <v>4</v>
      </c>
      <c r="G6050" s="1" t="s">
        <v>165</v>
      </c>
      <c r="H6050" s="1"/>
      <c r="I6050" s="1"/>
      <c r="J6050" s="1">
        <v>22</v>
      </c>
      <c r="K6050" s="1">
        <v>30</v>
      </c>
      <c r="L6050" s="1">
        <v>25</v>
      </c>
      <c r="M6050" s="1">
        <v>27.299900000000001</v>
      </c>
      <c r="N6050" s="1">
        <v>42.399099999999997</v>
      </c>
      <c r="O6050" s="1">
        <v>32.509799999999998</v>
      </c>
      <c r="P6050" s="1">
        <v>1140</v>
      </c>
      <c r="Q6050" s="1"/>
      <c r="X6050" s="28" t="str">
        <f t="shared" si="94"/>
        <v>&lt;vehicle year="2010" make="Chevrolet" model="HHR FWD" engine="2.2L Auto(A4)" mpg="25"/&gt;</v>
      </c>
    </row>
    <row r="6051" spans="1:24">
      <c r="A6051" s="1">
        <v>2010</v>
      </c>
      <c r="B6051" s="2" t="s">
        <v>1182</v>
      </c>
      <c r="C6051" s="2" t="s">
        <v>1183</v>
      </c>
      <c r="D6051" s="2" t="s">
        <v>714</v>
      </c>
      <c r="E6051" s="3">
        <v>2.4</v>
      </c>
      <c r="F6051" s="1">
        <v>4</v>
      </c>
      <c r="G6051" s="1" t="s">
        <v>165</v>
      </c>
      <c r="H6051" s="1"/>
      <c r="I6051" s="1"/>
      <c r="J6051" s="1">
        <v>22</v>
      </c>
      <c r="K6051" s="1">
        <v>30</v>
      </c>
      <c r="L6051" s="1">
        <v>25</v>
      </c>
      <c r="M6051" s="1">
        <v>27.5</v>
      </c>
      <c r="N6051" s="1">
        <v>41.5</v>
      </c>
      <c r="O6051" s="1">
        <v>32.421900000000001</v>
      </c>
      <c r="P6051" s="1">
        <v>1140</v>
      </c>
      <c r="Q6051" s="1"/>
      <c r="X6051" s="28" t="str">
        <f t="shared" si="94"/>
        <v>&lt;vehicle year="2010" make="Chevrolet" model="HHR FWD" engine="2.4L Auto(A4)" mpg="25"/&gt;</v>
      </c>
    </row>
    <row r="6052" spans="1:24">
      <c r="A6052" s="1">
        <v>2010</v>
      </c>
      <c r="B6052" s="2" t="s">
        <v>1182</v>
      </c>
      <c r="C6052" s="2" t="s">
        <v>1183</v>
      </c>
      <c r="D6052" s="2" t="s">
        <v>714</v>
      </c>
      <c r="E6052" s="3">
        <v>2</v>
      </c>
      <c r="F6052" s="1">
        <v>4</v>
      </c>
      <c r="G6052" s="1" t="s">
        <v>25</v>
      </c>
      <c r="H6052" s="1"/>
      <c r="I6052" s="1"/>
      <c r="J6052" s="1">
        <v>21</v>
      </c>
      <c r="K6052" s="1">
        <v>29</v>
      </c>
      <c r="L6052" s="1">
        <v>24</v>
      </c>
      <c r="M6052" s="1">
        <v>26.7</v>
      </c>
      <c r="N6052" s="1">
        <v>40.6</v>
      </c>
      <c r="O6052" s="1">
        <v>31.5627</v>
      </c>
      <c r="P6052" s="1">
        <v>1188</v>
      </c>
      <c r="Q6052" s="1"/>
      <c r="X6052" s="28" t="str">
        <f t="shared" si="94"/>
        <v>&lt;vehicle year="2010" make="Chevrolet" model="HHR FWD" engine="2L Manual(M5)" mpg="24"/&gt;</v>
      </c>
    </row>
    <row r="6053" spans="1:24">
      <c r="A6053" s="1">
        <v>2010</v>
      </c>
      <c r="B6053" s="2" t="s">
        <v>1182</v>
      </c>
      <c r="C6053" s="2" t="s">
        <v>1183</v>
      </c>
      <c r="D6053" s="2" t="s">
        <v>714</v>
      </c>
      <c r="E6053" s="3">
        <v>2.2000000000000002</v>
      </c>
      <c r="F6053" s="1">
        <v>4</v>
      </c>
      <c r="G6053" s="1" t="s">
        <v>25</v>
      </c>
      <c r="H6053" s="1"/>
      <c r="I6053" s="1"/>
      <c r="J6053" s="1">
        <v>22</v>
      </c>
      <c r="K6053" s="1">
        <v>32</v>
      </c>
      <c r="L6053" s="1">
        <v>26</v>
      </c>
      <c r="M6053" s="1">
        <v>28.5</v>
      </c>
      <c r="N6053" s="1">
        <v>44.999099999999999</v>
      </c>
      <c r="O6053" s="1">
        <v>34.131500000000003</v>
      </c>
      <c r="P6053" s="1">
        <v>1097</v>
      </c>
      <c r="Q6053" s="1"/>
      <c r="X6053" s="28" t="str">
        <f t="shared" si="94"/>
        <v>&lt;vehicle year="2010" make="Chevrolet" model="HHR FWD" engine="2.2L Manual(M5)" mpg="26"/&gt;</v>
      </c>
    </row>
    <row r="6054" spans="1:24">
      <c r="A6054" s="1">
        <v>2010</v>
      </c>
      <c r="B6054" s="2" t="s">
        <v>1182</v>
      </c>
      <c r="C6054" s="2" t="s">
        <v>1183</v>
      </c>
      <c r="D6054" s="2" t="s">
        <v>714</v>
      </c>
      <c r="E6054" s="3">
        <v>2.4</v>
      </c>
      <c r="F6054" s="1">
        <v>4</v>
      </c>
      <c r="G6054" s="1" t="s">
        <v>25</v>
      </c>
      <c r="H6054" s="1"/>
      <c r="I6054" s="1"/>
      <c r="J6054" s="1">
        <v>22</v>
      </c>
      <c r="K6054" s="1">
        <v>30</v>
      </c>
      <c r="L6054" s="1">
        <v>25</v>
      </c>
      <c r="M6054" s="1">
        <v>27.6</v>
      </c>
      <c r="N6054" s="1">
        <v>41.9</v>
      </c>
      <c r="O6054" s="1">
        <v>32.607900000000001</v>
      </c>
      <c r="P6054" s="1">
        <v>1140</v>
      </c>
      <c r="Q6054" s="1"/>
      <c r="X6054" s="28" t="str">
        <f t="shared" si="94"/>
        <v>&lt;vehicle year="2010" make="Chevrolet" model="HHR FWD" engine="2.4L Manual(M5)" mpg="25"/&gt;</v>
      </c>
    </row>
    <row r="6055" spans="1:24">
      <c r="A6055" s="1">
        <v>2010</v>
      </c>
      <c r="B6055" s="2" t="s">
        <v>1182</v>
      </c>
      <c r="C6055" s="2" t="s">
        <v>1183</v>
      </c>
      <c r="D6055" s="2" t="s">
        <v>901</v>
      </c>
      <c r="E6055" s="3">
        <v>2.2000000000000002</v>
      </c>
      <c r="F6055" s="1">
        <v>4</v>
      </c>
      <c r="G6055" s="1" t="s">
        <v>165</v>
      </c>
      <c r="H6055" s="1"/>
      <c r="I6055" s="1"/>
      <c r="J6055" s="1">
        <v>22</v>
      </c>
      <c r="K6055" s="1">
        <v>30</v>
      </c>
      <c r="L6055" s="1">
        <v>25</v>
      </c>
      <c r="M6055" s="1">
        <v>27.299900000000001</v>
      </c>
      <c r="N6055" s="1">
        <v>42.399099999999997</v>
      </c>
      <c r="O6055" s="1">
        <v>32.509799999999998</v>
      </c>
      <c r="P6055" s="1">
        <v>1140</v>
      </c>
      <c r="Q6055" s="1"/>
      <c r="X6055" s="28" t="str">
        <f t="shared" si="94"/>
        <v>&lt;vehicle year="2010" make="Chevrolet" model="HHR PANEL FWD" engine="2.2L Auto(A4)" mpg="25"/&gt;</v>
      </c>
    </row>
    <row r="6056" spans="1:24">
      <c r="A6056" s="1">
        <v>2010</v>
      </c>
      <c r="B6056" s="2" t="s">
        <v>1182</v>
      </c>
      <c r="C6056" s="2" t="s">
        <v>1183</v>
      </c>
      <c r="D6056" s="2" t="s">
        <v>901</v>
      </c>
      <c r="E6056" s="3">
        <v>2.4</v>
      </c>
      <c r="F6056" s="1">
        <v>4</v>
      </c>
      <c r="G6056" s="1" t="s">
        <v>165</v>
      </c>
      <c r="H6056" s="1"/>
      <c r="I6056" s="1"/>
      <c r="J6056" s="1">
        <v>22</v>
      </c>
      <c r="K6056" s="1">
        <v>30</v>
      </c>
      <c r="L6056" s="1">
        <v>25</v>
      </c>
      <c r="M6056" s="1">
        <v>27.5</v>
      </c>
      <c r="N6056" s="1">
        <v>41.5</v>
      </c>
      <c r="O6056" s="1">
        <v>32.421900000000001</v>
      </c>
      <c r="P6056" s="1">
        <v>1140</v>
      </c>
      <c r="Q6056" s="1"/>
      <c r="X6056" s="28" t="str">
        <f t="shared" si="94"/>
        <v>&lt;vehicle year="2010" make="Chevrolet" model="HHR PANEL FWD" engine="2.4L Auto(A4)" mpg="25"/&gt;</v>
      </c>
    </row>
    <row r="6057" spans="1:24">
      <c r="A6057" s="1">
        <v>2010</v>
      </c>
      <c r="B6057" s="2" t="s">
        <v>1182</v>
      </c>
      <c r="C6057" s="2" t="s">
        <v>1183</v>
      </c>
      <c r="D6057" s="2" t="s">
        <v>901</v>
      </c>
      <c r="E6057" s="3">
        <v>2.2000000000000002</v>
      </c>
      <c r="F6057" s="1">
        <v>4</v>
      </c>
      <c r="G6057" s="1" t="s">
        <v>25</v>
      </c>
      <c r="H6057" s="1"/>
      <c r="I6057" s="1"/>
      <c r="J6057" s="1">
        <v>22</v>
      </c>
      <c r="K6057" s="1">
        <v>32</v>
      </c>
      <c r="L6057" s="1">
        <v>26</v>
      </c>
      <c r="M6057" s="1">
        <v>28.5</v>
      </c>
      <c r="N6057" s="1">
        <v>44.999099999999999</v>
      </c>
      <c r="O6057" s="1">
        <v>34.131500000000003</v>
      </c>
      <c r="P6057" s="1">
        <v>1097</v>
      </c>
      <c r="Q6057" s="1"/>
      <c r="X6057" s="28" t="str">
        <f t="shared" si="94"/>
        <v>&lt;vehicle year="2010" make="Chevrolet" model="HHR PANEL FWD" engine="2.2L Manual(M5)" mpg="26"/&gt;</v>
      </c>
    </row>
    <row r="6058" spans="1:24">
      <c r="A6058" s="1">
        <v>2010</v>
      </c>
      <c r="B6058" s="2" t="s">
        <v>1182</v>
      </c>
      <c r="C6058" s="2" t="s">
        <v>1183</v>
      </c>
      <c r="D6058" s="2" t="s">
        <v>901</v>
      </c>
      <c r="E6058" s="3">
        <v>2.4</v>
      </c>
      <c r="F6058" s="1">
        <v>4</v>
      </c>
      <c r="G6058" s="1" t="s">
        <v>25</v>
      </c>
      <c r="H6058" s="1"/>
      <c r="I6058" s="1"/>
      <c r="J6058" s="1">
        <v>22</v>
      </c>
      <c r="K6058" s="1">
        <v>30</v>
      </c>
      <c r="L6058" s="1">
        <v>25</v>
      </c>
      <c r="M6058" s="1">
        <v>27.6</v>
      </c>
      <c r="N6058" s="1">
        <v>41.9</v>
      </c>
      <c r="O6058" s="1">
        <v>32.607900000000001</v>
      </c>
      <c r="P6058" s="1">
        <v>1140</v>
      </c>
      <c r="Q6058" s="1"/>
      <c r="X6058" s="28" t="str">
        <f t="shared" si="94"/>
        <v>&lt;vehicle year="2010" make="Chevrolet" model="HHR PANEL FWD" engine="2.4L Manual(M5)" mpg="25"/&gt;</v>
      </c>
    </row>
    <row r="6059" spans="1:24">
      <c r="A6059" s="1">
        <v>2010</v>
      </c>
      <c r="B6059" s="2" t="s">
        <v>1182</v>
      </c>
      <c r="C6059" s="2" t="s">
        <v>1183</v>
      </c>
      <c r="D6059" s="2" t="s">
        <v>309</v>
      </c>
      <c r="E6059" s="3">
        <v>3.5</v>
      </c>
      <c r="F6059" s="1">
        <v>6</v>
      </c>
      <c r="G6059" s="1" t="s">
        <v>165</v>
      </c>
      <c r="H6059" s="1"/>
      <c r="I6059" s="1"/>
      <c r="J6059" s="1">
        <v>18</v>
      </c>
      <c r="K6059" s="1">
        <v>29</v>
      </c>
      <c r="L6059" s="1">
        <v>22</v>
      </c>
      <c r="M6059" s="1">
        <v>22.9</v>
      </c>
      <c r="N6059" s="1">
        <v>40.299999999999997</v>
      </c>
      <c r="O6059" s="1">
        <v>28.4221</v>
      </c>
      <c r="P6059" s="1">
        <v>1297</v>
      </c>
      <c r="Q6059" s="1"/>
      <c r="X6059" s="28" t="str">
        <f t="shared" si="94"/>
        <v>&lt;vehicle year="2010" make="Chevrolet" model="IMPALA" engine="3.5L Auto(A4)" mpg="22"/&gt;</v>
      </c>
    </row>
    <row r="6060" spans="1:24">
      <c r="A6060" s="1">
        <v>2010</v>
      </c>
      <c r="B6060" s="2" t="s">
        <v>1182</v>
      </c>
      <c r="C6060" s="2" t="s">
        <v>1183</v>
      </c>
      <c r="D6060" s="2" t="s">
        <v>309</v>
      </c>
      <c r="E6060" s="3">
        <v>3.5</v>
      </c>
      <c r="F6060" s="1">
        <v>6</v>
      </c>
      <c r="G6060" s="1" t="s">
        <v>165</v>
      </c>
      <c r="H6060" s="1"/>
      <c r="I6060" s="1"/>
      <c r="J6060" s="1">
        <v>18</v>
      </c>
      <c r="K6060" s="1">
        <v>29</v>
      </c>
      <c r="L6060" s="1">
        <v>22</v>
      </c>
      <c r="M6060" s="1">
        <v>24.1</v>
      </c>
      <c r="N6060" s="1">
        <v>41.2</v>
      </c>
      <c r="O6060" s="1">
        <v>29.635000000000002</v>
      </c>
      <c r="P6060" s="1">
        <v>1297</v>
      </c>
      <c r="Q6060" s="1"/>
      <c r="X6060" s="28" t="str">
        <f t="shared" si="94"/>
        <v>&lt;vehicle year="2010" make="Chevrolet" model="IMPALA" engine="3.5L Auto(A4)" mpg="22"/&gt;</v>
      </c>
    </row>
    <row r="6061" spans="1:24">
      <c r="A6061" s="1">
        <v>2010</v>
      </c>
      <c r="B6061" s="2" t="s">
        <v>1182</v>
      </c>
      <c r="C6061" s="2" t="s">
        <v>1183</v>
      </c>
      <c r="D6061" s="2" t="s">
        <v>309</v>
      </c>
      <c r="E6061" s="3">
        <v>3.9</v>
      </c>
      <c r="F6061" s="1">
        <v>6</v>
      </c>
      <c r="G6061" s="1" t="s">
        <v>165</v>
      </c>
      <c r="H6061" s="1"/>
      <c r="I6061" s="1"/>
      <c r="J6061" s="1">
        <v>17</v>
      </c>
      <c r="K6061" s="1">
        <v>27</v>
      </c>
      <c r="L6061" s="1">
        <v>21</v>
      </c>
      <c r="M6061" s="1">
        <v>21.7</v>
      </c>
      <c r="N6061" s="1">
        <v>37.299999999999997</v>
      </c>
      <c r="O6061" s="1">
        <v>26.730799999999999</v>
      </c>
      <c r="P6061" s="1">
        <v>1357</v>
      </c>
      <c r="Q6061" s="1"/>
      <c r="X6061" s="28" t="str">
        <f t="shared" si="94"/>
        <v>&lt;vehicle year="2010" make="Chevrolet" model="IMPALA" engine="3.9L Auto(A4)" mpg="21"/&gt;</v>
      </c>
    </row>
    <row r="6062" spans="1:24">
      <c r="A6062" s="1">
        <v>2010</v>
      </c>
      <c r="B6062" s="2" t="s">
        <v>1182</v>
      </c>
      <c r="C6062" s="2" t="s">
        <v>1183</v>
      </c>
      <c r="D6062" s="2" t="s">
        <v>873</v>
      </c>
      <c r="E6062" s="3">
        <v>4.3</v>
      </c>
      <c r="F6062" s="1">
        <v>6</v>
      </c>
      <c r="G6062" s="1" t="s">
        <v>165</v>
      </c>
      <c r="H6062" s="1"/>
      <c r="I6062" s="1"/>
      <c r="J6062" s="1">
        <v>14</v>
      </c>
      <c r="K6062" s="1">
        <v>18</v>
      </c>
      <c r="L6062" s="1">
        <v>15</v>
      </c>
      <c r="M6062" s="1">
        <v>17.3962</v>
      </c>
      <c r="N6062" s="1">
        <v>24.1937</v>
      </c>
      <c r="O6062" s="1">
        <v>19.913900000000002</v>
      </c>
      <c r="P6062" s="1">
        <v>1901</v>
      </c>
      <c r="Q6062" s="1"/>
      <c r="X6062" s="28" t="str">
        <f t="shared" si="94"/>
        <v>&lt;vehicle year="2010" make="Chevrolet" model="K15 SILVERADO 4WD" engine="4.3L Auto(A4)" mpg="15"/&gt;</v>
      </c>
    </row>
    <row r="6063" spans="1:24">
      <c r="A6063" s="1">
        <v>2010</v>
      </c>
      <c r="B6063" s="2" t="s">
        <v>1182</v>
      </c>
      <c r="C6063" s="2" t="s">
        <v>1183</v>
      </c>
      <c r="D6063" s="2" t="s">
        <v>873</v>
      </c>
      <c r="E6063" s="3">
        <v>4.8</v>
      </c>
      <c r="F6063" s="1">
        <v>8</v>
      </c>
      <c r="G6063" s="1" t="s">
        <v>165</v>
      </c>
      <c r="H6063" s="1"/>
      <c r="I6063" s="1"/>
      <c r="J6063" s="1">
        <v>13</v>
      </c>
      <c r="K6063" s="1">
        <v>18</v>
      </c>
      <c r="L6063" s="1">
        <v>15</v>
      </c>
      <c r="M6063" s="1">
        <v>16.237100000000002</v>
      </c>
      <c r="N6063" s="1">
        <v>24.1496</v>
      </c>
      <c r="O6063" s="1">
        <v>19.045100000000001</v>
      </c>
      <c r="P6063" s="1">
        <v>2601</v>
      </c>
      <c r="Q6063" s="1"/>
      <c r="X6063" s="28" t="str">
        <f t="shared" si="94"/>
        <v>&lt;vehicle year="2010" make="Chevrolet" model="K15 SILVERADO 4WD" engine="4.8L Auto(A4)" mpg="15"/&gt;</v>
      </c>
    </row>
    <row r="6064" spans="1:24">
      <c r="A6064" s="1">
        <v>2010</v>
      </c>
      <c r="B6064" s="2" t="s">
        <v>1182</v>
      </c>
      <c r="C6064" s="2" t="s">
        <v>1183</v>
      </c>
      <c r="D6064" s="2" t="s">
        <v>873</v>
      </c>
      <c r="E6064" s="3">
        <v>5.3</v>
      </c>
      <c r="F6064" s="1">
        <v>8</v>
      </c>
      <c r="G6064" s="1" t="s">
        <v>329</v>
      </c>
      <c r="H6064" s="1"/>
      <c r="I6064" s="1"/>
      <c r="J6064" s="1">
        <v>15</v>
      </c>
      <c r="K6064" s="1">
        <v>21</v>
      </c>
      <c r="L6064" s="1">
        <v>17</v>
      </c>
      <c r="M6064" s="1">
        <v>18.110499999999998</v>
      </c>
      <c r="N6064" s="1">
        <v>29.020499999999998</v>
      </c>
      <c r="O6064" s="1">
        <v>21.798200000000001</v>
      </c>
      <c r="P6064" s="1">
        <v>2293</v>
      </c>
      <c r="Q6064" s="1"/>
      <c r="X6064" s="28" t="str">
        <f t="shared" si="94"/>
        <v>&lt;vehicle year="2010" make="Chevrolet" model="K15 SILVERADO 4WD" engine="5.3L Auto(A6)" mpg="17"/&gt;</v>
      </c>
    </row>
    <row r="6065" spans="1:24">
      <c r="A6065" s="1">
        <v>2010</v>
      </c>
      <c r="B6065" s="2" t="s">
        <v>1182</v>
      </c>
      <c r="C6065" s="2" t="s">
        <v>1183</v>
      </c>
      <c r="D6065" s="2" t="s">
        <v>873</v>
      </c>
      <c r="E6065" s="3">
        <v>6.2</v>
      </c>
      <c r="F6065" s="1">
        <v>8</v>
      </c>
      <c r="G6065" s="1" t="s">
        <v>329</v>
      </c>
      <c r="H6065" s="1"/>
      <c r="I6065" s="1"/>
      <c r="J6065" s="1">
        <v>12</v>
      </c>
      <c r="K6065" s="1">
        <v>19</v>
      </c>
      <c r="L6065" s="1">
        <v>14</v>
      </c>
      <c r="M6065" s="1">
        <v>14.9114</v>
      </c>
      <c r="N6065" s="1">
        <v>25.799900000000001</v>
      </c>
      <c r="O6065" s="1">
        <v>18.407299999999999</v>
      </c>
      <c r="P6065" s="1">
        <v>2785</v>
      </c>
      <c r="Q6065" s="1"/>
      <c r="X6065" s="28" t="str">
        <f t="shared" si="94"/>
        <v>&lt;vehicle year="2010" make="Chevrolet" model="K15 SILVERADO 4WD" engine="6.2L Auto(A6)" mpg="14"/&gt;</v>
      </c>
    </row>
    <row r="6066" spans="1:24">
      <c r="A6066" s="1">
        <v>2010</v>
      </c>
      <c r="B6066" s="2" t="s">
        <v>1182</v>
      </c>
      <c r="C6066" s="2" t="s">
        <v>1183</v>
      </c>
      <c r="D6066" s="2" t="s">
        <v>1125</v>
      </c>
      <c r="E6066" s="3">
        <v>6</v>
      </c>
      <c r="F6066" s="1">
        <v>8</v>
      </c>
      <c r="G6066" s="1" t="s">
        <v>46</v>
      </c>
      <c r="H6066" s="1"/>
      <c r="I6066" s="1"/>
      <c r="J6066" s="1">
        <v>21</v>
      </c>
      <c r="K6066" s="1">
        <v>22</v>
      </c>
      <c r="L6066" s="1">
        <v>21</v>
      </c>
      <c r="M6066" s="1">
        <v>26.799900000000001</v>
      </c>
      <c r="N6066" s="1">
        <v>30.299900000000001</v>
      </c>
      <c r="O6066" s="1">
        <v>28.269400000000001</v>
      </c>
      <c r="P6066" s="1">
        <v>1856</v>
      </c>
      <c r="Q6066" s="1"/>
      <c r="X6066" s="28" t="str">
        <f t="shared" si="94"/>
        <v>&lt;vehicle year="2010" make="Chevrolet" model="K15 SILVERADO 4WD HYBRID" engine="6L Auto(AV)" mpg="21"/&gt;</v>
      </c>
    </row>
    <row r="6067" spans="1:24">
      <c r="A6067" s="1">
        <v>2010</v>
      </c>
      <c r="B6067" s="2" t="s">
        <v>1182</v>
      </c>
      <c r="C6067" s="2" t="s">
        <v>1183</v>
      </c>
      <c r="D6067" s="2" t="s">
        <v>554</v>
      </c>
      <c r="E6067" s="3">
        <v>5.3</v>
      </c>
      <c r="F6067" s="1">
        <v>8</v>
      </c>
      <c r="G6067" s="1" t="s">
        <v>329</v>
      </c>
      <c r="H6067" s="1"/>
      <c r="I6067" s="1"/>
      <c r="J6067" s="1">
        <v>15</v>
      </c>
      <c r="K6067" s="1">
        <v>21</v>
      </c>
      <c r="L6067" s="1">
        <v>17</v>
      </c>
      <c r="M6067" s="1">
        <v>18.099900000000002</v>
      </c>
      <c r="N6067" s="1">
        <v>29</v>
      </c>
      <c r="O6067" s="1">
        <v>21.784500000000001</v>
      </c>
      <c r="P6067" s="1">
        <v>2293</v>
      </c>
      <c r="Q6067" s="1"/>
      <c r="X6067" s="28" t="str">
        <f t="shared" si="94"/>
        <v>&lt;vehicle year="2010" make="Chevrolet" model="K1500 TAHOE 4WD" engine="5.3L Auto(A6)" mpg="17"/&gt;</v>
      </c>
    </row>
    <row r="6068" spans="1:24">
      <c r="A6068" s="1">
        <v>2010</v>
      </c>
      <c r="B6068" s="2" t="s">
        <v>1182</v>
      </c>
      <c r="C6068" s="2" t="s">
        <v>1183</v>
      </c>
      <c r="D6068" s="2" t="s">
        <v>1501</v>
      </c>
      <c r="E6068" s="3">
        <v>6</v>
      </c>
      <c r="F6068" s="1">
        <v>8</v>
      </c>
      <c r="G6068" s="1" t="s">
        <v>46</v>
      </c>
      <c r="H6068" s="1"/>
      <c r="I6068" s="1"/>
      <c r="J6068" s="1">
        <v>21</v>
      </c>
      <c r="K6068" s="1">
        <v>22</v>
      </c>
      <c r="L6068" s="1">
        <v>21</v>
      </c>
      <c r="M6068" s="1">
        <v>26.799900000000001</v>
      </c>
      <c r="N6068" s="1">
        <v>30.299900000000001</v>
      </c>
      <c r="O6068" s="1">
        <v>28.269400000000001</v>
      </c>
      <c r="P6068" s="1">
        <v>1856</v>
      </c>
      <c r="Q6068" s="1"/>
      <c r="X6068" s="28" t="str">
        <f t="shared" si="94"/>
        <v>&lt;vehicle year="2010" make="Chevrolet" model="K1500 TAHOE 4WD HYBRID" engine="6L Auto(AV)" mpg="21"/&gt;</v>
      </c>
    </row>
    <row r="6069" spans="1:24">
      <c r="A6069" s="1">
        <v>2010</v>
      </c>
      <c r="B6069" s="2" t="s">
        <v>1182</v>
      </c>
      <c r="C6069" s="2" t="s">
        <v>1183</v>
      </c>
      <c r="D6069" s="2" t="s">
        <v>253</v>
      </c>
      <c r="E6069" s="3">
        <v>2.4</v>
      </c>
      <c r="F6069" s="1">
        <v>4</v>
      </c>
      <c r="G6069" s="1" t="s">
        <v>165</v>
      </c>
      <c r="H6069" s="1"/>
      <c r="I6069" s="1"/>
      <c r="J6069" s="1">
        <v>22</v>
      </c>
      <c r="K6069" s="1">
        <v>30</v>
      </c>
      <c r="L6069" s="1">
        <v>25</v>
      </c>
      <c r="M6069" s="1">
        <v>27.4</v>
      </c>
      <c r="N6069" s="1">
        <v>42.8</v>
      </c>
      <c r="O6069" s="1">
        <v>32.693600000000004</v>
      </c>
      <c r="P6069" s="1">
        <v>1140</v>
      </c>
      <c r="Q6069" s="1"/>
      <c r="X6069" s="28" t="str">
        <f t="shared" si="94"/>
        <v>&lt;vehicle year="2010" make="Chevrolet" model="MALIBU" engine="2.4L Auto(A4)" mpg="25"/&gt;</v>
      </c>
    </row>
    <row r="6070" spans="1:24">
      <c r="A6070" s="1">
        <v>2010</v>
      </c>
      <c r="B6070" s="2" t="s">
        <v>1182</v>
      </c>
      <c r="C6070" s="2" t="s">
        <v>1183</v>
      </c>
      <c r="D6070" s="2" t="s">
        <v>253</v>
      </c>
      <c r="E6070" s="3">
        <v>2.4</v>
      </c>
      <c r="F6070" s="1">
        <v>4</v>
      </c>
      <c r="G6070" s="1" t="s">
        <v>165</v>
      </c>
      <c r="H6070" s="1"/>
      <c r="I6070" s="1"/>
      <c r="J6070" s="1">
        <v>22</v>
      </c>
      <c r="K6070" s="1">
        <v>30</v>
      </c>
      <c r="L6070" s="1">
        <v>25</v>
      </c>
      <c r="M6070" s="1">
        <v>27.4</v>
      </c>
      <c r="N6070" s="1">
        <v>42.6</v>
      </c>
      <c r="O6070" s="1">
        <v>32.640900000000002</v>
      </c>
      <c r="P6070" s="1">
        <v>1560</v>
      </c>
      <c r="Q6070" s="1"/>
      <c r="X6070" s="28" t="str">
        <f t="shared" si="94"/>
        <v>&lt;vehicle year="2010" make="Chevrolet" model="MALIBU" engine="2.4L Auto(A4)" mpg="25"/&gt;</v>
      </c>
    </row>
    <row r="6071" spans="1:24">
      <c r="A6071" s="1">
        <v>2010</v>
      </c>
      <c r="B6071" s="2" t="s">
        <v>1182</v>
      </c>
      <c r="C6071" s="2" t="s">
        <v>1183</v>
      </c>
      <c r="D6071" s="2" t="s">
        <v>253</v>
      </c>
      <c r="E6071" s="3">
        <v>3.5</v>
      </c>
      <c r="F6071" s="1">
        <v>6</v>
      </c>
      <c r="G6071" s="1" t="s">
        <v>165</v>
      </c>
      <c r="H6071" s="1"/>
      <c r="I6071" s="1"/>
      <c r="J6071" s="1">
        <v>18</v>
      </c>
      <c r="K6071" s="1">
        <v>29</v>
      </c>
      <c r="L6071" s="1">
        <v>22</v>
      </c>
      <c r="M6071" s="1">
        <v>22.9</v>
      </c>
      <c r="N6071" s="1">
        <v>40.299999999999997</v>
      </c>
      <c r="O6071" s="1">
        <v>28.4221</v>
      </c>
      <c r="P6071" s="1">
        <v>1297</v>
      </c>
      <c r="Q6071" s="1"/>
      <c r="X6071" s="28" t="str">
        <f t="shared" si="94"/>
        <v>&lt;vehicle year="2010" make="Chevrolet" model="MALIBU" engine="3.5L Auto(A4)" mpg="22"/&gt;</v>
      </c>
    </row>
    <row r="6072" spans="1:24">
      <c r="A6072" s="1">
        <v>2010</v>
      </c>
      <c r="B6072" s="2" t="s">
        <v>1182</v>
      </c>
      <c r="C6072" s="2" t="s">
        <v>1183</v>
      </c>
      <c r="D6072" s="2" t="s">
        <v>253</v>
      </c>
      <c r="E6072" s="3">
        <v>3.5</v>
      </c>
      <c r="F6072" s="1">
        <v>6</v>
      </c>
      <c r="G6072" s="1" t="s">
        <v>165</v>
      </c>
      <c r="H6072" s="1"/>
      <c r="I6072" s="1"/>
      <c r="J6072" s="1">
        <v>19</v>
      </c>
      <c r="K6072" s="1">
        <v>29</v>
      </c>
      <c r="L6072" s="1">
        <v>23</v>
      </c>
      <c r="M6072" s="1">
        <v>24.1</v>
      </c>
      <c r="N6072" s="1">
        <v>41.2</v>
      </c>
      <c r="O6072" s="1">
        <v>29.635000000000002</v>
      </c>
      <c r="P6072" s="1">
        <v>1240</v>
      </c>
      <c r="Q6072" s="1"/>
      <c r="X6072" s="28" t="str">
        <f t="shared" si="94"/>
        <v>&lt;vehicle year="2010" make="Chevrolet" model="MALIBU" engine="3.5L Auto(A4)" mpg="23"/&gt;</v>
      </c>
    </row>
    <row r="6073" spans="1:24">
      <c r="A6073" s="1">
        <v>2010</v>
      </c>
      <c r="B6073" s="2" t="s">
        <v>1182</v>
      </c>
      <c r="C6073" s="2" t="s">
        <v>1183</v>
      </c>
      <c r="D6073" s="2" t="s">
        <v>253</v>
      </c>
      <c r="E6073" s="3">
        <v>2.4</v>
      </c>
      <c r="F6073" s="1">
        <v>4</v>
      </c>
      <c r="G6073" s="1" t="s">
        <v>20</v>
      </c>
      <c r="H6073" s="1"/>
      <c r="I6073" s="1"/>
      <c r="J6073" s="1">
        <v>22</v>
      </c>
      <c r="K6073" s="1">
        <v>33</v>
      </c>
      <c r="L6073" s="1">
        <v>26</v>
      </c>
      <c r="M6073" s="1">
        <v>27.799900000000001</v>
      </c>
      <c r="N6073" s="1">
        <v>46.9</v>
      </c>
      <c r="O6073" s="1">
        <v>34.0379</v>
      </c>
      <c r="P6073" s="1">
        <v>1097</v>
      </c>
      <c r="Q6073" s="1"/>
      <c r="X6073" s="28" t="str">
        <f t="shared" si="94"/>
        <v>&lt;vehicle year="2010" make="Chevrolet" model="MALIBU" engine="2.4L Auto(S6)" mpg="26"/&gt;</v>
      </c>
    </row>
    <row r="6074" spans="1:24">
      <c r="A6074" s="1">
        <v>2010</v>
      </c>
      <c r="B6074" s="2" t="s">
        <v>1182</v>
      </c>
      <c r="C6074" s="2" t="s">
        <v>1183</v>
      </c>
      <c r="D6074" s="2" t="s">
        <v>253</v>
      </c>
      <c r="E6074" s="3">
        <v>2.4</v>
      </c>
      <c r="F6074" s="1">
        <v>4</v>
      </c>
      <c r="G6074" s="1" t="s">
        <v>20</v>
      </c>
      <c r="H6074" s="1"/>
      <c r="I6074" s="1"/>
      <c r="J6074" s="1">
        <v>22</v>
      </c>
      <c r="K6074" s="1">
        <v>33</v>
      </c>
      <c r="L6074" s="1">
        <v>26</v>
      </c>
      <c r="M6074" s="1">
        <v>27.799900000000001</v>
      </c>
      <c r="N6074" s="1">
        <v>46.8</v>
      </c>
      <c r="O6074" s="1">
        <v>34.014099999999999</v>
      </c>
      <c r="P6074" s="1">
        <v>1097</v>
      </c>
      <c r="Q6074" s="1"/>
      <c r="X6074" s="28" t="str">
        <f t="shared" si="94"/>
        <v>&lt;vehicle year="2010" make="Chevrolet" model="MALIBU" engine="2.4L Auto(S6)" mpg="26"/&gt;</v>
      </c>
    </row>
    <row r="6075" spans="1:24">
      <c r="A6075" s="1">
        <v>2010</v>
      </c>
      <c r="B6075" s="2" t="s">
        <v>1182</v>
      </c>
      <c r="C6075" s="2" t="s">
        <v>1183</v>
      </c>
      <c r="D6075" s="2" t="s">
        <v>253</v>
      </c>
      <c r="E6075" s="3">
        <v>3.6</v>
      </c>
      <c r="F6075" s="1">
        <v>6</v>
      </c>
      <c r="G6075" s="1" t="s">
        <v>20</v>
      </c>
      <c r="H6075" s="1"/>
      <c r="I6075" s="1"/>
      <c r="J6075" s="1">
        <v>17</v>
      </c>
      <c r="K6075" s="1">
        <v>26</v>
      </c>
      <c r="L6075" s="1">
        <v>20</v>
      </c>
      <c r="M6075" s="1">
        <v>21.4</v>
      </c>
      <c r="N6075" s="1">
        <v>35.6</v>
      </c>
      <c r="O6075" s="1">
        <v>26.081499999999998</v>
      </c>
      <c r="P6075" s="1">
        <v>1425</v>
      </c>
      <c r="Q6075" s="1"/>
      <c r="X6075" s="28" t="str">
        <f t="shared" si="94"/>
        <v>&lt;vehicle year="2010" make="Chevrolet" model="MALIBU" engine="3.6L Auto(S6)" mpg="20"/&gt;</v>
      </c>
    </row>
    <row r="6076" spans="1:24">
      <c r="A6076" s="1">
        <v>2010</v>
      </c>
      <c r="B6076" s="2" t="s">
        <v>1182</v>
      </c>
      <c r="C6076" s="2" t="s">
        <v>1183</v>
      </c>
      <c r="D6076" s="2" t="s">
        <v>1010</v>
      </c>
      <c r="E6076" s="3">
        <v>2.4</v>
      </c>
      <c r="F6076" s="1">
        <v>4</v>
      </c>
      <c r="G6076" s="1" t="s">
        <v>165</v>
      </c>
      <c r="H6076" s="1"/>
      <c r="I6076" s="1"/>
      <c r="J6076" s="1">
        <v>26</v>
      </c>
      <c r="K6076" s="1">
        <v>34</v>
      </c>
      <c r="L6076" s="1">
        <v>29</v>
      </c>
      <c r="M6076" s="1">
        <v>33.200000000000003</v>
      </c>
      <c r="N6076" s="1">
        <v>48.1</v>
      </c>
      <c r="O6076" s="1">
        <v>38.577599999999997</v>
      </c>
      <c r="P6076" s="1">
        <v>983</v>
      </c>
      <c r="Q6076" s="1"/>
      <c r="X6076" s="28" t="str">
        <f t="shared" si="94"/>
        <v>&lt;vehicle year="2010" make="Chevrolet" model="MALIBU HYBRID" engine="2.4L Auto(A4)" mpg="29"/&gt;</v>
      </c>
    </row>
    <row r="6077" spans="1:24">
      <c r="A6077" s="1">
        <v>2010</v>
      </c>
      <c r="B6077" s="2" t="s">
        <v>1182</v>
      </c>
      <c r="C6077" s="2" t="s">
        <v>1183</v>
      </c>
      <c r="D6077" s="2" t="s">
        <v>1157</v>
      </c>
      <c r="E6077" s="3">
        <v>3.6</v>
      </c>
      <c r="F6077" s="1">
        <v>6</v>
      </c>
      <c r="G6077" s="1" t="s">
        <v>329</v>
      </c>
      <c r="H6077" s="1"/>
      <c r="I6077" s="1"/>
      <c r="J6077" s="1">
        <v>16</v>
      </c>
      <c r="K6077" s="1">
        <v>23</v>
      </c>
      <c r="L6077" s="1">
        <v>19</v>
      </c>
      <c r="M6077" s="1">
        <v>20</v>
      </c>
      <c r="N6077" s="1">
        <v>31.6</v>
      </c>
      <c r="O6077" s="1">
        <v>23.9575</v>
      </c>
      <c r="P6077" s="1">
        <v>1499</v>
      </c>
      <c r="Q6077" s="1"/>
      <c r="X6077" s="28" t="str">
        <f t="shared" si="94"/>
        <v>&lt;vehicle year="2010" make="Chevrolet" model="TRAVERSE AWD" engine="3.6L Auto(A6)" mpg="19"/&gt;</v>
      </c>
    </row>
    <row r="6078" spans="1:24">
      <c r="A6078" s="1">
        <v>2010</v>
      </c>
      <c r="B6078" s="2" t="s">
        <v>1182</v>
      </c>
      <c r="C6078" s="2" t="s">
        <v>1183</v>
      </c>
      <c r="D6078" s="2" t="s">
        <v>1144</v>
      </c>
      <c r="E6078" s="3">
        <v>3.6</v>
      </c>
      <c r="F6078" s="1">
        <v>6</v>
      </c>
      <c r="G6078" s="1" t="s">
        <v>329</v>
      </c>
      <c r="H6078" s="1"/>
      <c r="I6078" s="1"/>
      <c r="J6078" s="1">
        <v>17</v>
      </c>
      <c r="K6078" s="1">
        <v>24</v>
      </c>
      <c r="L6078" s="1">
        <v>19</v>
      </c>
      <c r="M6078" s="1">
        <v>20.599900000000002</v>
      </c>
      <c r="N6078" s="1">
        <v>33</v>
      </c>
      <c r="O6078" s="1">
        <v>24.792100000000001</v>
      </c>
      <c r="P6078" s="1">
        <v>1499</v>
      </c>
      <c r="Q6078" s="1"/>
      <c r="X6078" s="28" t="str">
        <f t="shared" ref="X6078:X6141" si="95">SUBSTITUTE("&lt;vehicle year="""&amp;A6078&amp;""" make="""&amp;IF(OR(C6078="BMW",C6078="GMC"),C6078,PROPER(TRIM(C6078)))&amp;""" model="""&amp;TRIM(D6078)&amp;""" engine="""&amp;E6078&amp;"L "&amp;G6078&amp;""" mpg="""&amp;ROUND(L6078,1)&amp;"""/&gt;","&amp;","&amp;amp;")</f>
        <v>&lt;vehicle year="2010" make="Chevrolet" model="TRAVERSE FWD" engine="3.6L Auto(A6)" mpg="19"/&gt;</v>
      </c>
    </row>
    <row r="6079" spans="1:24">
      <c r="A6079" s="1">
        <v>2010</v>
      </c>
      <c r="B6079" s="2" t="s">
        <v>1184</v>
      </c>
      <c r="C6079" s="2" t="s">
        <v>1321</v>
      </c>
      <c r="D6079" s="2" t="s">
        <v>839</v>
      </c>
      <c r="E6079" s="3">
        <v>3.5</v>
      </c>
      <c r="F6079" s="1">
        <v>6</v>
      </c>
      <c r="G6079" s="1" t="s">
        <v>1213</v>
      </c>
      <c r="H6079" s="1"/>
      <c r="I6079" s="1"/>
      <c r="J6079" s="1">
        <v>17</v>
      </c>
      <c r="K6079" s="1">
        <v>23</v>
      </c>
      <c r="L6079" s="1">
        <v>19</v>
      </c>
      <c r="M6079" s="1">
        <v>20.7</v>
      </c>
      <c r="N6079" s="1">
        <v>32.1</v>
      </c>
      <c r="O6079" s="1">
        <v>24.6374</v>
      </c>
      <c r="P6079" s="1">
        <v>1499</v>
      </c>
      <c r="Q6079" s="1"/>
      <c r="X6079" s="28" t="str">
        <f t="shared" si="95"/>
        <v>&lt;vehicle year="2010" make="Chrysler" model="300 AWD" engine="3.5L Auto(A5)" mpg="19"/&gt;</v>
      </c>
    </row>
    <row r="6080" spans="1:24">
      <c r="A6080" s="1">
        <v>2010</v>
      </c>
      <c r="B6080" s="2" t="s">
        <v>1184</v>
      </c>
      <c r="C6080" s="2" t="s">
        <v>1321</v>
      </c>
      <c r="D6080" s="2" t="s">
        <v>839</v>
      </c>
      <c r="E6080" s="3">
        <v>5.7</v>
      </c>
      <c r="F6080" s="1">
        <v>8</v>
      </c>
      <c r="G6080" s="1" t="s">
        <v>1213</v>
      </c>
      <c r="H6080" s="1"/>
      <c r="I6080" s="1"/>
      <c r="J6080" s="1">
        <v>16</v>
      </c>
      <c r="K6080" s="1">
        <v>23</v>
      </c>
      <c r="L6080" s="1">
        <v>18</v>
      </c>
      <c r="M6080" s="1">
        <v>19.5</v>
      </c>
      <c r="N6080" s="1">
        <v>31.9</v>
      </c>
      <c r="O6080" s="1">
        <v>23.6341</v>
      </c>
      <c r="P6080" s="1">
        <v>1585</v>
      </c>
      <c r="Q6080" s="1"/>
      <c r="X6080" s="28" t="str">
        <f t="shared" si="95"/>
        <v>&lt;vehicle year="2010" make="Chrysler" model="300 AWD" engine="5.7L Auto(A5)" mpg="18"/&gt;</v>
      </c>
    </row>
    <row r="6081" spans="1:24">
      <c r="A6081" s="1">
        <v>2010</v>
      </c>
      <c r="B6081" s="2" t="s">
        <v>1184</v>
      </c>
      <c r="C6081" s="2" t="s">
        <v>1321</v>
      </c>
      <c r="D6081" s="2" t="s">
        <v>840</v>
      </c>
      <c r="E6081" s="3">
        <v>2.7</v>
      </c>
      <c r="F6081" s="1">
        <v>6</v>
      </c>
      <c r="G6081" s="1" t="s">
        <v>165</v>
      </c>
      <c r="H6081" s="1"/>
      <c r="I6081" s="1"/>
      <c r="J6081" s="1">
        <v>18</v>
      </c>
      <c r="K6081" s="1">
        <v>26</v>
      </c>
      <c r="L6081" s="1">
        <v>21</v>
      </c>
      <c r="M6081" s="1">
        <v>23.1</v>
      </c>
      <c r="N6081" s="1">
        <v>35.700000000000003</v>
      </c>
      <c r="O6081" s="1">
        <v>27.514299999999999</v>
      </c>
      <c r="P6081" s="1">
        <v>1357</v>
      </c>
      <c r="Q6081" s="1"/>
      <c r="X6081" s="28" t="str">
        <f t="shared" si="95"/>
        <v>&lt;vehicle year="2010" make="Chrysler" model="300/SRT-8" engine="2.7L Auto(A4)" mpg="21"/&gt;</v>
      </c>
    </row>
    <row r="6082" spans="1:24">
      <c r="A6082" s="1">
        <v>2010</v>
      </c>
      <c r="B6082" s="2" t="s">
        <v>1184</v>
      </c>
      <c r="C6082" s="2" t="s">
        <v>1321</v>
      </c>
      <c r="D6082" s="2" t="s">
        <v>840</v>
      </c>
      <c r="E6082" s="3">
        <v>3.5</v>
      </c>
      <c r="F6082" s="1">
        <v>6</v>
      </c>
      <c r="G6082" s="1" t="s">
        <v>165</v>
      </c>
      <c r="H6082" s="1"/>
      <c r="I6082" s="1"/>
      <c r="J6082" s="1">
        <v>17</v>
      </c>
      <c r="K6082" s="1">
        <v>25</v>
      </c>
      <c r="L6082" s="1">
        <v>20</v>
      </c>
      <c r="M6082" s="1">
        <v>21.5</v>
      </c>
      <c r="N6082" s="1">
        <v>34.200000000000003</v>
      </c>
      <c r="O6082" s="1">
        <v>25.813600000000001</v>
      </c>
      <c r="P6082" s="1">
        <v>1425</v>
      </c>
      <c r="Q6082" s="1"/>
      <c r="X6082" s="28" t="str">
        <f t="shared" si="95"/>
        <v>&lt;vehicle year="2010" make="Chrysler" model="300/SRT-8" engine="3.5L Auto(A4)" mpg="20"/&gt;</v>
      </c>
    </row>
    <row r="6083" spans="1:24">
      <c r="A6083" s="1">
        <v>2010</v>
      </c>
      <c r="B6083" s="2" t="s">
        <v>1184</v>
      </c>
      <c r="C6083" s="2" t="s">
        <v>1321</v>
      </c>
      <c r="D6083" s="2" t="s">
        <v>840</v>
      </c>
      <c r="E6083" s="3">
        <v>5.7</v>
      </c>
      <c r="F6083" s="1">
        <v>8</v>
      </c>
      <c r="G6083" s="1" t="s">
        <v>1213</v>
      </c>
      <c r="H6083" s="1"/>
      <c r="I6083" s="1"/>
      <c r="J6083" s="1">
        <v>16</v>
      </c>
      <c r="K6083" s="1">
        <v>25</v>
      </c>
      <c r="L6083" s="1">
        <v>19</v>
      </c>
      <c r="M6083" s="1">
        <v>19.3</v>
      </c>
      <c r="N6083" s="1">
        <v>34.5</v>
      </c>
      <c r="O6083" s="1">
        <v>24.072700000000001</v>
      </c>
      <c r="P6083" s="1">
        <v>1499</v>
      </c>
      <c r="Q6083" s="1"/>
      <c r="X6083" s="28" t="str">
        <f t="shared" si="95"/>
        <v>&lt;vehicle year="2010" make="Chrysler" model="300/SRT-8" engine="5.7L Auto(A5)" mpg="19"/&gt;</v>
      </c>
    </row>
    <row r="6084" spans="1:24">
      <c r="A6084" s="1">
        <v>2010</v>
      </c>
      <c r="B6084" s="2" t="s">
        <v>1184</v>
      </c>
      <c r="C6084" s="2" t="s">
        <v>1321</v>
      </c>
      <c r="D6084" s="2" t="s">
        <v>840</v>
      </c>
      <c r="E6084" s="3">
        <v>6.1</v>
      </c>
      <c r="F6084" s="1">
        <v>8</v>
      </c>
      <c r="G6084" s="1" t="s">
        <v>1213</v>
      </c>
      <c r="H6084" s="1"/>
      <c r="I6084" s="1"/>
      <c r="J6084" s="1">
        <v>13</v>
      </c>
      <c r="K6084" s="1">
        <v>19</v>
      </c>
      <c r="L6084" s="1">
        <v>15</v>
      </c>
      <c r="M6084" s="1">
        <v>16.3</v>
      </c>
      <c r="N6084" s="1">
        <v>26</v>
      </c>
      <c r="O6084" s="1">
        <v>19.5886</v>
      </c>
      <c r="P6084" s="1">
        <v>2801</v>
      </c>
      <c r="Q6084" s="1"/>
      <c r="X6084" s="28" t="str">
        <f t="shared" si="95"/>
        <v>&lt;vehicle year="2010" make="Chrysler" model="300/SRT-8" engine="6.1L Auto(A5)" mpg="15"/&gt;</v>
      </c>
    </row>
    <row r="6085" spans="1:24">
      <c r="A6085" s="1">
        <v>2010</v>
      </c>
      <c r="B6085" s="2" t="s">
        <v>1184</v>
      </c>
      <c r="C6085" s="2" t="s">
        <v>1321</v>
      </c>
      <c r="D6085" s="2" t="s">
        <v>1462</v>
      </c>
      <c r="E6085" s="3">
        <v>2.4</v>
      </c>
      <c r="F6085" s="1">
        <v>4</v>
      </c>
      <c r="G6085" s="1" t="s">
        <v>165</v>
      </c>
      <c r="H6085" s="1"/>
      <c r="I6085" s="1"/>
      <c r="J6085" s="1">
        <v>19</v>
      </c>
      <c r="K6085" s="1">
        <v>24</v>
      </c>
      <c r="L6085" s="1">
        <v>21</v>
      </c>
      <c r="M6085" s="1">
        <v>23.7</v>
      </c>
      <c r="N6085" s="1">
        <v>34.1</v>
      </c>
      <c r="O6085" s="1">
        <v>27.470099999999999</v>
      </c>
      <c r="P6085" s="1">
        <v>1856</v>
      </c>
      <c r="Q6085" s="1"/>
      <c r="X6085" s="28" t="str">
        <f t="shared" si="95"/>
        <v>&lt;vehicle year="2010" make="Chrysler" model="PT Cruiser" engine="2.4L Auto(A4)" mpg="21"/&gt;</v>
      </c>
    </row>
    <row r="6086" spans="1:24">
      <c r="A6086" s="1">
        <v>2010</v>
      </c>
      <c r="B6086" s="2" t="s">
        <v>1184</v>
      </c>
      <c r="C6086" s="2" t="s">
        <v>1321</v>
      </c>
      <c r="D6086" s="2" t="s">
        <v>1368</v>
      </c>
      <c r="E6086" s="3">
        <v>2.4</v>
      </c>
      <c r="F6086" s="1">
        <v>4</v>
      </c>
      <c r="G6086" s="1" t="s">
        <v>165</v>
      </c>
      <c r="H6086" s="1"/>
      <c r="I6086" s="1"/>
      <c r="J6086" s="1">
        <v>21</v>
      </c>
      <c r="K6086" s="1">
        <v>30</v>
      </c>
      <c r="L6086" s="1">
        <v>24</v>
      </c>
      <c r="M6086" s="1">
        <v>26.9</v>
      </c>
      <c r="N6086" s="1">
        <v>41.699800000000003</v>
      </c>
      <c r="O6086" s="1">
        <v>32.012799999999999</v>
      </c>
      <c r="P6086" s="1">
        <v>1626</v>
      </c>
      <c r="Q6086" s="1"/>
      <c r="X6086" s="28" t="str">
        <f t="shared" si="95"/>
        <v>&lt;vehicle year="2010" make="Chrysler" model="Sebring" engine="2.4L Auto(A4)" mpg="24"/&gt;</v>
      </c>
    </row>
    <row r="6087" spans="1:24">
      <c r="A6087" s="1">
        <v>2010</v>
      </c>
      <c r="B6087" s="2" t="s">
        <v>1184</v>
      </c>
      <c r="C6087" s="2" t="s">
        <v>1321</v>
      </c>
      <c r="D6087" s="2" t="s">
        <v>1368</v>
      </c>
      <c r="E6087" s="3">
        <v>2.7</v>
      </c>
      <c r="F6087" s="1">
        <v>6</v>
      </c>
      <c r="G6087" s="1" t="s">
        <v>165</v>
      </c>
      <c r="H6087" s="1"/>
      <c r="I6087" s="1"/>
      <c r="J6087" s="1">
        <v>19</v>
      </c>
      <c r="K6087" s="1">
        <v>27</v>
      </c>
      <c r="L6087" s="1">
        <v>22</v>
      </c>
      <c r="M6087" s="1">
        <v>24.2</v>
      </c>
      <c r="N6087" s="1">
        <v>38.299999999999997</v>
      </c>
      <c r="O6087" s="1">
        <v>29.005199999999999</v>
      </c>
      <c r="P6087" s="1">
        <v>1775</v>
      </c>
      <c r="Q6087" s="1"/>
      <c r="X6087" s="28" t="str">
        <f t="shared" si="95"/>
        <v>&lt;vehicle year="2010" make="Chrysler" model="Sebring" engine="2.7L Auto(A4)" mpg="22"/&gt;</v>
      </c>
    </row>
    <row r="6088" spans="1:24">
      <c r="A6088" s="1">
        <v>2010</v>
      </c>
      <c r="B6088" s="2" t="s">
        <v>1184</v>
      </c>
      <c r="C6088" s="2" t="s">
        <v>1321</v>
      </c>
      <c r="D6088" s="2" t="s">
        <v>1368</v>
      </c>
      <c r="E6088" s="3">
        <v>3.5</v>
      </c>
      <c r="F6088" s="1">
        <v>6</v>
      </c>
      <c r="G6088" s="1" t="s">
        <v>329</v>
      </c>
      <c r="H6088" s="1"/>
      <c r="I6088" s="1"/>
      <c r="J6088" s="1">
        <v>16</v>
      </c>
      <c r="K6088" s="1">
        <v>27</v>
      </c>
      <c r="L6088" s="1">
        <v>20</v>
      </c>
      <c r="M6088" s="1">
        <v>20.3</v>
      </c>
      <c r="N6088" s="1">
        <v>37.6</v>
      </c>
      <c r="O6088" s="1">
        <v>25.6005</v>
      </c>
      <c r="P6088" s="1">
        <v>1950</v>
      </c>
      <c r="Q6088" s="1"/>
      <c r="X6088" s="28" t="str">
        <f t="shared" si="95"/>
        <v>&lt;vehicle year="2010" make="Chrysler" model="Sebring" engine="3.5L Auto(A6)" mpg="20"/&gt;</v>
      </c>
    </row>
    <row r="6089" spans="1:24">
      <c r="A6089" s="1">
        <v>2010</v>
      </c>
      <c r="B6089" s="2" t="s">
        <v>1184</v>
      </c>
      <c r="C6089" s="2" t="s">
        <v>1321</v>
      </c>
      <c r="D6089" s="2" t="s">
        <v>1322</v>
      </c>
      <c r="E6089" s="3">
        <v>2.4</v>
      </c>
      <c r="F6089" s="1">
        <v>4</v>
      </c>
      <c r="G6089" s="1" t="s">
        <v>165</v>
      </c>
      <c r="H6089" s="1"/>
      <c r="I6089" s="1"/>
      <c r="J6089" s="1">
        <v>20</v>
      </c>
      <c r="K6089" s="1">
        <v>29</v>
      </c>
      <c r="L6089" s="1">
        <v>23</v>
      </c>
      <c r="M6089" s="1">
        <v>25.3</v>
      </c>
      <c r="N6089" s="1">
        <v>40.1</v>
      </c>
      <c r="O6089" s="1">
        <v>30.338799999999999</v>
      </c>
      <c r="P6089" s="1">
        <v>1697</v>
      </c>
      <c r="Q6089" s="1"/>
      <c r="X6089" s="28" t="str">
        <f t="shared" si="95"/>
        <v>&lt;vehicle year="2010" make="Chrysler" model="Sebring Convertible" engine="2.4L Auto(A4)" mpg="23"/&gt;</v>
      </c>
    </row>
    <row r="6090" spans="1:24">
      <c r="A6090" s="1">
        <v>2010</v>
      </c>
      <c r="B6090" s="2" t="s">
        <v>1184</v>
      </c>
      <c r="C6090" s="2" t="s">
        <v>1321</v>
      </c>
      <c r="D6090" s="2" t="s">
        <v>1322</v>
      </c>
      <c r="E6090" s="3">
        <v>2.7</v>
      </c>
      <c r="F6090" s="1">
        <v>6</v>
      </c>
      <c r="G6090" s="1" t="s">
        <v>165</v>
      </c>
      <c r="H6090" s="1"/>
      <c r="I6090" s="1"/>
      <c r="J6090" s="1">
        <v>18</v>
      </c>
      <c r="K6090" s="1">
        <v>26</v>
      </c>
      <c r="L6090" s="1">
        <v>21</v>
      </c>
      <c r="M6090" s="1">
        <v>22.4</v>
      </c>
      <c r="N6090" s="1">
        <v>36.5</v>
      </c>
      <c r="O6090" s="1">
        <v>27.113199999999999</v>
      </c>
      <c r="P6090" s="1">
        <v>1856</v>
      </c>
      <c r="Q6090" s="1"/>
      <c r="X6090" s="28" t="str">
        <f t="shared" si="95"/>
        <v>&lt;vehicle year="2010" make="Chrysler" model="Sebring Convertible" engine="2.7L Auto(A4)" mpg="21"/&gt;</v>
      </c>
    </row>
    <row r="6091" spans="1:24">
      <c r="A6091" s="1">
        <v>2010</v>
      </c>
      <c r="B6091" s="2" t="s">
        <v>1184</v>
      </c>
      <c r="C6091" s="2" t="s">
        <v>1321</v>
      </c>
      <c r="D6091" s="2" t="s">
        <v>1322</v>
      </c>
      <c r="E6091" s="3">
        <v>3.5</v>
      </c>
      <c r="F6091" s="1">
        <v>6</v>
      </c>
      <c r="G6091" s="1" t="s">
        <v>329</v>
      </c>
      <c r="H6091" s="1"/>
      <c r="I6091" s="1"/>
      <c r="J6091" s="1">
        <v>16</v>
      </c>
      <c r="K6091" s="1">
        <v>27</v>
      </c>
      <c r="L6091" s="1">
        <v>20</v>
      </c>
      <c r="M6091" s="1">
        <v>20.3</v>
      </c>
      <c r="N6091" s="1">
        <v>37.6</v>
      </c>
      <c r="O6091" s="1">
        <v>25.6005</v>
      </c>
      <c r="P6091" s="1">
        <v>1950</v>
      </c>
      <c r="Q6091" s="1"/>
      <c r="X6091" s="28" t="str">
        <f t="shared" si="95"/>
        <v>&lt;vehicle year="2010" make="Chrysler" model="Sebring Convertible" engine="3.5L Auto(A6)" mpg="20"/&gt;</v>
      </c>
    </row>
    <row r="6092" spans="1:24">
      <c r="A6092" s="1">
        <v>2010</v>
      </c>
      <c r="B6092" s="2" t="s">
        <v>1184</v>
      </c>
      <c r="C6092" s="2" t="s">
        <v>1321</v>
      </c>
      <c r="D6092" s="2" t="s">
        <v>1456</v>
      </c>
      <c r="E6092" s="3">
        <v>3.3</v>
      </c>
      <c r="F6092" s="1">
        <v>6</v>
      </c>
      <c r="G6092" s="1" t="s">
        <v>165</v>
      </c>
      <c r="H6092" s="1"/>
      <c r="I6092" s="1"/>
      <c r="J6092" s="1">
        <v>17</v>
      </c>
      <c r="K6092" s="1">
        <v>24</v>
      </c>
      <c r="L6092" s="1">
        <v>19</v>
      </c>
      <c r="M6092" s="1">
        <v>20.8</v>
      </c>
      <c r="N6092" s="1">
        <v>33.098799999999997</v>
      </c>
      <c r="O6092" s="1">
        <v>24.976299999999998</v>
      </c>
      <c r="P6092" s="1">
        <v>2051</v>
      </c>
      <c r="Q6092" s="1"/>
      <c r="X6092" s="28" t="str">
        <f t="shared" si="95"/>
        <v>&lt;vehicle year="2010" make="Chrysler" model="Town &amp;amp; Country FWD" engine="3.3L Auto(A4)" mpg="19"/&gt;</v>
      </c>
    </row>
    <row r="6093" spans="1:24">
      <c r="A6093" s="1">
        <v>2010</v>
      </c>
      <c r="B6093" s="2" t="s">
        <v>1184</v>
      </c>
      <c r="C6093" s="2" t="s">
        <v>1321</v>
      </c>
      <c r="D6093" s="2" t="s">
        <v>1456</v>
      </c>
      <c r="E6093" s="3">
        <v>3.8</v>
      </c>
      <c r="F6093" s="1">
        <v>6</v>
      </c>
      <c r="G6093" s="1" t="s">
        <v>329</v>
      </c>
      <c r="H6093" s="1"/>
      <c r="I6093" s="1"/>
      <c r="J6093" s="1">
        <v>16</v>
      </c>
      <c r="K6093" s="1">
        <v>23</v>
      </c>
      <c r="L6093" s="1">
        <v>18</v>
      </c>
      <c r="M6093" s="1">
        <v>19.7</v>
      </c>
      <c r="N6093" s="1">
        <v>31.9</v>
      </c>
      <c r="O6093" s="1">
        <v>23.795200000000001</v>
      </c>
      <c r="P6093" s="1">
        <v>1585</v>
      </c>
      <c r="Q6093" s="1"/>
      <c r="X6093" s="28" t="str">
        <f t="shared" si="95"/>
        <v>&lt;vehicle year="2010" make="Chrysler" model="Town &amp;amp; Country FWD" engine="3.8L Auto(A6)" mpg="18"/&gt;</v>
      </c>
    </row>
    <row r="6094" spans="1:24">
      <c r="A6094" s="1">
        <v>2010</v>
      </c>
      <c r="B6094" s="2" t="s">
        <v>1184</v>
      </c>
      <c r="C6094" s="2" t="s">
        <v>1321</v>
      </c>
      <c r="D6094" s="2" t="s">
        <v>1456</v>
      </c>
      <c r="E6094" s="3">
        <v>4</v>
      </c>
      <c r="F6094" s="1">
        <v>6</v>
      </c>
      <c r="G6094" s="1" t="s">
        <v>329</v>
      </c>
      <c r="H6094" s="1"/>
      <c r="I6094" s="1"/>
      <c r="J6094" s="1">
        <v>17</v>
      </c>
      <c r="K6094" s="1">
        <v>25</v>
      </c>
      <c r="L6094" s="1">
        <v>20</v>
      </c>
      <c r="M6094" s="1">
        <v>21.4</v>
      </c>
      <c r="N6094" s="1">
        <v>35.200000000000003</v>
      </c>
      <c r="O6094" s="1">
        <v>25.984100000000002</v>
      </c>
      <c r="P6094" s="1">
        <v>1425</v>
      </c>
      <c r="Q6094" s="1"/>
      <c r="X6094" s="28" t="str">
        <f t="shared" si="95"/>
        <v>&lt;vehicle year="2010" make="Chrysler" model="Town &amp;amp; Country FWD" engine="4L Auto(A6)" mpg="20"/&gt;</v>
      </c>
    </row>
    <row r="6095" spans="1:24">
      <c r="A6095" s="1">
        <v>2010</v>
      </c>
      <c r="B6095" s="2" t="s">
        <v>1184</v>
      </c>
      <c r="C6095" s="2" t="s">
        <v>1185</v>
      </c>
      <c r="D6095" s="2" t="s">
        <v>1369</v>
      </c>
      <c r="E6095" s="3">
        <v>2.4</v>
      </c>
      <c r="F6095" s="1">
        <v>4</v>
      </c>
      <c r="G6095" s="1" t="s">
        <v>165</v>
      </c>
      <c r="H6095" s="1"/>
      <c r="I6095" s="1"/>
      <c r="J6095" s="1">
        <v>21</v>
      </c>
      <c r="K6095" s="1">
        <v>30</v>
      </c>
      <c r="L6095" s="1">
        <v>24</v>
      </c>
      <c r="M6095" s="1">
        <v>26.9</v>
      </c>
      <c r="N6095" s="1">
        <v>41.699800000000003</v>
      </c>
      <c r="O6095" s="1">
        <v>32.012799999999999</v>
      </c>
      <c r="P6095" s="1">
        <v>1626</v>
      </c>
      <c r="Q6095" s="1"/>
      <c r="X6095" s="28" t="str">
        <f t="shared" si="95"/>
        <v>&lt;vehicle year="2010" make="Dodge" model="Avenger" engine="2.4L Auto(A4)" mpg="24"/&gt;</v>
      </c>
    </row>
    <row r="6096" spans="1:24">
      <c r="A6096" s="1">
        <v>2010</v>
      </c>
      <c r="B6096" s="2" t="s">
        <v>1184</v>
      </c>
      <c r="C6096" s="2" t="s">
        <v>1185</v>
      </c>
      <c r="D6096" s="2" t="s">
        <v>1369</v>
      </c>
      <c r="E6096" s="3">
        <v>2.7</v>
      </c>
      <c r="F6096" s="1">
        <v>6</v>
      </c>
      <c r="G6096" s="1" t="s">
        <v>165</v>
      </c>
      <c r="H6096" s="1"/>
      <c r="I6096" s="1"/>
      <c r="J6096" s="1">
        <v>19</v>
      </c>
      <c r="K6096" s="1">
        <v>27</v>
      </c>
      <c r="L6096" s="1">
        <v>22</v>
      </c>
      <c r="M6096" s="1">
        <v>24.2</v>
      </c>
      <c r="N6096" s="1">
        <v>38.299999999999997</v>
      </c>
      <c r="O6096" s="1">
        <v>29.005199999999999</v>
      </c>
      <c r="P6096" s="1">
        <v>1775</v>
      </c>
      <c r="Q6096" s="1"/>
      <c r="X6096" s="28" t="str">
        <f t="shared" si="95"/>
        <v>&lt;vehicle year="2010" make="Dodge" model="Avenger" engine="2.7L Auto(A4)" mpg="22"/&gt;</v>
      </c>
    </row>
    <row r="6097" spans="1:24">
      <c r="A6097" s="1">
        <v>2010</v>
      </c>
      <c r="B6097" s="2" t="s">
        <v>1184</v>
      </c>
      <c r="C6097" s="2" t="s">
        <v>1185</v>
      </c>
      <c r="D6097" s="2" t="s">
        <v>1369</v>
      </c>
      <c r="E6097" s="3">
        <v>3.5</v>
      </c>
      <c r="F6097" s="1">
        <v>6</v>
      </c>
      <c r="G6097" s="1" t="s">
        <v>329</v>
      </c>
      <c r="H6097" s="1"/>
      <c r="I6097" s="1"/>
      <c r="J6097" s="1">
        <v>16</v>
      </c>
      <c r="K6097" s="1">
        <v>27</v>
      </c>
      <c r="L6097" s="1">
        <v>20</v>
      </c>
      <c r="M6097" s="1">
        <v>20.3</v>
      </c>
      <c r="N6097" s="1">
        <v>37.6</v>
      </c>
      <c r="O6097" s="1">
        <v>25.6005</v>
      </c>
      <c r="P6097" s="1">
        <v>1950</v>
      </c>
      <c r="Q6097" s="1"/>
      <c r="X6097" s="28" t="str">
        <f t="shared" si="95"/>
        <v>&lt;vehicle year="2010" make="Dodge" model="Avenger" engine="3.5L Auto(A6)" mpg="20"/&gt;</v>
      </c>
    </row>
    <row r="6098" spans="1:24">
      <c r="A6098" s="1">
        <v>2010</v>
      </c>
      <c r="B6098" s="2" t="s">
        <v>1184</v>
      </c>
      <c r="C6098" s="2" t="s">
        <v>1185</v>
      </c>
      <c r="D6098" s="2" t="s">
        <v>1424</v>
      </c>
      <c r="E6098" s="3">
        <v>2</v>
      </c>
      <c r="F6098" s="1">
        <v>4</v>
      </c>
      <c r="G6098" s="1" t="s">
        <v>46</v>
      </c>
      <c r="H6098" s="1"/>
      <c r="I6098" s="1"/>
      <c r="J6098" s="1">
        <v>23</v>
      </c>
      <c r="K6098" s="1">
        <v>27</v>
      </c>
      <c r="L6098" s="1">
        <v>25</v>
      </c>
      <c r="M6098" s="1">
        <v>28.894500000000001</v>
      </c>
      <c r="N6098" s="1">
        <v>38</v>
      </c>
      <c r="O6098" s="1">
        <v>32.386699999999998</v>
      </c>
      <c r="P6098" s="1">
        <v>1560</v>
      </c>
      <c r="Q6098" s="1"/>
      <c r="X6098" s="28" t="str">
        <f t="shared" si="95"/>
        <v>&lt;vehicle year="2010" make="Dodge" model="Caliber" engine="2L Auto(AV)" mpg="25"/&gt;</v>
      </c>
    </row>
    <row r="6099" spans="1:24">
      <c r="A6099" s="1">
        <v>2010</v>
      </c>
      <c r="B6099" s="2" t="s">
        <v>1184</v>
      </c>
      <c r="C6099" s="2" t="s">
        <v>1185</v>
      </c>
      <c r="D6099" s="2" t="s">
        <v>1424</v>
      </c>
      <c r="E6099" s="3">
        <v>2.4</v>
      </c>
      <c r="F6099" s="1">
        <v>4</v>
      </c>
      <c r="G6099" s="1" t="s">
        <v>46</v>
      </c>
      <c r="H6099" s="1"/>
      <c r="I6099" s="1"/>
      <c r="J6099" s="1">
        <v>21</v>
      </c>
      <c r="K6099" s="1">
        <v>25</v>
      </c>
      <c r="L6099" s="1">
        <v>23</v>
      </c>
      <c r="M6099" s="1">
        <v>27.1</v>
      </c>
      <c r="N6099" s="1">
        <v>35.299999999999997</v>
      </c>
      <c r="O6099" s="1">
        <v>30.263500000000001</v>
      </c>
      <c r="P6099" s="1">
        <v>1697</v>
      </c>
      <c r="Q6099" s="1"/>
      <c r="X6099" s="28" t="str">
        <f t="shared" si="95"/>
        <v>&lt;vehicle year="2010" make="Dodge" model="Caliber" engine="2.4L Auto(AV)" mpg="23"/&gt;</v>
      </c>
    </row>
    <row r="6100" spans="1:24">
      <c r="A6100" s="1">
        <v>2010</v>
      </c>
      <c r="B6100" s="2" t="s">
        <v>1184</v>
      </c>
      <c r="C6100" s="2" t="s">
        <v>1185</v>
      </c>
      <c r="D6100" s="2" t="s">
        <v>1424</v>
      </c>
      <c r="E6100" s="3">
        <v>2</v>
      </c>
      <c r="F6100" s="1">
        <v>4</v>
      </c>
      <c r="G6100" s="1" t="s">
        <v>25</v>
      </c>
      <c r="H6100" s="1"/>
      <c r="I6100" s="1"/>
      <c r="J6100" s="1">
        <v>23</v>
      </c>
      <c r="K6100" s="1">
        <v>31</v>
      </c>
      <c r="L6100" s="1">
        <v>26</v>
      </c>
      <c r="M6100" s="1">
        <v>28.7</v>
      </c>
      <c r="N6100" s="1">
        <v>43.9</v>
      </c>
      <c r="O6100" s="1">
        <v>33.997</v>
      </c>
      <c r="P6100" s="1">
        <v>1097</v>
      </c>
      <c r="Q6100" s="1"/>
      <c r="X6100" s="28" t="str">
        <f t="shared" si="95"/>
        <v>&lt;vehicle year="2010" make="Dodge" model="Caliber" engine="2L Manual(M5)" mpg="26"/&gt;</v>
      </c>
    </row>
    <row r="6101" spans="1:24">
      <c r="A6101" s="1">
        <v>2010</v>
      </c>
      <c r="B6101" s="2" t="s">
        <v>1184</v>
      </c>
      <c r="C6101" s="2" t="s">
        <v>1185</v>
      </c>
      <c r="D6101" s="2" t="s">
        <v>1424</v>
      </c>
      <c r="E6101" s="3">
        <v>2.4</v>
      </c>
      <c r="F6101" s="1">
        <v>4</v>
      </c>
      <c r="G6101" s="1" t="s">
        <v>25</v>
      </c>
      <c r="H6101" s="1"/>
      <c r="I6101" s="1"/>
      <c r="J6101" s="1">
        <v>23</v>
      </c>
      <c r="K6101" s="1">
        <v>29</v>
      </c>
      <c r="L6101" s="1">
        <v>25</v>
      </c>
      <c r="M6101" s="1">
        <v>29.6</v>
      </c>
      <c r="N6101" s="1">
        <v>40.1</v>
      </c>
      <c r="O6101" s="1">
        <v>33.553600000000003</v>
      </c>
      <c r="P6101" s="1">
        <v>1560</v>
      </c>
      <c r="Q6101" s="1"/>
      <c r="X6101" s="28" t="str">
        <f t="shared" si="95"/>
        <v>&lt;vehicle year="2010" make="Dodge" model="Caliber" engine="2.4L Manual(M5)" mpg="25"/&gt;</v>
      </c>
    </row>
    <row r="6102" spans="1:24">
      <c r="A6102" s="1">
        <v>2010</v>
      </c>
      <c r="B6102" s="2" t="s">
        <v>1184</v>
      </c>
      <c r="C6102" s="2" t="s">
        <v>1185</v>
      </c>
      <c r="D6102" s="2" t="s">
        <v>1323</v>
      </c>
      <c r="E6102" s="3">
        <v>3.5</v>
      </c>
      <c r="F6102" s="1">
        <v>6</v>
      </c>
      <c r="G6102" s="1" t="s">
        <v>1213</v>
      </c>
      <c r="H6102" s="1"/>
      <c r="I6102" s="1"/>
      <c r="J6102" s="1">
        <v>17</v>
      </c>
      <c r="K6102" s="1">
        <v>25</v>
      </c>
      <c r="L6102" s="1">
        <v>20</v>
      </c>
      <c r="M6102" s="1">
        <v>22.1</v>
      </c>
      <c r="N6102" s="1">
        <v>34.700000000000003</v>
      </c>
      <c r="O6102" s="1">
        <v>26.416499999999999</v>
      </c>
      <c r="P6102" s="1">
        <v>1425</v>
      </c>
      <c r="Q6102" s="1"/>
      <c r="X6102" s="28" t="str">
        <f t="shared" si="95"/>
        <v>&lt;vehicle year="2010" make="Dodge" model="Challenger" engine="3.5L Auto(A5)" mpg="20"/&gt;</v>
      </c>
    </row>
    <row r="6103" spans="1:24">
      <c r="A6103" s="1">
        <v>2010</v>
      </c>
      <c r="B6103" s="2" t="s">
        <v>1184</v>
      </c>
      <c r="C6103" s="2" t="s">
        <v>1185</v>
      </c>
      <c r="D6103" s="2" t="s">
        <v>1323</v>
      </c>
      <c r="E6103" s="3">
        <v>5.7</v>
      </c>
      <c r="F6103" s="1">
        <v>8</v>
      </c>
      <c r="G6103" s="1" t="s">
        <v>1213</v>
      </c>
      <c r="H6103" s="1"/>
      <c r="I6103" s="1"/>
      <c r="J6103" s="1">
        <v>16</v>
      </c>
      <c r="K6103" s="1">
        <v>25</v>
      </c>
      <c r="L6103" s="1">
        <v>19</v>
      </c>
      <c r="M6103" s="1">
        <v>19.3</v>
      </c>
      <c r="N6103" s="1">
        <v>34.5</v>
      </c>
      <c r="O6103" s="1">
        <v>24.072700000000001</v>
      </c>
      <c r="P6103" s="1">
        <v>1499</v>
      </c>
      <c r="Q6103" s="1"/>
      <c r="X6103" s="28" t="str">
        <f t="shared" si="95"/>
        <v>&lt;vehicle year="2010" make="Dodge" model="Challenger" engine="5.7L Auto(A5)" mpg="19"/&gt;</v>
      </c>
    </row>
    <row r="6104" spans="1:24">
      <c r="A6104" s="1">
        <v>2010</v>
      </c>
      <c r="B6104" s="2" t="s">
        <v>1184</v>
      </c>
      <c r="C6104" s="2" t="s">
        <v>1185</v>
      </c>
      <c r="D6104" s="2" t="s">
        <v>1323</v>
      </c>
      <c r="E6104" s="3">
        <v>6.1</v>
      </c>
      <c r="F6104" s="1">
        <v>8</v>
      </c>
      <c r="G6104" s="1" t="s">
        <v>1213</v>
      </c>
      <c r="H6104" s="1"/>
      <c r="I6104" s="1"/>
      <c r="J6104" s="1">
        <v>13</v>
      </c>
      <c r="K6104" s="1">
        <v>19</v>
      </c>
      <c r="L6104" s="1">
        <v>15</v>
      </c>
      <c r="M6104" s="1">
        <v>16.3</v>
      </c>
      <c r="N6104" s="1">
        <v>26</v>
      </c>
      <c r="O6104" s="1">
        <v>19.5886</v>
      </c>
      <c r="P6104" s="1">
        <v>2801</v>
      </c>
      <c r="Q6104" s="1"/>
      <c r="X6104" s="28" t="str">
        <f t="shared" si="95"/>
        <v>&lt;vehicle year="2010" make="Dodge" model="Challenger" engine="6.1L Auto(A5)" mpg="15"/&gt;</v>
      </c>
    </row>
    <row r="6105" spans="1:24">
      <c r="A6105" s="1">
        <v>2010</v>
      </c>
      <c r="B6105" s="2" t="s">
        <v>1184</v>
      </c>
      <c r="C6105" s="2" t="s">
        <v>1185</v>
      </c>
      <c r="D6105" s="2" t="s">
        <v>1323</v>
      </c>
      <c r="E6105" s="3">
        <v>5.7</v>
      </c>
      <c r="F6105" s="1">
        <v>8</v>
      </c>
      <c r="G6105" s="1" t="s">
        <v>17</v>
      </c>
      <c r="H6105" s="1"/>
      <c r="I6105" s="1"/>
      <c r="J6105" s="1">
        <v>15</v>
      </c>
      <c r="K6105" s="1">
        <v>24</v>
      </c>
      <c r="L6105" s="1">
        <v>18</v>
      </c>
      <c r="M6105" s="1">
        <v>19</v>
      </c>
      <c r="N6105" s="1">
        <v>33.6</v>
      </c>
      <c r="O6105" s="1">
        <v>23.618200000000002</v>
      </c>
      <c r="P6105" s="1">
        <v>1585</v>
      </c>
      <c r="Q6105" s="1"/>
      <c r="X6105" s="28" t="str">
        <f t="shared" si="95"/>
        <v>&lt;vehicle year="2010" make="Dodge" model="Challenger" engine="5.7L Manual(M6)" mpg="18"/&gt;</v>
      </c>
    </row>
    <row r="6106" spans="1:24">
      <c r="A6106" s="1">
        <v>2010</v>
      </c>
      <c r="B6106" s="2" t="s">
        <v>1184</v>
      </c>
      <c r="C6106" s="2" t="s">
        <v>1185</v>
      </c>
      <c r="D6106" s="2" t="s">
        <v>1323</v>
      </c>
      <c r="E6106" s="3">
        <v>6.1</v>
      </c>
      <c r="F6106" s="1">
        <v>8</v>
      </c>
      <c r="G6106" s="1" t="s">
        <v>17</v>
      </c>
      <c r="H6106" s="1"/>
      <c r="I6106" s="1"/>
      <c r="J6106" s="1">
        <v>14</v>
      </c>
      <c r="K6106" s="1">
        <v>22</v>
      </c>
      <c r="L6106" s="1">
        <v>16</v>
      </c>
      <c r="M6106" s="1">
        <v>16.8</v>
      </c>
      <c r="N6106" s="1">
        <v>30.1</v>
      </c>
      <c r="O6106" s="1">
        <v>20.9695</v>
      </c>
      <c r="P6106" s="1">
        <v>1969</v>
      </c>
      <c r="Q6106" s="1"/>
      <c r="X6106" s="28" t="str">
        <f t="shared" si="95"/>
        <v>&lt;vehicle year="2010" make="Dodge" model="Challenger" engine="6.1L Manual(M6)" mpg="16"/&gt;</v>
      </c>
    </row>
    <row r="6107" spans="1:24">
      <c r="A6107" s="1">
        <v>2010</v>
      </c>
      <c r="B6107" s="2" t="s">
        <v>1184</v>
      </c>
      <c r="C6107" s="2" t="s">
        <v>1185</v>
      </c>
      <c r="D6107" s="2" t="s">
        <v>1403</v>
      </c>
      <c r="E6107" s="3">
        <v>2.7</v>
      </c>
      <c r="F6107" s="1">
        <v>6</v>
      </c>
      <c r="G6107" s="1" t="s">
        <v>165</v>
      </c>
      <c r="H6107" s="1"/>
      <c r="I6107" s="1"/>
      <c r="J6107" s="1">
        <v>18</v>
      </c>
      <c r="K6107" s="1">
        <v>26</v>
      </c>
      <c r="L6107" s="1">
        <v>21</v>
      </c>
      <c r="M6107" s="1">
        <v>23.1</v>
      </c>
      <c r="N6107" s="1">
        <v>35.700000000000003</v>
      </c>
      <c r="O6107" s="1">
        <v>27.514299999999999</v>
      </c>
      <c r="P6107" s="1">
        <v>1357</v>
      </c>
      <c r="Q6107" s="1"/>
      <c r="X6107" s="28" t="str">
        <f t="shared" si="95"/>
        <v>&lt;vehicle year="2010" make="Dodge" model="Charger" engine="2.7L Auto(A4)" mpg="21"/&gt;</v>
      </c>
    </row>
    <row r="6108" spans="1:24">
      <c r="A6108" s="1">
        <v>2010</v>
      </c>
      <c r="B6108" s="2" t="s">
        <v>1184</v>
      </c>
      <c r="C6108" s="2" t="s">
        <v>1185</v>
      </c>
      <c r="D6108" s="2" t="s">
        <v>1403</v>
      </c>
      <c r="E6108" s="3">
        <v>3.5</v>
      </c>
      <c r="F6108" s="1">
        <v>6</v>
      </c>
      <c r="G6108" s="1" t="s">
        <v>165</v>
      </c>
      <c r="H6108" s="1"/>
      <c r="I6108" s="1"/>
      <c r="J6108" s="1">
        <v>17</v>
      </c>
      <c r="K6108" s="1">
        <v>25</v>
      </c>
      <c r="L6108" s="1">
        <v>20</v>
      </c>
      <c r="M6108" s="1">
        <v>21.5</v>
      </c>
      <c r="N6108" s="1">
        <v>34.200000000000003</v>
      </c>
      <c r="O6108" s="1">
        <v>25.813600000000001</v>
      </c>
      <c r="P6108" s="1">
        <v>1425</v>
      </c>
      <c r="Q6108" s="1"/>
      <c r="X6108" s="28" t="str">
        <f t="shared" si="95"/>
        <v>&lt;vehicle year="2010" make="Dodge" model="Charger" engine="3.5L Auto(A4)" mpg="20"/&gt;</v>
      </c>
    </row>
    <row r="6109" spans="1:24">
      <c r="A6109" s="1">
        <v>2010</v>
      </c>
      <c r="B6109" s="2" t="s">
        <v>1184</v>
      </c>
      <c r="C6109" s="2" t="s">
        <v>1185</v>
      </c>
      <c r="D6109" s="2" t="s">
        <v>1403</v>
      </c>
      <c r="E6109" s="3">
        <v>5.7</v>
      </c>
      <c r="F6109" s="1">
        <v>8</v>
      </c>
      <c r="G6109" s="1" t="s">
        <v>1213</v>
      </c>
      <c r="H6109" s="1"/>
      <c r="I6109" s="1"/>
      <c r="J6109" s="1">
        <v>16</v>
      </c>
      <c r="K6109" s="1">
        <v>25</v>
      </c>
      <c r="L6109" s="1">
        <v>19</v>
      </c>
      <c r="M6109" s="1">
        <v>19.3</v>
      </c>
      <c r="N6109" s="1">
        <v>34.5</v>
      </c>
      <c r="O6109" s="1">
        <v>24.072700000000001</v>
      </c>
      <c r="P6109" s="1">
        <v>1499</v>
      </c>
      <c r="Q6109" s="1"/>
      <c r="X6109" s="28" t="str">
        <f t="shared" si="95"/>
        <v>&lt;vehicle year="2010" make="Dodge" model="Charger" engine="5.7L Auto(A5)" mpg="19"/&gt;</v>
      </c>
    </row>
    <row r="6110" spans="1:24">
      <c r="A6110" s="1">
        <v>2010</v>
      </c>
      <c r="B6110" s="2" t="s">
        <v>1184</v>
      </c>
      <c r="C6110" s="2" t="s">
        <v>1185</v>
      </c>
      <c r="D6110" s="2" t="s">
        <v>1403</v>
      </c>
      <c r="E6110" s="3">
        <v>6.1</v>
      </c>
      <c r="F6110" s="1">
        <v>8</v>
      </c>
      <c r="G6110" s="1" t="s">
        <v>1213</v>
      </c>
      <c r="H6110" s="1"/>
      <c r="I6110" s="1"/>
      <c r="J6110" s="1">
        <v>13</v>
      </c>
      <c r="K6110" s="1">
        <v>19</v>
      </c>
      <c r="L6110" s="1">
        <v>15</v>
      </c>
      <c r="M6110" s="1">
        <v>16.3</v>
      </c>
      <c r="N6110" s="1">
        <v>26</v>
      </c>
      <c r="O6110" s="1">
        <v>19.5886</v>
      </c>
      <c r="P6110" s="1">
        <v>2101</v>
      </c>
      <c r="Q6110" s="1"/>
      <c r="X6110" s="28" t="str">
        <f t="shared" si="95"/>
        <v>&lt;vehicle year="2010" make="Dodge" model="Charger" engine="6.1L Auto(A5)" mpg="15"/&gt;</v>
      </c>
    </row>
    <row r="6111" spans="1:24">
      <c r="A6111" s="1">
        <v>2010</v>
      </c>
      <c r="B6111" s="2" t="s">
        <v>1184</v>
      </c>
      <c r="C6111" s="2" t="s">
        <v>1185</v>
      </c>
      <c r="D6111" s="2" t="s">
        <v>1404</v>
      </c>
      <c r="E6111" s="3">
        <v>3.5</v>
      </c>
      <c r="F6111" s="1">
        <v>6</v>
      </c>
      <c r="G6111" s="1" t="s">
        <v>1213</v>
      </c>
      <c r="H6111" s="1"/>
      <c r="I6111" s="1"/>
      <c r="J6111" s="1">
        <v>17</v>
      </c>
      <c r="K6111" s="1">
        <v>23</v>
      </c>
      <c r="L6111" s="1">
        <v>19</v>
      </c>
      <c r="M6111" s="1">
        <v>20.7</v>
      </c>
      <c r="N6111" s="1">
        <v>32.1</v>
      </c>
      <c r="O6111" s="1">
        <v>24.6374</v>
      </c>
      <c r="P6111" s="1">
        <v>1499</v>
      </c>
      <c r="Q6111" s="1"/>
      <c r="X6111" s="28" t="str">
        <f t="shared" si="95"/>
        <v>&lt;vehicle year="2010" make="Dodge" model="Charger AWD" engine="3.5L Auto(A5)" mpg="19"/&gt;</v>
      </c>
    </row>
    <row r="6112" spans="1:24">
      <c r="A6112" s="1">
        <v>2010</v>
      </c>
      <c r="B6112" s="2" t="s">
        <v>1184</v>
      </c>
      <c r="C6112" s="2" t="s">
        <v>1185</v>
      </c>
      <c r="D6112" s="2" t="s">
        <v>1404</v>
      </c>
      <c r="E6112" s="3">
        <v>5.7</v>
      </c>
      <c r="F6112" s="1">
        <v>8</v>
      </c>
      <c r="G6112" s="1" t="s">
        <v>1213</v>
      </c>
      <c r="H6112" s="1"/>
      <c r="I6112" s="1"/>
      <c r="J6112" s="1">
        <v>16</v>
      </c>
      <c r="K6112" s="1">
        <v>23</v>
      </c>
      <c r="L6112" s="1">
        <v>18</v>
      </c>
      <c r="M6112" s="1">
        <v>19.5</v>
      </c>
      <c r="N6112" s="1">
        <v>31.9</v>
      </c>
      <c r="O6112" s="1">
        <v>23.6341</v>
      </c>
      <c r="P6112" s="1">
        <v>1585</v>
      </c>
      <c r="Q6112" s="1"/>
      <c r="X6112" s="28" t="str">
        <f t="shared" si="95"/>
        <v>&lt;vehicle year="2010" make="Dodge" model="Charger AWD" engine="5.7L Auto(A5)" mpg="18"/&gt;</v>
      </c>
    </row>
    <row r="6113" spans="1:24">
      <c r="A6113" s="1">
        <v>2010</v>
      </c>
      <c r="B6113" s="2" t="s">
        <v>1184</v>
      </c>
      <c r="C6113" s="2" t="s">
        <v>1185</v>
      </c>
      <c r="D6113" s="2" t="s">
        <v>1436</v>
      </c>
      <c r="E6113" s="3">
        <v>3.7</v>
      </c>
      <c r="F6113" s="1">
        <v>6</v>
      </c>
      <c r="G6113" s="1" t="s">
        <v>165</v>
      </c>
      <c r="H6113" s="1"/>
      <c r="I6113" s="1"/>
      <c r="J6113" s="1">
        <v>15</v>
      </c>
      <c r="K6113" s="1">
        <v>20</v>
      </c>
      <c r="L6113" s="1">
        <v>17</v>
      </c>
      <c r="M6113" s="1">
        <v>18.100000000000001</v>
      </c>
      <c r="N6113" s="1">
        <v>28.1</v>
      </c>
      <c r="O6113" s="1">
        <v>21.551300000000001</v>
      </c>
      <c r="P6113" s="1">
        <v>2293</v>
      </c>
      <c r="Q6113" s="1"/>
      <c r="X6113" s="28" t="str">
        <f t="shared" si="95"/>
        <v>&lt;vehicle year="2010" make="Dodge" model="Dakota Pickup 2wd" engine="3.7L Auto(A4)" mpg="17"/&gt;</v>
      </c>
    </row>
    <row r="6114" spans="1:24">
      <c r="A6114" s="1">
        <v>2010</v>
      </c>
      <c r="B6114" s="2" t="s">
        <v>1184</v>
      </c>
      <c r="C6114" s="2" t="s">
        <v>1185</v>
      </c>
      <c r="D6114" s="2" t="s">
        <v>1436</v>
      </c>
      <c r="E6114" s="3">
        <v>4.7</v>
      </c>
      <c r="F6114" s="1">
        <v>8</v>
      </c>
      <c r="G6114" s="1" t="s">
        <v>1213</v>
      </c>
      <c r="H6114" s="1"/>
      <c r="I6114" s="1"/>
      <c r="J6114" s="1">
        <v>14</v>
      </c>
      <c r="K6114" s="1">
        <v>19</v>
      </c>
      <c r="L6114" s="1">
        <v>15</v>
      </c>
      <c r="M6114" s="1">
        <v>16.8</v>
      </c>
      <c r="N6114" s="1">
        <v>25.6</v>
      </c>
      <c r="O6114" s="1">
        <v>19.874300000000002</v>
      </c>
      <c r="P6114" s="1">
        <v>2601</v>
      </c>
      <c r="Q6114" s="1"/>
      <c r="X6114" s="28" t="str">
        <f t="shared" si="95"/>
        <v>&lt;vehicle year="2010" make="Dodge" model="Dakota Pickup 2wd" engine="4.7L Auto(A5)" mpg="15"/&gt;</v>
      </c>
    </row>
    <row r="6115" spans="1:24">
      <c r="A6115" s="1">
        <v>2010</v>
      </c>
      <c r="B6115" s="2" t="s">
        <v>1184</v>
      </c>
      <c r="C6115" s="2" t="s">
        <v>1185</v>
      </c>
      <c r="D6115" s="2" t="s">
        <v>1441</v>
      </c>
      <c r="E6115" s="3">
        <v>3.7</v>
      </c>
      <c r="F6115" s="1">
        <v>6</v>
      </c>
      <c r="G6115" s="1" t="s">
        <v>165</v>
      </c>
      <c r="H6115" s="1"/>
      <c r="I6115" s="1"/>
      <c r="J6115" s="1">
        <v>14</v>
      </c>
      <c r="K6115" s="1">
        <v>18</v>
      </c>
      <c r="L6115" s="1">
        <v>15</v>
      </c>
      <c r="M6115" s="1">
        <v>16.8</v>
      </c>
      <c r="N6115" s="1">
        <v>24.4</v>
      </c>
      <c r="O6115" s="1">
        <v>19.538599999999999</v>
      </c>
      <c r="P6115" s="1">
        <v>2601</v>
      </c>
      <c r="Q6115" s="1"/>
      <c r="X6115" s="28" t="str">
        <f t="shared" si="95"/>
        <v>&lt;vehicle year="2010" make="Dodge" model="Dakota Pickup 4wd" engine="3.7L Auto(A4)" mpg="15"/&gt;</v>
      </c>
    </row>
    <row r="6116" spans="1:24">
      <c r="A6116" s="1">
        <v>2010</v>
      </c>
      <c r="B6116" s="2" t="s">
        <v>1184</v>
      </c>
      <c r="C6116" s="2" t="s">
        <v>1185</v>
      </c>
      <c r="D6116" s="2" t="s">
        <v>1441</v>
      </c>
      <c r="E6116" s="3">
        <v>4.7</v>
      </c>
      <c r="F6116" s="1">
        <v>8</v>
      </c>
      <c r="G6116" s="1" t="s">
        <v>1213</v>
      </c>
      <c r="H6116" s="1"/>
      <c r="I6116" s="1"/>
      <c r="J6116" s="1">
        <v>14</v>
      </c>
      <c r="K6116" s="1">
        <v>19</v>
      </c>
      <c r="L6116" s="1">
        <v>15</v>
      </c>
      <c r="M6116" s="1">
        <v>16.7</v>
      </c>
      <c r="N6116" s="1">
        <v>25.6</v>
      </c>
      <c r="O6116" s="1">
        <v>19.7972</v>
      </c>
      <c r="P6116" s="1">
        <v>2601</v>
      </c>
      <c r="Q6116" s="1"/>
      <c r="X6116" s="28" t="str">
        <f t="shared" si="95"/>
        <v>&lt;vehicle year="2010" make="Dodge" model="Dakota Pickup 4wd" engine="4.7L Auto(A5)" mpg="15"/&gt;</v>
      </c>
    </row>
    <row r="6117" spans="1:24">
      <c r="A6117" s="1">
        <v>2010</v>
      </c>
      <c r="B6117" s="2" t="s">
        <v>1184</v>
      </c>
      <c r="C6117" s="2" t="s">
        <v>1185</v>
      </c>
      <c r="D6117" s="2" t="s">
        <v>1457</v>
      </c>
      <c r="E6117" s="3">
        <v>3.3</v>
      </c>
      <c r="F6117" s="1">
        <v>6</v>
      </c>
      <c r="G6117" s="1" t="s">
        <v>165</v>
      </c>
      <c r="H6117" s="1"/>
      <c r="I6117" s="1"/>
      <c r="J6117" s="1">
        <v>17</v>
      </c>
      <c r="K6117" s="1">
        <v>24</v>
      </c>
      <c r="L6117" s="1">
        <v>19</v>
      </c>
      <c r="M6117" s="1">
        <v>20.8</v>
      </c>
      <c r="N6117" s="1">
        <v>33.098799999999997</v>
      </c>
      <c r="O6117" s="1">
        <v>24.976299999999998</v>
      </c>
      <c r="P6117" s="1">
        <v>2051</v>
      </c>
      <c r="Q6117" s="1"/>
      <c r="X6117" s="28" t="str">
        <f t="shared" si="95"/>
        <v>&lt;vehicle year="2010" make="Dodge" model="Grand Caravan FWD" engine="3.3L Auto(A4)" mpg="19"/&gt;</v>
      </c>
    </row>
    <row r="6118" spans="1:24">
      <c r="A6118" s="1">
        <v>2010</v>
      </c>
      <c r="B6118" s="2" t="s">
        <v>1184</v>
      </c>
      <c r="C6118" s="2" t="s">
        <v>1185</v>
      </c>
      <c r="D6118" s="2" t="s">
        <v>1457</v>
      </c>
      <c r="E6118" s="3">
        <v>3.8</v>
      </c>
      <c r="F6118" s="1">
        <v>6</v>
      </c>
      <c r="G6118" s="1" t="s">
        <v>329</v>
      </c>
      <c r="H6118" s="1"/>
      <c r="I6118" s="1"/>
      <c r="J6118" s="1">
        <v>16</v>
      </c>
      <c r="K6118" s="1">
        <v>23</v>
      </c>
      <c r="L6118" s="1">
        <v>18</v>
      </c>
      <c r="M6118" s="1">
        <v>19.7</v>
      </c>
      <c r="N6118" s="1">
        <v>31.9</v>
      </c>
      <c r="O6118" s="1">
        <v>23.795200000000001</v>
      </c>
      <c r="P6118" s="1">
        <v>1585</v>
      </c>
      <c r="Q6118" s="1"/>
      <c r="X6118" s="28" t="str">
        <f t="shared" si="95"/>
        <v>&lt;vehicle year="2010" make="Dodge" model="Grand Caravan FWD" engine="3.8L Auto(A6)" mpg="18"/&gt;</v>
      </c>
    </row>
    <row r="6119" spans="1:24">
      <c r="A6119" s="1">
        <v>2010</v>
      </c>
      <c r="B6119" s="2" t="s">
        <v>1184</v>
      </c>
      <c r="C6119" s="2" t="s">
        <v>1185</v>
      </c>
      <c r="D6119" s="2" t="s">
        <v>1457</v>
      </c>
      <c r="E6119" s="3">
        <v>4</v>
      </c>
      <c r="F6119" s="1">
        <v>6</v>
      </c>
      <c r="G6119" s="1" t="s">
        <v>329</v>
      </c>
      <c r="H6119" s="1"/>
      <c r="I6119" s="1"/>
      <c r="J6119" s="1">
        <v>17</v>
      </c>
      <c r="K6119" s="1">
        <v>25</v>
      </c>
      <c r="L6119" s="1">
        <v>20</v>
      </c>
      <c r="M6119" s="1">
        <v>21.4</v>
      </c>
      <c r="N6119" s="1">
        <v>35.200000000000003</v>
      </c>
      <c r="O6119" s="1">
        <v>25.984100000000002</v>
      </c>
      <c r="P6119" s="1">
        <v>1425</v>
      </c>
      <c r="Q6119" s="1"/>
      <c r="X6119" s="28" t="str">
        <f t="shared" si="95"/>
        <v>&lt;vehicle year="2010" make="Dodge" model="Grand Caravan FWD" engine="4L Auto(A6)" mpg="20"/&gt;</v>
      </c>
    </row>
    <row r="6120" spans="1:24">
      <c r="A6120" s="1">
        <v>2010</v>
      </c>
      <c r="B6120" s="2" t="s">
        <v>1184</v>
      </c>
      <c r="C6120" s="2" t="s">
        <v>1185</v>
      </c>
      <c r="D6120" s="2" t="s">
        <v>1463</v>
      </c>
      <c r="E6120" s="3">
        <v>2.4</v>
      </c>
      <c r="F6120" s="1">
        <v>4</v>
      </c>
      <c r="G6120" s="1" t="s">
        <v>165</v>
      </c>
      <c r="H6120" s="1"/>
      <c r="I6120" s="1"/>
      <c r="J6120" s="1">
        <v>19</v>
      </c>
      <c r="K6120" s="1">
        <v>25</v>
      </c>
      <c r="L6120" s="1">
        <v>21</v>
      </c>
      <c r="M6120" s="1">
        <v>23.8</v>
      </c>
      <c r="N6120" s="1">
        <v>35</v>
      </c>
      <c r="O6120" s="1">
        <v>27.803699999999999</v>
      </c>
      <c r="P6120" s="1">
        <v>1357</v>
      </c>
      <c r="Q6120" s="1"/>
      <c r="X6120" s="28" t="str">
        <f t="shared" si="95"/>
        <v>&lt;vehicle year="2010" make="Dodge" model="Journey 2wd" engine="2.4L Auto(A4)" mpg="21"/&gt;</v>
      </c>
    </row>
    <row r="6121" spans="1:24">
      <c r="A6121" s="1">
        <v>2010</v>
      </c>
      <c r="B6121" s="2" t="s">
        <v>1184</v>
      </c>
      <c r="C6121" s="2" t="s">
        <v>1185</v>
      </c>
      <c r="D6121" s="2" t="s">
        <v>1463</v>
      </c>
      <c r="E6121" s="3">
        <v>3.5</v>
      </c>
      <c r="F6121" s="1">
        <v>6</v>
      </c>
      <c r="G6121" s="1" t="s">
        <v>329</v>
      </c>
      <c r="H6121" s="1"/>
      <c r="I6121" s="1"/>
      <c r="J6121" s="1">
        <v>16</v>
      </c>
      <c r="K6121" s="1">
        <v>24</v>
      </c>
      <c r="L6121" s="1">
        <v>19</v>
      </c>
      <c r="M6121" s="1">
        <v>19.600000000000001</v>
      </c>
      <c r="N6121" s="1">
        <v>33.200000000000003</v>
      </c>
      <c r="O6121" s="1">
        <v>24.029499999999999</v>
      </c>
      <c r="P6121" s="1">
        <v>1499</v>
      </c>
      <c r="Q6121" s="1"/>
      <c r="X6121" s="28" t="str">
        <f t="shared" si="95"/>
        <v>&lt;vehicle year="2010" make="Dodge" model="Journey 2wd" engine="3.5L Auto(A6)" mpg="19"/&gt;</v>
      </c>
    </row>
    <row r="6122" spans="1:24">
      <c r="A6122" s="1">
        <v>2010</v>
      </c>
      <c r="B6122" s="2" t="s">
        <v>1184</v>
      </c>
      <c r="C6122" s="2" t="s">
        <v>1185</v>
      </c>
      <c r="D6122" s="2" t="s">
        <v>1502</v>
      </c>
      <c r="E6122" s="3">
        <v>3.5</v>
      </c>
      <c r="F6122" s="1">
        <v>6</v>
      </c>
      <c r="G6122" s="1" t="s">
        <v>329</v>
      </c>
      <c r="H6122" s="1"/>
      <c r="I6122" s="1"/>
      <c r="J6122" s="1">
        <v>15</v>
      </c>
      <c r="K6122" s="1">
        <v>23</v>
      </c>
      <c r="L6122" s="1">
        <v>18</v>
      </c>
      <c r="M6122" s="1">
        <v>19.2</v>
      </c>
      <c r="N6122" s="1">
        <v>31.9</v>
      </c>
      <c r="O6122" s="1">
        <v>23.390499999999999</v>
      </c>
      <c r="P6122" s="1">
        <v>1585</v>
      </c>
      <c r="Q6122" s="1"/>
      <c r="X6122" s="28" t="str">
        <f t="shared" si="95"/>
        <v>&lt;vehicle year="2010" make="Dodge" model="Journey 4wd" engine="3.5L Auto(A6)" mpg="18"/&gt;</v>
      </c>
    </row>
    <row r="6123" spans="1:24">
      <c r="A6123" s="1">
        <v>2010</v>
      </c>
      <c r="B6123" s="2" t="s">
        <v>1184</v>
      </c>
      <c r="C6123" s="2" t="s">
        <v>1185</v>
      </c>
      <c r="D6123" s="2" t="s">
        <v>1464</v>
      </c>
      <c r="E6123" s="3">
        <v>3.7</v>
      </c>
      <c r="F6123" s="1">
        <v>6</v>
      </c>
      <c r="G6123" s="1" t="s">
        <v>165</v>
      </c>
      <c r="H6123" s="1"/>
      <c r="I6123" s="1"/>
      <c r="J6123" s="1">
        <v>16</v>
      </c>
      <c r="K6123" s="1">
        <v>22</v>
      </c>
      <c r="L6123" s="1">
        <v>18</v>
      </c>
      <c r="M6123" s="1">
        <v>19.8</v>
      </c>
      <c r="N6123" s="1">
        <v>30.5</v>
      </c>
      <c r="O6123" s="1">
        <v>23.511800000000001</v>
      </c>
      <c r="P6123" s="1">
        <v>2168</v>
      </c>
      <c r="Q6123" s="1"/>
      <c r="X6123" s="28" t="str">
        <f t="shared" si="95"/>
        <v>&lt;vehicle year="2010" make="Dodge" model="Nitro 2wd" engine="3.7L Auto(A4)" mpg="18"/&gt;</v>
      </c>
    </row>
    <row r="6124" spans="1:24">
      <c r="A6124" s="1">
        <v>2010</v>
      </c>
      <c r="B6124" s="2" t="s">
        <v>1184</v>
      </c>
      <c r="C6124" s="2" t="s">
        <v>1185</v>
      </c>
      <c r="D6124" s="2" t="s">
        <v>1464</v>
      </c>
      <c r="E6124" s="3">
        <v>4</v>
      </c>
      <c r="F6124" s="1">
        <v>6</v>
      </c>
      <c r="G6124" s="1" t="s">
        <v>1213</v>
      </c>
      <c r="H6124" s="1"/>
      <c r="I6124" s="1"/>
      <c r="J6124" s="1">
        <v>16</v>
      </c>
      <c r="K6124" s="1">
        <v>21</v>
      </c>
      <c r="L6124" s="1">
        <v>18</v>
      </c>
      <c r="M6124" s="1">
        <v>19.600000000000001</v>
      </c>
      <c r="N6124" s="1">
        <v>29.4</v>
      </c>
      <c r="O6124" s="1">
        <v>23.058800000000002</v>
      </c>
      <c r="P6124" s="1">
        <v>1585</v>
      </c>
      <c r="Q6124" s="1"/>
      <c r="X6124" s="28" t="str">
        <f t="shared" si="95"/>
        <v>&lt;vehicle year="2010" make="Dodge" model="Nitro 2wd" engine="4L Auto(A5)" mpg="18"/&gt;</v>
      </c>
    </row>
    <row r="6125" spans="1:24">
      <c r="A6125" s="1">
        <v>2010</v>
      </c>
      <c r="B6125" s="2" t="s">
        <v>1184</v>
      </c>
      <c r="C6125" s="2" t="s">
        <v>1185</v>
      </c>
      <c r="D6125" s="2" t="s">
        <v>1503</v>
      </c>
      <c r="E6125" s="3">
        <v>3.7</v>
      </c>
      <c r="F6125" s="1">
        <v>6</v>
      </c>
      <c r="G6125" s="1" t="s">
        <v>165</v>
      </c>
      <c r="H6125" s="1"/>
      <c r="I6125" s="1"/>
      <c r="J6125" s="1">
        <v>15</v>
      </c>
      <c r="K6125" s="1">
        <v>21</v>
      </c>
      <c r="L6125" s="1">
        <v>17</v>
      </c>
      <c r="M6125" s="1">
        <v>18.7</v>
      </c>
      <c r="N6125" s="1">
        <v>28.5</v>
      </c>
      <c r="O6125" s="1">
        <v>22.1233</v>
      </c>
      <c r="P6125" s="1">
        <v>2293</v>
      </c>
      <c r="Q6125" s="1"/>
      <c r="X6125" s="28" t="str">
        <f t="shared" si="95"/>
        <v>&lt;vehicle year="2010" make="Dodge" model="Nitro 4wd" engine="3.7L Auto(A4)" mpg="17"/&gt;</v>
      </c>
    </row>
    <row r="6126" spans="1:24">
      <c r="A6126" s="1">
        <v>2010</v>
      </c>
      <c r="B6126" s="2" t="s">
        <v>1184</v>
      </c>
      <c r="C6126" s="2" t="s">
        <v>1185</v>
      </c>
      <c r="D6126" s="2" t="s">
        <v>1503</v>
      </c>
      <c r="E6126" s="3">
        <v>4</v>
      </c>
      <c r="F6126" s="1">
        <v>6</v>
      </c>
      <c r="G6126" s="1" t="s">
        <v>1213</v>
      </c>
      <c r="H6126" s="1"/>
      <c r="I6126" s="1"/>
      <c r="J6126" s="1">
        <v>16</v>
      </c>
      <c r="K6126" s="1">
        <v>20</v>
      </c>
      <c r="L6126" s="1">
        <v>17</v>
      </c>
      <c r="M6126" s="1">
        <v>19.3</v>
      </c>
      <c r="N6126" s="1">
        <v>28.4</v>
      </c>
      <c r="O6126" s="1">
        <v>22.5517</v>
      </c>
      <c r="P6126" s="1">
        <v>1676</v>
      </c>
      <c r="Q6126" s="1"/>
      <c r="X6126" s="28" t="str">
        <f t="shared" si="95"/>
        <v>&lt;vehicle year="2010" make="Dodge" model="Nitro 4wd" engine="4L Auto(A5)" mpg="17"/&gt;</v>
      </c>
    </row>
    <row r="6127" spans="1:24">
      <c r="A6127" s="1">
        <v>2010</v>
      </c>
      <c r="B6127" s="2" t="s">
        <v>1184</v>
      </c>
      <c r="C6127" s="2" t="s">
        <v>1185</v>
      </c>
      <c r="D6127" s="2" t="s">
        <v>1437</v>
      </c>
      <c r="E6127" s="3">
        <v>3.7</v>
      </c>
      <c r="F6127" s="1">
        <v>6</v>
      </c>
      <c r="G6127" s="1" t="s">
        <v>165</v>
      </c>
      <c r="H6127" s="1"/>
      <c r="I6127" s="1"/>
      <c r="J6127" s="1">
        <v>14</v>
      </c>
      <c r="K6127" s="1">
        <v>20</v>
      </c>
      <c r="L6127" s="1">
        <v>16</v>
      </c>
      <c r="M6127" s="1">
        <v>17.7</v>
      </c>
      <c r="N6127" s="1">
        <v>27.8</v>
      </c>
      <c r="O6127" s="1">
        <v>21.159300000000002</v>
      </c>
      <c r="P6127" s="1">
        <v>2438</v>
      </c>
      <c r="Q6127" s="1"/>
      <c r="X6127" s="28" t="str">
        <f t="shared" si="95"/>
        <v>&lt;vehicle year="2010" make="Dodge" model="Ram 1500 Pickup 2wd" engine="3.7L Auto(A4)" mpg="16"/&gt;</v>
      </c>
    </row>
    <row r="6128" spans="1:24">
      <c r="A6128" s="1">
        <v>2010</v>
      </c>
      <c r="B6128" s="2" t="s">
        <v>1184</v>
      </c>
      <c r="C6128" s="2" t="s">
        <v>1185</v>
      </c>
      <c r="D6128" s="2" t="s">
        <v>1437</v>
      </c>
      <c r="E6128" s="3">
        <v>4.7</v>
      </c>
      <c r="F6128" s="1">
        <v>8</v>
      </c>
      <c r="G6128" s="1" t="s">
        <v>1213</v>
      </c>
      <c r="H6128" s="1"/>
      <c r="I6128" s="1"/>
      <c r="J6128" s="1">
        <v>14</v>
      </c>
      <c r="K6128" s="1">
        <v>19</v>
      </c>
      <c r="L6128" s="1">
        <v>15</v>
      </c>
      <c r="M6128" s="1">
        <v>16.7</v>
      </c>
      <c r="N6128" s="1">
        <v>25.6</v>
      </c>
      <c r="O6128" s="1">
        <v>19.8</v>
      </c>
      <c r="P6128" s="1">
        <v>2601</v>
      </c>
      <c r="Q6128" s="1"/>
      <c r="X6128" s="28" t="str">
        <f t="shared" si="95"/>
        <v>&lt;vehicle year="2010" make="Dodge" model="Ram 1500 Pickup 2wd" engine="4.7L Auto(A5)" mpg="15"/&gt;</v>
      </c>
    </row>
    <row r="6129" spans="1:24">
      <c r="A6129" s="1">
        <v>2010</v>
      </c>
      <c r="B6129" s="2" t="s">
        <v>1184</v>
      </c>
      <c r="C6129" s="2" t="s">
        <v>1185</v>
      </c>
      <c r="D6129" s="2" t="s">
        <v>1437</v>
      </c>
      <c r="E6129" s="3">
        <v>5.7</v>
      </c>
      <c r="F6129" s="1">
        <v>8</v>
      </c>
      <c r="G6129" s="1" t="s">
        <v>1213</v>
      </c>
      <c r="H6129" s="1"/>
      <c r="I6129" s="1"/>
      <c r="J6129" s="1">
        <v>14</v>
      </c>
      <c r="K6129" s="1">
        <v>20</v>
      </c>
      <c r="L6129" s="1">
        <v>16</v>
      </c>
      <c r="M6129" s="1">
        <v>17</v>
      </c>
      <c r="N6129" s="1">
        <v>27.1</v>
      </c>
      <c r="O6129" s="1">
        <v>20.425599999999999</v>
      </c>
      <c r="P6129" s="1">
        <v>1781</v>
      </c>
      <c r="Q6129" s="1"/>
      <c r="X6129" s="28" t="str">
        <f t="shared" si="95"/>
        <v>&lt;vehicle year="2010" make="Dodge" model="Ram 1500 Pickup 2wd" engine="5.7L Auto(A5)" mpg="16"/&gt;</v>
      </c>
    </row>
    <row r="6130" spans="1:24">
      <c r="A6130" s="1">
        <v>2010</v>
      </c>
      <c r="B6130" s="2" t="s">
        <v>1184</v>
      </c>
      <c r="C6130" s="2" t="s">
        <v>1185</v>
      </c>
      <c r="D6130" s="2" t="s">
        <v>1442</v>
      </c>
      <c r="E6130" s="3">
        <v>4.7</v>
      </c>
      <c r="F6130" s="1">
        <v>8</v>
      </c>
      <c r="G6130" s="1" t="s">
        <v>1213</v>
      </c>
      <c r="H6130" s="1"/>
      <c r="I6130" s="1"/>
      <c r="J6130" s="1">
        <v>13</v>
      </c>
      <c r="K6130" s="1">
        <v>18</v>
      </c>
      <c r="L6130" s="1">
        <v>15</v>
      </c>
      <c r="M6130" s="1">
        <v>15.8</v>
      </c>
      <c r="N6130" s="1">
        <v>24.5</v>
      </c>
      <c r="O6130" s="1">
        <v>18.805</v>
      </c>
      <c r="P6130" s="1">
        <v>2601</v>
      </c>
      <c r="Q6130" s="1"/>
      <c r="X6130" s="28" t="str">
        <f t="shared" si="95"/>
        <v>&lt;vehicle year="2010" make="Dodge" model="Ram 1500 Pickup 4wd" engine="4.7L Auto(A5)" mpg="15"/&gt;</v>
      </c>
    </row>
    <row r="6131" spans="1:24">
      <c r="A6131" s="1">
        <v>2010</v>
      </c>
      <c r="B6131" s="2" t="s">
        <v>1184</v>
      </c>
      <c r="C6131" s="2" t="s">
        <v>1185</v>
      </c>
      <c r="D6131" s="2" t="s">
        <v>1442</v>
      </c>
      <c r="E6131" s="3">
        <v>5.7</v>
      </c>
      <c r="F6131" s="1">
        <v>8</v>
      </c>
      <c r="G6131" s="1" t="s">
        <v>1213</v>
      </c>
      <c r="H6131" s="1"/>
      <c r="I6131" s="1"/>
      <c r="J6131" s="1">
        <v>13</v>
      </c>
      <c r="K6131" s="1">
        <v>18</v>
      </c>
      <c r="L6131" s="1">
        <v>15</v>
      </c>
      <c r="M6131" s="1">
        <v>16</v>
      </c>
      <c r="N6131" s="1">
        <v>25.4</v>
      </c>
      <c r="O6131" s="1">
        <v>19.234400000000001</v>
      </c>
      <c r="P6131" s="1">
        <v>1901</v>
      </c>
      <c r="Q6131" s="1"/>
      <c r="X6131" s="28" t="str">
        <f t="shared" si="95"/>
        <v>&lt;vehicle year="2010" make="Dodge" model="Ram 1500 Pickup 4wd" engine="5.7L Auto(A5)" mpg="15"/&gt;</v>
      </c>
    </row>
    <row r="6132" spans="1:24">
      <c r="A6132" s="1">
        <v>2010</v>
      </c>
      <c r="B6132" s="2" t="s">
        <v>1184</v>
      </c>
      <c r="C6132" s="2" t="s">
        <v>1185</v>
      </c>
      <c r="D6132" s="2" t="s">
        <v>1186</v>
      </c>
      <c r="E6132" s="3">
        <v>8.4</v>
      </c>
      <c r="F6132" s="1">
        <v>10</v>
      </c>
      <c r="G6132" s="1" t="s">
        <v>17</v>
      </c>
      <c r="H6132" s="1"/>
      <c r="I6132" s="1"/>
      <c r="J6132" s="1">
        <v>13</v>
      </c>
      <c r="K6132" s="1">
        <v>22</v>
      </c>
      <c r="L6132" s="1">
        <v>16</v>
      </c>
      <c r="M6132" s="1">
        <v>15.6</v>
      </c>
      <c r="N6132" s="1">
        <v>30</v>
      </c>
      <c r="O6132" s="1">
        <v>19.898</v>
      </c>
      <c r="P6132" s="1">
        <v>2625</v>
      </c>
      <c r="Q6132" s="1"/>
      <c r="X6132" s="28" t="str">
        <f t="shared" si="95"/>
        <v>&lt;vehicle year="2010" make="Dodge" model="Viper Convertible" engine="8.4L Manual(M6)" mpg="16"/&gt;</v>
      </c>
    </row>
    <row r="6133" spans="1:24">
      <c r="A6133" s="1">
        <v>2010</v>
      </c>
      <c r="B6133" s="2" t="s">
        <v>1184</v>
      </c>
      <c r="C6133" s="2" t="s">
        <v>1185</v>
      </c>
      <c r="D6133" s="2" t="s">
        <v>1187</v>
      </c>
      <c r="E6133" s="3">
        <v>8.4</v>
      </c>
      <c r="F6133" s="1">
        <v>10</v>
      </c>
      <c r="G6133" s="1" t="s">
        <v>17</v>
      </c>
      <c r="H6133" s="1"/>
      <c r="I6133" s="1"/>
      <c r="J6133" s="1">
        <v>13</v>
      </c>
      <c r="K6133" s="1">
        <v>22</v>
      </c>
      <c r="L6133" s="1">
        <v>16</v>
      </c>
      <c r="M6133" s="1">
        <v>15.6</v>
      </c>
      <c r="N6133" s="1">
        <v>30</v>
      </c>
      <c r="O6133" s="1">
        <v>19.898</v>
      </c>
      <c r="P6133" s="1">
        <v>2625</v>
      </c>
      <c r="Q6133" s="1"/>
      <c r="X6133" s="28" t="str">
        <f t="shared" si="95"/>
        <v>&lt;vehicle year="2010" make="Dodge" model="Viper Coupe" engine="8.4L Manual(M6)" mpg="16"/&gt;</v>
      </c>
    </row>
    <row r="6134" spans="1:24">
      <c r="A6134" s="1">
        <v>2010</v>
      </c>
      <c r="B6134" s="2" t="s">
        <v>1188</v>
      </c>
      <c r="C6134" s="2" t="s">
        <v>1189</v>
      </c>
      <c r="D6134" s="2" t="s">
        <v>1190</v>
      </c>
      <c r="E6134" s="3">
        <v>4.5</v>
      </c>
      <c r="F6134" s="1">
        <v>8</v>
      </c>
      <c r="G6134" s="1" t="s">
        <v>1191</v>
      </c>
      <c r="H6134" s="1"/>
      <c r="I6134" s="1"/>
      <c r="J6134" s="1">
        <v>12</v>
      </c>
      <c r="K6134" s="1">
        <v>18</v>
      </c>
      <c r="L6134" s="1">
        <v>14</v>
      </c>
      <c r="M6134" s="1">
        <v>14.4</v>
      </c>
      <c r="N6134" s="1">
        <v>24.349900000000002</v>
      </c>
      <c r="O6134" s="1">
        <v>17.644500000000001</v>
      </c>
      <c r="P6134" s="1">
        <v>2999</v>
      </c>
      <c r="Q6134" s="1"/>
      <c r="X6134" s="28" t="str">
        <f t="shared" si="95"/>
        <v>&lt;vehicle year="2010" make="Ferrari North America, Inc." model="Ferrari 458 Italia" engine="4.5L Auto(AM7)" mpg="14"/&gt;</v>
      </c>
    </row>
    <row r="6135" spans="1:24">
      <c r="A6135" s="1">
        <v>2010</v>
      </c>
      <c r="B6135" s="2" t="s">
        <v>1188</v>
      </c>
      <c r="C6135" s="2" t="s">
        <v>1189</v>
      </c>
      <c r="D6135" s="2" t="s">
        <v>1192</v>
      </c>
      <c r="E6135" s="3">
        <v>5.7</v>
      </c>
      <c r="F6135" s="1">
        <v>12</v>
      </c>
      <c r="G6135" s="1" t="s">
        <v>1173</v>
      </c>
      <c r="H6135" s="1"/>
      <c r="I6135" s="1"/>
      <c r="J6135" s="1">
        <v>11</v>
      </c>
      <c r="K6135" s="1">
        <v>15</v>
      </c>
      <c r="L6135" s="1">
        <v>12</v>
      </c>
      <c r="M6135" s="1">
        <v>12.99</v>
      </c>
      <c r="N6135" s="1">
        <v>20.99</v>
      </c>
      <c r="O6135" s="1">
        <v>15.68</v>
      </c>
      <c r="P6135" s="1">
        <v>3500</v>
      </c>
      <c r="Q6135" s="1"/>
      <c r="X6135" s="28" t="str">
        <f t="shared" si="95"/>
        <v>&lt;vehicle year="2010" make="Ferrari North America, Inc." model="Ferrari 599 GTB FIORANO" engine="5.7L Auto(AM6)" mpg="12"/&gt;</v>
      </c>
    </row>
    <row r="6136" spans="1:24">
      <c r="A6136" s="1">
        <v>2010</v>
      </c>
      <c r="B6136" s="2" t="s">
        <v>1188</v>
      </c>
      <c r="C6136" s="2" t="s">
        <v>1189</v>
      </c>
      <c r="D6136" s="2" t="s">
        <v>1192</v>
      </c>
      <c r="E6136" s="3">
        <v>5.7</v>
      </c>
      <c r="F6136" s="1">
        <v>12</v>
      </c>
      <c r="G6136" s="1" t="s">
        <v>17</v>
      </c>
      <c r="H6136" s="1"/>
      <c r="I6136" s="1"/>
      <c r="J6136" s="1">
        <v>11</v>
      </c>
      <c r="K6136" s="1">
        <v>15</v>
      </c>
      <c r="L6136" s="1">
        <v>12</v>
      </c>
      <c r="M6136" s="1">
        <v>13.2</v>
      </c>
      <c r="N6136" s="1">
        <v>21.1</v>
      </c>
      <c r="O6136" s="1">
        <v>15.8</v>
      </c>
      <c r="P6136" s="1">
        <v>3500</v>
      </c>
      <c r="Q6136" s="1"/>
      <c r="X6136" s="28" t="str">
        <f t="shared" si="95"/>
        <v>&lt;vehicle year="2010" make="Ferrari North America, Inc." model="Ferrari 599 GTB FIORANO" engine="5.7L Manual(M6)" mpg="12"/&gt;</v>
      </c>
    </row>
    <row r="6137" spans="1:24">
      <c r="A6137" s="1">
        <v>2010</v>
      </c>
      <c r="B6137" s="2" t="s">
        <v>1188</v>
      </c>
      <c r="C6137" s="2" t="s">
        <v>1189</v>
      </c>
      <c r="D6137" s="2" t="s">
        <v>1370</v>
      </c>
      <c r="E6137" s="3">
        <v>5.7</v>
      </c>
      <c r="F6137" s="1">
        <v>12</v>
      </c>
      <c r="G6137" s="1" t="s">
        <v>1173</v>
      </c>
      <c r="H6137" s="1"/>
      <c r="I6137" s="1"/>
      <c r="J6137" s="1">
        <v>9</v>
      </c>
      <c r="K6137" s="1">
        <v>16</v>
      </c>
      <c r="L6137" s="1">
        <v>11</v>
      </c>
      <c r="M6137" s="1">
        <v>11.45</v>
      </c>
      <c r="N6137" s="1">
        <v>21.7</v>
      </c>
      <c r="O6137" s="1">
        <v>14.54</v>
      </c>
      <c r="P6137" s="1">
        <v>3818</v>
      </c>
      <c r="Q6137" s="1"/>
      <c r="X6137" s="28" t="str">
        <f t="shared" si="95"/>
        <v>&lt;vehicle year="2010" make="Ferrari North America, Inc." model="Ferrari 612 SCAGLIETTI" engine="5.7L Auto(AM6)" mpg="11"/&gt;</v>
      </c>
    </row>
    <row r="6138" spans="1:24">
      <c r="A6138" s="1">
        <v>2010</v>
      </c>
      <c r="B6138" s="2" t="s">
        <v>1188</v>
      </c>
      <c r="C6138" s="2" t="s">
        <v>1189</v>
      </c>
      <c r="D6138" s="2" t="s">
        <v>1370</v>
      </c>
      <c r="E6138" s="3">
        <v>5.7</v>
      </c>
      <c r="F6138" s="1">
        <v>12</v>
      </c>
      <c r="G6138" s="1" t="s">
        <v>17</v>
      </c>
      <c r="H6138" s="1"/>
      <c r="I6138" s="1"/>
      <c r="J6138" s="1">
        <v>10</v>
      </c>
      <c r="K6138" s="1">
        <v>15</v>
      </c>
      <c r="L6138" s="1">
        <v>12</v>
      </c>
      <c r="M6138" s="1">
        <v>11.7</v>
      </c>
      <c r="N6138" s="1">
        <v>21.3</v>
      </c>
      <c r="O6138" s="1">
        <v>14.67</v>
      </c>
      <c r="P6138" s="1">
        <v>3500</v>
      </c>
      <c r="Q6138" s="1"/>
      <c r="X6138" s="28" t="str">
        <f t="shared" si="95"/>
        <v>&lt;vehicle year="2010" make="Ferrari North America, Inc." model="Ferrari 612 SCAGLIETTI" engine="5.7L Manual(M6)" mpg="12"/&gt;</v>
      </c>
    </row>
    <row r="6139" spans="1:24">
      <c r="A6139" s="1">
        <v>2010</v>
      </c>
      <c r="B6139" s="2" t="s">
        <v>1188</v>
      </c>
      <c r="C6139" s="2" t="s">
        <v>1189</v>
      </c>
      <c r="D6139" s="2" t="s">
        <v>1225</v>
      </c>
      <c r="E6139" s="3">
        <v>4.3</v>
      </c>
      <c r="F6139" s="1">
        <v>8</v>
      </c>
      <c r="G6139" s="1" t="s">
        <v>1191</v>
      </c>
      <c r="H6139" s="1"/>
      <c r="I6139" s="1"/>
      <c r="J6139" s="1">
        <v>13</v>
      </c>
      <c r="K6139" s="1">
        <v>19</v>
      </c>
      <c r="L6139" s="1">
        <v>15</v>
      </c>
      <c r="M6139" s="1">
        <v>15.519600000000001</v>
      </c>
      <c r="N6139" s="1">
        <v>26.1157</v>
      </c>
      <c r="O6139" s="1">
        <v>18.9862</v>
      </c>
      <c r="P6139" s="1">
        <v>2101</v>
      </c>
      <c r="Q6139" s="1"/>
      <c r="X6139" s="28" t="str">
        <f t="shared" si="95"/>
        <v>&lt;vehicle year="2010" make="Ferrari North America, Inc." model="Ferrari California" engine="4.3L Auto(AM7)" mpg="15"/&gt;</v>
      </c>
    </row>
    <row r="6140" spans="1:24">
      <c r="A6140" s="1">
        <v>2010</v>
      </c>
      <c r="B6140" s="2" t="s">
        <v>1280</v>
      </c>
      <c r="C6140" s="2" t="s">
        <v>1281</v>
      </c>
      <c r="D6140" s="2" t="s">
        <v>1021</v>
      </c>
      <c r="E6140" s="3">
        <v>4.5999999999999996</v>
      </c>
      <c r="F6140" s="1">
        <v>8</v>
      </c>
      <c r="G6140" s="1" t="s">
        <v>165</v>
      </c>
      <c r="H6140" s="1"/>
      <c r="I6140" s="1"/>
      <c r="J6140" s="1">
        <v>16</v>
      </c>
      <c r="K6140" s="1">
        <v>24</v>
      </c>
      <c r="L6140" s="1">
        <v>19</v>
      </c>
      <c r="M6140" s="1">
        <v>19.757100000000001</v>
      </c>
      <c r="N6140" s="1">
        <v>33.305199999999999</v>
      </c>
      <c r="O6140" s="1">
        <v>24.184100000000001</v>
      </c>
      <c r="P6140" s="1">
        <v>2051</v>
      </c>
      <c r="Q6140" s="1"/>
      <c r="X6140" s="28" t="str">
        <f t="shared" si="95"/>
        <v>&lt;vehicle year="2010" make="Ford Division" model="CROWN VICTORIA FFV" engine="4.6L Auto(A4)" mpg="19"/&gt;</v>
      </c>
    </row>
    <row r="6141" spans="1:24">
      <c r="A6141" s="1">
        <v>2010</v>
      </c>
      <c r="B6141" s="2" t="s">
        <v>1280</v>
      </c>
      <c r="C6141" s="2" t="s">
        <v>1281</v>
      </c>
      <c r="D6141" s="2" t="s">
        <v>929</v>
      </c>
      <c r="E6141" s="3">
        <v>3.5</v>
      </c>
      <c r="F6141" s="1">
        <v>6</v>
      </c>
      <c r="G6141" s="1" t="s">
        <v>329</v>
      </c>
      <c r="H6141" s="1"/>
      <c r="I6141" s="1"/>
      <c r="J6141" s="1">
        <v>17</v>
      </c>
      <c r="K6141" s="1">
        <v>23</v>
      </c>
      <c r="L6141" s="1">
        <v>19</v>
      </c>
      <c r="M6141" s="1">
        <v>20.9</v>
      </c>
      <c r="N6141" s="1">
        <v>31.4</v>
      </c>
      <c r="O6141" s="1">
        <v>24.6021</v>
      </c>
      <c r="P6141" s="1">
        <v>2051</v>
      </c>
      <c r="Q6141" s="1"/>
      <c r="X6141" s="28" t="str">
        <f t="shared" si="95"/>
        <v>&lt;vehicle year="2010" make="Ford Division" model="EDGE AWD" engine="3.5L Auto(A6)" mpg="19"/&gt;</v>
      </c>
    </row>
    <row r="6142" spans="1:24">
      <c r="A6142" s="1">
        <v>2010</v>
      </c>
      <c r="B6142" s="2" t="s">
        <v>1280</v>
      </c>
      <c r="C6142" s="2" t="s">
        <v>1281</v>
      </c>
      <c r="D6142" s="2" t="s">
        <v>904</v>
      </c>
      <c r="E6142" s="3">
        <v>3.5</v>
      </c>
      <c r="F6142" s="1">
        <v>6</v>
      </c>
      <c r="G6142" s="1" t="s">
        <v>329</v>
      </c>
      <c r="H6142" s="1"/>
      <c r="I6142" s="1"/>
      <c r="J6142" s="1">
        <v>18</v>
      </c>
      <c r="K6142" s="1">
        <v>25</v>
      </c>
      <c r="L6142" s="1">
        <v>20</v>
      </c>
      <c r="M6142" s="1">
        <v>22.2</v>
      </c>
      <c r="N6142" s="1">
        <v>34.200000000000003</v>
      </c>
      <c r="O6142" s="1">
        <v>26.362500000000001</v>
      </c>
      <c r="P6142" s="1">
        <v>1950</v>
      </c>
      <c r="Q6142" s="1"/>
      <c r="X6142" s="28" t="str">
        <f t="shared" ref="X6142:X6205" si="96">SUBSTITUTE("&lt;vehicle year="""&amp;A6142&amp;""" make="""&amp;IF(OR(C6142="BMW",C6142="GMC"),C6142,PROPER(TRIM(C6142)))&amp;""" model="""&amp;TRIM(D6142)&amp;""" engine="""&amp;E6142&amp;"L "&amp;G6142&amp;""" mpg="""&amp;ROUND(L6142,1)&amp;"""/&gt;","&amp;","&amp;amp;")</f>
        <v>&lt;vehicle year="2010" make="Ford Division" model="EDGE FWD" engine="3.5L Auto(A6)" mpg="20"/&gt;</v>
      </c>
    </row>
    <row r="6143" spans="1:24">
      <c r="A6143" s="1">
        <v>2010</v>
      </c>
      <c r="B6143" s="2" t="s">
        <v>1280</v>
      </c>
      <c r="C6143" s="2" t="s">
        <v>1281</v>
      </c>
      <c r="D6143" s="2" t="s">
        <v>561</v>
      </c>
      <c r="E6143" s="3">
        <v>2.5</v>
      </c>
      <c r="F6143" s="1">
        <v>4</v>
      </c>
      <c r="G6143" s="1" t="s">
        <v>329</v>
      </c>
      <c r="H6143" s="1"/>
      <c r="I6143" s="1"/>
      <c r="J6143" s="1">
        <v>20</v>
      </c>
      <c r="K6143" s="1">
        <v>26</v>
      </c>
      <c r="L6143" s="1">
        <v>22</v>
      </c>
      <c r="M6143" s="1">
        <v>25.113900000000001</v>
      </c>
      <c r="N6143" s="1">
        <v>36.030700000000003</v>
      </c>
      <c r="O6143" s="1">
        <v>29.078600000000002</v>
      </c>
      <c r="P6143" s="1">
        <v>1774</v>
      </c>
      <c r="Q6143" s="1"/>
      <c r="X6143" s="28" t="str">
        <f t="shared" si="96"/>
        <v>&lt;vehicle year="2010" make="Ford Division" model="ESCAPE 4WD" engine="2.5L Auto(A6)" mpg="22"/&gt;</v>
      </c>
    </row>
    <row r="6144" spans="1:24">
      <c r="A6144" s="1">
        <v>2010</v>
      </c>
      <c r="B6144" s="2" t="s">
        <v>1280</v>
      </c>
      <c r="C6144" s="2" t="s">
        <v>1281</v>
      </c>
      <c r="D6144" s="2" t="s">
        <v>1504</v>
      </c>
      <c r="E6144" s="3">
        <v>3</v>
      </c>
      <c r="F6144" s="1">
        <v>6</v>
      </c>
      <c r="G6144" s="1" t="s">
        <v>329</v>
      </c>
      <c r="H6144" s="1"/>
      <c r="I6144" s="1"/>
      <c r="J6144" s="1">
        <v>18</v>
      </c>
      <c r="K6144" s="1">
        <v>23</v>
      </c>
      <c r="L6144" s="1">
        <v>20</v>
      </c>
      <c r="M6144" s="1">
        <v>22.565000000000001</v>
      </c>
      <c r="N6144" s="1">
        <v>31.3917</v>
      </c>
      <c r="O6144" s="1">
        <v>25.8338</v>
      </c>
      <c r="P6144" s="1">
        <v>1950</v>
      </c>
      <c r="Q6144" s="1"/>
      <c r="X6144" s="28" t="str">
        <f t="shared" si="96"/>
        <v>&lt;vehicle year="2010" make="Ford Division" model="ESCAPE 4WD FFV" engine="3L Auto(A6)" mpg="20"/&gt;</v>
      </c>
    </row>
    <row r="6145" spans="1:24">
      <c r="A6145" s="1">
        <v>2010</v>
      </c>
      <c r="B6145" s="2" t="s">
        <v>1280</v>
      </c>
      <c r="C6145" s="2" t="s">
        <v>1281</v>
      </c>
      <c r="D6145" s="2" t="s">
        <v>715</v>
      </c>
      <c r="E6145" s="3">
        <v>2.5</v>
      </c>
      <c r="F6145" s="1">
        <v>4</v>
      </c>
      <c r="G6145" s="1" t="s">
        <v>329</v>
      </c>
      <c r="H6145" s="1"/>
      <c r="I6145" s="1"/>
      <c r="J6145" s="1">
        <v>21</v>
      </c>
      <c r="K6145" s="1">
        <v>28</v>
      </c>
      <c r="L6145" s="1">
        <v>23</v>
      </c>
      <c r="M6145" s="1">
        <v>26.2499</v>
      </c>
      <c r="N6145" s="1">
        <v>39.200000000000003</v>
      </c>
      <c r="O6145" s="1">
        <v>30.8337</v>
      </c>
      <c r="P6145" s="1">
        <v>1696</v>
      </c>
      <c r="Q6145" s="1"/>
      <c r="X6145" s="28" t="str">
        <f t="shared" si="96"/>
        <v>&lt;vehicle year="2010" make="Ford Division" model="ESCAPE FWD" engine="2.5L Auto(A6)" mpg="23"/&gt;</v>
      </c>
    </row>
    <row r="6146" spans="1:24">
      <c r="A6146" s="1">
        <v>2010</v>
      </c>
      <c r="B6146" s="2" t="s">
        <v>1280</v>
      </c>
      <c r="C6146" s="2" t="s">
        <v>1281</v>
      </c>
      <c r="D6146" s="2" t="s">
        <v>715</v>
      </c>
      <c r="E6146" s="3">
        <v>2.5</v>
      </c>
      <c r="F6146" s="1">
        <v>4</v>
      </c>
      <c r="G6146" s="1" t="s">
        <v>25</v>
      </c>
      <c r="H6146" s="1"/>
      <c r="I6146" s="1"/>
      <c r="J6146" s="1">
        <v>22</v>
      </c>
      <c r="K6146" s="1">
        <v>28</v>
      </c>
      <c r="L6146" s="1">
        <v>24</v>
      </c>
      <c r="M6146" s="1">
        <v>28.3</v>
      </c>
      <c r="N6146" s="1">
        <v>38.6</v>
      </c>
      <c r="O6146" s="1">
        <v>32.161900000000003</v>
      </c>
      <c r="P6146" s="1">
        <v>1626</v>
      </c>
      <c r="Q6146" s="1"/>
      <c r="X6146" s="28" t="str">
        <f t="shared" si="96"/>
        <v>&lt;vehicle year="2010" make="Ford Division" model="ESCAPE FWD" engine="2.5L Manual(M5)" mpg="24"/&gt;</v>
      </c>
    </row>
    <row r="6147" spans="1:24">
      <c r="A6147" s="1">
        <v>2010</v>
      </c>
      <c r="B6147" s="2" t="s">
        <v>1280</v>
      </c>
      <c r="C6147" s="2" t="s">
        <v>1281</v>
      </c>
      <c r="D6147" s="2" t="s">
        <v>1465</v>
      </c>
      <c r="E6147" s="3">
        <v>3</v>
      </c>
      <c r="F6147" s="1">
        <v>6</v>
      </c>
      <c r="G6147" s="1" t="s">
        <v>329</v>
      </c>
      <c r="H6147" s="1"/>
      <c r="I6147" s="1"/>
      <c r="J6147" s="1">
        <v>19</v>
      </c>
      <c r="K6147" s="1">
        <v>25</v>
      </c>
      <c r="L6147" s="1">
        <v>21</v>
      </c>
      <c r="M6147" s="1">
        <v>24</v>
      </c>
      <c r="N6147" s="1">
        <v>34.799999999999997</v>
      </c>
      <c r="O6147" s="1">
        <v>27.895800000000001</v>
      </c>
      <c r="P6147" s="1">
        <v>1856</v>
      </c>
      <c r="Q6147" s="1"/>
      <c r="X6147" s="28" t="str">
        <f t="shared" si="96"/>
        <v>&lt;vehicle year="2010" make="Ford Division" model="ESCAPE FWD FFV" engine="3L Auto(A6)" mpg="21"/&gt;</v>
      </c>
    </row>
    <row r="6148" spans="1:24">
      <c r="A6148" s="1">
        <v>2010</v>
      </c>
      <c r="B6148" s="2" t="s">
        <v>1280</v>
      </c>
      <c r="C6148" s="2" t="s">
        <v>1281</v>
      </c>
      <c r="D6148" s="2" t="s">
        <v>726</v>
      </c>
      <c r="E6148" s="3">
        <v>2.5</v>
      </c>
      <c r="F6148" s="1">
        <v>4</v>
      </c>
      <c r="G6148" s="1" t="s">
        <v>46</v>
      </c>
      <c r="H6148" s="1"/>
      <c r="I6148" s="1"/>
      <c r="J6148" s="1">
        <v>30</v>
      </c>
      <c r="K6148" s="1">
        <v>27</v>
      </c>
      <c r="L6148" s="1">
        <v>29</v>
      </c>
      <c r="M6148" s="1">
        <v>39.6</v>
      </c>
      <c r="N6148" s="1">
        <v>37.9</v>
      </c>
      <c r="O6148" s="1">
        <v>38.816499999999998</v>
      </c>
      <c r="P6148" s="1">
        <v>1346</v>
      </c>
      <c r="Q6148" s="1"/>
      <c r="X6148" s="28" t="str">
        <f t="shared" si="96"/>
        <v>&lt;vehicle year="2010" make="Ford Division" model="ESCAPE HYBRID 4WD" engine="2.5L Auto(AV)" mpg="29"/&gt;</v>
      </c>
    </row>
    <row r="6149" spans="1:24">
      <c r="A6149" s="1">
        <v>2010</v>
      </c>
      <c r="B6149" s="2" t="s">
        <v>1280</v>
      </c>
      <c r="C6149" s="2" t="s">
        <v>1281</v>
      </c>
      <c r="D6149" s="2" t="s">
        <v>716</v>
      </c>
      <c r="E6149" s="3">
        <v>2.5</v>
      </c>
      <c r="F6149" s="1">
        <v>4</v>
      </c>
      <c r="G6149" s="1" t="s">
        <v>46</v>
      </c>
      <c r="H6149" s="1"/>
      <c r="I6149" s="1"/>
      <c r="J6149" s="1">
        <v>34</v>
      </c>
      <c r="K6149" s="1">
        <v>31</v>
      </c>
      <c r="L6149" s="1">
        <v>32</v>
      </c>
      <c r="M6149" s="1">
        <v>45.2</v>
      </c>
      <c r="N6149" s="1">
        <v>42.9</v>
      </c>
      <c r="O6149" s="1">
        <v>44.135199999999998</v>
      </c>
      <c r="P6149" s="1">
        <v>1217</v>
      </c>
      <c r="Q6149" s="1"/>
      <c r="X6149" s="28" t="str">
        <f t="shared" si="96"/>
        <v>&lt;vehicle year="2010" make="Ford Division" model="ESCAPE HYBRID FWD" engine="2.5L Auto(AV)" mpg="32"/&gt;</v>
      </c>
    </row>
    <row r="6150" spans="1:24">
      <c r="A6150" s="1">
        <v>2010</v>
      </c>
      <c r="B6150" s="2" t="s">
        <v>1280</v>
      </c>
      <c r="C6150" s="2" t="s">
        <v>1281</v>
      </c>
      <c r="D6150" s="2" t="s">
        <v>1146</v>
      </c>
      <c r="E6150" s="3">
        <v>5.4</v>
      </c>
      <c r="F6150" s="1">
        <v>8</v>
      </c>
      <c r="G6150" s="1" t="s">
        <v>329</v>
      </c>
      <c r="H6150" s="1"/>
      <c r="I6150" s="1"/>
      <c r="J6150" s="1">
        <v>14</v>
      </c>
      <c r="K6150" s="1">
        <v>20</v>
      </c>
      <c r="L6150" s="1">
        <v>16</v>
      </c>
      <c r="M6150" s="1">
        <v>17.099399999999999</v>
      </c>
      <c r="N6150" s="1">
        <v>27</v>
      </c>
      <c r="O6150" s="1">
        <v>20.4786</v>
      </c>
      <c r="P6150" s="1">
        <v>2438</v>
      </c>
      <c r="Q6150" s="1"/>
      <c r="X6150" s="28" t="str">
        <f t="shared" si="96"/>
        <v>&lt;vehicle year="2010" make="Ford Division" model="EXPEDITION 2WD FFV" engine="5.4L Auto(A6)" mpg="16"/&gt;</v>
      </c>
    </row>
    <row r="6151" spans="1:24">
      <c r="A6151" s="1">
        <v>2010</v>
      </c>
      <c r="B6151" s="2" t="s">
        <v>1280</v>
      </c>
      <c r="C6151" s="2" t="s">
        <v>1281</v>
      </c>
      <c r="D6151" s="2" t="s">
        <v>1505</v>
      </c>
      <c r="E6151" s="3">
        <v>5.4</v>
      </c>
      <c r="F6151" s="1">
        <v>8</v>
      </c>
      <c r="G6151" s="1" t="s">
        <v>329</v>
      </c>
      <c r="H6151" s="1"/>
      <c r="I6151" s="1"/>
      <c r="J6151" s="1">
        <v>12</v>
      </c>
      <c r="K6151" s="1">
        <v>17</v>
      </c>
      <c r="L6151" s="1">
        <v>14</v>
      </c>
      <c r="M6151" s="1">
        <v>15.1485</v>
      </c>
      <c r="N6151" s="1">
        <v>23.898299999999999</v>
      </c>
      <c r="O6151" s="1">
        <v>18.136600000000001</v>
      </c>
      <c r="P6151" s="1">
        <v>2785</v>
      </c>
      <c r="Q6151" s="1"/>
      <c r="X6151" s="28" t="str">
        <f t="shared" si="96"/>
        <v>&lt;vehicle year="2010" make="Ford Division" model="EXPEDITION 4WD FFV" engine="5.4L Auto(A6)" mpg="14"/&gt;</v>
      </c>
    </row>
    <row r="6152" spans="1:24">
      <c r="A6152" s="1">
        <v>2010</v>
      </c>
      <c r="B6152" s="2" t="s">
        <v>1280</v>
      </c>
      <c r="C6152" s="2" t="s">
        <v>1281</v>
      </c>
      <c r="D6152" s="2" t="s">
        <v>495</v>
      </c>
      <c r="E6152" s="3">
        <v>4</v>
      </c>
      <c r="F6152" s="1">
        <v>6</v>
      </c>
      <c r="G6152" s="1" t="s">
        <v>1213</v>
      </c>
      <c r="H6152" s="1"/>
      <c r="I6152" s="1"/>
      <c r="J6152" s="1">
        <v>14</v>
      </c>
      <c r="K6152" s="1">
        <v>20</v>
      </c>
      <c r="L6152" s="1">
        <v>16</v>
      </c>
      <c r="M6152" s="1">
        <v>17.3</v>
      </c>
      <c r="N6152" s="1">
        <v>27.8</v>
      </c>
      <c r="O6152" s="1">
        <v>20.842500000000001</v>
      </c>
      <c r="P6152" s="1">
        <v>2438</v>
      </c>
      <c r="Q6152" s="1"/>
      <c r="X6152" s="28" t="str">
        <f t="shared" si="96"/>
        <v>&lt;vehicle year="2010" make="Ford Division" model="EXPLORER 2WD" engine="4L Auto(A5)" mpg="16"/&gt;</v>
      </c>
    </row>
    <row r="6153" spans="1:24">
      <c r="A6153" s="1">
        <v>2010</v>
      </c>
      <c r="B6153" s="2" t="s">
        <v>1280</v>
      </c>
      <c r="C6153" s="2" t="s">
        <v>1281</v>
      </c>
      <c r="D6153" s="2" t="s">
        <v>495</v>
      </c>
      <c r="E6153" s="3">
        <v>4.5999999999999996</v>
      </c>
      <c r="F6153" s="1">
        <v>8</v>
      </c>
      <c r="G6153" s="1" t="s">
        <v>329</v>
      </c>
      <c r="H6153" s="1"/>
      <c r="I6153" s="1"/>
      <c r="J6153" s="1">
        <v>15</v>
      </c>
      <c r="K6153" s="1">
        <v>21</v>
      </c>
      <c r="L6153" s="1">
        <v>17</v>
      </c>
      <c r="M6153" s="1">
        <v>18.600000000000001</v>
      </c>
      <c r="N6153" s="1">
        <v>29</v>
      </c>
      <c r="O6153" s="1">
        <v>22.179300000000001</v>
      </c>
      <c r="P6153" s="1">
        <v>2293</v>
      </c>
      <c r="Q6153" s="1"/>
      <c r="X6153" s="28" t="str">
        <f t="shared" si="96"/>
        <v>&lt;vehicle year="2010" make="Ford Division" model="EXPLORER 2WD" engine="4.6L Auto(A6)" mpg="17"/&gt;</v>
      </c>
    </row>
    <row r="6154" spans="1:24">
      <c r="A6154" s="1">
        <v>2010</v>
      </c>
      <c r="B6154" s="2" t="s">
        <v>1280</v>
      </c>
      <c r="C6154" s="2" t="s">
        <v>1281</v>
      </c>
      <c r="D6154" s="2" t="s">
        <v>564</v>
      </c>
      <c r="E6154" s="3">
        <v>4</v>
      </c>
      <c r="F6154" s="1">
        <v>6</v>
      </c>
      <c r="G6154" s="1" t="s">
        <v>1213</v>
      </c>
      <c r="H6154" s="1"/>
      <c r="I6154" s="1"/>
      <c r="J6154" s="1">
        <v>13</v>
      </c>
      <c r="K6154" s="1">
        <v>19</v>
      </c>
      <c r="L6154" s="1">
        <v>15</v>
      </c>
      <c r="M6154" s="1">
        <v>16.442900000000002</v>
      </c>
      <c r="N6154" s="1">
        <v>25.753499999999999</v>
      </c>
      <c r="O6154" s="1">
        <v>19.637699999999999</v>
      </c>
      <c r="P6154" s="1">
        <v>2601</v>
      </c>
      <c r="Q6154" s="1"/>
      <c r="X6154" s="28" t="str">
        <f t="shared" si="96"/>
        <v>&lt;vehicle year="2010" make="Ford Division" model="EXPLORER 4WD" engine="4L Auto(A5)" mpg="15"/&gt;</v>
      </c>
    </row>
    <row r="6155" spans="1:24">
      <c r="A6155" s="1">
        <v>2010</v>
      </c>
      <c r="B6155" s="2" t="s">
        <v>1280</v>
      </c>
      <c r="C6155" s="2" t="s">
        <v>1281</v>
      </c>
      <c r="D6155" s="2" t="s">
        <v>564</v>
      </c>
      <c r="E6155" s="3">
        <v>4.5999999999999996</v>
      </c>
      <c r="F6155" s="1">
        <v>8</v>
      </c>
      <c r="G6155" s="1" t="s">
        <v>329</v>
      </c>
      <c r="H6155" s="1"/>
      <c r="I6155" s="1"/>
      <c r="J6155" s="1">
        <v>14</v>
      </c>
      <c r="K6155" s="1">
        <v>19</v>
      </c>
      <c r="L6155" s="1">
        <v>16</v>
      </c>
      <c r="M6155" s="1">
        <v>16.911799999999999</v>
      </c>
      <c r="N6155" s="1">
        <v>26.662199999999999</v>
      </c>
      <c r="O6155" s="1">
        <v>20.243099999999998</v>
      </c>
      <c r="P6155" s="1">
        <v>2438</v>
      </c>
      <c r="Q6155" s="1"/>
      <c r="X6155" s="28" t="str">
        <f t="shared" si="96"/>
        <v>&lt;vehicle year="2010" make="Ford Division" model="EXPLORER 4WD" engine="4.6L Auto(A6)" mpg="16"/&gt;</v>
      </c>
    </row>
    <row r="6156" spans="1:24">
      <c r="A6156" s="1">
        <v>2010</v>
      </c>
      <c r="B6156" s="2" t="s">
        <v>1280</v>
      </c>
      <c r="C6156" s="2" t="s">
        <v>1281</v>
      </c>
      <c r="D6156" s="2" t="s">
        <v>859</v>
      </c>
      <c r="E6156" s="3">
        <v>4</v>
      </c>
      <c r="F6156" s="1">
        <v>6</v>
      </c>
      <c r="G6156" s="1" t="s">
        <v>1213</v>
      </c>
      <c r="H6156" s="1"/>
      <c r="I6156" s="1"/>
      <c r="J6156" s="1">
        <v>14</v>
      </c>
      <c r="K6156" s="1">
        <v>20</v>
      </c>
      <c r="L6156" s="1">
        <v>16</v>
      </c>
      <c r="M6156" s="1">
        <v>17.3</v>
      </c>
      <c r="N6156" s="1">
        <v>27.8</v>
      </c>
      <c r="O6156" s="1">
        <v>20.842500000000001</v>
      </c>
      <c r="P6156" s="1">
        <v>2438</v>
      </c>
      <c r="Q6156" s="1"/>
      <c r="X6156" s="28" t="str">
        <f t="shared" si="96"/>
        <v>&lt;vehicle year="2010" make="Ford Division" model="EXPLORER SPORT TRAC 2WD" engine="4L Auto(A5)" mpg="16"/&gt;</v>
      </c>
    </row>
    <row r="6157" spans="1:24">
      <c r="A6157" s="1">
        <v>2010</v>
      </c>
      <c r="B6157" s="2" t="s">
        <v>1280</v>
      </c>
      <c r="C6157" s="2" t="s">
        <v>1281</v>
      </c>
      <c r="D6157" s="2" t="s">
        <v>859</v>
      </c>
      <c r="E6157" s="3">
        <v>4.5999999999999996</v>
      </c>
      <c r="F6157" s="1">
        <v>8</v>
      </c>
      <c r="G6157" s="1" t="s">
        <v>329</v>
      </c>
      <c r="H6157" s="1"/>
      <c r="I6157" s="1"/>
      <c r="J6157" s="1">
        <v>15</v>
      </c>
      <c r="K6157" s="1">
        <v>21</v>
      </c>
      <c r="L6157" s="1">
        <v>17</v>
      </c>
      <c r="M6157" s="1">
        <v>18.600000000000001</v>
      </c>
      <c r="N6157" s="1">
        <v>29</v>
      </c>
      <c r="O6157" s="1">
        <v>22.179300000000001</v>
      </c>
      <c r="P6157" s="1">
        <v>2293</v>
      </c>
      <c r="Q6157" s="1"/>
      <c r="X6157" s="28" t="str">
        <f t="shared" si="96"/>
        <v>&lt;vehicle year="2010" make="Ford Division" model="EXPLORER SPORT TRAC 2WD" engine="4.6L Auto(A6)" mpg="17"/&gt;</v>
      </c>
    </row>
    <row r="6158" spans="1:24">
      <c r="A6158" s="1">
        <v>2010</v>
      </c>
      <c r="B6158" s="2" t="s">
        <v>1280</v>
      </c>
      <c r="C6158" s="2" t="s">
        <v>1281</v>
      </c>
      <c r="D6158" s="2" t="s">
        <v>876</v>
      </c>
      <c r="E6158" s="3">
        <v>4</v>
      </c>
      <c r="F6158" s="1">
        <v>6</v>
      </c>
      <c r="G6158" s="1" t="s">
        <v>1213</v>
      </c>
      <c r="H6158" s="1"/>
      <c r="I6158" s="1"/>
      <c r="J6158" s="1">
        <v>13</v>
      </c>
      <c r="K6158" s="1">
        <v>19</v>
      </c>
      <c r="L6158" s="1">
        <v>15</v>
      </c>
      <c r="M6158" s="1">
        <v>16.442900000000002</v>
      </c>
      <c r="N6158" s="1">
        <v>25.753499999999999</v>
      </c>
      <c r="O6158" s="1">
        <v>19.637699999999999</v>
      </c>
      <c r="P6158" s="1">
        <v>2601</v>
      </c>
      <c r="Q6158" s="1"/>
      <c r="X6158" s="28" t="str">
        <f t="shared" si="96"/>
        <v>&lt;vehicle year="2010" make="Ford Division" model="EXPLORER SPORT TRAC 4WD" engine="4L Auto(A5)" mpg="15"/&gt;</v>
      </c>
    </row>
    <row r="6159" spans="1:24">
      <c r="A6159" s="1">
        <v>2010</v>
      </c>
      <c r="B6159" s="2" t="s">
        <v>1280</v>
      </c>
      <c r="C6159" s="2" t="s">
        <v>1281</v>
      </c>
      <c r="D6159" s="2" t="s">
        <v>876</v>
      </c>
      <c r="E6159" s="3">
        <v>4.5999999999999996</v>
      </c>
      <c r="F6159" s="1">
        <v>8</v>
      </c>
      <c r="G6159" s="1" t="s">
        <v>329</v>
      </c>
      <c r="H6159" s="1"/>
      <c r="I6159" s="1"/>
      <c r="J6159" s="1">
        <v>14</v>
      </c>
      <c r="K6159" s="1">
        <v>19</v>
      </c>
      <c r="L6159" s="1">
        <v>16</v>
      </c>
      <c r="M6159" s="1">
        <v>16.911799999999999</v>
      </c>
      <c r="N6159" s="1">
        <v>26.662199999999999</v>
      </c>
      <c r="O6159" s="1">
        <v>20.243099999999998</v>
      </c>
      <c r="P6159" s="1">
        <v>2438</v>
      </c>
      <c r="Q6159" s="1"/>
      <c r="X6159" s="28" t="str">
        <f t="shared" si="96"/>
        <v>&lt;vehicle year="2010" make="Ford Division" model="EXPLORER SPORT TRAC 4WD" engine="4.6L Auto(A6)" mpg="16"/&gt;</v>
      </c>
    </row>
    <row r="6160" spans="1:24">
      <c r="A6160" s="1">
        <v>2010</v>
      </c>
      <c r="B6160" s="2" t="s">
        <v>1280</v>
      </c>
      <c r="C6160" s="2" t="s">
        <v>1281</v>
      </c>
      <c r="D6160" s="2" t="s">
        <v>860</v>
      </c>
      <c r="E6160" s="3">
        <v>5.4</v>
      </c>
      <c r="F6160" s="1">
        <v>8</v>
      </c>
      <c r="G6160" s="1" t="s">
        <v>329</v>
      </c>
      <c r="H6160" s="1"/>
      <c r="I6160" s="1"/>
      <c r="J6160" s="1">
        <v>14</v>
      </c>
      <c r="K6160" s="1">
        <v>20</v>
      </c>
      <c r="L6160" s="1">
        <v>16</v>
      </c>
      <c r="M6160" s="1">
        <v>17.5031</v>
      </c>
      <c r="N6160" s="1">
        <v>27.0426</v>
      </c>
      <c r="O6160" s="1">
        <v>20.805800000000001</v>
      </c>
      <c r="P6160" s="1">
        <v>2438</v>
      </c>
      <c r="Q6160" s="1"/>
      <c r="X6160" s="28" t="str">
        <f t="shared" si="96"/>
        <v>&lt;vehicle year="2010" make="Ford Division" model="F150 FFV 2WD" engine="5.4L Auto(A6)" mpg="16"/&gt;</v>
      </c>
    </row>
    <row r="6161" spans="1:24">
      <c r="A6161" s="1">
        <v>2010</v>
      </c>
      <c r="B6161" s="2" t="s">
        <v>1280</v>
      </c>
      <c r="C6161" s="2" t="s">
        <v>1281</v>
      </c>
      <c r="D6161" s="2" t="s">
        <v>877</v>
      </c>
      <c r="E6161" s="3">
        <v>5.4</v>
      </c>
      <c r="F6161" s="1">
        <v>8</v>
      </c>
      <c r="G6161" s="1" t="s">
        <v>329</v>
      </c>
      <c r="H6161" s="1"/>
      <c r="I6161" s="1"/>
      <c r="J6161" s="1">
        <v>14</v>
      </c>
      <c r="K6161" s="1">
        <v>18</v>
      </c>
      <c r="L6161" s="1">
        <v>15</v>
      </c>
      <c r="M6161" s="1">
        <v>16.729900000000001</v>
      </c>
      <c r="N6161" s="1">
        <v>24.793900000000001</v>
      </c>
      <c r="O6161" s="1">
        <v>19.598299999999998</v>
      </c>
      <c r="P6161" s="1">
        <v>2601</v>
      </c>
      <c r="Q6161" s="1"/>
      <c r="X6161" s="28" t="str">
        <f t="shared" si="96"/>
        <v>&lt;vehicle year="2010" make="Ford Division" model="F150 FFV 4WD" engine="5.4L Auto(A6)" mpg="15"/&gt;</v>
      </c>
    </row>
    <row r="6162" spans="1:24">
      <c r="A6162" s="1">
        <v>2010</v>
      </c>
      <c r="B6162" s="2" t="s">
        <v>1280</v>
      </c>
      <c r="C6162" s="2" t="s">
        <v>1281</v>
      </c>
      <c r="D6162" s="2" t="s">
        <v>387</v>
      </c>
      <c r="E6162" s="3">
        <v>4.5999999999999996</v>
      </c>
      <c r="F6162" s="1">
        <v>8</v>
      </c>
      <c r="G6162" s="1" t="s">
        <v>165</v>
      </c>
      <c r="H6162" s="1"/>
      <c r="I6162" s="1"/>
      <c r="J6162" s="1">
        <v>15</v>
      </c>
      <c r="K6162" s="1">
        <v>19</v>
      </c>
      <c r="L6162" s="1">
        <v>16</v>
      </c>
      <c r="M6162" s="1">
        <v>18.138000000000002</v>
      </c>
      <c r="N6162" s="1">
        <v>26.782900000000001</v>
      </c>
      <c r="O6162" s="1">
        <v>21.220199999999998</v>
      </c>
      <c r="P6162" s="1">
        <v>2438</v>
      </c>
      <c r="Q6162" s="1"/>
      <c r="X6162" s="28" t="str">
        <f t="shared" si="96"/>
        <v>&lt;vehicle year="2010" make="Ford Division" model="F150 PICKUP 2WD" engine="4.6L Auto(A4)" mpg="16"/&gt;</v>
      </c>
    </row>
    <row r="6163" spans="1:24">
      <c r="A6163" s="1">
        <v>2010</v>
      </c>
      <c r="B6163" s="2" t="s">
        <v>1280</v>
      </c>
      <c r="C6163" s="2" t="s">
        <v>1281</v>
      </c>
      <c r="D6163" s="2" t="s">
        <v>387</v>
      </c>
      <c r="E6163" s="3">
        <v>4.5999999999999996</v>
      </c>
      <c r="F6163" s="1">
        <v>8</v>
      </c>
      <c r="G6163" s="1" t="s">
        <v>329</v>
      </c>
      <c r="H6163" s="1"/>
      <c r="I6163" s="1"/>
      <c r="J6163" s="1">
        <v>15</v>
      </c>
      <c r="K6163" s="1">
        <v>21</v>
      </c>
      <c r="L6163" s="1">
        <v>17</v>
      </c>
      <c r="M6163" s="1">
        <v>18.2422</v>
      </c>
      <c r="N6163" s="1">
        <v>28.4633</v>
      </c>
      <c r="O6163" s="1">
        <v>21.758199999999999</v>
      </c>
      <c r="P6163" s="1">
        <v>2293</v>
      </c>
      <c r="Q6163" s="1"/>
      <c r="X6163" s="28" t="str">
        <f t="shared" si="96"/>
        <v>&lt;vehicle year="2010" make="Ford Division" model="F150 PICKUP 2WD" engine="4.6L Auto(A6)" mpg="17"/&gt;</v>
      </c>
    </row>
    <row r="6164" spans="1:24">
      <c r="A6164" s="1">
        <v>2010</v>
      </c>
      <c r="B6164" s="2" t="s">
        <v>1280</v>
      </c>
      <c r="C6164" s="2" t="s">
        <v>1281</v>
      </c>
      <c r="D6164" s="2" t="s">
        <v>410</v>
      </c>
      <c r="E6164" s="3">
        <v>4.5999999999999996</v>
      </c>
      <c r="F6164" s="1">
        <v>8</v>
      </c>
      <c r="G6164" s="1" t="s">
        <v>165</v>
      </c>
      <c r="H6164" s="1"/>
      <c r="I6164" s="1"/>
      <c r="J6164" s="1">
        <v>14</v>
      </c>
      <c r="K6164" s="1">
        <v>18</v>
      </c>
      <c r="L6164" s="1">
        <v>16</v>
      </c>
      <c r="M6164" s="1">
        <v>17.367000000000001</v>
      </c>
      <c r="N6164" s="1">
        <v>25.229800000000001</v>
      </c>
      <c r="O6164" s="1">
        <v>20.1999</v>
      </c>
      <c r="P6164" s="1">
        <v>2438</v>
      </c>
      <c r="Q6164" s="1"/>
      <c r="X6164" s="28" t="str">
        <f t="shared" si="96"/>
        <v>&lt;vehicle year="2010" make="Ford Division" model="F150 PICKUP 4WD" engine="4.6L Auto(A4)" mpg="16"/&gt;</v>
      </c>
    </row>
    <row r="6165" spans="1:24">
      <c r="A6165" s="1">
        <v>2010</v>
      </c>
      <c r="B6165" s="2" t="s">
        <v>1280</v>
      </c>
      <c r="C6165" s="2" t="s">
        <v>1281</v>
      </c>
      <c r="D6165" s="2" t="s">
        <v>410</v>
      </c>
      <c r="E6165" s="3">
        <v>4.5999999999999996</v>
      </c>
      <c r="F6165" s="1">
        <v>8</v>
      </c>
      <c r="G6165" s="1" t="s">
        <v>329</v>
      </c>
      <c r="H6165" s="1"/>
      <c r="I6165" s="1"/>
      <c r="J6165" s="1">
        <v>14</v>
      </c>
      <c r="K6165" s="1">
        <v>20</v>
      </c>
      <c r="L6165" s="1">
        <v>16</v>
      </c>
      <c r="M6165" s="1">
        <v>17.513400000000001</v>
      </c>
      <c r="N6165" s="1">
        <v>27.106100000000001</v>
      </c>
      <c r="O6165" s="1">
        <v>20.8307</v>
      </c>
      <c r="P6165" s="1">
        <v>2438</v>
      </c>
      <c r="Q6165" s="1"/>
      <c r="X6165" s="28" t="str">
        <f t="shared" si="96"/>
        <v>&lt;vehicle year="2010" make="Ford Division" model="F150 PICKUP 4WD" engine="4.6L Auto(A6)" mpg="16"/&gt;</v>
      </c>
    </row>
    <row r="6166" spans="1:24">
      <c r="A6166" s="1">
        <v>2010</v>
      </c>
      <c r="B6166" s="2" t="s">
        <v>1280</v>
      </c>
      <c r="C6166" s="2" t="s">
        <v>1281</v>
      </c>
      <c r="D6166" s="2" t="s">
        <v>1159</v>
      </c>
      <c r="E6166" s="3">
        <v>3.5</v>
      </c>
      <c r="F6166" s="1">
        <v>6</v>
      </c>
      <c r="G6166" s="1" t="s">
        <v>329</v>
      </c>
      <c r="H6166" s="1"/>
      <c r="I6166" s="1"/>
      <c r="J6166" s="1">
        <v>16</v>
      </c>
      <c r="K6166" s="1">
        <v>22</v>
      </c>
      <c r="L6166" s="1">
        <v>18</v>
      </c>
      <c r="M6166" s="1">
        <v>19.414200000000001</v>
      </c>
      <c r="N6166" s="1">
        <v>30.380500000000001</v>
      </c>
      <c r="O6166" s="1">
        <v>23.179300000000001</v>
      </c>
      <c r="P6166" s="1">
        <v>2168</v>
      </c>
      <c r="Q6166" s="1"/>
      <c r="X6166" s="28" t="str">
        <f t="shared" si="96"/>
        <v>&lt;vehicle year="2010" make="Ford Division" model="FLEX AWD" engine="3.5L Auto(A6)" mpg="18"/&gt;</v>
      </c>
    </row>
    <row r="6167" spans="1:24">
      <c r="A6167" s="1">
        <v>2010</v>
      </c>
      <c r="B6167" s="2" t="s">
        <v>1280</v>
      </c>
      <c r="C6167" s="2" t="s">
        <v>1281</v>
      </c>
      <c r="D6167" s="2" t="s">
        <v>1159</v>
      </c>
      <c r="E6167" s="3">
        <v>3.5</v>
      </c>
      <c r="F6167" s="1">
        <v>6</v>
      </c>
      <c r="G6167" s="1" t="s">
        <v>20</v>
      </c>
      <c r="H6167" s="1"/>
      <c r="I6167" s="1"/>
      <c r="J6167" s="1">
        <v>16</v>
      </c>
      <c r="K6167" s="1">
        <v>22</v>
      </c>
      <c r="L6167" s="1">
        <v>18</v>
      </c>
      <c r="M6167" s="1">
        <v>19.899999999999999</v>
      </c>
      <c r="N6167" s="1">
        <v>30.2</v>
      </c>
      <c r="O6167" s="1">
        <v>23.507899999999999</v>
      </c>
      <c r="P6167" s="1">
        <v>2168</v>
      </c>
      <c r="Q6167" s="1"/>
      <c r="X6167" s="28" t="str">
        <f t="shared" si="96"/>
        <v>&lt;vehicle year="2010" make="Ford Division" model="FLEX AWD" engine="3.5L Auto(S6)" mpg="18"/&gt;</v>
      </c>
    </row>
    <row r="6168" spans="1:24">
      <c r="A6168" s="1">
        <v>2010</v>
      </c>
      <c r="B6168" s="2" t="s">
        <v>1280</v>
      </c>
      <c r="C6168" s="2" t="s">
        <v>1281</v>
      </c>
      <c r="D6168" s="2" t="s">
        <v>1147</v>
      </c>
      <c r="E6168" s="3">
        <v>3.5</v>
      </c>
      <c r="F6168" s="1">
        <v>6</v>
      </c>
      <c r="G6168" s="1" t="s">
        <v>329</v>
      </c>
      <c r="H6168" s="1"/>
      <c r="I6168" s="1"/>
      <c r="J6168" s="1">
        <v>17</v>
      </c>
      <c r="K6168" s="1">
        <v>24</v>
      </c>
      <c r="L6168" s="1">
        <v>20</v>
      </c>
      <c r="M6168" s="1">
        <v>22.2</v>
      </c>
      <c r="N6168" s="1">
        <v>34.200000000000003</v>
      </c>
      <c r="O6168" s="1">
        <v>26.362500000000001</v>
      </c>
      <c r="P6168" s="1">
        <v>1950</v>
      </c>
      <c r="Q6168" s="1"/>
      <c r="X6168" s="28" t="str">
        <f t="shared" si="96"/>
        <v>&lt;vehicle year="2010" make="Ford Division" model="FLEX FWD" engine="3.5L Auto(A6)" mpg="20"/&gt;</v>
      </c>
    </row>
    <row r="6169" spans="1:24">
      <c r="A6169" s="1">
        <v>2010</v>
      </c>
      <c r="B6169" s="2" t="s">
        <v>1280</v>
      </c>
      <c r="C6169" s="2" t="s">
        <v>1281</v>
      </c>
      <c r="D6169" s="2" t="s">
        <v>1324</v>
      </c>
      <c r="E6169" s="3">
        <v>2</v>
      </c>
      <c r="F6169" s="1">
        <v>4</v>
      </c>
      <c r="G6169" s="1" t="s">
        <v>165</v>
      </c>
      <c r="H6169" s="1"/>
      <c r="I6169" s="1"/>
      <c r="J6169" s="1">
        <v>24</v>
      </c>
      <c r="K6169" s="1">
        <v>34</v>
      </c>
      <c r="L6169" s="1">
        <v>28</v>
      </c>
      <c r="M6169" s="1">
        <v>31.252500000000001</v>
      </c>
      <c r="N6169" s="1">
        <v>47.327800000000003</v>
      </c>
      <c r="O6169" s="1">
        <v>36.891199999999998</v>
      </c>
      <c r="P6169" s="1">
        <v>1392</v>
      </c>
      <c r="Q6169" s="1"/>
      <c r="X6169" s="28" t="str">
        <f t="shared" si="96"/>
        <v>&lt;vehicle year="2010" make="Ford Division" model="FOCUS FWD" engine="2L Auto(A4)" mpg="28"/&gt;</v>
      </c>
    </row>
    <row r="6170" spans="1:24">
      <c r="A6170" s="1">
        <v>2010</v>
      </c>
      <c r="B6170" s="2" t="s">
        <v>1280</v>
      </c>
      <c r="C6170" s="2" t="s">
        <v>1281</v>
      </c>
      <c r="D6170" s="2" t="s">
        <v>1324</v>
      </c>
      <c r="E6170" s="3">
        <v>2</v>
      </c>
      <c r="F6170" s="1">
        <v>4</v>
      </c>
      <c r="G6170" s="1" t="s">
        <v>25</v>
      </c>
      <c r="H6170" s="1"/>
      <c r="I6170" s="1"/>
      <c r="J6170" s="1">
        <v>24</v>
      </c>
      <c r="K6170" s="1">
        <v>35</v>
      </c>
      <c r="L6170" s="1">
        <v>28</v>
      </c>
      <c r="M6170" s="1">
        <v>30.9</v>
      </c>
      <c r="N6170" s="1">
        <v>49.3</v>
      </c>
      <c r="O6170" s="1">
        <v>37.137300000000003</v>
      </c>
      <c r="P6170" s="1">
        <v>1392</v>
      </c>
      <c r="Q6170" s="1"/>
      <c r="X6170" s="28" t="str">
        <f t="shared" si="96"/>
        <v>&lt;vehicle year="2010" make="Ford Division" model="FOCUS FWD" engine="2L Manual(M5)" mpg="28"/&gt;</v>
      </c>
    </row>
    <row r="6171" spans="1:24">
      <c r="A6171" s="1">
        <v>2010</v>
      </c>
      <c r="B6171" s="2" t="s">
        <v>1280</v>
      </c>
      <c r="C6171" s="2" t="s">
        <v>1281</v>
      </c>
      <c r="D6171" s="2" t="s">
        <v>811</v>
      </c>
      <c r="E6171" s="3">
        <v>3.5</v>
      </c>
      <c r="F6171" s="1">
        <v>6</v>
      </c>
      <c r="G6171" s="1" t="s">
        <v>20</v>
      </c>
      <c r="H6171" s="1"/>
      <c r="I6171" s="1"/>
      <c r="J6171" s="1">
        <v>17</v>
      </c>
      <c r="K6171" s="1">
        <v>24</v>
      </c>
      <c r="L6171" s="1">
        <v>19</v>
      </c>
      <c r="M6171" s="1">
        <v>20.6981</v>
      </c>
      <c r="N6171" s="1">
        <v>33.5</v>
      </c>
      <c r="O6171" s="1">
        <v>24.996700000000001</v>
      </c>
      <c r="P6171" s="1">
        <v>2051</v>
      </c>
      <c r="Q6171" s="1"/>
      <c r="X6171" s="28" t="str">
        <f t="shared" si="96"/>
        <v>&lt;vehicle year="2010" make="Ford Division" model="FUSION AWD" engine="3.5L Auto(S6)" mpg="19"/&gt;</v>
      </c>
    </row>
    <row r="6172" spans="1:24">
      <c r="A6172" s="1">
        <v>2010</v>
      </c>
      <c r="B6172" s="2" t="s">
        <v>1280</v>
      </c>
      <c r="C6172" s="2" t="s">
        <v>1281</v>
      </c>
      <c r="D6172" s="2" t="s">
        <v>1371</v>
      </c>
      <c r="E6172" s="3">
        <v>3</v>
      </c>
      <c r="F6172" s="1">
        <v>6</v>
      </c>
      <c r="G6172" s="1" t="s">
        <v>20</v>
      </c>
      <c r="H6172" s="1"/>
      <c r="I6172" s="1"/>
      <c r="J6172" s="1">
        <v>18</v>
      </c>
      <c r="K6172" s="1">
        <v>25</v>
      </c>
      <c r="L6172" s="1">
        <v>21</v>
      </c>
      <c r="M6172" s="1">
        <v>22.2</v>
      </c>
      <c r="N6172" s="1">
        <v>35.465499999999999</v>
      </c>
      <c r="O6172" s="1">
        <v>26.692900000000002</v>
      </c>
      <c r="P6172" s="1">
        <v>1856</v>
      </c>
      <c r="Q6172" s="1"/>
      <c r="X6172" s="28" t="str">
        <f t="shared" si="96"/>
        <v>&lt;vehicle year="2010" make="Ford Division" model="FUSION AWD FFV" engine="3L Auto(S6)" mpg="21"/&gt;</v>
      </c>
    </row>
    <row r="6173" spans="1:24">
      <c r="A6173" s="1">
        <v>2010</v>
      </c>
      <c r="B6173" s="2" t="s">
        <v>1280</v>
      </c>
      <c r="C6173" s="2" t="s">
        <v>1281</v>
      </c>
      <c r="D6173" s="2" t="s">
        <v>1015</v>
      </c>
      <c r="E6173" s="3">
        <v>2.5</v>
      </c>
      <c r="F6173" s="1">
        <v>4</v>
      </c>
      <c r="G6173" s="1" t="s">
        <v>329</v>
      </c>
      <c r="H6173" s="1"/>
      <c r="I6173" s="1"/>
      <c r="J6173" s="1">
        <v>22</v>
      </c>
      <c r="K6173" s="1">
        <v>31</v>
      </c>
      <c r="L6173" s="1">
        <v>25</v>
      </c>
      <c r="M6173" s="1">
        <v>27.687799999999999</v>
      </c>
      <c r="N6173" s="1">
        <v>42.908000000000001</v>
      </c>
      <c r="O6173" s="1">
        <v>32.946899999999999</v>
      </c>
      <c r="P6173" s="1">
        <v>1560</v>
      </c>
      <c r="Q6173" s="1"/>
      <c r="X6173" s="28" t="str">
        <f t="shared" si="96"/>
        <v>&lt;vehicle year="2010" make="Ford Division" model="FUSION FWD" engine="2.5L Auto(A6)" mpg="25"/&gt;</v>
      </c>
    </row>
    <row r="6174" spans="1:24">
      <c r="A6174" s="1">
        <v>2010</v>
      </c>
      <c r="B6174" s="2" t="s">
        <v>1280</v>
      </c>
      <c r="C6174" s="2" t="s">
        <v>1281</v>
      </c>
      <c r="D6174" s="2" t="s">
        <v>1015</v>
      </c>
      <c r="E6174" s="3">
        <v>3</v>
      </c>
      <c r="F6174" s="1">
        <v>6</v>
      </c>
      <c r="G6174" s="1" t="s">
        <v>329</v>
      </c>
      <c r="H6174" s="1"/>
      <c r="I6174" s="1"/>
      <c r="J6174" s="1">
        <v>19</v>
      </c>
      <c r="K6174" s="1">
        <v>27</v>
      </c>
      <c r="L6174" s="1">
        <v>22</v>
      </c>
      <c r="M6174" s="1">
        <v>23.5</v>
      </c>
      <c r="N6174" s="1">
        <v>37.9</v>
      </c>
      <c r="O6174" s="1">
        <v>28.346599999999999</v>
      </c>
      <c r="P6174" s="1">
        <v>1774</v>
      </c>
      <c r="Q6174" s="1"/>
      <c r="X6174" s="28" t="str">
        <f t="shared" si="96"/>
        <v>&lt;vehicle year="2010" make="Ford Division" model="FUSION FWD" engine="3L Auto(A6)" mpg="22"/&gt;</v>
      </c>
    </row>
    <row r="6175" spans="1:24">
      <c r="A6175" s="1">
        <v>2010</v>
      </c>
      <c r="B6175" s="2" t="s">
        <v>1280</v>
      </c>
      <c r="C6175" s="2" t="s">
        <v>1281</v>
      </c>
      <c r="D6175" s="2" t="s">
        <v>1015</v>
      </c>
      <c r="E6175" s="3">
        <v>3.5</v>
      </c>
      <c r="F6175" s="1">
        <v>6</v>
      </c>
      <c r="G6175" s="1" t="s">
        <v>20</v>
      </c>
      <c r="H6175" s="1"/>
      <c r="I6175" s="1"/>
      <c r="J6175" s="1">
        <v>18</v>
      </c>
      <c r="K6175" s="1">
        <v>27</v>
      </c>
      <c r="L6175" s="1">
        <v>21</v>
      </c>
      <c r="M6175" s="1">
        <v>22.4</v>
      </c>
      <c r="N6175" s="1">
        <v>37.4</v>
      </c>
      <c r="O6175" s="1">
        <v>27.333100000000002</v>
      </c>
      <c r="P6175" s="1">
        <v>1856</v>
      </c>
      <c r="Q6175" s="1"/>
      <c r="X6175" s="28" t="str">
        <f t="shared" si="96"/>
        <v>&lt;vehicle year="2010" make="Ford Division" model="FUSION FWD" engine="3.5L Auto(S6)" mpg="21"/&gt;</v>
      </c>
    </row>
    <row r="6176" spans="1:24">
      <c r="A6176" s="1">
        <v>2010</v>
      </c>
      <c r="B6176" s="2" t="s">
        <v>1280</v>
      </c>
      <c r="C6176" s="2" t="s">
        <v>1281</v>
      </c>
      <c r="D6176" s="2" t="s">
        <v>1015</v>
      </c>
      <c r="E6176" s="3">
        <v>2.5</v>
      </c>
      <c r="F6176" s="1">
        <v>4</v>
      </c>
      <c r="G6176" s="1" t="s">
        <v>17</v>
      </c>
      <c r="H6176" s="1"/>
      <c r="I6176" s="1"/>
      <c r="J6176" s="1">
        <v>22</v>
      </c>
      <c r="K6176" s="1">
        <v>29</v>
      </c>
      <c r="L6176" s="1">
        <v>24</v>
      </c>
      <c r="M6176" s="1">
        <v>27.8</v>
      </c>
      <c r="N6176" s="1">
        <v>40.200000000000003</v>
      </c>
      <c r="O6176" s="1">
        <v>32.280799999999999</v>
      </c>
      <c r="P6176" s="1">
        <v>1626</v>
      </c>
      <c r="Q6176" s="1"/>
      <c r="X6176" s="28" t="str">
        <f t="shared" si="96"/>
        <v>&lt;vehicle year="2010" make="Ford Division" model="FUSION FWD" engine="2.5L Manual(M6)" mpg="24"/&gt;</v>
      </c>
    </row>
    <row r="6177" spans="1:24">
      <c r="A6177" s="1">
        <v>2010</v>
      </c>
      <c r="B6177" s="2" t="s">
        <v>1280</v>
      </c>
      <c r="C6177" s="2" t="s">
        <v>1281</v>
      </c>
      <c r="D6177" s="2" t="s">
        <v>1372</v>
      </c>
      <c r="E6177" s="3">
        <v>2.5</v>
      </c>
      <c r="F6177" s="1">
        <v>4</v>
      </c>
      <c r="G6177" s="1" t="s">
        <v>46</v>
      </c>
      <c r="H6177" s="1"/>
      <c r="I6177" s="1"/>
      <c r="J6177" s="1">
        <v>41</v>
      </c>
      <c r="K6177" s="1">
        <v>36</v>
      </c>
      <c r="L6177" s="1">
        <v>39</v>
      </c>
      <c r="M6177" s="1">
        <v>56.5</v>
      </c>
      <c r="N6177" s="1">
        <v>51.6</v>
      </c>
      <c r="O6177" s="1">
        <v>54.184600000000003</v>
      </c>
      <c r="P6177" s="1">
        <v>998</v>
      </c>
      <c r="Q6177" s="1"/>
      <c r="X6177" s="28" t="str">
        <f t="shared" si="96"/>
        <v>&lt;vehicle year="2010" make="Ford Division" model="FUSION HYBRID FWD" engine="2.5L Auto(AV)" mpg="39"/&gt;</v>
      </c>
    </row>
    <row r="6178" spans="1:24">
      <c r="A6178" s="1">
        <v>2010</v>
      </c>
      <c r="B6178" s="2" t="s">
        <v>1280</v>
      </c>
      <c r="C6178" s="2" t="s">
        <v>1281</v>
      </c>
      <c r="D6178" s="2" t="s">
        <v>1373</v>
      </c>
      <c r="E6178" s="3">
        <v>2.5</v>
      </c>
      <c r="F6178" s="1">
        <v>4</v>
      </c>
      <c r="G6178" s="1" t="s">
        <v>329</v>
      </c>
      <c r="H6178" s="1"/>
      <c r="I6178" s="1"/>
      <c r="J6178" s="1">
        <v>23</v>
      </c>
      <c r="K6178" s="1">
        <v>34</v>
      </c>
      <c r="L6178" s="1">
        <v>27</v>
      </c>
      <c r="M6178" s="1">
        <v>29.2652</v>
      </c>
      <c r="N6178" s="1">
        <v>47.649299999999997</v>
      </c>
      <c r="O6178" s="1">
        <v>35.413699999999999</v>
      </c>
      <c r="P6178" s="1">
        <v>1443</v>
      </c>
      <c r="Q6178" s="1"/>
      <c r="X6178" s="28" t="str">
        <f t="shared" si="96"/>
        <v>&lt;vehicle year="2010" make="Ford Division" model="FUSION S FWD" engine="2.5L Auto(A6)" mpg="27"/&gt;</v>
      </c>
    </row>
    <row r="6179" spans="1:24">
      <c r="A6179" s="1">
        <v>2010</v>
      </c>
      <c r="B6179" s="2" t="s">
        <v>1280</v>
      </c>
      <c r="C6179" s="2" t="s">
        <v>1281</v>
      </c>
      <c r="D6179" s="2" t="s">
        <v>1373</v>
      </c>
      <c r="E6179" s="3">
        <v>2.5</v>
      </c>
      <c r="F6179" s="1">
        <v>4</v>
      </c>
      <c r="G6179" s="1" t="s">
        <v>17</v>
      </c>
      <c r="H6179" s="1"/>
      <c r="I6179" s="1"/>
      <c r="J6179" s="1">
        <v>22</v>
      </c>
      <c r="K6179" s="1">
        <v>31</v>
      </c>
      <c r="L6179" s="1">
        <v>25</v>
      </c>
      <c r="M6179" s="1">
        <v>27.5</v>
      </c>
      <c r="N6179" s="1">
        <v>44.2</v>
      </c>
      <c r="O6179" s="1">
        <v>33.133400000000002</v>
      </c>
      <c r="P6179" s="1">
        <v>1560</v>
      </c>
      <c r="Q6179" s="1"/>
      <c r="X6179" s="28" t="str">
        <f t="shared" si="96"/>
        <v>&lt;vehicle year="2010" make="Ford Division" model="FUSION S FWD" engine="2.5L Manual(M6)" mpg="25"/&gt;</v>
      </c>
    </row>
    <row r="6180" spans="1:24">
      <c r="A6180" s="1">
        <v>2010</v>
      </c>
      <c r="B6180" s="2" t="s">
        <v>1280</v>
      </c>
      <c r="C6180" s="2" t="s">
        <v>1281</v>
      </c>
      <c r="D6180" s="2" t="s">
        <v>130</v>
      </c>
      <c r="E6180" s="3">
        <v>4</v>
      </c>
      <c r="F6180" s="1">
        <v>6</v>
      </c>
      <c r="G6180" s="1" t="s">
        <v>1213</v>
      </c>
      <c r="H6180" s="1"/>
      <c r="I6180" s="1"/>
      <c r="J6180" s="1">
        <v>16</v>
      </c>
      <c r="K6180" s="1">
        <v>24</v>
      </c>
      <c r="L6180" s="1">
        <v>19</v>
      </c>
      <c r="M6180" s="1">
        <v>20.337399999999999</v>
      </c>
      <c r="N6180" s="1">
        <v>32.756799999999998</v>
      </c>
      <c r="O6180" s="1">
        <v>24.521000000000001</v>
      </c>
      <c r="P6180" s="1">
        <v>2051</v>
      </c>
      <c r="Q6180" s="1"/>
      <c r="X6180" s="28" t="str">
        <f t="shared" si="96"/>
        <v>&lt;vehicle year="2010" make="Ford Division" model="MUSTANG" engine="4L Auto(A5)" mpg="19"/&gt;</v>
      </c>
    </row>
    <row r="6181" spans="1:24">
      <c r="A6181" s="1">
        <v>2010</v>
      </c>
      <c r="B6181" s="2" t="s">
        <v>1280</v>
      </c>
      <c r="C6181" s="2" t="s">
        <v>1281</v>
      </c>
      <c r="D6181" s="2" t="s">
        <v>130</v>
      </c>
      <c r="E6181" s="3">
        <v>4.5999999999999996</v>
      </c>
      <c r="F6181" s="1">
        <v>8</v>
      </c>
      <c r="G6181" s="1" t="s">
        <v>1213</v>
      </c>
      <c r="H6181" s="1"/>
      <c r="I6181" s="1"/>
      <c r="J6181" s="1">
        <v>17</v>
      </c>
      <c r="K6181" s="1">
        <v>23</v>
      </c>
      <c r="L6181" s="1">
        <v>19</v>
      </c>
      <c r="M6181" s="1">
        <v>21.2165</v>
      </c>
      <c r="N6181" s="1">
        <v>32.110900000000001</v>
      </c>
      <c r="O6181" s="1">
        <v>25.039300000000001</v>
      </c>
      <c r="P6181" s="1">
        <v>2051</v>
      </c>
      <c r="Q6181" s="1"/>
      <c r="X6181" s="28" t="str">
        <f t="shared" si="96"/>
        <v>&lt;vehicle year="2010" make="Ford Division" model="MUSTANG" engine="4.6L Auto(A5)" mpg="19"/&gt;</v>
      </c>
    </row>
    <row r="6182" spans="1:24">
      <c r="A6182" s="1">
        <v>2010</v>
      </c>
      <c r="B6182" s="2" t="s">
        <v>1280</v>
      </c>
      <c r="C6182" s="2" t="s">
        <v>1281</v>
      </c>
      <c r="D6182" s="2" t="s">
        <v>130</v>
      </c>
      <c r="E6182" s="3">
        <v>4</v>
      </c>
      <c r="F6182" s="1">
        <v>6</v>
      </c>
      <c r="G6182" s="1" t="s">
        <v>25</v>
      </c>
      <c r="H6182" s="1"/>
      <c r="I6182" s="1"/>
      <c r="J6182" s="1">
        <v>18</v>
      </c>
      <c r="K6182" s="1">
        <v>26</v>
      </c>
      <c r="L6182" s="1">
        <v>21</v>
      </c>
      <c r="M6182" s="1">
        <v>22.347000000000001</v>
      </c>
      <c r="N6182" s="1">
        <v>36.392600000000002</v>
      </c>
      <c r="O6182" s="1">
        <v>27.043900000000001</v>
      </c>
      <c r="P6182" s="1">
        <v>1856</v>
      </c>
      <c r="Q6182" s="1"/>
      <c r="X6182" s="28" t="str">
        <f t="shared" si="96"/>
        <v>&lt;vehicle year="2010" make="Ford Division" model="MUSTANG" engine="4L Manual(M5)" mpg="21"/&gt;</v>
      </c>
    </row>
    <row r="6183" spans="1:24">
      <c r="A6183" s="1">
        <v>2010</v>
      </c>
      <c r="B6183" s="2" t="s">
        <v>1280</v>
      </c>
      <c r="C6183" s="2" t="s">
        <v>1281</v>
      </c>
      <c r="D6183" s="2" t="s">
        <v>130</v>
      </c>
      <c r="E6183" s="3">
        <v>4.5999999999999996</v>
      </c>
      <c r="F6183" s="1">
        <v>8</v>
      </c>
      <c r="G6183" s="1" t="s">
        <v>25</v>
      </c>
      <c r="H6183" s="1"/>
      <c r="I6183" s="1"/>
      <c r="J6183" s="1">
        <v>16</v>
      </c>
      <c r="K6183" s="1">
        <v>24</v>
      </c>
      <c r="L6183" s="1">
        <v>19</v>
      </c>
      <c r="M6183" s="1">
        <v>20.5</v>
      </c>
      <c r="N6183" s="1">
        <v>33.799999999999997</v>
      </c>
      <c r="O6183" s="1">
        <v>24.911000000000001</v>
      </c>
      <c r="P6183" s="1">
        <v>2051</v>
      </c>
      <c r="Q6183" s="1"/>
      <c r="X6183" s="28" t="str">
        <f t="shared" si="96"/>
        <v>&lt;vehicle year="2010" make="Ford Division" model="MUSTANG" engine="4.6L Manual(M5)" mpg="19"/&gt;</v>
      </c>
    </row>
    <row r="6184" spans="1:24">
      <c r="A6184" s="1">
        <v>2010</v>
      </c>
      <c r="B6184" s="2" t="s">
        <v>1280</v>
      </c>
      <c r="C6184" s="2" t="s">
        <v>1281</v>
      </c>
      <c r="D6184" s="2" t="s">
        <v>130</v>
      </c>
      <c r="E6184" s="3">
        <v>5.4</v>
      </c>
      <c r="F6184" s="1">
        <v>8</v>
      </c>
      <c r="G6184" s="1" t="s">
        <v>17</v>
      </c>
      <c r="H6184" s="1"/>
      <c r="I6184" s="1"/>
      <c r="J6184" s="1">
        <v>14</v>
      </c>
      <c r="K6184" s="1">
        <v>22</v>
      </c>
      <c r="L6184" s="1">
        <v>17</v>
      </c>
      <c r="M6184" s="1">
        <v>17.7</v>
      </c>
      <c r="N6184" s="1">
        <v>30.4</v>
      </c>
      <c r="O6184" s="1">
        <v>21.797899999999998</v>
      </c>
      <c r="P6184" s="1">
        <v>2470</v>
      </c>
      <c r="Q6184" s="1"/>
      <c r="X6184" s="28" t="str">
        <f t="shared" si="96"/>
        <v>&lt;vehicle year="2010" make="Ford Division" model="MUSTANG" engine="5.4L Manual(M6)" mpg="17"/&gt;</v>
      </c>
    </row>
    <row r="6185" spans="1:24">
      <c r="A6185" s="1">
        <v>2010</v>
      </c>
      <c r="B6185" s="2" t="s">
        <v>1280</v>
      </c>
      <c r="C6185" s="2" t="s">
        <v>1281</v>
      </c>
      <c r="D6185" s="2" t="s">
        <v>1037</v>
      </c>
      <c r="E6185" s="3">
        <v>2.2999999999999998</v>
      </c>
      <c r="F6185" s="1">
        <v>4</v>
      </c>
      <c r="G6185" s="1" t="s">
        <v>1213</v>
      </c>
      <c r="H6185" s="1"/>
      <c r="I6185" s="1"/>
      <c r="J6185" s="1">
        <v>19</v>
      </c>
      <c r="K6185" s="1">
        <v>24</v>
      </c>
      <c r="L6185" s="1">
        <v>21</v>
      </c>
      <c r="M6185" s="1">
        <v>23.692299999999999</v>
      </c>
      <c r="N6185" s="1">
        <v>32.8232</v>
      </c>
      <c r="O6185" s="1">
        <v>27.082599999999999</v>
      </c>
      <c r="P6185" s="1">
        <v>1856</v>
      </c>
      <c r="Q6185" s="1"/>
      <c r="X6185" s="28" t="str">
        <f t="shared" si="96"/>
        <v>&lt;vehicle year="2010" make="Ford Division" model="RANGER 2WD" engine="2.3L Auto(A5)" mpg="21"/&gt;</v>
      </c>
    </row>
    <row r="6186" spans="1:24">
      <c r="A6186" s="1">
        <v>2010</v>
      </c>
      <c r="B6186" s="2" t="s">
        <v>1280</v>
      </c>
      <c r="C6186" s="2" t="s">
        <v>1281</v>
      </c>
      <c r="D6186" s="2" t="s">
        <v>1037</v>
      </c>
      <c r="E6186" s="3">
        <v>4</v>
      </c>
      <c r="F6186" s="1">
        <v>6</v>
      </c>
      <c r="G6186" s="1" t="s">
        <v>1213</v>
      </c>
      <c r="H6186" s="1"/>
      <c r="I6186" s="1"/>
      <c r="J6186" s="1">
        <v>16</v>
      </c>
      <c r="K6186" s="1">
        <v>21</v>
      </c>
      <c r="L6186" s="1">
        <v>18</v>
      </c>
      <c r="M6186" s="1">
        <v>19.5</v>
      </c>
      <c r="N6186" s="1">
        <v>28.5</v>
      </c>
      <c r="O6186" s="1">
        <v>22.7301</v>
      </c>
      <c r="P6186" s="1">
        <v>2168</v>
      </c>
      <c r="Q6186" s="1"/>
      <c r="X6186" s="28" t="str">
        <f t="shared" si="96"/>
        <v>&lt;vehicle year="2010" make="Ford Division" model="RANGER 2WD" engine="4L Auto(A5)" mpg="18"/&gt;</v>
      </c>
    </row>
    <row r="6187" spans="1:24">
      <c r="A6187" s="1">
        <v>2010</v>
      </c>
      <c r="B6187" s="2" t="s">
        <v>1280</v>
      </c>
      <c r="C6187" s="2" t="s">
        <v>1281</v>
      </c>
      <c r="D6187" s="2" t="s">
        <v>1037</v>
      </c>
      <c r="E6187" s="3">
        <v>2.2999999999999998</v>
      </c>
      <c r="F6187" s="1">
        <v>4</v>
      </c>
      <c r="G6187" s="1" t="s">
        <v>25</v>
      </c>
      <c r="H6187" s="1"/>
      <c r="I6187" s="1"/>
      <c r="J6187" s="1">
        <v>22</v>
      </c>
      <c r="K6187" s="1">
        <v>27</v>
      </c>
      <c r="L6187" s="1">
        <v>24</v>
      </c>
      <c r="M6187" s="1">
        <v>27.4</v>
      </c>
      <c r="N6187" s="1">
        <v>37.700000000000003</v>
      </c>
      <c r="O6187" s="1">
        <v>31.2409</v>
      </c>
      <c r="P6187" s="1">
        <v>1626</v>
      </c>
      <c r="Q6187" s="1"/>
      <c r="X6187" s="28" t="str">
        <f t="shared" si="96"/>
        <v>&lt;vehicle year="2010" make="Ford Division" model="RANGER 2WD" engine="2.3L Manual(M5)" mpg="24"/&gt;</v>
      </c>
    </row>
    <row r="6188" spans="1:24">
      <c r="A6188" s="1">
        <v>2010</v>
      </c>
      <c r="B6188" s="2" t="s">
        <v>1280</v>
      </c>
      <c r="C6188" s="2" t="s">
        <v>1281</v>
      </c>
      <c r="D6188" s="2" t="s">
        <v>1037</v>
      </c>
      <c r="E6188" s="3">
        <v>4</v>
      </c>
      <c r="F6188" s="1">
        <v>6</v>
      </c>
      <c r="G6188" s="1" t="s">
        <v>25</v>
      </c>
      <c r="H6188" s="1"/>
      <c r="I6188" s="1"/>
      <c r="J6188" s="1">
        <v>15</v>
      </c>
      <c r="K6188" s="1">
        <v>21</v>
      </c>
      <c r="L6188" s="1">
        <v>17</v>
      </c>
      <c r="M6188" s="1">
        <v>18.7</v>
      </c>
      <c r="N6188" s="1">
        <v>28.6</v>
      </c>
      <c r="O6188" s="1">
        <v>22.150300000000001</v>
      </c>
      <c r="P6188" s="1">
        <v>2293</v>
      </c>
      <c r="Q6188" s="1"/>
      <c r="X6188" s="28" t="str">
        <f t="shared" si="96"/>
        <v>&lt;vehicle year="2010" make="Ford Division" model="RANGER 2WD" engine="4L Manual(M5)" mpg="17"/&gt;</v>
      </c>
    </row>
    <row r="6189" spans="1:24">
      <c r="A6189" s="1">
        <v>2010</v>
      </c>
      <c r="B6189" s="2" t="s">
        <v>1280</v>
      </c>
      <c r="C6189" s="2" t="s">
        <v>1281</v>
      </c>
      <c r="D6189" s="2" t="s">
        <v>1040</v>
      </c>
      <c r="E6189" s="3">
        <v>4</v>
      </c>
      <c r="F6189" s="1">
        <v>6</v>
      </c>
      <c r="G6189" s="1" t="s">
        <v>1213</v>
      </c>
      <c r="H6189" s="1"/>
      <c r="I6189" s="1"/>
      <c r="J6189" s="1">
        <v>14</v>
      </c>
      <c r="K6189" s="1">
        <v>18</v>
      </c>
      <c r="L6189" s="1">
        <v>15</v>
      </c>
      <c r="M6189" s="1">
        <v>17.288399999999999</v>
      </c>
      <c r="N6189" s="1">
        <v>24.6648</v>
      </c>
      <c r="O6189" s="1">
        <v>19.976900000000001</v>
      </c>
      <c r="P6189" s="1">
        <v>2601</v>
      </c>
      <c r="Q6189" s="1"/>
      <c r="X6189" s="28" t="str">
        <f t="shared" si="96"/>
        <v>&lt;vehicle year="2010" make="Ford Division" model="RANGER 4WD" engine="4L Auto(A5)" mpg="15"/&gt;</v>
      </c>
    </row>
    <row r="6190" spans="1:24">
      <c r="A6190" s="1">
        <v>2010</v>
      </c>
      <c r="B6190" s="2" t="s">
        <v>1280</v>
      </c>
      <c r="C6190" s="2" t="s">
        <v>1281</v>
      </c>
      <c r="D6190" s="2" t="s">
        <v>1040</v>
      </c>
      <c r="E6190" s="3">
        <v>4</v>
      </c>
      <c r="F6190" s="1">
        <v>6</v>
      </c>
      <c r="G6190" s="1" t="s">
        <v>25</v>
      </c>
      <c r="H6190" s="1"/>
      <c r="I6190" s="1"/>
      <c r="J6190" s="1">
        <v>15</v>
      </c>
      <c r="K6190" s="1">
        <v>19</v>
      </c>
      <c r="L6190" s="1">
        <v>17</v>
      </c>
      <c r="M6190" s="1">
        <v>18.7</v>
      </c>
      <c r="N6190" s="1">
        <v>26.2</v>
      </c>
      <c r="O6190" s="1">
        <v>21.4651</v>
      </c>
      <c r="P6190" s="1">
        <v>2293</v>
      </c>
      <c r="Q6190" s="1"/>
      <c r="X6190" s="28" t="str">
        <f t="shared" si="96"/>
        <v>&lt;vehicle year="2010" make="Ford Division" model="RANGER 4WD" engine="4L Manual(M5)" mpg="17"/&gt;</v>
      </c>
    </row>
    <row r="6191" spans="1:24">
      <c r="A6191" s="1">
        <v>2010</v>
      </c>
      <c r="B6191" s="2" t="s">
        <v>1280</v>
      </c>
      <c r="C6191" s="2" t="s">
        <v>1281</v>
      </c>
      <c r="D6191" s="2" t="s">
        <v>1022</v>
      </c>
      <c r="E6191" s="3">
        <v>3.5</v>
      </c>
      <c r="F6191" s="1">
        <v>6</v>
      </c>
      <c r="G6191" s="1" t="s">
        <v>329</v>
      </c>
      <c r="H6191" s="1"/>
      <c r="I6191" s="1"/>
      <c r="J6191" s="1">
        <v>17</v>
      </c>
      <c r="K6191" s="1">
        <v>25</v>
      </c>
      <c r="L6191" s="1">
        <v>20</v>
      </c>
      <c r="M6191" s="1">
        <v>21.2</v>
      </c>
      <c r="N6191" s="1">
        <v>34.700000000000003</v>
      </c>
      <c r="O6191" s="1">
        <v>25.699200000000001</v>
      </c>
      <c r="P6191" s="1">
        <v>1950</v>
      </c>
      <c r="Q6191" s="1"/>
      <c r="X6191" s="28" t="str">
        <f t="shared" si="96"/>
        <v>&lt;vehicle year="2010" make="Ford Division" model="TAURUS AWD" engine="3.5L Auto(A6)" mpg="20"/&gt;</v>
      </c>
    </row>
    <row r="6192" spans="1:24">
      <c r="A6192" s="1">
        <v>2010</v>
      </c>
      <c r="B6192" s="2" t="s">
        <v>1280</v>
      </c>
      <c r="C6192" s="2" t="s">
        <v>1281</v>
      </c>
      <c r="D6192" s="2" t="s">
        <v>1022</v>
      </c>
      <c r="E6192" s="3">
        <v>3.5</v>
      </c>
      <c r="F6192" s="1">
        <v>6</v>
      </c>
      <c r="G6192" s="1" t="s">
        <v>20</v>
      </c>
      <c r="H6192" s="1"/>
      <c r="I6192" s="1"/>
      <c r="J6192" s="1">
        <v>17</v>
      </c>
      <c r="K6192" s="1">
        <v>25</v>
      </c>
      <c r="L6192" s="1">
        <v>20</v>
      </c>
      <c r="M6192" s="1">
        <v>21.2</v>
      </c>
      <c r="N6192" s="1">
        <v>34.9</v>
      </c>
      <c r="O6192" s="1">
        <v>25.7484</v>
      </c>
      <c r="P6192" s="1">
        <v>1950</v>
      </c>
      <c r="Q6192" s="1"/>
      <c r="X6192" s="28" t="str">
        <f t="shared" si="96"/>
        <v>&lt;vehicle year="2010" make="Ford Division" model="TAURUS AWD" engine="3.5L Auto(S6)" mpg="20"/&gt;</v>
      </c>
    </row>
    <row r="6193" spans="1:24">
      <c r="A6193" s="1">
        <v>2010</v>
      </c>
      <c r="B6193" s="2" t="s">
        <v>1280</v>
      </c>
      <c r="C6193" s="2" t="s">
        <v>1281</v>
      </c>
      <c r="D6193" s="2" t="s">
        <v>1023</v>
      </c>
      <c r="E6193" s="3">
        <v>3.5</v>
      </c>
      <c r="F6193" s="1">
        <v>6</v>
      </c>
      <c r="G6193" s="1" t="s">
        <v>329</v>
      </c>
      <c r="H6193" s="1"/>
      <c r="I6193" s="1"/>
      <c r="J6193" s="1">
        <v>18</v>
      </c>
      <c r="K6193" s="1">
        <v>28</v>
      </c>
      <c r="L6193" s="1">
        <v>22</v>
      </c>
      <c r="M6193" s="1">
        <v>18.2</v>
      </c>
      <c r="N6193" s="1">
        <v>27.8</v>
      </c>
      <c r="O6193" s="1">
        <v>21.5486</v>
      </c>
      <c r="P6193" s="1">
        <v>1774</v>
      </c>
      <c r="Q6193" s="1"/>
      <c r="X6193" s="28" t="str">
        <f t="shared" si="96"/>
        <v>&lt;vehicle year="2010" make="Ford Division" model="TAURUS FWD" engine="3.5L Auto(A6)" mpg="22"/&gt;</v>
      </c>
    </row>
    <row r="6194" spans="1:24">
      <c r="A6194" s="1">
        <v>2010</v>
      </c>
      <c r="B6194" s="2" t="s">
        <v>1280</v>
      </c>
      <c r="C6194" s="2" t="s">
        <v>1281</v>
      </c>
      <c r="D6194" s="2" t="s">
        <v>1023</v>
      </c>
      <c r="E6194" s="3">
        <v>3.5</v>
      </c>
      <c r="F6194" s="1">
        <v>6</v>
      </c>
      <c r="G6194" s="1" t="s">
        <v>20</v>
      </c>
      <c r="H6194" s="1"/>
      <c r="I6194" s="1"/>
      <c r="J6194" s="1">
        <v>18</v>
      </c>
      <c r="K6194" s="1">
        <v>27</v>
      </c>
      <c r="L6194" s="1">
        <v>21</v>
      </c>
      <c r="M6194" s="1">
        <v>22.4</v>
      </c>
      <c r="N6194" s="1">
        <v>37.4</v>
      </c>
      <c r="O6194" s="1">
        <v>27.333100000000002</v>
      </c>
      <c r="P6194" s="1">
        <v>1856</v>
      </c>
      <c r="Q6194" s="1"/>
      <c r="X6194" s="28" t="str">
        <f t="shared" si="96"/>
        <v>&lt;vehicle year="2010" make="Ford Division" model="TAURUS FWD" engine="3.5L Auto(S6)" mpg="21"/&gt;</v>
      </c>
    </row>
    <row r="6195" spans="1:24">
      <c r="A6195" s="1">
        <v>2010</v>
      </c>
      <c r="B6195" s="2" t="s">
        <v>1280</v>
      </c>
      <c r="C6195" s="2" t="s">
        <v>1281</v>
      </c>
      <c r="D6195" s="2" t="s">
        <v>1455</v>
      </c>
      <c r="E6195" s="3">
        <v>2</v>
      </c>
      <c r="F6195" s="1">
        <v>4</v>
      </c>
      <c r="G6195" s="1" t="s">
        <v>165</v>
      </c>
      <c r="H6195" s="1"/>
      <c r="I6195" s="1"/>
      <c r="J6195" s="1">
        <v>22</v>
      </c>
      <c r="K6195" s="1">
        <v>25</v>
      </c>
      <c r="L6195" s="1">
        <v>23</v>
      </c>
      <c r="M6195" s="1">
        <v>27.4</v>
      </c>
      <c r="N6195" s="1">
        <v>35</v>
      </c>
      <c r="O6195" s="1">
        <v>30.3673</v>
      </c>
      <c r="P6195" s="1">
        <v>1696</v>
      </c>
      <c r="Q6195" s="1"/>
      <c r="X6195" s="28" t="str">
        <f t="shared" si="96"/>
        <v>&lt;vehicle year="2010" make="Ford Division" model="TRANSIT CONNECT" engine="2L Auto(A4)" mpg="23"/&gt;</v>
      </c>
    </row>
    <row r="6196" spans="1:24">
      <c r="A6196" s="1">
        <v>2010</v>
      </c>
      <c r="B6196" s="2" t="s">
        <v>1182</v>
      </c>
      <c r="C6196" s="2" t="s">
        <v>389</v>
      </c>
      <c r="D6196" s="2" t="s">
        <v>930</v>
      </c>
      <c r="E6196" s="3">
        <v>3.6</v>
      </c>
      <c r="F6196" s="1">
        <v>6</v>
      </c>
      <c r="G6196" s="1" t="s">
        <v>329</v>
      </c>
      <c r="H6196" s="1"/>
      <c r="I6196" s="1"/>
      <c r="J6196" s="1">
        <v>16</v>
      </c>
      <c r="K6196" s="1">
        <v>23</v>
      </c>
      <c r="L6196" s="1">
        <v>19</v>
      </c>
      <c r="M6196" s="1">
        <v>20</v>
      </c>
      <c r="N6196" s="1">
        <v>31.6</v>
      </c>
      <c r="O6196" s="1">
        <v>23.9575</v>
      </c>
      <c r="P6196" s="1">
        <v>1499</v>
      </c>
      <c r="Q6196" s="1"/>
      <c r="X6196" s="28" t="str">
        <f t="shared" si="96"/>
        <v>&lt;vehicle year="2010" make="GMC" model="ACADIA AWD" engine="3.6L Auto(A6)" mpg="19"/&gt;</v>
      </c>
    </row>
    <row r="6197" spans="1:24">
      <c r="A6197" s="1">
        <v>2010</v>
      </c>
      <c r="B6197" s="2" t="s">
        <v>1182</v>
      </c>
      <c r="C6197" s="2" t="s">
        <v>389</v>
      </c>
      <c r="D6197" s="2" t="s">
        <v>905</v>
      </c>
      <c r="E6197" s="3">
        <v>3.6</v>
      </c>
      <c r="F6197" s="1">
        <v>6</v>
      </c>
      <c r="G6197" s="1" t="s">
        <v>329</v>
      </c>
      <c r="H6197" s="1"/>
      <c r="I6197" s="1"/>
      <c r="J6197" s="1">
        <v>17</v>
      </c>
      <c r="K6197" s="1">
        <v>24</v>
      </c>
      <c r="L6197" s="1">
        <v>19</v>
      </c>
      <c r="M6197" s="1">
        <v>20.599900000000002</v>
      </c>
      <c r="N6197" s="1">
        <v>33</v>
      </c>
      <c r="O6197" s="1">
        <v>24.792100000000001</v>
      </c>
      <c r="P6197" s="1">
        <v>1499</v>
      </c>
      <c r="Q6197" s="1"/>
      <c r="X6197" s="28" t="str">
        <f t="shared" si="96"/>
        <v>&lt;vehicle year="2010" make="GMC" model="ACADIA FWD" engine="3.6L Auto(A6)" mpg="19"/&gt;</v>
      </c>
    </row>
    <row r="6198" spans="1:24">
      <c r="A6198" s="1">
        <v>2010</v>
      </c>
      <c r="B6198" s="2" t="s">
        <v>1182</v>
      </c>
      <c r="C6198" s="2" t="s">
        <v>389</v>
      </c>
      <c r="D6198" s="2" t="s">
        <v>863</v>
      </c>
      <c r="E6198" s="3">
        <v>4.3</v>
      </c>
      <c r="F6198" s="1">
        <v>6</v>
      </c>
      <c r="G6198" s="1" t="s">
        <v>165</v>
      </c>
      <c r="H6198" s="1"/>
      <c r="I6198" s="1"/>
      <c r="J6198" s="1">
        <v>15</v>
      </c>
      <c r="K6198" s="1">
        <v>20</v>
      </c>
      <c r="L6198" s="1">
        <v>17</v>
      </c>
      <c r="M6198" s="1">
        <v>18.709499999999998</v>
      </c>
      <c r="N6198" s="1">
        <v>27.8522</v>
      </c>
      <c r="O6198" s="1">
        <v>21.952100000000002</v>
      </c>
      <c r="P6198" s="1">
        <v>1676</v>
      </c>
      <c r="Q6198" s="1"/>
      <c r="X6198" s="28" t="str">
        <f t="shared" si="96"/>
        <v>&lt;vehicle year="2010" make="GMC" model="C15 SIERRA 2WD" engine="4.3L Auto(A4)" mpg="17"/&gt;</v>
      </c>
    </row>
    <row r="6199" spans="1:24">
      <c r="A6199" s="1">
        <v>2010</v>
      </c>
      <c r="B6199" s="2" t="s">
        <v>1182</v>
      </c>
      <c r="C6199" s="2" t="s">
        <v>389</v>
      </c>
      <c r="D6199" s="2" t="s">
        <v>863</v>
      </c>
      <c r="E6199" s="3">
        <v>4.8</v>
      </c>
      <c r="F6199" s="1">
        <v>8</v>
      </c>
      <c r="G6199" s="1" t="s">
        <v>165</v>
      </c>
      <c r="H6199" s="1"/>
      <c r="I6199" s="1"/>
      <c r="J6199" s="1">
        <v>14</v>
      </c>
      <c r="K6199" s="1">
        <v>19</v>
      </c>
      <c r="L6199" s="1">
        <v>16</v>
      </c>
      <c r="M6199" s="1">
        <v>17.052800000000001</v>
      </c>
      <c r="N6199" s="1">
        <v>26.212499999999999</v>
      </c>
      <c r="O6199" s="1">
        <v>20.2346</v>
      </c>
      <c r="P6199" s="1">
        <v>2437</v>
      </c>
      <c r="Q6199" s="1"/>
      <c r="X6199" s="28" t="str">
        <f t="shared" si="96"/>
        <v>&lt;vehicle year="2010" make="GMC" model="C15 SIERRA 2WD" engine="4.8L Auto(A4)" mpg="16"/&gt;</v>
      </c>
    </row>
    <row r="6200" spans="1:24">
      <c r="A6200" s="1">
        <v>2010</v>
      </c>
      <c r="B6200" s="2" t="s">
        <v>1182</v>
      </c>
      <c r="C6200" s="2" t="s">
        <v>389</v>
      </c>
      <c r="D6200" s="2" t="s">
        <v>863</v>
      </c>
      <c r="E6200" s="3">
        <v>5.3</v>
      </c>
      <c r="F6200" s="1">
        <v>8</v>
      </c>
      <c r="G6200" s="1" t="s">
        <v>329</v>
      </c>
      <c r="H6200" s="1"/>
      <c r="I6200" s="1"/>
      <c r="J6200" s="1">
        <v>15</v>
      </c>
      <c r="K6200" s="1">
        <v>21</v>
      </c>
      <c r="L6200" s="1">
        <v>17</v>
      </c>
      <c r="M6200" s="1">
        <v>18.368200000000002</v>
      </c>
      <c r="N6200" s="1">
        <v>29.3645</v>
      </c>
      <c r="O6200" s="1">
        <v>22.090800000000002</v>
      </c>
      <c r="P6200" s="1">
        <v>2293</v>
      </c>
      <c r="Q6200" s="1"/>
      <c r="X6200" s="28" t="str">
        <f t="shared" si="96"/>
        <v>&lt;vehicle year="2010" make="GMC" model="C15 SIERRA 2WD" engine="5.3L Auto(A6)" mpg="17"/&gt;</v>
      </c>
    </row>
    <row r="6201" spans="1:24">
      <c r="A6201" s="1">
        <v>2010</v>
      </c>
      <c r="B6201" s="2" t="s">
        <v>1182</v>
      </c>
      <c r="C6201" s="2" t="s">
        <v>389</v>
      </c>
      <c r="D6201" s="2" t="s">
        <v>863</v>
      </c>
      <c r="E6201" s="3">
        <v>6.2</v>
      </c>
      <c r="F6201" s="1">
        <v>8</v>
      </c>
      <c r="G6201" s="1" t="s">
        <v>329</v>
      </c>
      <c r="H6201" s="1"/>
      <c r="I6201" s="1"/>
      <c r="J6201" s="1">
        <v>13</v>
      </c>
      <c r="K6201" s="1">
        <v>19</v>
      </c>
      <c r="L6201" s="1">
        <v>15</v>
      </c>
      <c r="M6201" s="1">
        <v>15.4</v>
      </c>
      <c r="N6201" s="1">
        <v>26.1</v>
      </c>
      <c r="O6201" s="1">
        <v>18.883600000000001</v>
      </c>
      <c r="P6201" s="1">
        <v>2601</v>
      </c>
      <c r="Q6201" s="1"/>
      <c r="X6201" s="28" t="str">
        <f t="shared" si="96"/>
        <v>&lt;vehicle year="2010" make="GMC" model="C15 SIERRA 2WD" engine="6.2L Auto(A6)" mpg="15"/&gt;</v>
      </c>
    </row>
    <row r="6202" spans="1:24">
      <c r="A6202" s="1">
        <v>2010</v>
      </c>
      <c r="B6202" s="2" t="s">
        <v>1182</v>
      </c>
      <c r="C6202" s="2" t="s">
        <v>389</v>
      </c>
      <c r="D6202" s="2" t="s">
        <v>1123</v>
      </c>
      <c r="E6202" s="3">
        <v>6</v>
      </c>
      <c r="F6202" s="1">
        <v>8</v>
      </c>
      <c r="G6202" s="1" t="s">
        <v>46</v>
      </c>
      <c r="H6202" s="1"/>
      <c r="I6202" s="1"/>
      <c r="J6202" s="1">
        <v>21</v>
      </c>
      <c r="K6202" s="1">
        <v>22</v>
      </c>
      <c r="L6202" s="1">
        <v>22</v>
      </c>
      <c r="M6202" s="1">
        <v>26.9</v>
      </c>
      <c r="N6202" s="1">
        <v>30.5</v>
      </c>
      <c r="O6202" s="1">
        <v>28.408899999999999</v>
      </c>
      <c r="P6202" s="1">
        <v>1774</v>
      </c>
      <c r="Q6202" s="1"/>
      <c r="X6202" s="28" t="str">
        <f t="shared" si="96"/>
        <v>&lt;vehicle year="2010" make="GMC" model="C15 SIERRA 2WD HYBRID" engine="6L Auto(AV)" mpg="22"/&gt;</v>
      </c>
    </row>
    <row r="6203" spans="1:24">
      <c r="A6203" s="1">
        <v>2010</v>
      </c>
      <c r="B6203" s="2" t="s">
        <v>1182</v>
      </c>
      <c r="C6203" s="2" t="s">
        <v>389</v>
      </c>
      <c r="D6203" s="2" t="s">
        <v>1438</v>
      </c>
      <c r="E6203" s="3">
        <v>5.3</v>
      </c>
      <c r="F6203" s="1">
        <v>8</v>
      </c>
      <c r="G6203" s="1" t="s">
        <v>329</v>
      </c>
      <c r="H6203" s="1"/>
      <c r="I6203" s="1"/>
      <c r="J6203" s="1">
        <v>15</v>
      </c>
      <c r="K6203" s="1">
        <v>22</v>
      </c>
      <c r="L6203" s="1">
        <v>18</v>
      </c>
      <c r="M6203" s="1">
        <v>19.099900000000002</v>
      </c>
      <c r="N6203" s="1">
        <v>30.4</v>
      </c>
      <c r="O6203" s="1">
        <v>22.936599999999999</v>
      </c>
      <c r="P6203" s="1">
        <v>2168</v>
      </c>
      <c r="Q6203" s="1"/>
      <c r="X6203" s="28" t="str">
        <f t="shared" si="96"/>
        <v>&lt;vehicle year="2010" make="GMC" model="C15 SIERRA 2WD XFE" engine="5.3L Auto(A6)" mpg="18"/&gt;</v>
      </c>
    </row>
    <row r="6204" spans="1:24">
      <c r="A6204" s="1">
        <v>2010</v>
      </c>
      <c r="B6204" s="2" t="s">
        <v>1182</v>
      </c>
      <c r="C6204" s="2" t="s">
        <v>389</v>
      </c>
      <c r="D6204" s="2" t="s">
        <v>498</v>
      </c>
      <c r="E6204" s="3">
        <v>5.3</v>
      </c>
      <c r="F6204" s="1">
        <v>8</v>
      </c>
      <c r="G6204" s="1" t="s">
        <v>329</v>
      </c>
      <c r="H6204" s="1"/>
      <c r="I6204" s="1"/>
      <c r="J6204" s="1">
        <v>15</v>
      </c>
      <c r="K6204" s="1">
        <v>21</v>
      </c>
      <c r="L6204" s="1">
        <v>17</v>
      </c>
      <c r="M6204" s="1">
        <v>18.126200000000001</v>
      </c>
      <c r="N6204" s="1">
        <v>28.993500000000001</v>
      </c>
      <c r="O6204" s="1">
        <v>21.803899999999999</v>
      </c>
      <c r="P6204" s="1">
        <v>2293</v>
      </c>
      <c r="Q6204" s="1"/>
      <c r="X6204" s="28" t="str">
        <f t="shared" si="96"/>
        <v>&lt;vehicle year="2010" make="GMC" model="C1500 YUKON 2WD" engine="5.3L Auto(A6)" mpg="17"/&gt;</v>
      </c>
    </row>
    <row r="6205" spans="1:24">
      <c r="A6205" s="1">
        <v>2010</v>
      </c>
      <c r="B6205" s="2" t="s">
        <v>1182</v>
      </c>
      <c r="C6205" s="2" t="s">
        <v>389</v>
      </c>
      <c r="D6205" s="2" t="s">
        <v>498</v>
      </c>
      <c r="E6205" s="3">
        <v>6.2</v>
      </c>
      <c r="F6205" s="1">
        <v>8</v>
      </c>
      <c r="G6205" s="1" t="s">
        <v>329</v>
      </c>
      <c r="H6205" s="1"/>
      <c r="I6205" s="1"/>
      <c r="J6205" s="1">
        <v>14</v>
      </c>
      <c r="K6205" s="1">
        <v>20</v>
      </c>
      <c r="L6205" s="1">
        <v>16</v>
      </c>
      <c r="M6205" s="1">
        <v>17.299900000000001</v>
      </c>
      <c r="N6205" s="1">
        <v>28.4</v>
      </c>
      <c r="O6205" s="1">
        <v>20.992000000000001</v>
      </c>
      <c r="P6205" s="1">
        <v>2437</v>
      </c>
      <c r="Q6205" s="1"/>
      <c r="X6205" s="28" t="str">
        <f t="shared" si="96"/>
        <v>&lt;vehicle year="2010" make="GMC" model="C1500 YUKON 2WD" engine="6.2L Auto(A6)" mpg="16"/&gt;</v>
      </c>
    </row>
    <row r="6206" spans="1:24">
      <c r="A6206" s="1">
        <v>2010</v>
      </c>
      <c r="B6206" s="2" t="s">
        <v>1182</v>
      </c>
      <c r="C6206" s="2" t="s">
        <v>389</v>
      </c>
      <c r="D6206" s="2" t="s">
        <v>1057</v>
      </c>
      <c r="E6206" s="3">
        <v>6</v>
      </c>
      <c r="F6206" s="1">
        <v>8</v>
      </c>
      <c r="G6206" s="1" t="s">
        <v>46</v>
      </c>
      <c r="H6206" s="1"/>
      <c r="I6206" s="1"/>
      <c r="J6206" s="1">
        <v>21</v>
      </c>
      <c r="K6206" s="1">
        <v>22</v>
      </c>
      <c r="L6206" s="1">
        <v>22</v>
      </c>
      <c r="M6206" s="1">
        <v>26.9</v>
      </c>
      <c r="N6206" s="1">
        <v>30.5</v>
      </c>
      <c r="O6206" s="1">
        <v>28.408899999999999</v>
      </c>
      <c r="P6206" s="1">
        <v>1774</v>
      </c>
      <c r="Q6206" s="1"/>
      <c r="X6206" s="28" t="str">
        <f t="shared" ref="X6206:X6269" si="97">SUBSTITUTE("&lt;vehicle year="""&amp;A6206&amp;""" make="""&amp;IF(OR(C6206="BMW",C6206="GMC"),C6206,PROPER(TRIM(C6206)))&amp;""" model="""&amp;TRIM(D6206)&amp;""" engine="""&amp;E6206&amp;"L "&amp;G6206&amp;""" mpg="""&amp;ROUND(L6206,1)&amp;"""/&gt;","&amp;","&amp;amp;")</f>
        <v>&lt;vehicle year="2010" make="GMC" model="C1500 YUKON HYBRID 2WD" engine="6L Auto(AV)" mpg="22"/&gt;</v>
      </c>
    </row>
    <row r="6207" spans="1:24">
      <c r="A6207" s="1">
        <v>2010</v>
      </c>
      <c r="B6207" s="2" t="s">
        <v>1182</v>
      </c>
      <c r="C6207" s="2" t="s">
        <v>389</v>
      </c>
      <c r="D6207" s="2" t="s">
        <v>499</v>
      </c>
      <c r="E6207" s="3">
        <v>5.3</v>
      </c>
      <c r="F6207" s="1">
        <v>8</v>
      </c>
      <c r="G6207" s="1" t="s">
        <v>329</v>
      </c>
      <c r="H6207" s="1"/>
      <c r="I6207" s="1"/>
      <c r="J6207" s="1">
        <v>15</v>
      </c>
      <c r="K6207" s="1">
        <v>21</v>
      </c>
      <c r="L6207" s="1">
        <v>17</v>
      </c>
      <c r="M6207" s="1">
        <v>18.126200000000001</v>
      </c>
      <c r="N6207" s="1">
        <v>28.993500000000001</v>
      </c>
      <c r="O6207" s="1">
        <v>21.803899999999999</v>
      </c>
      <c r="P6207" s="1">
        <v>2293</v>
      </c>
      <c r="Q6207" s="1"/>
      <c r="X6207" s="28" t="str">
        <f t="shared" si="97"/>
        <v>&lt;vehicle year="2010" make="GMC" model="C1500 YUKON XL 2WD" engine="5.3L Auto(A6)" mpg="17"/&gt;</v>
      </c>
    </row>
    <row r="6208" spans="1:24">
      <c r="A6208" s="1">
        <v>2010</v>
      </c>
      <c r="B6208" s="2" t="s">
        <v>1182</v>
      </c>
      <c r="C6208" s="2" t="s">
        <v>389</v>
      </c>
      <c r="D6208" s="2" t="s">
        <v>499</v>
      </c>
      <c r="E6208" s="3">
        <v>6.2</v>
      </c>
      <c r="F6208" s="1">
        <v>8</v>
      </c>
      <c r="G6208" s="1" t="s">
        <v>329</v>
      </c>
      <c r="H6208" s="1"/>
      <c r="I6208" s="1"/>
      <c r="J6208" s="1">
        <v>14</v>
      </c>
      <c r="K6208" s="1">
        <v>20</v>
      </c>
      <c r="L6208" s="1">
        <v>16</v>
      </c>
      <c r="M6208" s="1">
        <v>17.299900000000001</v>
      </c>
      <c r="N6208" s="1">
        <v>28.4</v>
      </c>
      <c r="O6208" s="1">
        <v>20.992000000000001</v>
      </c>
      <c r="P6208" s="1">
        <v>2437</v>
      </c>
      <c r="Q6208" s="1"/>
      <c r="X6208" s="28" t="str">
        <f t="shared" si="97"/>
        <v>&lt;vehicle year="2010" make="GMC" model="C1500 YUKON XL 2WD" engine="6.2L Auto(A6)" mpg="16"/&gt;</v>
      </c>
    </row>
    <row r="6209" spans="1:24">
      <c r="A6209" s="1">
        <v>2010</v>
      </c>
      <c r="B6209" s="2" t="s">
        <v>1182</v>
      </c>
      <c r="C6209" s="2" t="s">
        <v>389</v>
      </c>
      <c r="D6209" s="2" t="s">
        <v>499</v>
      </c>
      <c r="E6209" s="3">
        <v>6.2</v>
      </c>
      <c r="F6209" s="1">
        <v>8</v>
      </c>
      <c r="G6209" s="1" t="s">
        <v>329</v>
      </c>
      <c r="H6209" s="1"/>
      <c r="I6209" s="1"/>
      <c r="J6209" s="1">
        <v>12</v>
      </c>
      <c r="K6209" s="1">
        <v>19</v>
      </c>
      <c r="L6209" s="1">
        <v>14</v>
      </c>
      <c r="M6209" s="1">
        <v>14.9</v>
      </c>
      <c r="N6209" s="1">
        <v>26</v>
      </c>
      <c r="O6209" s="1">
        <v>18.443100000000001</v>
      </c>
      <c r="P6209" s="1">
        <v>2785</v>
      </c>
      <c r="Q6209" s="1"/>
      <c r="X6209" s="28" t="str">
        <f t="shared" si="97"/>
        <v>&lt;vehicle year="2010" make="GMC" model="C1500 YUKON XL 2WD" engine="6.2L Auto(A6)" mpg="14"/&gt;</v>
      </c>
    </row>
    <row r="6210" spans="1:24">
      <c r="A6210" s="1">
        <v>2010</v>
      </c>
      <c r="B6210" s="2" t="s">
        <v>1182</v>
      </c>
      <c r="C6210" s="2" t="s">
        <v>389</v>
      </c>
      <c r="D6210" s="2" t="s">
        <v>393</v>
      </c>
      <c r="E6210" s="3">
        <v>2.9</v>
      </c>
      <c r="F6210" s="1">
        <v>4</v>
      </c>
      <c r="G6210" s="1" t="s">
        <v>165</v>
      </c>
      <c r="H6210" s="1"/>
      <c r="I6210" s="1"/>
      <c r="J6210" s="1">
        <v>18</v>
      </c>
      <c r="K6210" s="1">
        <v>25</v>
      </c>
      <c r="L6210" s="1">
        <v>21</v>
      </c>
      <c r="M6210" s="1">
        <v>23.139700000000001</v>
      </c>
      <c r="N6210" s="1">
        <v>34.179600000000001</v>
      </c>
      <c r="O6210" s="1">
        <v>27.075099999999999</v>
      </c>
      <c r="P6210" s="1">
        <v>1357</v>
      </c>
      <c r="Q6210" s="1"/>
      <c r="X6210" s="28" t="str">
        <f t="shared" si="97"/>
        <v>&lt;vehicle year="2010" make="GMC" model="CANYON 2WD" engine="2.9L Auto(A4)" mpg="21"/&gt;</v>
      </c>
    </row>
    <row r="6211" spans="1:24">
      <c r="A6211" s="1">
        <v>2010</v>
      </c>
      <c r="B6211" s="2" t="s">
        <v>1182</v>
      </c>
      <c r="C6211" s="2" t="s">
        <v>389</v>
      </c>
      <c r="D6211" s="2" t="s">
        <v>393</v>
      </c>
      <c r="E6211" s="3">
        <v>3.7</v>
      </c>
      <c r="F6211" s="1">
        <v>5</v>
      </c>
      <c r="G6211" s="1" t="s">
        <v>165</v>
      </c>
      <c r="H6211" s="1"/>
      <c r="I6211" s="1"/>
      <c r="J6211" s="1">
        <v>17</v>
      </c>
      <c r="K6211" s="1">
        <v>23</v>
      </c>
      <c r="L6211" s="1">
        <v>19</v>
      </c>
      <c r="M6211" s="1">
        <v>21.094000000000001</v>
      </c>
      <c r="N6211" s="1">
        <v>31.846699999999998</v>
      </c>
      <c r="O6211" s="1">
        <v>24.873200000000001</v>
      </c>
      <c r="P6211" s="1">
        <v>1499</v>
      </c>
      <c r="Q6211" s="1"/>
      <c r="X6211" s="28" t="str">
        <f t="shared" si="97"/>
        <v>&lt;vehicle year="2010" make="GMC" model="CANYON 2WD" engine="3.7L Auto(A4)" mpg="19"/&gt;</v>
      </c>
    </row>
    <row r="6212" spans="1:24">
      <c r="A6212" s="1">
        <v>2010</v>
      </c>
      <c r="B6212" s="2" t="s">
        <v>1182</v>
      </c>
      <c r="C6212" s="2" t="s">
        <v>389</v>
      </c>
      <c r="D6212" s="2" t="s">
        <v>393</v>
      </c>
      <c r="E6212" s="3">
        <v>5.3</v>
      </c>
      <c r="F6212" s="1">
        <v>8</v>
      </c>
      <c r="G6212" s="1" t="s">
        <v>165</v>
      </c>
      <c r="H6212" s="1"/>
      <c r="I6212" s="1"/>
      <c r="J6212" s="1">
        <v>15</v>
      </c>
      <c r="K6212" s="1">
        <v>20</v>
      </c>
      <c r="L6212" s="1">
        <v>17</v>
      </c>
      <c r="M6212" s="1">
        <v>18.099900000000002</v>
      </c>
      <c r="N6212" s="1">
        <v>27.9</v>
      </c>
      <c r="O6212" s="1">
        <v>21.498000000000001</v>
      </c>
      <c r="P6212" s="1">
        <v>1676</v>
      </c>
      <c r="Q6212" s="1"/>
      <c r="X6212" s="28" t="str">
        <f t="shared" si="97"/>
        <v>&lt;vehicle year="2010" make="GMC" model="CANYON 2WD" engine="5.3L Auto(A4)" mpg="17"/&gt;</v>
      </c>
    </row>
    <row r="6213" spans="1:24">
      <c r="A6213" s="1">
        <v>2010</v>
      </c>
      <c r="B6213" s="2" t="s">
        <v>1182</v>
      </c>
      <c r="C6213" s="2" t="s">
        <v>389</v>
      </c>
      <c r="D6213" s="2" t="s">
        <v>393</v>
      </c>
      <c r="E6213" s="3">
        <v>2.9</v>
      </c>
      <c r="F6213" s="1">
        <v>4</v>
      </c>
      <c r="G6213" s="1" t="s">
        <v>25</v>
      </c>
      <c r="H6213" s="1"/>
      <c r="I6213" s="1"/>
      <c r="J6213" s="1">
        <v>18</v>
      </c>
      <c r="K6213" s="1">
        <v>25</v>
      </c>
      <c r="L6213" s="1">
        <v>21</v>
      </c>
      <c r="M6213" s="1">
        <v>23.160699999999999</v>
      </c>
      <c r="N6213" s="1">
        <v>35.258200000000002</v>
      </c>
      <c r="O6213" s="1">
        <v>27.389600000000002</v>
      </c>
      <c r="P6213" s="1">
        <v>1357</v>
      </c>
      <c r="Q6213" s="1"/>
      <c r="X6213" s="28" t="str">
        <f t="shared" si="97"/>
        <v>&lt;vehicle year="2010" make="GMC" model="CANYON 2WD" engine="2.9L Manual(M5)" mpg="21"/&gt;</v>
      </c>
    </row>
    <row r="6214" spans="1:24">
      <c r="A6214" s="1">
        <v>2010</v>
      </c>
      <c r="B6214" s="2" t="s">
        <v>1182</v>
      </c>
      <c r="C6214" s="2" t="s">
        <v>389</v>
      </c>
      <c r="D6214" s="2" t="s">
        <v>412</v>
      </c>
      <c r="E6214" s="3">
        <v>2.9</v>
      </c>
      <c r="F6214" s="1">
        <v>4</v>
      </c>
      <c r="G6214" s="1" t="s">
        <v>165</v>
      </c>
      <c r="H6214" s="1"/>
      <c r="I6214" s="1"/>
      <c r="J6214" s="1">
        <v>17</v>
      </c>
      <c r="K6214" s="1">
        <v>23</v>
      </c>
      <c r="L6214" s="1">
        <v>20</v>
      </c>
      <c r="M6214" s="1">
        <v>21.7</v>
      </c>
      <c r="N6214" s="1">
        <v>32.4</v>
      </c>
      <c r="O6214" s="1">
        <v>25.4877</v>
      </c>
      <c r="P6214" s="1">
        <v>1425</v>
      </c>
      <c r="Q6214" s="1"/>
      <c r="X6214" s="28" t="str">
        <f t="shared" si="97"/>
        <v>&lt;vehicle year="2010" make="GMC" model="CANYON 4WD" engine="2.9L Auto(A4)" mpg="20"/&gt;</v>
      </c>
    </row>
    <row r="6215" spans="1:24">
      <c r="A6215" s="1">
        <v>2010</v>
      </c>
      <c r="B6215" s="2" t="s">
        <v>1182</v>
      </c>
      <c r="C6215" s="2" t="s">
        <v>389</v>
      </c>
      <c r="D6215" s="2" t="s">
        <v>412</v>
      </c>
      <c r="E6215" s="3">
        <v>3.7</v>
      </c>
      <c r="F6215" s="1">
        <v>5</v>
      </c>
      <c r="G6215" s="1" t="s">
        <v>165</v>
      </c>
      <c r="H6215" s="1"/>
      <c r="I6215" s="1"/>
      <c r="J6215" s="1">
        <v>17</v>
      </c>
      <c r="K6215" s="1">
        <v>23</v>
      </c>
      <c r="L6215" s="1">
        <v>19</v>
      </c>
      <c r="M6215" s="1">
        <v>20.849499999999999</v>
      </c>
      <c r="N6215" s="1">
        <v>31.3858</v>
      </c>
      <c r="O6215" s="1">
        <v>24.559699999999999</v>
      </c>
      <c r="P6215" s="1">
        <v>1499</v>
      </c>
      <c r="Q6215" s="1"/>
      <c r="X6215" s="28" t="str">
        <f t="shared" si="97"/>
        <v>&lt;vehicle year="2010" make="GMC" model="CANYON 4WD" engine="3.7L Auto(A4)" mpg="19"/&gt;</v>
      </c>
    </row>
    <row r="6216" spans="1:24">
      <c r="A6216" s="1">
        <v>2010</v>
      </c>
      <c r="B6216" s="2" t="s">
        <v>1182</v>
      </c>
      <c r="C6216" s="2" t="s">
        <v>389</v>
      </c>
      <c r="D6216" s="2" t="s">
        <v>412</v>
      </c>
      <c r="E6216" s="3">
        <v>5.3</v>
      </c>
      <c r="F6216" s="1">
        <v>8</v>
      </c>
      <c r="G6216" s="1" t="s">
        <v>165</v>
      </c>
      <c r="H6216" s="1"/>
      <c r="I6216" s="1"/>
      <c r="J6216" s="1">
        <v>14</v>
      </c>
      <c r="K6216" s="1">
        <v>19</v>
      </c>
      <c r="L6216" s="1">
        <v>16</v>
      </c>
      <c r="M6216" s="1">
        <v>17.099900000000002</v>
      </c>
      <c r="N6216" s="1">
        <v>26.6</v>
      </c>
      <c r="O6216" s="1">
        <v>20.374400000000001</v>
      </c>
      <c r="P6216" s="1">
        <v>1781</v>
      </c>
      <c r="Q6216" s="1"/>
      <c r="X6216" s="28" t="str">
        <f t="shared" si="97"/>
        <v>&lt;vehicle year="2010" make="GMC" model="CANYON 4WD" engine="5.3L Auto(A4)" mpg="16"/&gt;</v>
      </c>
    </row>
    <row r="6217" spans="1:24">
      <c r="A6217" s="1">
        <v>2010</v>
      </c>
      <c r="B6217" s="2" t="s">
        <v>1182</v>
      </c>
      <c r="C6217" s="2" t="s">
        <v>389</v>
      </c>
      <c r="D6217" s="2" t="s">
        <v>412</v>
      </c>
      <c r="E6217" s="3">
        <v>2.9</v>
      </c>
      <c r="F6217" s="1">
        <v>4</v>
      </c>
      <c r="G6217" s="1" t="s">
        <v>25</v>
      </c>
      <c r="H6217" s="1"/>
      <c r="I6217" s="1"/>
      <c r="J6217" s="1">
        <v>18</v>
      </c>
      <c r="K6217" s="1">
        <v>24</v>
      </c>
      <c r="L6217" s="1">
        <v>20</v>
      </c>
      <c r="M6217" s="1">
        <v>22.299900000000001</v>
      </c>
      <c r="N6217" s="1">
        <v>34.1</v>
      </c>
      <c r="O6217" s="1">
        <v>26.4129</v>
      </c>
      <c r="P6217" s="1">
        <v>1425</v>
      </c>
      <c r="Q6217" s="1"/>
      <c r="X6217" s="28" t="str">
        <f t="shared" si="97"/>
        <v>&lt;vehicle year="2010" make="GMC" model="CANYON 4WD" engine="2.9L Manual(M5)" mpg="20"/&gt;</v>
      </c>
    </row>
    <row r="6218" spans="1:24">
      <c r="A6218" s="1">
        <v>2010</v>
      </c>
      <c r="B6218" s="2" t="s">
        <v>1182</v>
      </c>
      <c r="C6218" s="2" t="s">
        <v>389</v>
      </c>
      <c r="D6218" s="2" t="s">
        <v>697</v>
      </c>
      <c r="E6218" s="3">
        <v>3.7</v>
      </c>
      <c r="F6218" s="1">
        <v>5</v>
      </c>
      <c r="G6218" s="1" t="s">
        <v>165</v>
      </c>
      <c r="H6218" s="1"/>
      <c r="I6218" s="1"/>
      <c r="J6218" s="1">
        <v>15</v>
      </c>
      <c r="K6218" s="1">
        <v>20</v>
      </c>
      <c r="L6218" s="1">
        <v>17</v>
      </c>
      <c r="M6218" s="1">
        <v>18.799900000000001</v>
      </c>
      <c r="N6218" s="1">
        <v>27</v>
      </c>
      <c r="O6218" s="1">
        <v>21.7761</v>
      </c>
      <c r="P6218" s="1">
        <v>1676</v>
      </c>
      <c r="Q6218" s="1"/>
      <c r="X6218" s="28" t="str">
        <f t="shared" si="97"/>
        <v>&lt;vehicle year="2010" make="GMC" model="CANYON CAB CHASSIS INC 2WD" engine="3.7L Auto(A4)" mpg="17"/&gt;</v>
      </c>
    </row>
    <row r="6219" spans="1:24">
      <c r="A6219" s="1">
        <v>2010</v>
      </c>
      <c r="B6219" s="2" t="s">
        <v>1182</v>
      </c>
      <c r="C6219" s="2" t="s">
        <v>389</v>
      </c>
      <c r="D6219" s="2" t="s">
        <v>878</v>
      </c>
      <c r="E6219" s="3">
        <v>3.7</v>
      </c>
      <c r="F6219" s="1">
        <v>5</v>
      </c>
      <c r="G6219" s="1" t="s">
        <v>165</v>
      </c>
      <c r="H6219" s="1"/>
      <c r="I6219" s="1"/>
      <c r="J6219" s="1">
        <v>16</v>
      </c>
      <c r="K6219" s="1">
        <v>21</v>
      </c>
      <c r="L6219" s="1">
        <v>18</v>
      </c>
      <c r="M6219" s="1">
        <v>19.599900000000002</v>
      </c>
      <c r="N6219" s="1">
        <v>29.799900000000001</v>
      </c>
      <c r="O6219" s="1">
        <v>23.168500000000002</v>
      </c>
      <c r="P6219" s="1">
        <v>1585</v>
      </c>
      <c r="Q6219" s="1"/>
      <c r="X6219" s="28" t="str">
        <f t="shared" si="97"/>
        <v>&lt;vehicle year="2010" make="GMC" model="CANYON CAB CHASSIS INC 4WD" engine="3.7L Auto(A4)" mpg="18"/&gt;</v>
      </c>
    </row>
    <row r="6220" spans="1:24">
      <c r="A6220" s="1">
        <v>2010</v>
      </c>
      <c r="B6220" s="2" t="s">
        <v>1182</v>
      </c>
      <c r="C6220" s="2" t="s">
        <v>389</v>
      </c>
      <c r="D6220" s="2" t="s">
        <v>394</v>
      </c>
      <c r="E6220" s="3">
        <v>2.9</v>
      </c>
      <c r="F6220" s="1">
        <v>4</v>
      </c>
      <c r="G6220" s="1" t="s">
        <v>165</v>
      </c>
      <c r="H6220" s="1"/>
      <c r="I6220" s="1"/>
      <c r="J6220" s="1">
        <v>18</v>
      </c>
      <c r="K6220" s="1">
        <v>25</v>
      </c>
      <c r="L6220" s="1">
        <v>21</v>
      </c>
      <c r="M6220" s="1">
        <v>23.099900000000002</v>
      </c>
      <c r="N6220" s="1">
        <v>34.299999999999997</v>
      </c>
      <c r="O6220" s="1">
        <v>27.078800000000001</v>
      </c>
      <c r="P6220" s="1">
        <v>1357</v>
      </c>
      <c r="Q6220" s="1"/>
      <c r="X6220" s="28" t="str">
        <f t="shared" si="97"/>
        <v>&lt;vehicle year="2010" make="GMC" model="CANYON CREW CAB 2WD" engine="2.9L Auto(A4)" mpg="21"/&gt;</v>
      </c>
    </row>
    <row r="6221" spans="1:24">
      <c r="A6221" s="1">
        <v>2010</v>
      </c>
      <c r="B6221" s="2" t="s">
        <v>1182</v>
      </c>
      <c r="C6221" s="2" t="s">
        <v>389</v>
      </c>
      <c r="D6221" s="2" t="s">
        <v>394</v>
      </c>
      <c r="E6221" s="3">
        <v>3.7</v>
      </c>
      <c r="F6221" s="1">
        <v>5</v>
      </c>
      <c r="G6221" s="1" t="s">
        <v>165</v>
      </c>
      <c r="H6221" s="1"/>
      <c r="I6221" s="1"/>
      <c r="J6221" s="1">
        <v>17</v>
      </c>
      <c r="K6221" s="1">
        <v>23</v>
      </c>
      <c r="L6221" s="1">
        <v>19</v>
      </c>
      <c r="M6221" s="1">
        <v>20.799900000000001</v>
      </c>
      <c r="N6221" s="1">
        <v>31.6</v>
      </c>
      <c r="O6221" s="1">
        <v>24.580300000000001</v>
      </c>
      <c r="P6221" s="1">
        <v>1499</v>
      </c>
      <c r="Q6221" s="1"/>
      <c r="X6221" s="28" t="str">
        <f t="shared" si="97"/>
        <v>&lt;vehicle year="2010" make="GMC" model="CANYON CREW CAB 2WD" engine="3.7L Auto(A4)" mpg="19"/&gt;</v>
      </c>
    </row>
    <row r="6222" spans="1:24">
      <c r="A6222" s="1">
        <v>2010</v>
      </c>
      <c r="B6222" s="2" t="s">
        <v>1182</v>
      </c>
      <c r="C6222" s="2" t="s">
        <v>389</v>
      </c>
      <c r="D6222" s="2" t="s">
        <v>394</v>
      </c>
      <c r="E6222" s="3">
        <v>5.3</v>
      </c>
      <c r="F6222" s="1">
        <v>8</v>
      </c>
      <c r="G6222" s="1" t="s">
        <v>165</v>
      </c>
      <c r="H6222" s="1"/>
      <c r="I6222" s="1"/>
      <c r="J6222" s="1">
        <v>15</v>
      </c>
      <c r="K6222" s="1">
        <v>20</v>
      </c>
      <c r="L6222" s="1">
        <v>17</v>
      </c>
      <c r="M6222" s="1">
        <v>18.099900000000002</v>
      </c>
      <c r="N6222" s="1">
        <v>27.9</v>
      </c>
      <c r="O6222" s="1">
        <v>21.498000000000001</v>
      </c>
      <c r="P6222" s="1">
        <v>1676</v>
      </c>
      <c r="Q6222" s="1"/>
      <c r="X6222" s="28" t="str">
        <f t="shared" si="97"/>
        <v>&lt;vehicle year="2010" make="GMC" model="CANYON CREW CAB 2WD" engine="5.3L Auto(A4)" mpg="17"/&gt;</v>
      </c>
    </row>
    <row r="6223" spans="1:24">
      <c r="A6223" s="1">
        <v>2010</v>
      </c>
      <c r="B6223" s="2" t="s">
        <v>1182</v>
      </c>
      <c r="C6223" s="2" t="s">
        <v>389</v>
      </c>
      <c r="D6223" s="2" t="s">
        <v>394</v>
      </c>
      <c r="E6223" s="3">
        <v>2.9</v>
      </c>
      <c r="F6223" s="1">
        <v>4</v>
      </c>
      <c r="G6223" s="1" t="s">
        <v>25</v>
      </c>
      <c r="H6223" s="1"/>
      <c r="I6223" s="1"/>
      <c r="J6223" s="1">
        <v>18</v>
      </c>
      <c r="K6223" s="1">
        <v>25</v>
      </c>
      <c r="L6223" s="1">
        <v>21</v>
      </c>
      <c r="M6223" s="1">
        <v>23</v>
      </c>
      <c r="N6223" s="1">
        <v>35.5</v>
      </c>
      <c r="O6223" s="1">
        <v>27.330400000000001</v>
      </c>
      <c r="P6223" s="1">
        <v>1357</v>
      </c>
      <c r="Q6223" s="1"/>
      <c r="X6223" s="28" t="str">
        <f t="shared" si="97"/>
        <v>&lt;vehicle year="2010" make="GMC" model="CANYON CREW CAB 2WD" engine="2.9L Manual(M5)" mpg="21"/&gt;</v>
      </c>
    </row>
    <row r="6224" spans="1:24">
      <c r="A6224" s="1">
        <v>2010</v>
      </c>
      <c r="B6224" s="2" t="s">
        <v>1182</v>
      </c>
      <c r="C6224" s="2" t="s">
        <v>389</v>
      </c>
      <c r="D6224" s="2" t="s">
        <v>413</v>
      </c>
      <c r="E6224" s="3">
        <v>3.7</v>
      </c>
      <c r="F6224" s="1">
        <v>5</v>
      </c>
      <c r="G6224" s="1" t="s">
        <v>165</v>
      </c>
      <c r="H6224" s="1"/>
      <c r="I6224" s="1"/>
      <c r="J6224" s="1">
        <v>16</v>
      </c>
      <c r="K6224" s="1">
        <v>21</v>
      </c>
      <c r="L6224" s="1">
        <v>18</v>
      </c>
      <c r="M6224" s="1">
        <v>19.599900000000002</v>
      </c>
      <c r="N6224" s="1">
        <v>29.799900000000001</v>
      </c>
      <c r="O6224" s="1">
        <v>23.168500000000002</v>
      </c>
      <c r="P6224" s="1">
        <v>1585</v>
      </c>
      <c r="Q6224" s="1"/>
      <c r="X6224" s="28" t="str">
        <f t="shared" si="97"/>
        <v>&lt;vehicle year="2010" make="GMC" model="CANYON CREW CAB 4WD" engine="3.7L Auto(A4)" mpg="18"/&gt;</v>
      </c>
    </row>
    <row r="6225" spans="1:24">
      <c r="A6225" s="1">
        <v>2010</v>
      </c>
      <c r="B6225" s="2" t="s">
        <v>1182</v>
      </c>
      <c r="C6225" s="2" t="s">
        <v>389</v>
      </c>
      <c r="D6225" s="2" t="s">
        <v>413</v>
      </c>
      <c r="E6225" s="3">
        <v>5.3</v>
      </c>
      <c r="F6225" s="1">
        <v>8</v>
      </c>
      <c r="G6225" s="1" t="s">
        <v>165</v>
      </c>
      <c r="H6225" s="1"/>
      <c r="I6225" s="1"/>
      <c r="J6225" s="1">
        <v>14</v>
      </c>
      <c r="K6225" s="1">
        <v>19</v>
      </c>
      <c r="L6225" s="1">
        <v>16</v>
      </c>
      <c r="M6225" s="1">
        <v>17.099900000000002</v>
      </c>
      <c r="N6225" s="1">
        <v>26.6</v>
      </c>
      <c r="O6225" s="1">
        <v>20.374400000000001</v>
      </c>
      <c r="P6225" s="1">
        <v>1781</v>
      </c>
      <c r="Q6225" s="1"/>
      <c r="X6225" s="28" t="str">
        <f t="shared" si="97"/>
        <v>&lt;vehicle year="2010" make="GMC" model="CANYON CREW CAB 4WD" engine="5.3L Auto(A4)" mpg="16"/&gt;</v>
      </c>
    </row>
    <row r="6226" spans="1:24">
      <c r="A6226" s="1">
        <v>2010</v>
      </c>
      <c r="B6226" s="2" t="s">
        <v>1182</v>
      </c>
      <c r="C6226" s="2" t="s">
        <v>389</v>
      </c>
      <c r="D6226" s="2" t="s">
        <v>1132</v>
      </c>
      <c r="E6226" s="3">
        <v>4.3</v>
      </c>
      <c r="F6226" s="1">
        <v>6</v>
      </c>
      <c r="G6226" s="1" t="s">
        <v>165</v>
      </c>
      <c r="H6226" s="1"/>
      <c r="I6226" s="1"/>
      <c r="J6226" s="1">
        <v>15</v>
      </c>
      <c r="K6226" s="1">
        <v>20</v>
      </c>
      <c r="L6226" s="1">
        <v>17</v>
      </c>
      <c r="M6226" s="1">
        <v>18.5</v>
      </c>
      <c r="N6226" s="1">
        <v>27.6</v>
      </c>
      <c r="O6226" s="1">
        <v>21.722999999999999</v>
      </c>
      <c r="P6226" s="1">
        <v>1676</v>
      </c>
      <c r="Q6226" s="1"/>
      <c r="X6226" s="28" t="str">
        <f t="shared" si="97"/>
        <v>&lt;vehicle year="2010" make="GMC" model="G1500 SAVANA 2WD CARGO" engine="4.3L Auto(A4)" mpg="17"/&gt;</v>
      </c>
    </row>
    <row r="6227" spans="1:24">
      <c r="A6227" s="1">
        <v>2010</v>
      </c>
      <c r="B6227" s="2" t="s">
        <v>1182</v>
      </c>
      <c r="C6227" s="2" t="s">
        <v>389</v>
      </c>
      <c r="D6227" s="2" t="s">
        <v>1132</v>
      </c>
      <c r="E6227" s="3">
        <v>5.3</v>
      </c>
      <c r="F6227" s="1">
        <v>8</v>
      </c>
      <c r="G6227" s="1" t="s">
        <v>165</v>
      </c>
      <c r="H6227" s="1"/>
      <c r="I6227" s="1"/>
      <c r="J6227" s="1">
        <v>13</v>
      </c>
      <c r="K6227" s="1">
        <v>18</v>
      </c>
      <c r="L6227" s="1">
        <v>15</v>
      </c>
      <c r="M6227" s="1">
        <v>16.099900000000002</v>
      </c>
      <c r="N6227" s="1">
        <v>24.299900000000001</v>
      </c>
      <c r="O6227" s="1">
        <v>18.982399999999998</v>
      </c>
      <c r="P6227" s="1">
        <v>1901</v>
      </c>
      <c r="Q6227" s="1"/>
      <c r="X6227" s="28" t="str">
        <f t="shared" si="97"/>
        <v>&lt;vehicle year="2010" make="GMC" model="G1500 SAVANA 2WD CARGO" engine="5.3L Auto(A4)" mpg="15"/&gt;</v>
      </c>
    </row>
    <row r="6228" spans="1:24">
      <c r="A6228" s="1">
        <v>2010</v>
      </c>
      <c r="B6228" s="2" t="s">
        <v>1182</v>
      </c>
      <c r="C6228" s="2" t="s">
        <v>389</v>
      </c>
      <c r="D6228" s="2" t="s">
        <v>1137</v>
      </c>
      <c r="E6228" s="3">
        <v>5.3</v>
      </c>
      <c r="F6228" s="1">
        <v>8</v>
      </c>
      <c r="G6228" s="1" t="s">
        <v>165</v>
      </c>
      <c r="H6228" s="1"/>
      <c r="I6228" s="1"/>
      <c r="J6228" s="1">
        <v>13</v>
      </c>
      <c r="K6228" s="1">
        <v>17</v>
      </c>
      <c r="L6228" s="1">
        <v>14</v>
      </c>
      <c r="M6228" s="1">
        <v>15.6</v>
      </c>
      <c r="N6228" s="1">
        <v>23.299900000000001</v>
      </c>
      <c r="O6228" s="1">
        <v>18.325199999999999</v>
      </c>
      <c r="P6228" s="1">
        <v>2035</v>
      </c>
      <c r="Q6228" s="1"/>
      <c r="X6228" s="28" t="str">
        <f t="shared" si="97"/>
        <v>&lt;vehicle year="2010" make="GMC" model="G1500 SAVANA 2WD PASS" engine="5.3L Auto(A4)" mpg="14"/&gt;</v>
      </c>
    </row>
    <row r="6229" spans="1:24">
      <c r="A6229" s="1">
        <v>2010</v>
      </c>
      <c r="B6229" s="2" t="s">
        <v>1182</v>
      </c>
      <c r="C6229" s="2" t="s">
        <v>389</v>
      </c>
      <c r="D6229" s="2" t="s">
        <v>1451</v>
      </c>
      <c r="E6229" s="3">
        <v>5.3</v>
      </c>
      <c r="F6229" s="1">
        <v>8</v>
      </c>
      <c r="G6229" s="1" t="s">
        <v>165</v>
      </c>
      <c r="H6229" s="1"/>
      <c r="I6229" s="1"/>
      <c r="J6229" s="1">
        <v>13</v>
      </c>
      <c r="K6229" s="1">
        <v>17</v>
      </c>
      <c r="L6229" s="1">
        <v>14</v>
      </c>
      <c r="M6229" s="1">
        <v>15.6</v>
      </c>
      <c r="N6229" s="1">
        <v>23.299900000000001</v>
      </c>
      <c r="O6229" s="1">
        <v>18.325199999999999</v>
      </c>
      <c r="P6229" s="1">
        <v>2785</v>
      </c>
      <c r="Q6229" s="1"/>
      <c r="X6229" s="28" t="str">
        <f t="shared" si="97"/>
        <v>&lt;vehicle year="2010" make="GMC" model="G1500 SAVANA CONV 2WD CARGO" engine="5.3L Auto(A4)" mpg="14"/&gt;</v>
      </c>
    </row>
    <row r="6230" spans="1:24">
      <c r="A6230" s="1">
        <v>2010</v>
      </c>
      <c r="B6230" s="2" t="s">
        <v>1182</v>
      </c>
      <c r="C6230" s="2" t="s">
        <v>389</v>
      </c>
      <c r="D6230" s="2" t="s">
        <v>1452</v>
      </c>
      <c r="E6230" s="3">
        <v>5.3</v>
      </c>
      <c r="F6230" s="1">
        <v>8</v>
      </c>
      <c r="G6230" s="1" t="s">
        <v>165</v>
      </c>
      <c r="H6230" s="1"/>
      <c r="I6230" s="1"/>
      <c r="J6230" s="1">
        <v>13</v>
      </c>
      <c r="K6230" s="1">
        <v>17</v>
      </c>
      <c r="L6230" s="1">
        <v>14</v>
      </c>
      <c r="M6230" s="1">
        <v>15.7408</v>
      </c>
      <c r="N6230" s="1">
        <v>22.761900000000001</v>
      </c>
      <c r="O6230" s="1">
        <v>18.277899999999999</v>
      </c>
      <c r="P6230" s="1">
        <v>2035</v>
      </c>
      <c r="Q6230" s="1"/>
      <c r="X6230" s="28" t="str">
        <f t="shared" si="97"/>
        <v>&lt;vehicle year="2010" make="GMC" model="H1500 SAVANA AWD CARGO" engine="5.3L Auto(A4)" mpg="14"/&gt;</v>
      </c>
    </row>
    <row r="6231" spans="1:24">
      <c r="A6231" s="1">
        <v>2010</v>
      </c>
      <c r="B6231" s="2" t="s">
        <v>1182</v>
      </c>
      <c r="C6231" s="2" t="s">
        <v>389</v>
      </c>
      <c r="D6231" s="2" t="s">
        <v>1454</v>
      </c>
      <c r="E6231" s="3">
        <v>5.3</v>
      </c>
      <c r="F6231" s="1">
        <v>8</v>
      </c>
      <c r="G6231" s="1" t="s">
        <v>165</v>
      </c>
      <c r="H6231" s="1"/>
      <c r="I6231" s="1"/>
      <c r="J6231" s="1">
        <v>13</v>
      </c>
      <c r="K6231" s="1">
        <v>17</v>
      </c>
      <c r="L6231" s="1">
        <v>14</v>
      </c>
      <c r="M6231" s="1">
        <v>15.8</v>
      </c>
      <c r="N6231" s="1">
        <v>22.9</v>
      </c>
      <c r="O6231" s="1">
        <v>18.361799999999999</v>
      </c>
      <c r="P6231" s="1">
        <v>2035</v>
      </c>
      <c r="Q6231" s="1"/>
      <c r="X6231" s="28" t="str">
        <f t="shared" si="97"/>
        <v>&lt;vehicle year="2010" make="GMC" model="H1500 SAVANA AWD PASS" engine="5.3L Auto(A4)" mpg="14"/&gt;</v>
      </c>
    </row>
    <row r="6232" spans="1:24">
      <c r="A6232" s="1">
        <v>2010</v>
      </c>
      <c r="B6232" s="2" t="s">
        <v>1182</v>
      </c>
      <c r="C6232" s="2" t="s">
        <v>389</v>
      </c>
      <c r="D6232" s="2" t="s">
        <v>1453</v>
      </c>
      <c r="E6232" s="3">
        <v>5.3</v>
      </c>
      <c r="F6232" s="1">
        <v>8</v>
      </c>
      <c r="G6232" s="1" t="s">
        <v>165</v>
      </c>
      <c r="H6232" s="1"/>
      <c r="I6232" s="1"/>
      <c r="J6232" s="1">
        <v>13</v>
      </c>
      <c r="K6232" s="1">
        <v>17</v>
      </c>
      <c r="L6232" s="1">
        <v>14</v>
      </c>
      <c r="M6232" s="1">
        <v>15.8</v>
      </c>
      <c r="N6232" s="1">
        <v>22.9</v>
      </c>
      <c r="O6232" s="1">
        <v>18.361799999999999</v>
      </c>
      <c r="P6232" s="1">
        <v>2035</v>
      </c>
      <c r="Q6232" s="1"/>
      <c r="X6232" s="28" t="str">
        <f t="shared" si="97"/>
        <v>&lt;vehicle year="2010" make="GMC" model="H1500 SAVANA CONV AWD CARGO" engine="5.3L Auto(A4)" mpg="14"/&gt;</v>
      </c>
    </row>
    <row r="6233" spans="1:24">
      <c r="A6233" s="1">
        <v>2010</v>
      </c>
      <c r="B6233" s="2" t="s">
        <v>1182</v>
      </c>
      <c r="C6233" s="2" t="s">
        <v>389</v>
      </c>
      <c r="D6233" s="2" t="s">
        <v>879</v>
      </c>
      <c r="E6233" s="3">
        <v>4.3</v>
      </c>
      <c r="F6233" s="1">
        <v>6</v>
      </c>
      <c r="G6233" s="1" t="s">
        <v>165</v>
      </c>
      <c r="H6233" s="1"/>
      <c r="I6233" s="1"/>
      <c r="J6233" s="1">
        <v>14</v>
      </c>
      <c r="K6233" s="1">
        <v>18</v>
      </c>
      <c r="L6233" s="1">
        <v>15</v>
      </c>
      <c r="M6233" s="1">
        <v>17.3962</v>
      </c>
      <c r="N6233" s="1">
        <v>24.1937</v>
      </c>
      <c r="O6233" s="1">
        <v>19.913900000000002</v>
      </c>
      <c r="P6233" s="1">
        <v>1901</v>
      </c>
      <c r="Q6233" s="1"/>
      <c r="X6233" s="28" t="str">
        <f t="shared" si="97"/>
        <v>&lt;vehicle year="2010" make="GMC" model="K15 SIERRA 4WD" engine="4.3L Auto(A4)" mpg="15"/&gt;</v>
      </c>
    </row>
    <row r="6234" spans="1:24">
      <c r="A6234" s="1">
        <v>2010</v>
      </c>
      <c r="B6234" s="2" t="s">
        <v>1182</v>
      </c>
      <c r="C6234" s="2" t="s">
        <v>389</v>
      </c>
      <c r="D6234" s="2" t="s">
        <v>879</v>
      </c>
      <c r="E6234" s="3">
        <v>4.8</v>
      </c>
      <c r="F6234" s="1">
        <v>8</v>
      </c>
      <c r="G6234" s="1" t="s">
        <v>165</v>
      </c>
      <c r="H6234" s="1"/>
      <c r="I6234" s="1"/>
      <c r="J6234" s="1">
        <v>13</v>
      </c>
      <c r="K6234" s="1">
        <v>18</v>
      </c>
      <c r="L6234" s="1">
        <v>15</v>
      </c>
      <c r="M6234" s="1">
        <v>16.242100000000001</v>
      </c>
      <c r="N6234" s="1">
        <v>24.153400000000001</v>
      </c>
      <c r="O6234" s="1">
        <v>19.05</v>
      </c>
      <c r="P6234" s="1">
        <v>2601</v>
      </c>
      <c r="Q6234" s="1"/>
      <c r="X6234" s="28" t="str">
        <f t="shared" si="97"/>
        <v>&lt;vehicle year="2010" make="GMC" model="K15 SIERRA 4WD" engine="4.8L Auto(A4)" mpg="15"/&gt;</v>
      </c>
    </row>
    <row r="6235" spans="1:24">
      <c r="A6235" s="1">
        <v>2010</v>
      </c>
      <c r="B6235" s="2" t="s">
        <v>1182</v>
      </c>
      <c r="C6235" s="2" t="s">
        <v>389</v>
      </c>
      <c r="D6235" s="2" t="s">
        <v>879</v>
      </c>
      <c r="E6235" s="3">
        <v>5.3</v>
      </c>
      <c r="F6235" s="1">
        <v>8</v>
      </c>
      <c r="G6235" s="1" t="s">
        <v>329</v>
      </c>
      <c r="H6235" s="1"/>
      <c r="I6235" s="1"/>
      <c r="J6235" s="1">
        <v>15</v>
      </c>
      <c r="K6235" s="1">
        <v>21</v>
      </c>
      <c r="L6235" s="1">
        <v>17</v>
      </c>
      <c r="M6235" s="1">
        <v>18.108899999999998</v>
      </c>
      <c r="N6235" s="1">
        <v>29.0185</v>
      </c>
      <c r="O6235" s="1">
        <v>21.796399999999998</v>
      </c>
      <c r="P6235" s="1">
        <v>2293</v>
      </c>
      <c r="Q6235" s="1"/>
      <c r="X6235" s="28" t="str">
        <f t="shared" si="97"/>
        <v>&lt;vehicle year="2010" make="GMC" model="K15 SIERRA 4WD" engine="5.3L Auto(A6)" mpg="17"/&gt;</v>
      </c>
    </row>
    <row r="6236" spans="1:24">
      <c r="A6236" s="1">
        <v>2010</v>
      </c>
      <c r="B6236" s="2" t="s">
        <v>1182</v>
      </c>
      <c r="C6236" s="2" t="s">
        <v>389</v>
      </c>
      <c r="D6236" s="2" t="s">
        <v>879</v>
      </c>
      <c r="E6236" s="3">
        <v>6.2</v>
      </c>
      <c r="F6236" s="1">
        <v>8</v>
      </c>
      <c r="G6236" s="1" t="s">
        <v>329</v>
      </c>
      <c r="H6236" s="1"/>
      <c r="I6236" s="1"/>
      <c r="J6236" s="1">
        <v>12</v>
      </c>
      <c r="K6236" s="1">
        <v>19</v>
      </c>
      <c r="L6236" s="1">
        <v>14</v>
      </c>
      <c r="M6236" s="1">
        <v>14.9245</v>
      </c>
      <c r="N6236" s="1">
        <v>25.802600000000002</v>
      </c>
      <c r="O6236" s="1">
        <v>18.418700000000001</v>
      </c>
      <c r="P6236" s="1">
        <v>2785</v>
      </c>
      <c r="Q6236" s="1"/>
      <c r="X6236" s="28" t="str">
        <f t="shared" si="97"/>
        <v>&lt;vehicle year="2010" make="GMC" model="K15 SIERRA 4WD" engine="6.2L Auto(A6)" mpg="14"/&gt;</v>
      </c>
    </row>
    <row r="6237" spans="1:24">
      <c r="A6237" s="1">
        <v>2010</v>
      </c>
      <c r="B6237" s="2" t="s">
        <v>1182</v>
      </c>
      <c r="C6237" s="2" t="s">
        <v>389</v>
      </c>
      <c r="D6237" s="2" t="s">
        <v>1126</v>
      </c>
      <c r="E6237" s="3">
        <v>6</v>
      </c>
      <c r="F6237" s="1">
        <v>8</v>
      </c>
      <c r="G6237" s="1" t="s">
        <v>46</v>
      </c>
      <c r="H6237" s="1"/>
      <c r="I6237" s="1"/>
      <c r="J6237" s="1">
        <v>21</v>
      </c>
      <c r="K6237" s="1">
        <v>22</v>
      </c>
      <c r="L6237" s="1">
        <v>21</v>
      </c>
      <c r="M6237" s="1">
        <v>26.799900000000001</v>
      </c>
      <c r="N6237" s="1">
        <v>30.299900000000001</v>
      </c>
      <c r="O6237" s="1">
        <v>28.269400000000001</v>
      </c>
      <c r="P6237" s="1">
        <v>1856</v>
      </c>
      <c r="Q6237" s="1"/>
      <c r="X6237" s="28" t="str">
        <f t="shared" si="97"/>
        <v>&lt;vehicle year="2010" make="GMC" model="K15 SIERRA 4WD HYBRID" engine="6L Auto(AV)" mpg="21"/&gt;</v>
      </c>
    </row>
    <row r="6238" spans="1:24">
      <c r="A6238" s="1">
        <v>2010</v>
      </c>
      <c r="B6238" s="2" t="s">
        <v>1182</v>
      </c>
      <c r="C6238" s="2" t="s">
        <v>389</v>
      </c>
      <c r="D6238" s="2" t="s">
        <v>880</v>
      </c>
      <c r="E6238" s="3">
        <v>6.2</v>
      </c>
      <c r="F6238" s="1">
        <v>8</v>
      </c>
      <c r="G6238" s="1" t="s">
        <v>329</v>
      </c>
      <c r="H6238" s="1"/>
      <c r="I6238" s="1"/>
      <c r="J6238" s="1">
        <v>12</v>
      </c>
      <c r="K6238" s="1">
        <v>19</v>
      </c>
      <c r="L6238" s="1">
        <v>14</v>
      </c>
      <c r="M6238" s="1">
        <v>14.7</v>
      </c>
      <c r="N6238" s="1">
        <v>25.799900000000001</v>
      </c>
      <c r="O6238" s="1">
        <v>18.229299999999999</v>
      </c>
      <c r="P6238" s="1">
        <v>2785</v>
      </c>
      <c r="Q6238" s="1"/>
      <c r="X6238" s="28" t="str">
        <f t="shared" si="97"/>
        <v>&lt;vehicle year="2010" make="GMC" model="K15 SIERRA AWD" engine="6.2L Auto(A6)" mpg="14"/&gt;</v>
      </c>
    </row>
    <row r="6239" spans="1:24">
      <c r="A6239" s="1">
        <v>2010</v>
      </c>
      <c r="B6239" s="2" t="s">
        <v>1182</v>
      </c>
      <c r="C6239" s="2" t="s">
        <v>389</v>
      </c>
      <c r="D6239" s="2" t="s">
        <v>570</v>
      </c>
      <c r="E6239" s="3">
        <v>5.3</v>
      </c>
      <c r="F6239" s="1">
        <v>8</v>
      </c>
      <c r="G6239" s="1" t="s">
        <v>329</v>
      </c>
      <c r="H6239" s="1"/>
      <c r="I6239" s="1"/>
      <c r="J6239" s="1">
        <v>15</v>
      </c>
      <c r="K6239" s="1">
        <v>21</v>
      </c>
      <c r="L6239" s="1">
        <v>17</v>
      </c>
      <c r="M6239" s="1">
        <v>18.099900000000002</v>
      </c>
      <c r="N6239" s="1">
        <v>29</v>
      </c>
      <c r="O6239" s="1">
        <v>21.784500000000001</v>
      </c>
      <c r="P6239" s="1">
        <v>2293</v>
      </c>
      <c r="Q6239" s="1"/>
      <c r="X6239" s="28" t="str">
        <f t="shared" si="97"/>
        <v>&lt;vehicle year="2010" make="GMC" model="K1500 YUKON 4WD" engine="5.3L Auto(A6)" mpg="17"/&gt;</v>
      </c>
    </row>
    <row r="6240" spans="1:24">
      <c r="A6240" s="1">
        <v>2010</v>
      </c>
      <c r="B6240" s="2" t="s">
        <v>1182</v>
      </c>
      <c r="C6240" s="2" t="s">
        <v>389</v>
      </c>
      <c r="D6240" s="2" t="s">
        <v>1506</v>
      </c>
      <c r="E6240" s="3">
        <v>6</v>
      </c>
      <c r="F6240" s="1">
        <v>8</v>
      </c>
      <c r="G6240" s="1" t="s">
        <v>46</v>
      </c>
      <c r="H6240" s="1"/>
      <c r="I6240" s="1"/>
      <c r="J6240" s="1">
        <v>21</v>
      </c>
      <c r="K6240" s="1">
        <v>22</v>
      </c>
      <c r="L6240" s="1">
        <v>21</v>
      </c>
      <c r="M6240" s="1">
        <v>26.799900000000001</v>
      </c>
      <c r="N6240" s="1">
        <v>30.299900000000001</v>
      </c>
      <c r="O6240" s="1">
        <v>28.269400000000001</v>
      </c>
      <c r="P6240" s="1">
        <v>1856</v>
      </c>
      <c r="Q6240" s="1"/>
      <c r="X6240" s="28" t="str">
        <f t="shared" si="97"/>
        <v>&lt;vehicle year="2010" make="GMC" model="K1500 YUKON 4WD HYBRID" engine="6L Auto(AV)" mpg="21"/&gt;</v>
      </c>
    </row>
    <row r="6241" spans="1:24">
      <c r="A6241" s="1">
        <v>2010</v>
      </c>
      <c r="B6241" s="2" t="s">
        <v>1182</v>
      </c>
      <c r="C6241" s="2" t="s">
        <v>389</v>
      </c>
      <c r="D6241" s="2" t="s">
        <v>931</v>
      </c>
      <c r="E6241" s="3">
        <v>6.2</v>
      </c>
      <c r="F6241" s="1">
        <v>8</v>
      </c>
      <c r="G6241" s="1" t="s">
        <v>329</v>
      </c>
      <c r="H6241" s="1"/>
      <c r="I6241" s="1"/>
      <c r="J6241" s="1">
        <v>13</v>
      </c>
      <c r="K6241" s="1">
        <v>20</v>
      </c>
      <c r="L6241" s="1">
        <v>15</v>
      </c>
      <c r="M6241" s="1">
        <v>17.099900000000002</v>
      </c>
      <c r="N6241" s="1">
        <v>27.4</v>
      </c>
      <c r="O6241" s="1">
        <v>20.581499999999998</v>
      </c>
      <c r="P6241" s="1">
        <v>2437</v>
      </c>
      <c r="Q6241" s="1"/>
      <c r="X6241" s="28" t="str">
        <f t="shared" si="97"/>
        <v>&lt;vehicle year="2010" make="GMC" model="K1500 YUKON DENALI AWD" engine="6.2L Auto(A6)" mpg="15"/&gt;</v>
      </c>
    </row>
    <row r="6242" spans="1:24">
      <c r="A6242" s="1">
        <v>2010</v>
      </c>
      <c r="B6242" s="2" t="s">
        <v>1182</v>
      </c>
      <c r="C6242" s="2" t="s">
        <v>389</v>
      </c>
      <c r="D6242" s="2" t="s">
        <v>1507</v>
      </c>
      <c r="E6242" s="3">
        <v>2.4</v>
      </c>
      <c r="F6242" s="1">
        <v>4</v>
      </c>
      <c r="G6242" s="1" t="s">
        <v>329</v>
      </c>
      <c r="H6242" s="1"/>
      <c r="I6242" s="1"/>
      <c r="J6242" s="1">
        <v>20</v>
      </c>
      <c r="K6242" s="1">
        <v>29</v>
      </c>
      <c r="L6242" s="1">
        <v>23</v>
      </c>
      <c r="M6242" s="1">
        <v>25.799900000000001</v>
      </c>
      <c r="N6242" s="1">
        <v>40.299999999999997</v>
      </c>
      <c r="O6242" s="1">
        <v>30.784300000000002</v>
      </c>
      <c r="P6242" s="1">
        <v>1240</v>
      </c>
      <c r="Q6242" s="1"/>
      <c r="X6242" s="28" t="str">
        <f t="shared" si="97"/>
        <v>&lt;vehicle year="2010" make="GMC" model="TERRAIN AWD" engine="2.4L Auto(A6)" mpg="23"/&gt;</v>
      </c>
    </row>
    <row r="6243" spans="1:24">
      <c r="A6243" s="1">
        <v>2010</v>
      </c>
      <c r="B6243" s="2" t="s">
        <v>1182</v>
      </c>
      <c r="C6243" s="2" t="s">
        <v>389</v>
      </c>
      <c r="D6243" s="2" t="s">
        <v>1507</v>
      </c>
      <c r="E6243" s="3">
        <v>3</v>
      </c>
      <c r="F6243" s="1">
        <v>6</v>
      </c>
      <c r="G6243" s="1" t="s">
        <v>329</v>
      </c>
      <c r="H6243" s="1"/>
      <c r="I6243" s="1"/>
      <c r="J6243" s="1">
        <v>17</v>
      </c>
      <c r="K6243" s="1">
        <v>24</v>
      </c>
      <c r="L6243" s="1">
        <v>20</v>
      </c>
      <c r="M6243" s="1">
        <v>21.299900000000001</v>
      </c>
      <c r="N6243" s="1">
        <v>33.1</v>
      </c>
      <c r="O6243" s="1">
        <v>25.369800000000001</v>
      </c>
      <c r="P6243" s="1">
        <v>1425</v>
      </c>
      <c r="Q6243" s="1"/>
      <c r="X6243" s="28" t="str">
        <f t="shared" si="97"/>
        <v>&lt;vehicle year="2010" make="GMC" model="TERRAIN AWD" engine="3L Auto(A6)" mpg="20"/&gt;</v>
      </c>
    </row>
    <row r="6244" spans="1:24">
      <c r="A6244" s="1">
        <v>2010</v>
      </c>
      <c r="B6244" s="2" t="s">
        <v>1182</v>
      </c>
      <c r="C6244" s="2" t="s">
        <v>389</v>
      </c>
      <c r="D6244" s="2" t="s">
        <v>1466</v>
      </c>
      <c r="E6244" s="3">
        <v>2.4</v>
      </c>
      <c r="F6244" s="1">
        <v>4</v>
      </c>
      <c r="G6244" s="1" t="s">
        <v>329</v>
      </c>
      <c r="H6244" s="1"/>
      <c r="I6244" s="1"/>
      <c r="J6244" s="1">
        <v>22</v>
      </c>
      <c r="K6244" s="1">
        <v>32</v>
      </c>
      <c r="L6244" s="1">
        <v>26</v>
      </c>
      <c r="M6244" s="1">
        <v>28.4</v>
      </c>
      <c r="N6244" s="1">
        <v>45.1</v>
      </c>
      <c r="O6244" s="1">
        <v>34.078499999999998</v>
      </c>
      <c r="P6244" s="1">
        <v>1097</v>
      </c>
      <c r="Q6244" s="1"/>
      <c r="X6244" s="28" t="str">
        <f t="shared" si="97"/>
        <v>&lt;vehicle year="2010" make="GMC" model="TERRAIN FWD" engine="2.4L Auto(A6)" mpg="26"/&gt;</v>
      </c>
    </row>
    <row r="6245" spans="1:24">
      <c r="A6245" s="1">
        <v>2010</v>
      </c>
      <c r="B6245" s="2" t="s">
        <v>1182</v>
      </c>
      <c r="C6245" s="2" t="s">
        <v>389</v>
      </c>
      <c r="D6245" s="2" t="s">
        <v>1466</v>
      </c>
      <c r="E6245" s="3">
        <v>3</v>
      </c>
      <c r="F6245" s="1">
        <v>6</v>
      </c>
      <c r="G6245" s="1" t="s">
        <v>329</v>
      </c>
      <c r="H6245" s="1"/>
      <c r="I6245" s="1"/>
      <c r="J6245" s="1">
        <v>17</v>
      </c>
      <c r="K6245" s="1">
        <v>25</v>
      </c>
      <c r="L6245" s="1">
        <v>20</v>
      </c>
      <c r="M6245" s="1">
        <v>21.144100000000002</v>
      </c>
      <c r="N6245" s="1">
        <v>34.548200000000001</v>
      </c>
      <c r="O6245" s="1">
        <v>25.616599999999998</v>
      </c>
      <c r="P6245" s="1">
        <v>1425</v>
      </c>
      <c r="Q6245" s="1"/>
      <c r="X6245" s="28" t="str">
        <f t="shared" si="97"/>
        <v>&lt;vehicle year="2010" make="GMC" model="TERRAIN FWD" engine="3L Auto(A6)" mpg="20"/&gt;</v>
      </c>
    </row>
    <row r="6246" spans="1:24">
      <c r="A6246" s="1">
        <v>2010</v>
      </c>
      <c r="B6246" s="2" t="s">
        <v>1282</v>
      </c>
      <c r="C6246" s="2" t="s">
        <v>1282</v>
      </c>
      <c r="D6246" s="2" t="s">
        <v>992</v>
      </c>
      <c r="E6246" s="3">
        <v>2.4</v>
      </c>
      <c r="F6246" s="1">
        <v>4</v>
      </c>
      <c r="G6246" s="1" t="s">
        <v>1213</v>
      </c>
      <c r="H6246" s="1"/>
      <c r="I6246" s="1"/>
      <c r="J6246" s="1">
        <v>21</v>
      </c>
      <c r="K6246" s="1">
        <v>31</v>
      </c>
      <c r="L6246" s="1">
        <v>25</v>
      </c>
      <c r="M6246" s="1">
        <v>27.173300000000001</v>
      </c>
      <c r="N6246" s="1">
        <v>43.3</v>
      </c>
      <c r="O6246" s="1">
        <v>32.644399999999997</v>
      </c>
      <c r="P6246" s="1">
        <v>1560</v>
      </c>
      <c r="Q6246" s="1"/>
      <c r="X6246" s="28" t="str">
        <f t="shared" si="97"/>
        <v>&lt;vehicle year="2010" make="Honda" model="ACCORD 2DR COUPE" engine="2.4L Auto(A5)" mpg="25"/&gt;</v>
      </c>
    </row>
    <row r="6247" spans="1:24">
      <c r="A6247" s="1">
        <v>2010</v>
      </c>
      <c r="B6247" s="2" t="s">
        <v>1282</v>
      </c>
      <c r="C6247" s="2" t="s">
        <v>1282</v>
      </c>
      <c r="D6247" s="2" t="s">
        <v>992</v>
      </c>
      <c r="E6247" s="3">
        <v>3.5</v>
      </c>
      <c r="F6247" s="1">
        <v>6</v>
      </c>
      <c r="G6247" s="1" t="s">
        <v>1213</v>
      </c>
      <c r="H6247" s="1"/>
      <c r="I6247" s="1"/>
      <c r="J6247" s="1">
        <v>19</v>
      </c>
      <c r="K6247" s="1">
        <v>28</v>
      </c>
      <c r="L6247" s="1">
        <v>22</v>
      </c>
      <c r="M6247" s="1">
        <v>23.7</v>
      </c>
      <c r="N6247" s="1">
        <v>39.9</v>
      </c>
      <c r="O6247" s="1">
        <v>28.998200000000001</v>
      </c>
      <c r="P6247" s="1">
        <v>1774</v>
      </c>
      <c r="Q6247" s="1"/>
      <c r="X6247" s="28" t="str">
        <f t="shared" si="97"/>
        <v>&lt;vehicle year="2010" make="Honda" model="ACCORD 2DR COUPE" engine="3.5L Auto(A5)" mpg="22"/&gt;</v>
      </c>
    </row>
    <row r="6248" spans="1:24">
      <c r="A6248" s="1">
        <v>2010</v>
      </c>
      <c r="B6248" s="2" t="s">
        <v>1282</v>
      </c>
      <c r="C6248" s="2" t="s">
        <v>1282</v>
      </c>
      <c r="D6248" s="2" t="s">
        <v>992</v>
      </c>
      <c r="E6248" s="3">
        <v>2.4</v>
      </c>
      <c r="F6248" s="1">
        <v>4</v>
      </c>
      <c r="G6248" s="1" t="s">
        <v>25</v>
      </c>
      <c r="H6248" s="1"/>
      <c r="I6248" s="1"/>
      <c r="J6248" s="1">
        <v>22</v>
      </c>
      <c r="K6248" s="1">
        <v>31</v>
      </c>
      <c r="L6248" s="1">
        <v>25</v>
      </c>
      <c r="M6248" s="1">
        <v>27.9</v>
      </c>
      <c r="N6248" s="1">
        <v>43.5</v>
      </c>
      <c r="O6248" s="1">
        <v>33.268900000000002</v>
      </c>
      <c r="P6248" s="1">
        <v>1560</v>
      </c>
      <c r="Q6248" s="1"/>
      <c r="X6248" s="28" t="str">
        <f t="shared" si="97"/>
        <v>&lt;vehicle year="2010" make="Honda" model="ACCORD 2DR COUPE" engine="2.4L Manual(M5)" mpg="25"/&gt;</v>
      </c>
    </row>
    <row r="6249" spans="1:24">
      <c r="A6249" s="1">
        <v>2010</v>
      </c>
      <c r="B6249" s="2" t="s">
        <v>1282</v>
      </c>
      <c r="C6249" s="2" t="s">
        <v>1282</v>
      </c>
      <c r="D6249" s="2" t="s">
        <v>992</v>
      </c>
      <c r="E6249" s="3">
        <v>3.5</v>
      </c>
      <c r="F6249" s="1">
        <v>6</v>
      </c>
      <c r="G6249" s="1" t="s">
        <v>17</v>
      </c>
      <c r="H6249" s="1"/>
      <c r="I6249" s="1"/>
      <c r="J6249" s="1">
        <v>17</v>
      </c>
      <c r="K6249" s="1">
        <v>25</v>
      </c>
      <c r="L6249" s="1">
        <v>20</v>
      </c>
      <c r="M6249" s="1">
        <v>21.4</v>
      </c>
      <c r="N6249" s="1">
        <v>35.5</v>
      </c>
      <c r="O6249" s="1">
        <v>26.057300000000001</v>
      </c>
      <c r="P6249" s="1">
        <v>1950</v>
      </c>
      <c r="Q6249" s="1"/>
      <c r="X6249" s="28" t="str">
        <f t="shared" si="97"/>
        <v>&lt;vehicle year="2010" make="Honda" model="ACCORD 2DR COUPE" engine="3.5L Manual(M6)" mpg="20"/&gt;</v>
      </c>
    </row>
    <row r="6250" spans="1:24">
      <c r="A6250" s="1">
        <v>2010</v>
      </c>
      <c r="B6250" s="2" t="s">
        <v>1282</v>
      </c>
      <c r="C6250" s="2" t="s">
        <v>1282</v>
      </c>
      <c r="D6250" s="2" t="s">
        <v>1024</v>
      </c>
      <c r="E6250" s="3">
        <v>2.4</v>
      </c>
      <c r="F6250" s="1">
        <v>4</v>
      </c>
      <c r="G6250" s="1" t="s">
        <v>1213</v>
      </c>
      <c r="H6250" s="1"/>
      <c r="I6250" s="1"/>
      <c r="J6250" s="1">
        <v>21</v>
      </c>
      <c r="K6250" s="1">
        <v>31</v>
      </c>
      <c r="L6250" s="1">
        <v>25</v>
      </c>
      <c r="M6250" s="1">
        <v>27.126000000000001</v>
      </c>
      <c r="N6250" s="1">
        <v>43.291600000000003</v>
      </c>
      <c r="O6250" s="1">
        <v>32.604700000000001</v>
      </c>
      <c r="P6250" s="1">
        <v>1560</v>
      </c>
      <c r="Q6250" s="1"/>
      <c r="X6250" s="28" t="str">
        <f t="shared" si="97"/>
        <v>&lt;vehicle year="2010" make="Honda" model="ACCORD 4DR SEDAN" engine="2.4L Auto(A5)" mpg="25"/&gt;</v>
      </c>
    </row>
    <row r="6251" spans="1:24">
      <c r="A6251" s="1">
        <v>2010</v>
      </c>
      <c r="B6251" s="2" t="s">
        <v>1282</v>
      </c>
      <c r="C6251" s="2" t="s">
        <v>1282</v>
      </c>
      <c r="D6251" s="2" t="s">
        <v>1024</v>
      </c>
      <c r="E6251" s="3">
        <v>3.5</v>
      </c>
      <c r="F6251" s="1">
        <v>6</v>
      </c>
      <c r="G6251" s="1" t="s">
        <v>1213</v>
      </c>
      <c r="H6251" s="1"/>
      <c r="I6251" s="1"/>
      <c r="J6251" s="1">
        <v>19</v>
      </c>
      <c r="K6251" s="1">
        <v>29</v>
      </c>
      <c r="L6251" s="1">
        <v>23</v>
      </c>
      <c r="M6251" s="1">
        <v>23.8</v>
      </c>
      <c r="N6251" s="1">
        <v>41.2</v>
      </c>
      <c r="O6251" s="1">
        <v>29.384499999999999</v>
      </c>
      <c r="P6251" s="1">
        <v>1696</v>
      </c>
      <c r="Q6251" s="1"/>
      <c r="X6251" s="28" t="str">
        <f t="shared" si="97"/>
        <v>&lt;vehicle year="2010" make="Honda" model="ACCORD 4DR SEDAN" engine="3.5L Auto(A5)" mpg="23"/&gt;</v>
      </c>
    </row>
    <row r="6252" spans="1:24">
      <c r="A6252" s="1">
        <v>2010</v>
      </c>
      <c r="B6252" s="2" t="s">
        <v>1282</v>
      </c>
      <c r="C6252" s="2" t="s">
        <v>1282</v>
      </c>
      <c r="D6252" s="2" t="s">
        <v>1024</v>
      </c>
      <c r="E6252" s="3">
        <v>2.4</v>
      </c>
      <c r="F6252" s="1">
        <v>4</v>
      </c>
      <c r="G6252" s="1" t="s">
        <v>25</v>
      </c>
      <c r="H6252" s="1"/>
      <c r="I6252" s="1"/>
      <c r="J6252" s="1">
        <v>22</v>
      </c>
      <c r="K6252" s="1">
        <v>31</v>
      </c>
      <c r="L6252" s="1">
        <v>25</v>
      </c>
      <c r="M6252" s="1">
        <v>27.801600000000001</v>
      </c>
      <c r="N6252" s="1">
        <v>43.104300000000002</v>
      </c>
      <c r="O6252" s="1">
        <v>33.087600000000002</v>
      </c>
      <c r="P6252" s="1">
        <v>1560</v>
      </c>
      <c r="Q6252" s="1"/>
      <c r="X6252" s="28" t="str">
        <f t="shared" si="97"/>
        <v>&lt;vehicle year="2010" make="Honda" model="ACCORD 4DR SEDAN" engine="2.4L Manual(M5)" mpg="25"/&gt;</v>
      </c>
    </row>
    <row r="6253" spans="1:24">
      <c r="A6253" s="1">
        <v>2010</v>
      </c>
      <c r="B6253" s="2" t="s">
        <v>1282</v>
      </c>
      <c r="C6253" s="2" t="s">
        <v>1282</v>
      </c>
      <c r="D6253" s="2" t="s">
        <v>1467</v>
      </c>
      <c r="E6253" s="3">
        <v>3.5</v>
      </c>
      <c r="F6253" s="1">
        <v>6</v>
      </c>
      <c r="G6253" s="1" t="s">
        <v>1213</v>
      </c>
      <c r="H6253" s="1"/>
      <c r="I6253" s="1"/>
      <c r="J6253" s="1">
        <v>18</v>
      </c>
      <c r="K6253" s="1">
        <v>27</v>
      </c>
      <c r="L6253" s="1">
        <v>21</v>
      </c>
      <c r="M6253" s="1">
        <v>22.7</v>
      </c>
      <c r="N6253" s="1">
        <v>38.299999999999997</v>
      </c>
      <c r="O6253" s="1">
        <v>27.7944</v>
      </c>
      <c r="P6253" s="1">
        <v>1856</v>
      </c>
      <c r="Q6253" s="1"/>
      <c r="X6253" s="28" t="str">
        <f t="shared" si="97"/>
        <v>&lt;vehicle year="2010" make="Honda" model="ACCORD CROSSTOUR 2WD" engine="3.5L Auto(A5)" mpg="21"/&gt;</v>
      </c>
    </row>
    <row r="6254" spans="1:24">
      <c r="A6254" s="1">
        <v>2010</v>
      </c>
      <c r="B6254" s="2" t="s">
        <v>1282</v>
      </c>
      <c r="C6254" s="2" t="s">
        <v>1282</v>
      </c>
      <c r="D6254" s="2" t="s">
        <v>1508</v>
      </c>
      <c r="E6254" s="3">
        <v>3.5</v>
      </c>
      <c r="F6254" s="1">
        <v>6</v>
      </c>
      <c r="G6254" s="1" t="s">
        <v>1213</v>
      </c>
      <c r="H6254" s="1"/>
      <c r="I6254" s="1"/>
      <c r="J6254" s="1">
        <v>17</v>
      </c>
      <c r="K6254" s="1">
        <v>25</v>
      </c>
      <c r="L6254" s="1">
        <v>20</v>
      </c>
      <c r="M6254" s="1">
        <v>21.2</v>
      </c>
      <c r="N6254" s="1">
        <v>34.6</v>
      </c>
      <c r="O6254" s="1">
        <v>25.674499999999998</v>
      </c>
      <c r="P6254" s="1">
        <v>1950</v>
      </c>
      <c r="Q6254" s="1"/>
      <c r="X6254" s="28" t="str">
        <f t="shared" si="97"/>
        <v>&lt;vehicle year="2010" make="Honda" model="ACCORD CROSSTOUR 4WD" engine="3.5L Auto(A5)" mpg="20"/&gt;</v>
      </c>
    </row>
    <row r="6255" spans="1:24">
      <c r="A6255" s="1">
        <v>2010</v>
      </c>
      <c r="B6255" s="2" t="s">
        <v>1282</v>
      </c>
      <c r="C6255" s="2" t="s">
        <v>1282</v>
      </c>
      <c r="D6255" s="2" t="s">
        <v>176</v>
      </c>
      <c r="E6255" s="3">
        <v>1.8</v>
      </c>
      <c r="F6255" s="1">
        <v>4</v>
      </c>
      <c r="G6255" s="1" t="s">
        <v>1213</v>
      </c>
      <c r="H6255" s="1"/>
      <c r="I6255" s="1"/>
      <c r="J6255" s="1">
        <v>24</v>
      </c>
      <c r="K6255" s="1">
        <v>36</v>
      </c>
      <c r="L6255" s="1">
        <v>28</v>
      </c>
      <c r="M6255" s="1">
        <v>31</v>
      </c>
      <c r="N6255" s="1">
        <v>50.5</v>
      </c>
      <c r="O6255" s="1">
        <v>37.519500000000001</v>
      </c>
      <c r="P6255" s="1">
        <v>776</v>
      </c>
      <c r="Q6255" s="1"/>
      <c r="X6255" s="28" t="str">
        <f t="shared" si="97"/>
        <v>&lt;vehicle year="2010" make="Honda" model="CIVIC" engine="1.8L Auto(A5)" mpg="28"/&gt;</v>
      </c>
    </row>
    <row r="6256" spans="1:24">
      <c r="A6256" s="1">
        <v>2010</v>
      </c>
      <c r="B6256" s="2" t="s">
        <v>1282</v>
      </c>
      <c r="C6256" s="2" t="s">
        <v>1282</v>
      </c>
      <c r="D6256" s="2" t="s">
        <v>176</v>
      </c>
      <c r="E6256" s="3">
        <v>1.8</v>
      </c>
      <c r="F6256" s="1">
        <v>4</v>
      </c>
      <c r="G6256" s="1" t="s">
        <v>1213</v>
      </c>
      <c r="H6256" s="1"/>
      <c r="I6256" s="1"/>
      <c r="J6256" s="1">
        <v>25</v>
      </c>
      <c r="K6256" s="1">
        <v>36</v>
      </c>
      <c r="L6256" s="1">
        <v>29</v>
      </c>
      <c r="M6256" s="1">
        <v>32.978000000000002</v>
      </c>
      <c r="N6256" s="1">
        <v>51.191499999999998</v>
      </c>
      <c r="O6256" s="1">
        <v>39.264499999999998</v>
      </c>
      <c r="P6256" s="1">
        <v>1346</v>
      </c>
      <c r="Q6256" s="1"/>
      <c r="X6256" s="28" t="str">
        <f t="shared" si="97"/>
        <v>&lt;vehicle year="2010" make="Honda" model="CIVIC" engine="1.8L Auto(A5)" mpg="29"/&gt;</v>
      </c>
    </row>
    <row r="6257" spans="1:24">
      <c r="A6257" s="1">
        <v>2010</v>
      </c>
      <c r="B6257" s="2" t="s">
        <v>1282</v>
      </c>
      <c r="C6257" s="2" t="s">
        <v>1282</v>
      </c>
      <c r="D6257" s="2" t="s">
        <v>176</v>
      </c>
      <c r="E6257" s="3">
        <v>1.8</v>
      </c>
      <c r="F6257" s="1">
        <v>4</v>
      </c>
      <c r="G6257" s="1" t="s">
        <v>25</v>
      </c>
      <c r="H6257" s="1"/>
      <c r="I6257" s="1"/>
      <c r="J6257" s="1">
        <v>26</v>
      </c>
      <c r="K6257" s="1">
        <v>34</v>
      </c>
      <c r="L6257" s="1">
        <v>29</v>
      </c>
      <c r="M6257" s="1">
        <v>33.9</v>
      </c>
      <c r="N6257" s="1">
        <v>48.6</v>
      </c>
      <c r="O6257" s="1">
        <v>39.241199999999999</v>
      </c>
      <c r="P6257" s="1">
        <v>1346</v>
      </c>
      <c r="Q6257" s="1"/>
      <c r="X6257" s="28" t="str">
        <f t="shared" si="97"/>
        <v>&lt;vehicle year="2010" make="Honda" model="CIVIC" engine="1.8L Manual(M5)" mpg="29"/&gt;</v>
      </c>
    </row>
    <row r="6258" spans="1:24">
      <c r="A6258" s="1">
        <v>2010</v>
      </c>
      <c r="B6258" s="2" t="s">
        <v>1282</v>
      </c>
      <c r="C6258" s="2" t="s">
        <v>1282</v>
      </c>
      <c r="D6258" s="2" t="s">
        <v>176</v>
      </c>
      <c r="E6258" s="3">
        <v>2</v>
      </c>
      <c r="F6258" s="1">
        <v>4</v>
      </c>
      <c r="G6258" s="1" t="s">
        <v>17</v>
      </c>
      <c r="H6258" s="1"/>
      <c r="I6258" s="1"/>
      <c r="J6258" s="1">
        <v>21</v>
      </c>
      <c r="K6258" s="1">
        <v>29</v>
      </c>
      <c r="L6258" s="1">
        <v>24</v>
      </c>
      <c r="M6258" s="1">
        <v>25.6</v>
      </c>
      <c r="N6258" s="1">
        <v>40.5</v>
      </c>
      <c r="O6258" s="1">
        <v>30.679099999999998</v>
      </c>
      <c r="P6258" s="1">
        <v>1751</v>
      </c>
      <c r="Q6258" s="1"/>
      <c r="X6258" s="28" t="str">
        <f t="shared" si="97"/>
        <v>&lt;vehicle year="2010" make="Honda" model="CIVIC" engine="2L Manual(M6)" mpg="24"/&gt;</v>
      </c>
    </row>
    <row r="6259" spans="1:24">
      <c r="A6259" s="1">
        <v>2010</v>
      </c>
      <c r="B6259" s="2" t="s">
        <v>1282</v>
      </c>
      <c r="C6259" s="2" t="s">
        <v>1282</v>
      </c>
      <c r="D6259" s="2" t="s">
        <v>178</v>
      </c>
      <c r="E6259" s="3">
        <v>1.3</v>
      </c>
      <c r="F6259" s="1">
        <v>4</v>
      </c>
      <c r="G6259" s="1" t="s">
        <v>46</v>
      </c>
      <c r="H6259" s="1"/>
      <c r="I6259" s="1"/>
      <c r="J6259" s="1">
        <v>40</v>
      </c>
      <c r="K6259" s="1">
        <v>45</v>
      </c>
      <c r="L6259" s="1">
        <v>42</v>
      </c>
      <c r="M6259" s="1">
        <v>54.6</v>
      </c>
      <c r="N6259" s="1">
        <v>65</v>
      </c>
      <c r="O6259" s="1">
        <v>58.836199999999998</v>
      </c>
      <c r="P6259" s="1">
        <v>928</v>
      </c>
      <c r="Q6259" s="1"/>
      <c r="X6259" s="28" t="str">
        <f t="shared" si="97"/>
        <v>&lt;vehicle year="2010" make="Honda" model="CIVIC HYBRID" engine="1.3L Auto(AV)" mpg="42"/&gt;</v>
      </c>
    </row>
    <row r="6260" spans="1:24">
      <c r="A6260" s="1">
        <v>2010</v>
      </c>
      <c r="B6260" s="2" t="s">
        <v>1282</v>
      </c>
      <c r="C6260" s="2" t="s">
        <v>1282</v>
      </c>
      <c r="D6260" s="2" t="s">
        <v>503</v>
      </c>
      <c r="E6260" s="3">
        <v>2.4</v>
      </c>
      <c r="F6260" s="1">
        <v>4</v>
      </c>
      <c r="G6260" s="1" t="s">
        <v>1213</v>
      </c>
      <c r="H6260" s="1"/>
      <c r="I6260" s="1"/>
      <c r="J6260" s="1">
        <v>21</v>
      </c>
      <c r="K6260" s="1">
        <v>28</v>
      </c>
      <c r="L6260" s="1">
        <v>24</v>
      </c>
      <c r="M6260" s="1">
        <v>26.8</v>
      </c>
      <c r="N6260" s="1">
        <v>39.200000000000003</v>
      </c>
      <c r="O6260" s="1">
        <v>31.248100000000001</v>
      </c>
      <c r="P6260" s="1">
        <v>1626</v>
      </c>
      <c r="Q6260" s="1"/>
      <c r="X6260" s="28" t="str">
        <f t="shared" si="97"/>
        <v>&lt;vehicle year="2010" make="Honda" model="CR-V 2WD" engine="2.4L Auto(A5)" mpg="24"/&gt;</v>
      </c>
    </row>
    <row r="6261" spans="1:24">
      <c r="A6261" s="1">
        <v>2010</v>
      </c>
      <c r="B6261" s="2" t="s">
        <v>1282</v>
      </c>
      <c r="C6261" s="2" t="s">
        <v>1282</v>
      </c>
      <c r="D6261" s="2" t="s">
        <v>574</v>
      </c>
      <c r="E6261" s="3">
        <v>2.4</v>
      </c>
      <c r="F6261" s="1">
        <v>4</v>
      </c>
      <c r="G6261" s="1" t="s">
        <v>1213</v>
      </c>
      <c r="H6261" s="1"/>
      <c r="I6261" s="1"/>
      <c r="J6261" s="1">
        <v>21</v>
      </c>
      <c r="K6261" s="1">
        <v>27</v>
      </c>
      <c r="L6261" s="1">
        <v>23</v>
      </c>
      <c r="M6261" s="1">
        <v>26.351099999999999</v>
      </c>
      <c r="N6261" s="1">
        <v>37.709800000000001</v>
      </c>
      <c r="O6261" s="1">
        <v>30.483000000000001</v>
      </c>
      <c r="P6261" s="1">
        <v>1696</v>
      </c>
      <c r="Q6261" s="1"/>
      <c r="X6261" s="28" t="str">
        <f t="shared" si="97"/>
        <v>&lt;vehicle year="2010" make="Honda" model="CR-V 4WD" engine="2.4L Auto(A5)" mpg="23"/&gt;</v>
      </c>
    </row>
    <row r="6262" spans="1:24">
      <c r="A6262" s="1">
        <v>2010</v>
      </c>
      <c r="B6262" s="2" t="s">
        <v>1282</v>
      </c>
      <c r="C6262" s="2" t="s">
        <v>1282</v>
      </c>
      <c r="D6262" s="2" t="s">
        <v>717</v>
      </c>
      <c r="E6262" s="3">
        <v>2.4</v>
      </c>
      <c r="F6262" s="1">
        <v>4</v>
      </c>
      <c r="G6262" s="1" t="s">
        <v>1213</v>
      </c>
      <c r="H6262" s="1"/>
      <c r="I6262" s="1"/>
      <c r="J6262" s="1">
        <v>20</v>
      </c>
      <c r="K6262" s="1">
        <v>25</v>
      </c>
      <c r="L6262" s="1">
        <v>22</v>
      </c>
      <c r="M6262" s="1">
        <v>24.8</v>
      </c>
      <c r="N6262" s="1">
        <v>34.299999999999997</v>
      </c>
      <c r="O6262" s="1">
        <v>28.331099999999999</v>
      </c>
      <c r="P6262" s="1">
        <v>1774</v>
      </c>
      <c r="Q6262" s="1"/>
      <c r="X6262" s="28" t="str">
        <f t="shared" si="97"/>
        <v>&lt;vehicle year="2010" make="Honda" model="ELEMENT 2WD" engine="2.4L Auto(A5)" mpg="22"/&gt;</v>
      </c>
    </row>
    <row r="6263" spans="1:24">
      <c r="A6263" s="1">
        <v>2010</v>
      </c>
      <c r="B6263" s="2" t="s">
        <v>1282</v>
      </c>
      <c r="C6263" s="2" t="s">
        <v>1282</v>
      </c>
      <c r="D6263" s="2" t="s">
        <v>717</v>
      </c>
      <c r="E6263" s="3">
        <v>2.4</v>
      </c>
      <c r="F6263" s="1">
        <v>4</v>
      </c>
      <c r="G6263" s="1" t="s">
        <v>25</v>
      </c>
      <c r="H6263" s="1"/>
      <c r="I6263" s="1"/>
      <c r="J6263" s="1">
        <v>18</v>
      </c>
      <c r="K6263" s="1">
        <v>23</v>
      </c>
      <c r="L6263" s="1">
        <v>20</v>
      </c>
      <c r="M6263" s="1">
        <v>23.2</v>
      </c>
      <c r="N6263" s="1">
        <v>31.9</v>
      </c>
      <c r="O6263" s="1">
        <v>26.445599999999999</v>
      </c>
      <c r="P6263" s="1">
        <v>1950</v>
      </c>
      <c r="Q6263" s="1"/>
      <c r="X6263" s="28" t="str">
        <f t="shared" si="97"/>
        <v>&lt;vehicle year="2010" make="Honda" model="ELEMENT 2WD" engine="2.4L Manual(M5)" mpg="20"/&gt;</v>
      </c>
    </row>
    <row r="6264" spans="1:24">
      <c r="A6264" s="1">
        <v>2010</v>
      </c>
      <c r="B6264" s="2" t="s">
        <v>1282</v>
      </c>
      <c r="C6264" s="2" t="s">
        <v>1282</v>
      </c>
      <c r="D6264" s="2" t="s">
        <v>727</v>
      </c>
      <c r="E6264" s="3">
        <v>2.4</v>
      </c>
      <c r="F6264" s="1">
        <v>4</v>
      </c>
      <c r="G6264" s="1" t="s">
        <v>1213</v>
      </c>
      <c r="H6264" s="1"/>
      <c r="I6264" s="1"/>
      <c r="J6264" s="1">
        <v>19</v>
      </c>
      <c r="K6264" s="1">
        <v>24</v>
      </c>
      <c r="L6264" s="1">
        <v>21</v>
      </c>
      <c r="M6264" s="1">
        <v>23.8</v>
      </c>
      <c r="N6264" s="1">
        <v>33.5</v>
      </c>
      <c r="O6264" s="1">
        <v>27.3657</v>
      </c>
      <c r="P6264" s="1">
        <v>1856</v>
      </c>
      <c r="Q6264" s="1"/>
      <c r="X6264" s="28" t="str">
        <f t="shared" si="97"/>
        <v>&lt;vehicle year="2010" make="Honda" model="ELEMENT 4WD" engine="2.4L Auto(A5)" mpg="21"/&gt;</v>
      </c>
    </row>
    <row r="6265" spans="1:24">
      <c r="A6265" s="1">
        <v>2010</v>
      </c>
      <c r="B6265" s="2" t="s">
        <v>1282</v>
      </c>
      <c r="C6265" s="2" t="s">
        <v>1282</v>
      </c>
      <c r="D6265" s="2" t="s">
        <v>727</v>
      </c>
      <c r="E6265" s="3">
        <v>2.4</v>
      </c>
      <c r="F6265" s="1">
        <v>4</v>
      </c>
      <c r="G6265" s="1" t="s">
        <v>25</v>
      </c>
      <c r="H6265" s="1"/>
      <c r="I6265" s="1"/>
      <c r="J6265" s="1">
        <v>18</v>
      </c>
      <c r="K6265" s="1">
        <v>23</v>
      </c>
      <c r="L6265" s="1">
        <v>20</v>
      </c>
      <c r="M6265" s="1">
        <v>23.2</v>
      </c>
      <c r="N6265" s="1">
        <v>31.3</v>
      </c>
      <c r="O6265" s="1">
        <v>26.2578</v>
      </c>
      <c r="P6265" s="1">
        <v>1950</v>
      </c>
      <c r="Q6265" s="1"/>
      <c r="X6265" s="28" t="str">
        <f t="shared" si="97"/>
        <v>&lt;vehicle year="2010" make="Honda" model="ELEMENT 4WD" engine="2.4L Manual(M5)" mpg="20"/&gt;</v>
      </c>
    </row>
    <row r="6266" spans="1:24">
      <c r="A6266" s="1">
        <v>2010</v>
      </c>
      <c r="B6266" s="2" t="s">
        <v>1282</v>
      </c>
      <c r="C6266" s="2" t="s">
        <v>1282</v>
      </c>
      <c r="D6266" s="2" t="s">
        <v>1374</v>
      </c>
      <c r="E6266" s="3">
        <v>0</v>
      </c>
      <c r="F6266" s="1"/>
      <c r="G6266" s="1" t="s">
        <v>1375</v>
      </c>
      <c r="H6266" s="1"/>
      <c r="I6266" s="1"/>
      <c r="J6266" s="1">
        <v>60</v>
      </c>
      <c r="K6266" s="1">
        <v>60</v>
      </c>
      <c r="L6266" s="1">
        <v>60</v>
      </c>
      <c r="M6266" s="1">
        <v>86.1</v>
      </c>
      <c r="N6266" s="1">
        <v>85.4</v>
      </c>
      <c r="O6266" s="1">
        <v>85.783600000000007</v>
      </c>
      <c r="P6266" s="1">
        <v>1390</v>
      </c>
      <c r="Q6266" s="1"/>
      <c r="X6266" s="28" t="str">
        <f t="shared" si="97"/>
        <v>&lt;vehicle year="2010" make="Honda" model="FCX" engine="0L Auto(A1)" mpg="60"/&gt;</v>
      </c>
    </row>
    <row r="6267" spans="1:24">
      <c r="A6267" s="1">
        <v>2010</v>
      </c>
      <c r="B6267" s="2" t="s">
        <v>1282</v>
      </c>
      <c r="C6267" s="2" t="s">
        <v>1282</v>
      </c>
      <c r="D6267" s="2" t="s">
        <v>851</v>
      </c>
      <c r="E6267" s="3">
        <v>1.5</v>
      </c>
      <c r="F6267" s="1">
        <v>4</v>
      </c>
      <c r="G6267" s="1" t="s">
        <v>1213</v>
      </c>
      <c r="H6267" s="1"/>
      <c r="I6267" s="1"/>
      <c r="J6267" s="1">
        <v>28</v>
      </c>
      <c r="K6267" s="1">
        <v>35</v>
      </c>
      <c r="L6267" s="1">
        <v>31</v>
      </c>
      <c r="M6267" s="1">
        <v>36.5</v>
      </c>
      <c r="N6267" s="1">
        <v>49.3</v>
      </c>
      <c r="O6267" s="1">
        <v>41.328699999999998</v>
      </c>
      <c r="P6267" s="1">
        <v>1260</v>
      </c>
      <c r="Q6267" s="1"/>
      <c r="X6267" s="28" t="str">
        <f t="shared" si="97"/>
        <v>&lt;vehicle year="2010" make="Honda" model="FIT" engine="1.5L Auto(A5)" mpg="31"/&gt;</v>
      </c>
    </row>
    <row r="6268" spans="1:24">
      <c r="A6268" s="1">
        <v>2010</v>
      </c>
      <c r="B6268" s="2" t="s">
        <v>1282</v>
      </c>
      <c r="C6268" s="2" t="s">
        <v>1282</v>
      </c>
      <c r="D6268" s="2" t="s">
        <v>851</v>
      </c>
      <c r="E6268" s="3">
        <v>1.5</v>
      </c>
      <c r="F6268" s="1">
        <v>4</v>
      </c>
      <c r="G6268" s="1" t="s">
        <v>26</v>
      </c>
      <c r="H6268" s="1"/>
      <c r="I6268" s="1"/>
      <c r="J6268" s="1">
        <v>27</v>
      </c>
      <c r="K6268" s="1">
        <v>33</v>
      </c>
      <c r="L6268" s="1">
        <v>30</v>
      </c>
      <c r="M6268" s="1">
        <v>35.200000000000003</v>
      </c>
      <c r="N6268" s="1">
        <v>47.4</v>
      </c>
      <c r="O6268" s="1">
        <v>39.811</v>
      </c>
      <c r="P6268" s="1">
        <v>1299</v>
      </c>
      <c r="Q6268" s="1"/>
      <c r="X6268" s="28" t="str">
        <f t="shared" si="97"/>
        <v>&lt;vehicle year="2010" make="Honda" model="FIT" engine="1.5L Auto(S5)" mpg="30"/&gt;</v>
      </c>
    </row>
    <row r="6269" spans="1:24">
      <c r="A6269" s="1">
        <v>2010</v>
      </c>
      <c r="B6269" s="2" t="s">
        <v>1282</v>
      </c>
      <c r="C6269" s="2" t="s">
        <v>1282</v>
      </c>
      <c r="D6269" s="2" t="s">
        <v>851</v>
      </c>
      <c r="E6269" s="3">
        <v>1.5</v>
      </c>
      <c r="F6269" s="1">
        <v>4</v>
      </c>
      <c r="G6269" s="1" t="s">
        <v>25</v>
      </c>
      <c r="H6269" s="1"/>
      <c r="I6269" s="1"/>
      <c r="J6269" s="1">
        <v>27</v>
      </c>
      <c r="K6269" s="1">
        <v>33</v>
      </c>
      <c r="L6269" s="1">
        <v>29</v>
      </c>
      <c r="M6269" s="1">
        <v>35.564399999999999</v>
      </c>
      <c r="N6269" s="1">
        <v>46.2622</v>
      </c>
      <c r="O6269" s="1">
        <v>39.695099999999996</v>
      </c>
      <c r="P6269" s="1">
        <v>1346</v>
      </c>
      <c r="Q6269" s="1"/>
      <c r="X6269" s="28" t="str">
        <f t="shared" si="97"/>
        <v>&lt;vehicle year="2010" make="Honda" model="FIT" engine="1.5L Manual(M5)" mpg="29"/&gt;</v>
      </c>
    </row>
    <row r="6270" spans="1:24">
      <c r="A6270" s="1">
        <v>2010</v>
      </c>
      <c r="B6270" s="2" t="s">
        <v>1282</v>
      </c>
      <c r="C6270" s="2" t="s">
        <v>1282</v>
      </c>
      <c r="D6270" s="2" t="s">
        <v>45</v>
      </c>
      <c r="E6270" s="3">
        <v>1.3</v>
      </c>
      <c r="F6270" s="1">
        <v>4</v>
      </c>
      <c r="G6270" s="1" t="s">
        <v>46</v>
      </c>
      <c r="H6270" s="1"/>
      <c r="I6270" s="1"/>
      <c r="J6270" s="1">
        <v>40</v>
      </c>
      <c r="K6270" s="1">
        <v>43</v>
      </c>
      <c r="L6270" s="1">
        <v>41</v>
      </c>
      <c r="M6270" s="1">
        <v>54.677900000000001</v>
      </c>
      <c r="N6270" s="1">
        <v>61.2</v>
      </c>
      <c r="O6270" s="1">
        <v>57.432200000000002</v>
      </c>
      <c r="P6270" s="1">
        <v>952</v>
      </c>
      <c r="Q6270" s="1"/>
      <c r="X6270" s="28" t="str">
        <f t="shared" ref="X6270:X6333" si="98">SUBSTITUTE("&lt;vehicle year="""&amp;A6270&amp;""" make="""&amp;IF(OR(C6270="BMW",C6270="GMC"),C6270,PROPER(TRIM(C6270)))&amp;""" model="""&amp;TRIM(D6270)&amp;""" engine="""&amp;E6270&amp;"L "&amp;G6270&amp;""" mpg="""&amp;ROUND(L6270,1)&amp;"""/&gt;","&amp;","&amp;amp;")</f>
        <v>&lt;vehicle year="2010" make="Honda" model="INSIGHT" engine="1.3L Auto(AV)" mpg="41"/&gt;</v>
      </c>
    </row>
    <row r="6271" spans="1:24">
      <c r="A6271" s="1">
        <v>2010</v>
      </c>
      <c r="B6271" s="2" t="s">
        <v>1282</v>
      </c>
      <c r="C6271" s="2" t="s">
        <v>1282</v>
      </c>
      <c r="D6271" s="2" t="s">
        <v>45</v>
      </c>
      <c r="E6271" s="3">
        <v>1.3</v>
      </c>
      <c r="F6271" s="1">
        <v>4</v>
      </c>
      <c r="G6271" s="1" t="s">
        <v>1325</v>
      </c>
      <c r="H6271" s="1"/>
      <c r="I6271" s="1"/>
      <c r="J6271" s="1">
        <v>40</v>
      </c>
      <c r="K6271" s="1">
        <v>43</v>
      </c>
      <c r="L6271" s="1">
        <v>41</v>
      </c>
      <c r="M6271" s="1">
        <v>54.373699999999999</v>
      </c>
      <c r="N6271" s="1">
        <v>62.267400000000002</v>
      </c>
      <c r="O6271" s="1">
        <v>57.6633</v>
      </c>
      <c r="P6271" s="1">
        <v>952</v>
      </c>
      <c r="Q6271" s="1"/>
      <c r="X6271" s="28" t="str">
        <f t="shared" si="98"/>
        <v>&lt;vehicle year="2010" make="Honda" model="INSIGHT" engine="1.3L Auto(AV-S7)" mpg="41"/&gt;</v>
      </c>
    </row>
    <row r="6272" spans="1:24">
      <c r="A6272" s="1">
        <v>2010</v>
      </c>
      <c r="B6272" s="2" t="s">
        <v>1282</v>
      </c>
      <c r="C6272" s="2" t="s">
        <v>1282</v>
      </c>
      <c r="D6272" s="2" t="s">
        <v>459</v>
      </c>
      <c r="E6272" s="3">
        <v>3.5</v>
      </c>
      <c r="F6272" s="1">
        <v>6</v>
      </c>
      <c r="G6272" s="1" t="s">
        <v>1213</v>
      </c>
      <c r="H6272" s="1"/>
      <c r="I6272" s="1"/>
      <c r="J6272" s="1">
        <v>17</v>
      </c>
      <c r="K6272" s="1">
        <v>25</v>
      </c>
      <c r="L6272" s="1">
        <v>20</v>
      </c>
      <c r="M6272" s="1">
        <v>21.2</v>
      </c>
      <c r="N6272" s="1">
        <v>35.5</v>
      </c>
      <c r="O6272" s="1">
        <v>25.893699999999999</v>
      </c>
      <c r="P6272" s="1">
        <v>1950</v>
      </c>
      <c r="Q6272" s="1"/>
      <c r="X6272" s="28" t="str">
        <f t="shared" si="98"/>
        <v>&lt;vehicle year="2010" make="Honda" model="ODYSSEY 2WD" engine="3.5L Auto(A5)" mpg="20"/&gt;</v>
      </c>
    </row>
    <row r="6273" spans="1:24">
      <c r="A6273" s="1">
        <v>2010</v>
      </c>
      <c r="B6273" s="2" t="s">
        <v>1282</v>
      </c>
      <c r="C6273" s="2" t="s">
        <v>1282</v>
      </c>
      <c r="D6273" s="2" t="s">
        <v>459</v>
      </c>
      <c r="E6273" s="3">
        <v>3.5</v>
      </c>
      <c r="F6273" s="1">
        <v>6</v>
      </c>
      <c r="G6273" s="1" t="s">
        <v>1213</v>
      </c>
      <c r="H6273" s="1"/>
      <c r="I6273" s="1"/>
      <c r="J6273" s="1">
        <v>16</v>
      </c>
      <c r="K6273" s="1">
        <v>23</v>
      </c>
      <c r="L6273" s="1">
        <v>18</v>
      </c>
      <c r="M6273" s="1">
        <v>19.7</v>
      </c>
      <c r="N6273" s="1">
        <v>32.4</v>
      </c>
      <c r="O6273" s="1">
        <v>23.9191</v>
      </c>
      <c r="P6273" s="1">
        <v>2168</v>
      </c>
      <c r="Q6273" s="1"/>
      <c r="X6273" s="28" t="str">
        <f t="shared" si="98"/>
        <v>&lt;vehicle year="2010" make="Honda" model="ODYSSEY 2WD" engine="3.5L Auto(A5)" mpg="18"/&gt;</v>
      </c>
    </row>
    <row r="6274" spans="1:24">
      <c r="A6274" s="1">
        <v>2010</v>
      </c>
      <c r="B6274" s="2" t="s">
        <v>1282</v>
      </c>
      <c r="C6274" s="2" t="s">
        <v>1282</v>
      </c>
      <c r="D6274" s="2" t="s">
        <v>718</v>
      </c>
      <c r="E6274" s="3">
        <v>3.5</v>
      </c>
      <c r="F6274" s="1">
        <v>6</v>
      </c>
      <c r="G6274" s="1" t="s">
        <v>1213</v>
      </c>
      <c r="H6274" s="1"/>
      <c r="I6274" s="1"/>
      <c r="J6274" s="1">
        <v>17</v>
      </c>
      <c r="K6274" s="1">
        <v>23</v>
      </c>
      <c r="L6274" s="1">
        <v>19</v>
      </c>
      <c r="M6274" s="1">
        <v>20.6051</v>
      </c>
      <c r="N6274" s="1">
        <v>31.947500000000002</v>
      </c>
      <c r="O6274" s="1">
        <v>24.523</v>
      </c>
      <c r="P6274" s="1">
        <v>2051</v>
      </c>
      <c r="Q6274" s="1"/>
      <c r="X6274" s="28" t="str">
        <f t="shared" si="98"/>
        <v>&lt;vehicle year="2010" make="Honda" model="PILOT 2WD" engine="3.5L Auto(A5)" mpg="19"/&gt;</v>
      </c>
    </row>
    <row r="6275" spans="1:24">
      <c r="A6275" s="1">
        <v>2010</v>
      </c>
      <c r="B6275" s="2" t="s">
        <v>1282</v>
      </c>
      <c r="C6275" s="2" t="s">
        <v>1282</v>
      </c>
      <c r="D6275" s="2" t="s">
        <v>575</v>
      </c>
      <c r="E6275" s="3">
        <v>3.5</v>
      </c>
      <c r="F6275" s="1">
        <v>6</v>
      </c>
      <c r="G6275" s="1" t="s">
        <v>1213</v>
      </c>
      <c r="H6275" s="1"/>
      <c r="I6275" s="1"/>
      <c r="J6275" s="1">
        <v>16</v>
      </c>
      <c r="K6275" s="1">
        <v>22</v>
      </c>
      <c r="L6275" s="1">
        <v>18</v>
      </c>
      <c r="M6275" s="1">
        <v>20</v>
      </c>
      <c r="N6275" s="1">
        <v>30.5</v>
      </c>
      <c r="O6275" s="1">
        <v>23.6663</v>
      </c>
      <c r="P6275" s="1">
        <v>2168</v>
      </c>
      <c r="Q6275" s="1"/>
      <c r="X6275" s="28" t="str">
        <f t="shared" si="98"/>
        <v>&lt;vehicle year="2010" make="Honda" model="PILOT 4WD" engine="3.5L Auto(A5)" mpg="18"/&gt;</v>
      </c>
    </row>
    <row r="6276" spans="1:24">
      <c r="A6276" s="1">
        <v>2010</v>
      </c>
      <c r="B6276" s="2" t="s">
        <v>1282</v>
      </c>
      <c r="C6276" s="2" t="s">
        <v>1282</v>
      </c>
      <c r="D6276" s="2" t="s">
        <v>704</v>
      </c>
      <c r="E6276" s="3">
        <v>3.5</v>
      </c>
      <c r="F6276" s="1">
        <v>6</v>
      </c>
      <c r="G6276" s="1" t="s">
        <v>1213</v>
      </c>
      <c r="H6276" s="1"/>
      <c r="I6276" s="1"/>
      <c r="J6276" s="1">
        <v>15</v>
      </c>
      <c r="K6276" s="1">
        <v>20</v>
      </c>
      <c r="L6276" s="1">
        <v>17</v>
      </c>
      <c r="M6276" s="1">
        <v>18.600000000000001</v>
      </c>
      <c r="N6276" s="1">
        <v>28.2</v>
      </c>
      <c r="O6276" s="1">
        <v>21.9648</v>
      </c>
      <c r="P6276" s="1">
        <v>2293</v>
      </c>
      <c r="Q6276" s="1"/>
      <c r="X6276" s="28" t="str">
        <f t="shared" si="98"/>
        <v>&lt;vehicle year="2010" make="Honda" model="RIDGELINE 4WD" engine="3.5L Auto(A5)" mpg="17"/&gt;</v>
      </c>
    </row>
    <row r="6277" spans="1:24">
      <c r="A6277" s="1">
        <v>2010</v>
      </c>
      <c r="B6277" s="2" t="s">
        <v>1182</v>
      </c>
      <c r="C6277" s="2" t="s">
        <v>1443</v>
      </c>
      <c r="D6277" s="2" t="s">
        <v>729</v>
      </c>
      <c r="E6277" s="3">
        <v>3.7</v>
      </c>
      <c r="F6277" s="1">
        <v>5</v>
      </c>
      <c r="G6277" s="1" t="s">
        <v>165</v>
      </c>
      <c r="H6277" s="1"/>
      <c r="I6277" s="1"/>
      <c r="J6277" s="1">
        <v>14</v>
      </c>
      <c r="K6277" s="1">
        <v>18</v>
      </c>
      <c r="L6277" s="1">
        <v>16</v>
      </c>
      <c r="M6277" s="1">
        <v>17.799900000000001</v>
      </c>
      <c r="N6277" s="1">
        <v>25.1</v>
      </c>
      <c r="O6277" s="1">
        <v>20.480399999999999</v>
      </c>
      <c r="P6277" s="1">
        <v>1781</v>
      </c>
      <c r="Q6277" s="1"/>
      <c r="X6277" s="28" t="str">
        <f t="shared" si="98"/>
        <v>&lt;vehicle year="2010" make="Hummer" model="H3 4WD" engine="3.7L Auto(A4)" mpg="16"/&gt;</v>
      </c>
    </row>
    <row r="6278" spans="1:24">
      <c r="A6278" s="1">
        <v>2010</v>
      </c>
      <c r="B6278" s="2" t="s">
        <v>1182</v>
      </c>
      <c r="C6278" s="2" t="s">
        <v>1443</v>
      </c>
      <c r="D6278" s="2" t="s">
        <v>729</v>
      </c>
      <c r="E6278" s="3">
        <v>5.3</v>
      </c>
      <c r="F6278" s="1">
        <v>8</v>
      </c>
      <c r="G6278" s="1" t="s">
        <v>165</v>
      </c>
      <c r="H6278" s="1"/>
      <c r="I6278" s="1"/>
      <c r="J6278" s="1">
        <v>13</v>
      </c>
      <c r="K6278" s="1">
        <v>16</v>
      </c>
      <c r="L6278" s="1">
        <v>14</v>
      </c>
      <c r="M6278" s="1">
        <v>15.8</v>
      </c>
      <c r="N6278" s="1">
        <v>22.299900000000001</v>
      </c>
      <c r="O6278" s="1">
        <v>18.185199999999998</v>
      </c>
      <c r="P6278" s="1">
        <v>2035</v>
      </c>
      <c r="Q6278" s="1"/>
      <c r="X6278" s="28" t="str">
        <f t="shared" si="98"/>
        <v>&lt;vehicle year="2010" make="Hummer" model="H3 4WD" engine="5.3L Auto(A4)" mpg="14"/&gt;</v>
      </c>
    </row>
    <row r="6279" spans="1:24">
      <c r="A6279" s="1">
        <v>2010</v>
      </c>
      <c r="B6279" s="2" t="s">
        <v>1182</v>
      </c>
      <c r="C6279" s="2" t="s">
        <v>1443</v>
      </c>
      <c r="D6279" s="2" t="s">
        <v>729</v>
      </c>
      <c r="E6279" s="3">
        <v>3.7</v>
      </c>
      <c r="F6279" s="1">
        <v>5</v>
      </c>
      <c r="G6279" s="1" t="s">
        <v>25</v>
      </c>
      <c r="H6279" s="1"/>
      <c r="I6279" s="1"/>
      <c r="J6279" s="1">
        <v>14</v>
      </c>
      <c r="K6279" s="1">
        <v>18</v>
      </c>
      <c r="L6279" s="1">
        <v>15</v>
      </c>
      <c r="M6279" s="1">
        <v>16.899999999999999</v>
      </c>
      <c r="N6279" s="1">
        <v>25.2</v>
      </c>
      <c r="O6279" s="1">
        <v>19.840699999999998</v>
      </c>
      <c r="P6279" s="1">
        <v>1901</v>
      </c>
      <c r="Q6279" s="1"/>
      <c r="X6279" s="28" t="str">
        <f t="shared" si="98"/>
        <v>&lt;vehicle year="2010" make="Hummer" model="H3 4WD" engine="3.7L Manual(M5)" mpg="15"/&gt;</v>
      </c>
    </row>
    <row r="6280" spans="1:24">
      <c r="A6280" s="1">
        <v>2010</v>
      </c>
      <c r="B6280" s="2" t="s">
        <v>1182</v>
      </c>
      <c r="C6280" s="2" t="s">
        <v>1443</v>
      </c>
      <c r="D6280" s="2" t="s">
        <v>1127</v>
      </c>
      <c r="E6280" s="3">
        <v>3.7</v>
      </c>
      <c r="F6280" s="1">
        <v>5</v>
      </c>
      <c r="G6280" s="1" t="s">
        <v>165</v>
      </c>
      <c r="H6280" s="1"/>
      <c r="I6280" s="1"/>
      <c r="J6280" s="1">
        <v>14</v>
      </c>
      <c r="K6280" s="1">
        <v>18</v>
      </c>
      <c r="L6280" s="1">
        <v>16</v>
      </c>
      <c r="M6280" s="1">
        <v>17.799900000000001</v>
      </c>
      <c r="N6280" s="1">
        <v>25.1</v>
      </c>
      <c r="O6280" s="1">
        <v>20.480399999999999</v>
      </c>
      <c r="P6280" s="1">
        <v>1781</v>
      </c>
      <c r="Q6280" s="1"/>
      <c r="X6280" s="28" t="str">
        <f t="shared" si="98"/>
        <v>&lt;vehicle year="2010" make="Hummer" model="H3T 4WD" engine="3.7L Auto(A4)" mpg="16"/&gt;</v>
      </c>
    </row>
    <row r="6281" spans="1:24">
      <c r="A6281" s="1">
        <v>2010</v>
      </c>
      <c r="B6281" s="2" t="s">
        <v>1182</v>
      </c>
      <c r="C6281" s="2" t="s">
        <v>1443</v>
      </c>
      <c r="D6281" s="2" t="s">
        <v>1127</v>
      </c>
      <c r="E6281" s="3">
        <v>5.3</v>
      </c>
      <c r="F6281" s="1">
        <v>8</v>
      </c>
      <c r="G6281" s="1" t="s">
        <v>165</v>
      </c>
      <c r="H6281" s="1"/>
      <c r="I6281" s="1"/>
      <c r="J6281" s="1">
        <v>13</v>
      </c>
      <c r="K6281" s="1">
        <v>16</v>
      </c>
      <c r="L6281" s="1">
        <v>14</v>
      </c>
      <c r="M6281" s="1">
        <v>15.8</v>
      </c>
      <c r="N6281" s="1">
        <v>22.299900000000001</v>
      </c>
      <c r="O6281" s="1">
        <v>18.185199999999998</v>
      </c>
      <c r="P6281" s="1">
        <v>2035</v>
      </c>
      <c r="Q6281" s="1"/>
      <c r="X6281" s="28" t="str">
        <f t="shared" si="98"/>
        <v>&lt;vehicle year="2010" make="Hummer" model="H3T 4WD" engine="5.3L Auto(A4)" mpg="14"/&gt;</v>
      </c>
    </row>
    <row r="6282" spans="1:24">
      <c r="A6282" s="1">
        <v>2010</v>
      </c>
      <c r="B6282" s="2" t="s">
        <v>1182</v>
      </c>
      <c r="C6282" s="2" t="s">
        <v>1443</v>
      </c>
      <c r="D6282" s="2" t="s">
        <v>1127</v>
      </c>
      <c r="E6282" s="3">
        <v>3.7</v>
      </c>
      <c r="F6282" s="1">
        <v>5</v>
      </c>
      <c r="G6282" s="1" t="s">
        <v>25</v>
      </c>
      <c r="H6282" s="1"/>
      <c r="I6282" s="1"/>
      <c r="J6282" s="1">
        <v>14</v>
      </c>
      <c r="K6282" s="1">
        <v>18</v>
      </c>
      <c r="L6282" s="1">
        <v>15</v>
      </c>
      <c r="M6282" s="1">
        <v>16.899999999999999</v>
      </c>
      <c r="N6282" s="1">
        <v>25.2</v>
      </c>
      <c r="O6282" s="1">
        <v>19.840699999999998</v>
      </c>
      <c r="P6282" s="1">
        <v>1901</v>
      </c>
      <c r="Q6282" s="1"/>
      <c r="X6282" s="28" t="str">
        <f t="shared" si="98"/>
        <v>&lt;vehicle year="2010" make="Hummer" model="H3T 4WD" engine="3.7L Manual(M5)" mpg="15"/&gt;</v>
      </c>
    </row>
    <row r="6283" spans="1:24">
      <c r="A6283" s="1">
        <v>2010</v>
      </c>
      <c r="B6283" s="2" t="s">
        <v>1283</v>
      </c>
      <c r="C6283" s="2" t="s">
        <v>1284</v>
      </c>
      <c r="D6283" s="2" t="s">
        <v>649</v>
      </c>
      <c r="E6283" s="3">
        <v>1.6</v>
      </c>
      <c r="F6283" s="1">
        <v>4</v>
      </c>
      <c r="G6283" s="1" t="s">
        <v>165</v>
      </c>
      <c r="H6283" s="1"/>
      <c r="I6283" s="1"/>
      <c r="J6283" s="1">
        <v>27</v>
      </c>
      <c r="K6283" s="1">
        <v>36</v>
      </c>
      <c r="L6283" s="1">
        <v>30</v>
      </c>
      <c r="M6283" s="1">
        <v>34.5</v>
      </c>
      <c r="N6283" s="1">
        <v>50.4</v>
      </c>
      <c r="O6283" s="1">
        <v>40.208100000000002</v>
      </c>
      <c r="P6283" s="1">
        <v>1299</v>
      </c>
      <c r="Q6283" s="1"/>
      <c r="X6283" s="28" t="str">
        <f t="shared" si="98"/>
        <v>&lt;vehicle year="2010" make="Hyundai Motor Company" model="ACCENT" engine="1.6L Auto(A4)" mpg="30"/&gt;</v>
      </c>
    </row>
    <row r="6284" spans="1:24">
      <c r="A6284" s="1">
        <v>2010</v>
      </c>
      <c r="B6284" s="2" t="s">
        <v>1283</v>
      </c>
      <c r="C6284" s="2" t="s">
        <v>1284</v>
      </c>
      <c r="D6284" s="2" t="s">
        <v>649</v>
      </c>
      <c r="E6284" s="3">
        <v>1.6</v>
      </c>
      <c r="F6284" s="1">
        <v>4</v>
      </c>
      <c r="G6284" s="1" t="s">
        <v>25</v>
      </c>
      <c r="H6284" s="1"/>
      <c r="I6284" s="1"/>
      <c r="J6284" s="1">
        <v>28</v>
      </c>
      <c r="K6284" s="1">
        <v>34</v>
      </c>
      <c r="L6284" s="1">
        <v>30</v>
      </c>
      <c r="M6284" s="1">
        <v>36.1</v>
      </c>
      <c r="N6284" s="1">
        <v>48.2</v>
      </c>
      <c r="O6284" s="1">
        <v>40.697499999999998</v>
      </c>
      <c r="P6284" s="1">
        <v>1299</v>
      </c>
      <c r="Q6284" s="1"/>
      <c r="X6284" s="28" t="str">
        <f t="shared" si="98"/>
        <v>&lt;vehicle year="2010" make="Hyundai Motor Company" model="ACCENT" engine="1.6L Manual(M5)" mpg="30"/&gt;</v>
      </c>
    </row>
    <row r="6285" spans="1:24">
      <c r="A6285" s="1">
        <v>2010</v>
      </c>
      <c r="B6285" s="2" t="s">
        <v>1283</v>
      </c>
      <c r="C6285" s="2" t="s">
        <v>1284</v>
      </c>
      <c r="D6285" s="2" t="s">
        <v>1326</v>
      </c>
      <c r="E6285" s="3">
        <v>1.6</v>
      </c>
      <c r="F6285" s="1">
        <v>4</v>
      </c>
      <c r="G6285" s="1" t="s">
        <v>25</v>
      </c>
      <c r="H6285" s="1"/>
      <c r="I6285" s="1"/>
      <c r="J6285" s="1">
        <v>27</v>
      </c>
      <c r="K6285" s="1">
        <v>36</v>
      </c>
      <c r="L6285" s="1">
        <v>31</v>
      </c>
      <c r="M6285" s="1">
        <v>35.172600000000003</v>
      </c>
      <c r="N6285" s="1">
        <v>50.820500000000003</v>
      </c>
      <c r="O6285" s="1">
        <v>40.829900000000002</v>
      </c>
      <c r="P6285" s="1">
        <v>1260</v>
      </c>
      <c r="Q6285" s="1"/>
      <c r="X6285" s="28" t="str">
        <f t="shared" si="98"/>
        <v>&lt;vehicle year="2010" make="Hyundai Motor Company" model="ACCENT BLUE" engine="1.6L Manual(M5)" mpg="31"/&gt;</v>
      </c>
    </row>
    <row r="6286" spans="1:24">
      <c r="A6286" s="1">
        <v>2010</v>
      </c>
      <c r="B6286" s="2" t="s">
        <v>1283</v>
      </c>
      <c r="C6286" s="2" t="s">
        <v>1284</v>
      </c>
      <c r="D6286" s="2" t="s">
        <v>680</v>
      </c>
      <c r="E6286" s="3">
        <v>3.3</v>
      </c>
      <c r="F6286" s="1">
        <v>6</v>
      </c>
      <c r="G6286" s="1" t="s">
        <v>1213</v>
      </c>
      <c r="H6286" s="1"/>
      <c r="I6286" s="1"/>
      <c r="J6286" s="1">
        <v>18</v>
      </c>
      <c r="K6286" s="1">
        <v>26</v>
      </c>
      <c r="L6286" s="1">
        <v>21</v>
      </c>
      <c r="M6286" s="1">
        <v>22.9</v>
      </c>
      <c r="N6286" s="1">
        <v>36.200000000000003</v>
      </c>
      <c r="O6286" s="1">
        <v>27.436</v>
      </c>
      <c r="P6286" s="1">
        <v>1856</v>
      </c>
      <c r="Q6286" s="1"/>
      <c r="X6286" s="28" t="str">
        <f t="shared" si="98"/>
        <v>&lt;vehicle year="2010" make="Hyundai Motor Company" model="AZERA" engine="3.3L Auto(A5)" mpg="21"/&gt;</v>
      </c>
    </row>
    <row r="6287" spans="1:24">
      <c r="A6287" s="1">
        <v>2010</v>
      </c>
      <c r="B6287" s="2" t="s">
        <v>1283</v>
      </c>
      <c r="C6287" s="2" t="s">
        <v>1284</v>
      </c>
      <c r="D6287" s="2" t="s">
        <v>680</v>
      </c>
      <c r="E6287" s="3">
        <v>3.8</v>
      </c>
      <c r="F6287" s="1">
        <v>6</v>
      </c>
      <c r="G6287" s="1" t="s">
        <v>1213</v>
      </c>
      <c r="H6287" s="1"/>
      <c r="I6287" s="1"/>
      <c r="J6287" s="1">
        <v>17</v>
      </c>
      <c r="K6287" s="1">
        <v>26</v>
      </c>
      <c r="L6287" s="1">
        <v>20</v>
      </c>
      <c r="M6287" s="1">
        <v>21.4</v>
      </c>
      <c r="N6287" s="1">
        <v>35.6</v>
      </c>
      <c r="O6287" s="1">
        <v>26.081499999999998</v>
      </c>
      <c r="P6287" s="1">
        <v>1950</v>
      </c>
      <c r="Q6287" s="1"/>
      <c r="X6287" s="28" t="str">
        <f t="shared" si="98"/>
        <v>&lt;vehicle year="2010" make="Hyundai Motor Company" model="AZERA" engine="3.8L Auto(A5)" mpg="20"/&gt;</v>
      </c>
    </row>
    <row r="6288" spans="1:24">
      <c r="A6288" s="1">
        <v>2010</v>
      </c>
      <c r="B6288" s="2" t="s">
        <v>1283</v>
      </c>
      <c r="C6288" s="2" t="s">
        <v>1284</v>
      </c>
      <c r="D6288" s="2" t="s">
        <v>259</v>
      </c>
      <c r="E6288" s="3">
        <v>2</v>
      </c>
      <c r="F6288" s="1">
        <v>4</v>
      </c>
      <c r="G6288" s="1" t="s">
        <v>165</v>
      </c>
      <c r="H6288" s="1"/>
      <c r="I6288" s="1"/>
      <c r="J6288" s="1">
        <v>26</v>
      </c>
      <c r="K6288" s="1">
        <v>34</v>
      </c>
      <c r="L6288" s="1">
        <v>29</v>
      </c>
      <c r="M6288" s="1">
        <v>33.6</v>
      </c>
      <c r="N6288" s="1">
        <v>47.7</v>
      </c>
      <c r="O6288" s="1">
        <v>38.755200000000002</v>
      </c>
      <c r="P6288" s="1">
        <v>1346</v>
      </c>
      <c r="Q6288" s="1"/>
      <c r="X6288" s="28" t="str">
        <f t="shared" si="98"/>
        <v>&lt;vehicle year="2010" make="Hyundai Motor Company" model="ELANTRA" engine="2L Auto(A4)" mpg="29"/&gt;</v>
      </c>
    </row>
    <row r="6289" spans="1:24">
      <c r="A6289" s="1">
        <v>2010</v>
      </c>
      <c r="B6289" s="2" t="s">
        <v>1283</v>
      </c>
      <c r="C6289" s="2" t="s">
        <v>1284</v>
      </c>
      <c r="D6289" s="2" t="s">
        <v>259</v>
      </c>
      <c r="E6289" s="3">
        <v>2</v>
      </c>
      <c r="F6289" s="1">
        <v>4</v>
      </c>
      <c r="G6289" s="1" t="s">
        <v>25</v>
      </c>
      <c r="H6289" s="1"/>
      <c r="I6289" s="1"/>
      <c r="J6289" s="1">
        <v>25</v>
      </c>
      <c r="K6289" s="1">
        <v>34</v>
      </c>
      <c r="L6289" s="1">
        <v>29</v>
      </c>
      <c r="M6289" s="1">
        <v>32.299999999999997</v>
      </c>
      <c r="N6289" s="1">
        <v>48.2</v>
      </c>
      <c r="O6289" s="1">
        <v>37.930599999999998</v>
      </c>
      <c r="P6289" s="1">
        <v>1346</v>
      </c>
      <c r="Q6289" s="1"/>
      <c r="X6289" s="28" t="str">
        <f t="shared" si="98"/>
        <v>&lt;vehicle year="2010" make="Hyundai Motor Company" model="ELANTRA" engine="2L Manual(M5)" mpg="29"/&gt;</v>
      </c>
    </row>
    <row r="6290" spans="1:24">
      <c r="A6290" s="1">
        <v>2010</v>
      </c>
      <c r="B6290" s="2" t="s">
        <v>1283</v>
      </c>
      <c r="C6290" s="2" t="s">
        <v>1284</v>
      </c>
      <c r="D6290" s="2" t="s">
        <v>1376</v>
      </c>
      <c r="E6290" s="3">
        <v>2</v>
      </c>
      <c r="F6290" s="1">
        <v>4</v>
      </c>
      <c r="G6290" s="1" t="s">
        <v>25</v>
      </c>
      <c r="H6290" s="1"/>
      <c r="I6290" s="1"/>
      <c r="J6290" s="1">
        <v>26</v>
      </c>
      <c r="K6290" s="1">
        <v>35</v>
      </c>
      <c r="L6290" s="1">
        <v>29</v>
      </c>
      <c r="M6290" s="1">
        <v>33.647799999999997</v>
      </c>
      <c r="N6290" s="1">
        <v>49.216999999999999</v>
      </c>
      <c r="O6290" s="1">
        <v>39.232599999999998</v>
      </c>
      <c r="P6290" s="1">
        <v>1346</v>
      </c>
      <c r="Q6290" s="1"/>
      <c r="X6290" s="28" t="str">
        <f t="shared" si="98"/>
        <v>&lt;vehicle year="2010" make="Hyundai Motor Company" model="ELANTRA BLUE" engine="2L Manual(M5)" mpg="29"/&gt;</v>
      </c>
    </row>
    <row r="6291" spans="1:24">
      <c r="A6291" s="1">
        <v>2010</v>
      </c>
      <c r="B6291" s="2" t="s">
        <v>1283</v>
      </c>
      <c r="C6291" s="2" t="s">
        <v>1284</v>
      </c>
      <c r="D6291" s="2" t="s">
        <v>1117</v>
      </c>
      <c r="E6291" s="3">
        <v>2</v>
      </c>
      <c r="F6291" s="1">
        <v>4</v>
      </c>
      <c r="G6291" s="1" t="s">
        <v>165</v>
      </c>
      <c r="H6291" s="1"/>
      <c r="I6291" s="1"/>
      <c r="J6291" s="1">
        <v>23</v>
      </c>
      <c r="K6291" s="1">
        <v>30</v>
      </c>
      <c r="L6291" s="1">
        <v>26</v>
      </c>
      <c r="M6291" s="1">
        <v>29.9</v>
      </c>
      <c r="N6291" s="1">
        <v>42.6</v>
      </c>
      <c r="O6291" s="1">
        <v>34.532699999999998</v>
      </c>
      <c r="P6291" s="1">
        <v>1502</v>
      </c>
      <c r="Q6291" s="1"/>
      <c r="X6291" s="28" t="str">
        <f t="shared" si="98"/>
        <v>&lt;vehicle year="2010" make="Hyundai Motor Company" model="ELANTRA TOURING" engine="2L Auto(A4)" mpg="26"/&gt;</v>
      </c>
    </row>
    <row r="6292" spans="1:24">
      <c r="A6292" s="1">
        <v>2010</v>
      </c>
      <c r="B6292" s="2" t="s">
        <v>1283</v>
      </c>
      <c r="C6292" s="2" t="s">
        <v>1284</v>
      </c>
      <c r="D6292" s="2" t="s">
        <v>1117</v>
      </c>
      <c r="E6292" s="3">
        <v>2</v>
      </c>
      <c r="F6292" s="1">
        <v>4</v>
      </c>
      <c r="G6292" s="1" t="s">
        <v>25</v>
      </c>
      <c r="H6292" s="1"/>
      <c r="I6292" s="1"/>
      <c r="J6292" s="1">
        <v>23</v>
      </c>
      <c r="K6292" s="1">
        <v>31</v>
      </c>
      <c r="L6292" s="1">
        <v>26</v>
      </c>
      <c r="M6292" s="1">
        <v>29.5</v>
      </c>
      <c r="N6292" s="1">
        <v>43.5</v>
      </c>
      <c r="O6292" s="1">
        <v>34.496000000000002</v>
      </c>
      <c r="P6292" s="1">
        <v>1502</v>
      </c>
      <c r="Q6292" s="1"/>
      <c r="X6292" s="28" t="str">
        <f t="shared" si="98"/>
        <v>&lt;vehicle year="2010" make="Hyundai Motor Company" model="ELANTRA TOURING" engine="2L Manual(M5)" mpg="26"/&gt;</v>
      </c>
    </row>
    <row r="6293" spans="1:24">
      <c r="A6293" s="1">
        <v>2010</v>
      </c>
      <c r="B6293" s="2" t="s">
        <v>1327</v>
      </c>
      <c r="C6293" s="2" t="s">
        <v>1284</v>
      </c>
      <c r="D6293" s="2" t="s">
        <v>897</v>
      </c>
      <c r="E6293" s="3">
        <v>3.8</v>
      </c>
      <c r="F6293" s="1">
        <v>6</v>
      </c>
      <c r="G6293" s="1" t="s">
        <v>1213</v>
      </c>
      <c r="H6293" s="1"/>
      <c r="I6293" s="1"/>
      <c r="J6293" s="1">
        <v>17</v>
      </c>
      <c r="K6293" s="1">
        <v>23</v>
      </c>
      <c r="L6293" s="1">
        <v>19</v>
      </c>
      <c r="M6293" s="1">
        <v>20.7</v>
      </c>
      <c r="N6293" s="1">
        <v>32.4</v>
      </c>
      <c r="O6293" s="1">
        <v>24.7164</v>
      </c>
      <c r="P6293" s="1">
        <v>2051</v>
      </c>
      <c r="Q6293" s="1"/>
      <c r="X6293" s="28" t="str">
        <f t="shared" si="98"/>
        <v>&lt;vehicle year="2010" make="Hyundai Motor Company" model="ENTOURAGE" engine="3.8L Auto(A5)" mpg="19"/&gt;</v>
      </c>
    </row>
    <row r="6294" spans="1:24">
      <c r="A6294" s="1">
        <v>2010</v>
      </c>
      <c r="B6294" s="2" t="s">
        <v>1283</v>
      </c>
      <c r="C6294" s="2" t="s">
        <v>1284</v>
      </c>
      <c r="D6294" s="2" t="s">
        <v>1111</v>
      </c>
      <c r="E6294" s="3">
        <v>3.8</v>
      </c>
      <c r="F6294" s="1">
        <v>6</v>
      </c>
      <c r="G6294" s="1" t="s">
        <v>329</v>
      </c>
      <c r="H6294" s="1"/>
      <c r="I6294" s="1"/>
      <c r="J6294" s="1">
        <v>18</v>
      </c>
      <c r="K6294" s="1">
        <v>27</v>
      </c>
      <c r="L6294" s="1">
        <v>21</v>
      </c>
      <c r="M6294" s="1">
        <v>22.9</v>
      </c>
      <c r="N6294" s="1">
        <v>38.299999999999997</v>
      </c>
      <c r="O6294" s="1">
        <v>27.9589</v>
      </c>
      <c r="P6294" s="1">
        <v>1856</v>
      </c>
      <c r="Q6294" s="1"/>
      <c r="X6294" s="28" t="str">
        <f t="shared" si="98"/>
        <v>&lt;vehicle year="2010" make="Hyundai Motor Company" model="GENESIS" engine="3.8L Auto(A6)" mpg="21"/&gt;</v>
      </c>
    </row>
    <row r="6295" spans="1:24">
      <c r="A6295" s="1">
        <v>2010</v>
      </c>
      <c r="B6295" s="2" t="s">
        <v>1283</v>
      </c>
      <c r="C6295" s="2" t="s">
        <v>1284</v>
      </c>
      <c r="D6295" s="2" t="s">
        <v>1111</v>
      </c>
      <c r="E6295" s="3">
        <v>4.5999999999999996</v>
      </c>
      <c r="F6295" s="1">
        <v>8</v>
      </c>
      <c r="G6295" s="1" t="s">
        <v>329</v>
      </c>
      <c r="H6295" s="1"/>
      <c r="I6295" s="1"/>
      <c r="J6295" s="1">
        <v>17</v>
      </c>
      <c r="K6295" s="1">
        <v>25</v>
      </c>
      <c r="L6295" s="1">
        <v>19</v>
      </c>
      <c r="M6295" s="1">
        <v>20.7</v>
      </c>
      <c r="N6295" s="1">
        <v>34.200000000000003</v>
      </c>
      <c r="O6295" s="1">
        <v>25.171199999999999</v>
      </c>
      <c r="P6295" s="1">
        <v>2209</v>
      </c>
      <c r="Q6295" s="1"/>
      <c r="X6295" s="28" t="str">
        <f t="shared" si="98"/>
        <v>&lt;vehicle year="2010" make="Hyundai Motor Company" model="GENESIS" engine="4.6L Auto(A6)" mpg="19"/&gt;</v>
      </c>
    </row>
    <row r="6296" spans="1:24">
      <c r="A6296" s="1">
        <v>2010</v>
      </c>
      <c r="B6296" s="2" t="s">
        <v>1283</v>
      </c>
      <c r="C6296" s="2" t="s">
        <v>1284</v>
      </c>
      <c r="D6296" s="2" t="s">
        <v>1285</v>
      </c>
      <c r="E6296" s="3">
        <v>2</v>
      </c>
      <c r="F6296" s="1">
        <v>4</v>
      </c>
      <c r="G6296" s="1" t="s">
        <v>1213</v>
      </c>
      <c r="H6296" s="1"/>
      <c r="I6296" s="1"/>
      <c r="J6296" s="1">
        <v>20</v>
      </c>
      <c r="K6296" s="1">
        <v>30</v>
      </c>
      <c r="L6296" s="1">
        <v>23</v>
      </c>
      <c r="M6296" s="1">
        <v>25.2</v>
      </c>
      <c r="N6296" s="1">
        <v>41.799799999999998</v>
      </c>
      <c r="O6296" s="1">
        <v>30.683299999999999</v>
      </c>
      <c r="P6296" s="1">
        <v>1696</v>
      </c>
      <c r="Q6296" s="1"/>
      <c r="X6296" s="28" t="str">
        <f t="shared" si="98"/>
        <v>&lt;vehicle year="2010" make="Hyundai Motor Company" model="GENESIS COUPE" engine="2L Auto(A5)" mpg="23"/&gt;</v>
      </c>
    </row>
    <row r="6297" spans="1:24">
      <c r="A6297" s="1">
        <v>2010</v>
      </c>
      <c r="B6297" s="2" t="s">
        <v>1283</v>
      </c>
      <c r="C6297" s="2" t="s">
        <v>1284</v>
      </c>
      <c r="D6297" s="2" t="s">
        <v>1285</v>
      </c>
      <c r="E6297" s="3">
        <v>3.8</v>
      </c>
      <c r="F6297" s="1">
        <v>6</v>
      </c>
      <c r="G6297" s="1" t="s">
        <v>329</v>
      </c>
      <c r="H6297" s="1"/>
      <c r="I6297" s="1"/>
      <c r="J6297" s="1">
        <v>17</v>
      </c>
      <c r="K6297" s="1">
        <v>27</v>
      </c>
      <c r="L6297" s="1">
        <v>21</v>
      </c>
      <c r="M6297" s="1">
        <v>21.9</v>
      </c>
      <c r="N6297" s="1">
        <v>38.048400000000001</v>
      </c>
      <c r="O6297" s="1">
        <v>27.07</v>
      </c>
      <c r="P6297" s="1">
        <v>1856</v>
      </c>
      <c r="Q6297" s="1"/>
      <c r="X6297" s="28" t="str">
        <f t="shared" si="98"/>
        <v>&lt;vehicle year="2010" make="Hyundai Motor Company" model="GENESIS COUPE" engine="3.8L Auto(A6)" mpg="21"/&gt;</v>
      </c>
    </row>
    <row r="6298" spans="1:24">
      <c r="A6298" s="1">
        <v>2010</v>
      </c>
      <c r="B6298" s="2" t="s">
        <v>1283</v>
      </c>
      <c r="C6298" s="2" t="s">
        <v>1284</v>
      </c>
      <c r="D6298" s="2" t="s">
        <v>1285</v>
      </c>
      <c r="E6298" s="3">
        <v>2</v>
      </c>
      <c r="F6298" s="1">
        <v>4</v>
      </c>
      <c r="G6298" s="1" t="s">
        <v>17</v>
      </c>
      <c r="H6298" s="1"/>
      <c r="I6298" s="1"/>
      <c r="J6298" s="1">
        <v>21</v>
      </c>
      <c r="K6298" s="1">
        <v>30</v>
      </c>
      <c r="L6298" s="1">
        <v>24</v>
      </c>
      <c r="M6298" s="1">
        <v>26</v>
      </c>
      <c r="N6298" s="1">
        <v>42</v>
      </c>
      <c r="O6298" s="1">
        <v>31.379300000000001</v>
      </c>
      <c r="P6298" s="1">
        <v>1626</v>
      </c>
      <c r="Q6298" s="1"/>
      <c r="X6298" s="28" t="str">
        <f t="shared" si="98"/>
        <v>&lt;vehicle year="2010" make="Hyundai Motor Company" model="GENESIS COUPE" engine="2L Manual(M6)" mpg="24"/&gt;</v>
      </c>
    </row>
    <row r="6299" spans="1:24">
      <c r="A6299" s="1">
        <v>2010</v>
      </c>
      <c r="B6299" s="2" t="s">
        <v>1283</v>
      </c>
      <c r="C6299" s="2" t="s">
        <v>1284</v>
      </c>
      <c r="D6299" s="2" t="s">
        <v>1285</v>
      </c>
      <c r="E6299" s="3">
        <v>3.8</v>
      </c>
      <c r="F6299" s="1">
        <v>6</v>
      </c>
      <c r="G6299" s="1" t="s">
        <v>17</v>
      </c>
      <c r="H6299" s="1"/>
      <c r="I6299" s="1"/>
      <c r="J6299" s="1">
        <v>17</v>
      </c>
      <c r="K6299" s="1">
        <v>26</v>
      </c>
      <c r="L6299" s="1">
        <v>20</v>
      </c>
      <c r="M6299" s="1">
        <v>21.7</v>
      </c>
      <c r="N6299" s="1">
        <v>36.4</v>
      </c>
      <c r="O6299" s="1">
        <v>26.519400000000001</v>
      </c>
      <c r="P6299" s="1">
        <v>1950</v>
      </c>
      <c r="Q6299" s="1"/>
      <c r="X6299" s="28" t="str">
        <f t="shared" si="98"/>
        <v>&lt;vehicle year="2010" make="Hyundai Motor Company" model="GENESIS COUPE" engine="3.8L Manual(M6)" mpg="20"/&gt;</v>
      </c>
    </row>
    <row r="6300" spans="1:24">
      <c r="A6300" s="1">
        <v>2010</v>
      </c>
      <c r="B6300" s="2" t="s">
        <v>1283</v>
      </c>
      <c r="C6300" s="2" t="s">
        <v>1284</v>
      </c>
      <c r="D6300" s="2" t="s">
        <v>1149</v>
      </c>
      <c r="E6300" s="3">
        <v>2.4</v>
      </c>
      <c r="F6300" s="1">
        <v>4</v>
      </c>
      <c r="G6300" s="1" t="s">
        <v>329</v>
      </c>
      <c r="H6300" s="1"/>
      <c r="I6300" s="1"/>
      <c r="J6300" s="1">
        <v>20</v>
      </c>
      <c r="K6300" s="1">
        <v>28</v>
      </c>
      <c r="L6300" s="1">
        <v>23</v>
      </c>
      <c r="M6300" s="1">
        <v>25.6</v>
      </c>
      <c r="N6300" s="1">
        <v>38.6</v>
      </c>
      <c r="O6300" s="1">
        <v>30.172799999999999</v>
      </c>
      <c r="P6300" s="1">
        <v>1696</v>
      </c>
      <c r="Q6300" s="1"/>
      <c r="X6300" s="28" t="str">
        <f t="shared" si="98"/>
        <v>&lt;vehicle year="2010" make="Hyundai Motor Company" model="SANTA FE 2WD" engine="2.4L Auto(A6)" mpg="23"/&gt;</v>
      </c>
    </row>
    <row r="6301" spans="1:24">
      <c r="A6301" s="1">
        <v>2010</v>
      </c>
      <c r="B6301" s="2" t="s">
        <v>1283</v>
      </c>
      <c r="C6301" s="2" t="s">
        <v>1284</v>
      </c>
      <c r="D6301" s="2" t="s">
        <v>1149</v>
      </c>
      <c r="E6301" s="3">
        <v>3.5</v>
      </c>
      <c r="F6301" s="1">
        <v>6</v>
      </c>
      <c r="G6301" s="1" t="s">
        <v>329</v>
      </c>
      <c r="H6301" s="1"/>
      <c r="I6301" s="1"/>
      <c r="J6301" s="1">
        <v>20</v>
      </c>
      <c r="K6301" s="1">
        <v>26</v>
      </c>
      <c r="L6301" s="1">
        <v>23</v>
      </c>
      <c r="M6301" s="1">
        <v>25.8</v>
      </c>
      <c r="N6301" s="1">
        <v>36.4</v>
      </c>
      <c r="O6301" s="1">
        <v>29.690799999999999</v>
      </c>
      <c r="P6301" s="1">
        <v>1696</v>
      </c>
      <c r="Q6301" s="1"/>
      <c r="X6301" s="28" t="str">
        <f t="shared" si="98"/>
        <v>&lt;vehicle year="2010" make="Hyundai Motor Company" model="SANTA FE 2WD" engine="3.5L Auto(A6)" mpg="23"/&gt;</v>
      </c>
    </row>
    <row r="6302" spans="1:24">
      <c r="A6302" s="1">
        <v>2010</v>
      </c>
      <c r="B6302" s="2" t="s">
        <v>1283</v>
      </c>
      <c r="C6302" s="2" t="s">
        <v>1284</v>
      </c>
      <c r="D6302" s="2" t="s">
        <v>1149</v>
      </c>
      <c r="E6302" s="3">
        <v>2.4</v>
      </c>
      <c r="F6302" s="1">
        <v>4</v>
      </c>
      <c r="G6302" s="1" t="s">
        <v>17</v>
      </c>
      <c r="H6302" s="1"/>
      <c r="I6302" s="1"/>
      <c r="J6302" s="1">
        <v>19</v>
      </c>
      <c r="K6302" s="1">
        <v>26</v>
      </c>
      <c r="L6302" s="1">
        <v>22</v>
      </c>
      <c r="M6302" s="1">
        <v>24.4</v>
      </c>
      <c r="N6302" s="1">
        <v>36.700000000000003</v>
      </c>
      <c r="O6302" s="1">
        <v>28.733499999999999</v>
      </c>
      <c r="P6302" s="1">
        <v>1774</v>
      </c>
      <c r="Q6302" s="1"/>
      <c r="X6302" s="28" t="str">
        <f t="shared" si="98"/>
        <v>&lt;vehicle year="2010" make="Hyundai Motor Company" model="SANTA FE 2WD" engine="2.4L Manual(M6)" mpg="22"/&gt;</v>
      </c>
    </row>
    <row r="6303" spans="1:24">
      <c r="A6303" s="1">
        <v>2010</v>
      </c>
      <c r="B6303" s="2" t="s">
        <v>1283</v>
      </c>
      <c r="C6303" s="2" t="s">
        <v>1284</v>
      </c>
      <c r="D6303" s="2" t="s">
        <v>1160</v>
      </c>
      <c r="E6303" s="3">
        <v>2.4</v>
      </c>
      <c r="F6303" s="1">
        <v>4</v>
      </c>
      <c r="G6303" s="1" t="s">
        <v>329</v>
      </c>
      <c r="H6303" s="1"/>
      <c r="I6303" s="1"/>
      <c r="J6303" s="1">
        <v>21</v>
      </c>
      <c r="K6303" s="1">
        <v>27</v>
      </c>
      <c r="L6303" s="1">
        <v>23</v>
      </c>
      <c r="M6303" s="1">
        <v>26</v>
      </c>
      <c r="N6303" s="1">
        <v>37.6</v>
      </c>
      <c r="O6303" s="1">
        <v>30.191500000000001</v>
      </c>
      <c r="P6303" s="1">
        <v>1696</v>
      </c>
      <c r="Q6303" s="1"/>
      <c r="X6303" s="28" t="str">
        <f t="shared" si="98"/>
        <v>&lt;vehicle year="2010" make="Hyundai Motor Company" model="SANTA FE 4WD" engine="2.4L Auto(A6)" mpg="23"/&gt;</v>
      </c>
    </row>
    <row r="6304" spans="1:24">
      <c r="A6304" s="1">
        <v>2010</v>
      </c>
      <c r="B6304" s="2" t="s">
        <v>1283</v>
      </c>
      <c r="C6304" s="2" t="s">
        <v>1284</v>
      </c>
      <c r="D6304" s="2" t="s">
        <v>1160</v>
      </c>
      <c r="E6304" s="3">
        <v>3.5</v>
      </c>
      <c r="F6304" s="1">
        <v>6</v>
      </c>
      <c r="G6304" s="1" t="s">
        <v>329</v>
      </c>
      <c r="H6304" s="1"/>
      <c r="I6304" s="1"/>
      <c r="J6304" s="1">
        <v>20</v>
      </c>
      <c r="K6304" s="1">
        <v>26</v>
      </c>
      <c r="L6304" s="1">
        <v>22</v>
      </c>
      <c r="M6304" s="1">
        <v>24.8</v>
      </c>
      <c r="N6304" s="1">
        <v>36</v>
      </c>
      <c r="O6304" s="1">
        <v>28.837199999999999</v>
      </c>
      <c r="P6304" s="1">
        <v>1774</v>
      </c>
      <c r="Q6304" s="1"/>
      <c r="X6304" s="28" t="str">
        <f t="shared" si="98"/>
        <v>&lt;vehicle year="2010" make="Hyundai Motor Company" model="SANTA FE 4WD" engine="3.5L Auto(A6)" mpg="22"/&gt;</v>
      </c>
    </row>
    <row r="6305" spans="1:24">
      <c r="A6305" s="1">
        <v>2010</v>
      </c>
      <c r="B6305" s="2" t="s">
        <v>1283</v>
      </c>
      <c r="C6305" s="2" t="s">
        <v>1284</v>
      </c>
      <c r="D6305" s="2" t="s">
        <v>260</v>
      </c>
      <c r="E6305" s="3">
        <v>2.4</v>
      </c>
      <c r="F6305" s="1">
        <v>4</v>
      </c>
      <c r="G6305" s="1" t="s">
        <v>1213</v>
      </c>
      <c r="H6305" s="1"/>
      <c r="I6305" s="1"/>
      <c r="J6305" s="1">
        <v>22</v>
      </c>
      <c r="K6305" s="1">
        <v>32</v>
      </c>
      <c r="L6305" s="1">
        <v>25</v>
      </c>
      <c r="M6305" s="1">
        <v>27.5</v>
      </c>
      <c r="N6305" s="1">
        <v>44.4</v>
      </c>
      <c r="O6305" s="1">
        <v>33.183900000000001</v>
      </c>
      <c r="P6305" s="1">
        <v>1560</v>
      </c>
      <c r="Q6305" s="1"/>
      <c r="X6305" s="28" t="str">
        <f t="shared" si="98"/>
        <v>&lt;vehicle year="2010" make="Hyundai Motor Company" model="SONATA" engine="2.4L Auto(A5)" mpg="25"/&gt;</v>
      </c>
    </row>
    <row r="6306" spans="1:24">
      <c r="A6306" s="1">
        <v>2010</v>
      </c>
      <c r="B6306" s="2" t="s">
        <v>1283</v>
      </c>
      <c r="C6306" s="2" t="s">
        <v>1284</v>
      </c>
      <c r="D6306" s="2" t="s">
        <v>260</v>
      </c>
      <c r="E6306" s="3">
        <v>3.3</v>
      </c>
      <c r="F6306" s="1">
        <v>6</v>
      </c>
      <c r="G6306" s="1" t="s">
        <v>1213</v>
      </c>
      <c r="H6306" s="1"/>
      <c r="I6306" s="1"/>
      <c r="J6306" s="1">
        <v>19</v>
      </c>
      <c r="K6306" s="1">
        <v>29</v>
      </c>
      <c r="L6306" s="1">
        <v>22</v>
      </c>
      <c r="M6306" s="1">
        <v>24.1</v>
      </c>
      <c r="N6306" s="1">
        <v>40.1</v>
      </c>
      <c r="O6306" s="1">
        <v>29.374199999999998</v>
      </c>
      <c r="P6306" s="1">
        <v>1774</v>
      </c>
      <c r="Q6306" s="1"/>
      <c r="X6306" s="28" t="str">
        <f t="shared" si="98"/>
        <v>&lt;vehicle year="2010" make="Hyundai Motor Company" model="SONATA" engine="3.3L Auto(A5)" mpg="22"/&gt;</v>
      </c>
    </row>
    <row r="6307" spans="1:24">
      <c r="A6307" s="1">
        <v>2010</v>
      </c>
      <c r="B6307" s="2" t="s">
        <v>1283</v>
      </c>
      <c r="C6307" s="2" t="s">
        <v>1284</v>
      </c>
      <c r="D6307" s="2" t="s">
        <v>260</v>
      </c>
      <c r="E6307" s="3">
        <v>2.4</v>
      </c>
      <c r="F6307" s="1">
        <v>4</v>
      </c>
      <c r="G6307" s="1" t="s">
        <v>25</v>
      </c>
      <c r="H6307" s="1"/>
      <c r="I6307" s="1"/>
      <c r="J6307" s="1">
        <v>21</v>
      </c>
      <c r="K6307" s="1">
        <v>32</v>
      </c>
      <c r="L6307" s="1">
        <v>25</v>
      </c>
      <c r="M6307" s="1">
        <v>26.8492</v>
      </c>
      <c r="N6307" s="1">
        <v>44.8</v>
      </c>
      <c r="O6307" s="1">
        <v>32.755299999999998</v>
      </c>
      <c r="P6307" s="1">
        <v>1560</v>
      </c>
      <c r="Q6307" s="1"/>
      <c r="X6307" s="28" t="str">
        <f t="shared" si="98"/>
        <v>&lt;vehicle year="2010" make="Hyundai Motor Company" model="SONATA" engine="2.4L Manual(M5)" mpg="25"/&gt;</v>
      </c>
    </row>
    <row r="6308" spans="1:24">
      <c r="A6308" s="1">
        <v>2010</v>
      </c>
      <c r="B6308" s="2" t="s">
        <v>1283</v>
      </c>
      <c r="C6308" s="2" t="s">
        <v>1284</v>
      </c>
      <c r="D6308" s="2" t="s">
        <v>505</v>
      </c>
      <c r="E6308" s="3">
        <v>2.4</v>
      </c>
      <c r="F6308" s="1">
        <v>4</v>
      </c>
      <c r="G6308" s="1" t="s">
        <v>329</v>
      </c>
      <c r="H6308" s="1"/>
      <c r="I6308" s="1"/>
      <c r="J6308" s="1">
        <v>23</v>
      </c>
      <c r="K6308" s="1">
        <v>31</v>
      </c>
      <c r="L6308" s="1">
        <v>26</v>
      </c>
      <c r="M6308" s="1">
        <v>29</v>
      </c>
      <c r="N6308" s="1">
        <v>43.2286</v>
      </c>
      <c r="O6308" s="1">
        <v>34.042200000000001</v>
      </c>
      <c r="P6308" s="1">
        <v>1502</v>
      </c>
      <c r="Q6308" s="1"/>
      <c r="X6308" s="28" t="str">
        <f t="shared" si="98"/>
        <v>&lt;vehicle year="2010" make="Hyundai Motor Company" model="TUCSON 2WD" engine="2.4L Auto(A6)" mpg="26"/&gt;</v>
      </c>
    </row>
    <row r="6309" spans="1:24">
      <c r="A6309" s="1">
        <v>2010</v>
      </c>
      <c r="B6309" s="2" t="s">
        <v>1283</v>
      </c>
      <c r="C6309" s="2" t="s">
        <v>1284</v>
      </c>
      <c r="D6309" s="2" t="s">
        <v>505</v>
      </c>
      <c r="E6309" s="3">
        <v>2.4</v>
      </c>
      <c r="F6309" s="1">
        <v>4</v>
      </c>
      <c r="G6309" s="1" t="s">
        <v>17</v>
      </c>
      <c r="H6309" s="1"/>
      <c r="I6309" s="1"/>
      <c r="J6309" s="1">
        <v>22</v>
      </c>
      <c r="K6309" s="1">
        <v>30</v>
      </c>
      <c r="L6309" s="1">
        <v>25</v>
      </c>
      <c r="M6309" s="1">
        <v>27.3</v>
      </c>
      <c r="N6309" s="1">
        <v>41.6</v>
      </c>
      <c r="O6309" s="1">
        <v>32.295699999999997</v>
      </c>
      <c r="P6309" s="1">
        <v>1560</v>
      </c>
      <c r="Q6309" s="1"/>
      <c r="X6309" s="28" t="str">
        <f t="shared" si="98"/>
        <v>&lt;vehicle year="2010" make="Hyundai Motor Company" model="TUCSON 2WD" engine="2.4L Manual(M6)" mpg="25"/&gt;</v>
      </c>
    </row>
    <row r="6310" spans="1:24">
      <c r="A6310" s="1">
        <v>2010</v>
      </c>
      <c r="B6310" s="2" t="s">
        <v>1283</v>
      </c>
      <c r="C6310" s="2" t="s">
        <v>1284</v>
      </c>
      <c r="D6310" s="2" t="s">
        <v>577</v>
      </c>
      <c r="E6310" s="3">
        <v>2.4</v>
      </c>
      <c r="F6310" s="1">
        <v>4</v>
      </c>
      <c r="G6310" s="1" t="s">
        <v>329</v>
      </c>
      <c r="H6310" s="1"/>
      <c r="I6310" s="1"/>
      <c r="J6310" s="1">
        <v>21</v>
      </c>
      <c r="K6310" s="1">
        <v>28</v>
      </c>
      <c r="L6310" s="1">
        <v>24</v>
      </c>
      <c r="M6310" s="1">
        <v>26.6</v>
      </c>
      <c r="N6310" s="1">
        <v>39.204099999999997</v>
      </c>
      <c r="O6310" s="1">
        <v>31.099299999999999</v>
      </c>
      <c r="P6310" s="1">
        <v>1626</v>
      </c>
      <c r="Q6310" s="1"/>
      <c r="X6310" s="28" t="str">
        <f t="shared" si="98"/>
        <v>&lt;vehicle year="2010" make="Hyundai Motor Company" model="TUCSON 4WD" engine="2.4L Auto(A6)" mpg="24"/&gt;</v>
      </c>
    </row>
    <row r="6311" spans="1:24">
      <c r="A6311" s="1">
        <v>2010</v>
      </c>
      <c r="B6311" s="2" t="s">
        <v>1283</v>
      </c>
      <c r="C6311" s="2" t="s">
        <v>1284</v>
      </c>
      <c r="D6311" s="2" t="s">
        <v>577</v>
      </c>
      <c r="E6311" s="3">
        <v>2.4</v>
      </c>
      <c r="F6311" s="1">
        <v>4</v>
      </c>
      <c r="G6311" s="1" t="s">
        <v>17</v>
      </c>
      <c r="H6311" s="1"/>
      <c r="I6311" s="1"/>
      <c r="J6311" s="1">
        <v>21</v>
      </c>
      <c r="K6311" s="1">
        <v>28</v>
      </c>
      <c r="L6311" s="1">
        <v>24</v>
      </c>
      <c r="M6311" s="1">
        <v>26.8</v>
      </c>
      <c r="N6311" s="1">
        <v>38.6</v>
      </c>
      <c r="O6311" s="1">
        <v>31.0748</v>
      </c>
      <c r="P6311" s="1">
        <v>1626</v>
      </c>
      <c r="Q6311" s="1"/>
      <c r="X6311" s="28" t="str">
        <f t="shared" si="98"/>
        <v>&lt;vehicle year="2010" make="Hyundai Motor Company" model="TUCSON 4WD" engine="2.4L Manual(M6)" mpg="24"/&gt;</v>
      </c>
    </row>
    <row r="6312" spans="1:24">
      <c r="A6312" s="1">
        <v>2010</v>
      </c>
      <c r="B6312" s="2" t="s">
        <v>1283</v>
      </c>
      <c r="C6312" s="2" t="s">
        <v>1284</v>
      </c>
      <c r="D6312" s="2" t="s">
        <v>906</v>
      </c>
      <c r="E6312" s="3">
        <v>3.8</v>
      </c>
      <c r="F6312" s="1">
        <v>6</v>
      </c>
      <c r="G6312" s="1" t="s">
        <v>329</v>
      </c>
      <c r="H6312" s="1"/>
      <c r="I6312" s="1"/>
      <c r="J6312" s="1">
        <v>17</v>
      </c>
      <c r="K6312" s="1">
        <v>23</v>
      </c>
      <c r="L6312" s="1">
        <v>19</v>
      </c>
      <c r="M6312" s="1">
        <v>20.6</v>
      </c>
      <c r="N6312" s="1">
        <v>32.5</v>
      </c>
      <c r="O6312" s="1">
        <v>24.663799999999998</v>
      </c>
      <c r="P6312" s="1">
        <v>2051</v>
      </c>
      <c r="Q6312" s="1"/>
      <c r="X6312" s="28" t="str">
        <f t="shared" si="98"/>
        <v>&lt;vehicle year="2010" make="Hyundai Motor Company" model="VERACRUZ 2WD" engine="3.8L Auto(A6)" mpg="19"/&gt;</v>
      </c>
    </row>
    <row r="6313" spans="1:24">
      <c r="A6313" s="1">
        <v>2010</v>
      </c>
      <c r="B6313" s="2" t="s">
        <v>1283</v>
      </c>
      <c r="C6313" s="2" t="s">
        <v>1284</v>
      </c>
      <c r="D6313" s="2" t="s">
        <v>932</v>
      </c>
      <c r="E6313" s="3">
        <v>3.8</v>
      </c>
      <c r="F6313" s="1">
        <v>6</v>
      </c>
      <c r="G6313" s="1" t="s">
        <v>329</v>
      </c>
      <c r="H6313" s="1"/>
      <c r="I6313" s="1"/>
      <c r="J6313" s="1">
        <v>16</v>
      </c>
      <c r="K6313" s="1">
        <v>22</v>
      </c>
      <c r="L6313" s="1">
        <v>18</v>
      </c>
      <c r="M6313" s="1">
        <v>19.8</v>
      </c>
      <c r="N6313" s="1">
        <v>31.1</v>
      </c>
      <c r="O6313" s="1">
        <v>23.670200000000001</v>
      </c>
      <c r="P6313" s="1">
        <v>2168</v>
      </c>
      <c r="Q6313" s="1"/>
      <c r="X6313" s="28" t="str">
        <f t="shared" si="98"/>
        <v>&lt;vehicle year="2010" make="Hyundai Motor Company" model="VERACRUZ 4WD" engine="3.8L Auto(A6)" mpg="18"/&gt;</v>
      </c>
    </row>
    <row r="6314" spans="1:24">
      <c r="A6314" s="1">
        <v>2010</v>
      </c>
      <c r="B6314" s="2" t="s">
        <v>1209</v>
      </c>
      <c r="C6314" s="2" t="s">
        <v>180</v>
      </c>
      <c r="D6314" s="2" t="s">
        <v>1032</v>
      </c>
      <c r="E6314" s="3">
        <v>3.5</v>
      </c>
      <c r="F6314" s="1">
        <v>6</v>
      </c>
      <c r="G6314" s="1" t="s">
        <v>26</v>
      </c>
      <c r="H6314" s="1"/>
      <c r="I6314" s="1"/>
      <c r="J6314" s="1">
        <v>17</v>
      </c>
      <c r="K6314" s="1">
        <v>24</v>
      </c>
      <c r="L6314" s="1">
        <v>19</v>
      </c>
      <c r="M6314" s="1">
        <v>20.6</v>
      </c>
      <c r="N6314" s="1">
        <v>33.299999999999997</v>
      </c>
      <c r="O6314" s="1">
        <v>24.867899999999999</v>
      </c>
      <c r="P6314" s="1">
        <v>2209</v>
      </c>
      <c r="Q6314" s="1"/>
      <c r="X6314" s="28" t="str">
        <f t="shared" si="98"/>
        <v>&lt;vehicle year="2010" make="Infiniti" model="EX35" engine="3.5L Auto(S5)" mpg="19"/&gt;</v>
      </c>
    </row>
    <row r="6315" spans="1:24">
      <c r="A6315" s="1">
        <v>2010</v>
      </c>
      <c r="B6315" s="2" t="s">
        <v>1209</v>
      </c>
      <c r="C6315" s="2" t="s">
        <v>180</v>
      </c>
      <c r="D6315" s="2" t="s">
        <v>1425</v>
      </c>
      <c r="E6315" s="3">
        <v>3.5</v>
      </c>
      <c r="F6315" s="1">
        <v>6</v>
      </c>
      <c r="G6315" s="1" t="s">
        <v>26</v>
      </c>
      <c r="H6315" s="1"/>
      <c r="I6315" s="1"/>
      <c r="J6315" s="1">
        <v>16</v>
      </c>
      <c r="K6315" s="1">
        <v>23</v>
      </c>
      <c r="L6315" s="1">
        <v>19</v>
      </c>
      <c r="M6315" s="1">
        <v>20.208400000000001</v>
      </c>
      <c r="N6315" s="1">
        <v>32.348999999999997</v>
      </c>
      <c r="O6315" s="1">
        <v>24.314800000000002</v>
      </c>
      <c r="P6315" s="1">
        <v>2209</v>
      </c>
      <c r="Q6315" s="1"/>
      <c r="X6315" s="28" t="str">
        <f t="shared" si="98"/>
        <v>&lt;vehicle year="2010" make="Infiniti" model="EX35 AWD" engine="3.5L Auto(S5)" mpg="19"/&gt;</v>
      </c>
    </row>
    <row r="6316" spans="1:24">
      <c r="A6316" s="1">
        <v>2010</v>
      </c>
      <c r="B6316" s="2" t="s">
        <v>1209</v>
      </c>
      <c r="C6316" s="2" t="s">
        <v>180</v>
      </c>
      <c r="D6316" s="2" t="s">
        <v>578</v>
      </c>
      <c r="E6316" s="3">
        <v>3.5</v>
      </c>
      <c r="F6316" s="1">
        <v>6</v>
      </c>
      <c r="G6316" s="1" t="s">
        <v>630</v>
      </c>
      <c r="H6316" s="1"/>
      <c r="I6316" s="1"/>
      <c r="J6316" s="1">
        <v>16</v>
      </c>
      <c r="K6316" s="1">
        <v>21</v>
      </c>
      <c r="L6316" s="1">
        <v>18</v>
      </c>
      <c r="M6316" s="1">
        <v>19.598500000000001</v>
      </c>
      <c r="N6316" s="1">
        <v>29.773399999999999</v>
      </c>
      <c r="O6316" s="1">
        <v>23.1602</v>
      </c>
      <c r="P6316" s="1">
        <v>2335</v>
      </c>
      <c r="Q6316" s="1"/>
      <c r="X6316" s="28" t="str">
        <f t="shared" si="98"/>
        <v>&lt;vehicle year="2010" make="Infiniti" model="FX35 AWD" engine="3.5L Auto(S7)" mpg="18"/&gt;</v>
      </c>
    </row>
    <row r="6317" spans="1:24">
      <c r="A6317" s="1">
        <v>2010</v>
      </c>
      <c r="B6317" s="2" t="s">
        <v>1209</v>
      </c>
      <c r="C6317" s="2" t="s">
        <v>180</v>
      </c>
      <c r="D6317" s="2" t="s">
        <v>506</v>
      </c>
      <c r="E6317" s="3">
        <v>3.5</v>
      </c>
      <c r="F6317" s="1">
        <v>6</v>
      </c>
      <c r="G6317" s="1" t="s">
        <v>630</v>
      </c>
      <c r="H6317" s="1"/>
      <c r="I6317" s="1"/>
      <c r="J6317" s="1">
        <v>16</v>
      </c>
      <c r="K6317" s="1">
        <v>23</v>
      </c>
      <c r="L6317" s="1">
        <v>19</v>
      </c>
      <c r="M6317" s="1">
        <v>20.172599999999999</v>
      </c>
      <c r="N6317" s="1">
        <v>31.496099999999998</v>
      </c>
      <c r="O6317" s="1">
        <v>24.066099999999999</v>
      </c>
      <c r="P6317" s="1">
        <v>2209</v>
      </c>
      <c r="Q6317" s="1"/>
      <c r="X6317" s="28" t="str">
        <f t="shared" si="98"/>
        <v>&lt;vehicle year="2010" make="Infiniti" model="FX35 RWD" engine="3.5L Auto(S7)" mpg="19"/&gt;</v>
      </c>
    </row>
    <row r="6318" spans="1:24">
      <c r="A6318" s="1">
        <v>2010</v>
      </c>
      <c r="B6318" s="2" t="s">
        <v>1209</v>
      </c>
      <c r="C6318" s="2" t="s">
        <v>180</v>
      </c>
      <c r="D6318" s="2" t="s">
        <v>1509</v>
      </c>
      <c r="E6318" s="3">
        <v>5</v>
      </c>
      <c r="F6318" s="1">
        <v>8</v>
      </c>
      <c r="G6318" s="1" t="s">
        <v>630</v>
      </c>
      <c r="H6318" s="1"/>
      <c r="I6318" s="1"/>
      <c r="J6318" s="1">
        <v>14</v>
      </c>
      <c r="K6318" s="1">
        <v>20</v>
      </c>
      <c r="L6318" s="1">
        <v>16</v>
      </c>
      <c r="M6318" s="1">
        <v>17.755299999999998</v>
      </c>
      <c r="N6318" s="1">
        <v>27.251100000000001</v>
      </c>
      <c r="O6318" s="1">
        <v>21.057200000000002</v>
      </c>
      <c r="P6318" s="1">
        <v>2625</v>
      </c>
      <c r="Q6318" s="1"/>
      <c r="X6318" s="28" t="str">
        <f t="shared" si="98"/>
        <v>&lt;vehicle year="2010" make="Infiniti" model="FX50" engine="5L Auto(S7)" mpg="16"/&gt;</v>
      </c>
    </row>
    <row r="6319" spans="1:24">
      <c r="A6319" s="1">
        <v>2010</v>
      </c>
      <c r="B6319" s="2" t="s">
        <v>1209</v>
      </c>
      <c r="C6319" s="2" t="s">
        <v>180</v>
      </c>
      <c r="D6319" s="2" t="s">
        <v>1377</v>
      </c>
      <c r="E6319" s="3">
        <v>3.7</v>
      </c>
      <c r="F6319" s="1">
        <v>6</v>
      </c>
      <c r="G6319" s="1" t="s">
        <v>630</v>
      </c>
      <c r="H6319" s="1"/>
      <c r="I6319" s="1"/>
      <c r="J6319" s="1">
        <v>19</v>
      </c>
      <c r="K6319" s="1">
        <v>27</v>
      </c>
      <c r="L6319" s="1">
        <v>22</v>
      </c>
      <c r="M6319" s="1">
        <v>23.6465</v>
      </c>
      <c r="N6319" s="1">
        <v>37.064999999999998</v>
      </c>
      <c r="O6319" s="1">
        <v>28.2485</v>
      </c>
      <c r="P6319" s="1">
        <v>1911</v>
      </c>
      <c r="Q6319" s="1"/>
      <c r="X6319" s="28" t="str">
        <f t="shared" si="98"/>
        <v>&lt;vehicle year="2010" make="Infiniti" model="G37" engine="3.7L Auto(S7)" mpg="22"/&gt;</v>
      </c>
    </row>
    <row r="6320" spans="1:24">
      <c r="A6320" s="1">
        <v>2010</v>
      </c>
      <c r="B6320" s="2" t="s">
        <v>1209</v>
      </c>
      <c r="C6320" s="2" t="s">
        <v>180</v>
      </c>
      <c r="D6320" s="2" t="s">
        <v>1377</v>
      </c>
      <c r="E6320" s="3">
        <v>3.7</v>
      </c>
      <c r="F6320" s="1">
        <v>6</v>
      </c>
      <c r="G6320" s="1" t="s">
        <v>17</v>
      </c>
      <c r="H6320" s="1"/>
      <c r="I6320" s="1"/>
      <c r="J6320" s="1">
        <v>17</v>
      </c>
      <c r="K6320" s="1">
        <v>25</v>
      </c>
      <c r="L6320" s="1">
        <v>20</v>
      </c>
      <c r="M6320" s="1">
        <v>20.687899999999999</v>
      </c>
      <c r="N6320" s="1">
        <v>34.730499999999999</v>
      </c>
      <c r="O6320" s="1">
        <v>25.289200000000001</v>
      </c>
      <c r="P6320" s="1">
        <v>2100</v>
      </c>
      <c r="Q6320" s="1"/>
      <c r="X6320" s="28" t="str">
        <f t="shared" si="98"/>
        <v>&lt;vehicle year="2010" make="Infiniti" model="G37" engine="3.7L Manual(M6)" mpg="20"/&gt;</v>
      </c>
    </row>
    <row r="6321" spans="1:24">
      <c r="A6321" s="1">
        <v>2010</v>
      </c>
      <c r="B6321" s="2" t="s">
        <v>1209</v>
      </c>
      <c r="C6321" s="2" t="s">
        <v>180</v>
      </c>
      <c r="D6321" s="2" t="s">
        <v>1286</v>
      </c>
      <c r="E6321" s="3">
        <v>3.7</v>
      </c>
      <c r="F6321" s="1">
        <v>6</v>
      </c>
      <c r="G6321" s="1" t="s">
        <v>630</v>
      </c>
      <c r="H6321" s="1"/>
      <c r="I6321" s="1"/>
      <c r="J6321" s="1">
        <v>17</v>
      </c>
      <c r="K6321" s="1">
        <v>25</v>
      </c>
      <c r="L6321" s="1">
        <v>20</v>
      </c>
      <c r="M6321" s="1">
        <v>21.7211</v>
      </c>
      <c r="N6321" s="1">
        <v>35.2288</v>
      </c>
      <c r="O6321" s="1">
        <v>26.250399999999999</v>
      </c>
      <c r="P6321" s="1">
        <v>2100</v>
      </c>
      <c r="Q6321" s="1"/>
      <c r="X6321" s="28" t="str">
        <f t="shared" si="98"/>
        <v>&lt;vehicle year="2010" make="Infiniti" model="G37 CONVERTIBLE" engine="3.7L Auto(S7)" mpg="20"/&gt;</v>
      </c>
    </row>
    <row r="6322" spans="1:24">
      <c r="A6322" s="1">
        <v>2010</v>
      </c>
      <c r="B6322" s="2" t="s">
        <v>1209</v>
      </c>
      <c r="C6322" s="2" t="s">
        <v>180</v>
      </c>
      <c r="D6322" s="2" t="s">
        <v>1286</v>
      </c>
      <c r="E6322" s="3">
        <v>3.7</v>
      </c>
      <c r="F6322" s="1">
        <v>6</v>
      </c>
      <c r="G6322" s="1" t="s">
        <v>17</v>
      </c>
      <c r="H6322" s="1"/>
      <c r="I6322" s="1"/>
      <c r="J6322" s="1">
        <v>16</v>
      </c>
      <c r="K6322" s="1">
        <v>24</v>
      </c>
      <c r="L6322" s="1">
        <v>19</v>
      </c>
      <c r="M6322" s="1">
        <v>20</v>
      </c>
      <c r="N6322" s="1">
        <v>32.974800000000002</v>
      </c>
      <c r="O6322" s="1">
        <v>24.3032</v>
      </c>
      <c r="P6322" s="1">
        <v>2209</v>
      </c>
      <c r="Q6322" s="1"/>
      <c r="X6322" s="28" t="str">
        <f t="shared" si="98"/>
        <v>&lt;vehicle year="2010" make="Infiniti" model="G37 CONVERTIBLE" engine="3.7L Manual(M6)" mpg="19"/&gt;</v>
      </c>
    </row>
    <row r="6323" spans="1:24">
      <c r="A6323" s="1">
        <v>2010</v>
      </c>
      <c r="B6323" s="2" t="s">
        <v>1209</v>
      </c>
      <c r="C6323" s="2" t="s">
        <v>180</v>
      </c>
      <c r="D6323" s="2" t="s">
        <v>980</v>
      </c>
      <c r="E6323" s="3">
        <v>3.7</v>
      </c>
      <c r="F6323" s="1">
        <v>6</v>
      </c>
      <c r="G6323" s="1" t="s">
        <v>630</v>
      </c>
      <c r="H6323" s="1"/>
      <c r="I6323" s="1"/>
      <c r="J6323" s="1">
        <v>19</v>
      </c>
      <c r="K6323" s="1">
        <v>27</v>
      </c>
      <c r="L6323" s="1">
        <v>22</v>
      </c>
      <c r="M6323" s="1">
        <v>23.6465</v>
      </c>
      <c r="N6323" s="1">
        <v>37.064999999999998</v>
      </c>
      <c r="O6323" s="1">
        <v>28.2485</v>
      </c>
      <c r="P6323" s="1">
        <v>1911</v>
      </c>
      <c r="Q6323" s="1"/>
      <c r="X6323" s="28" t="str">
        <f t="shared" si="98"/>
        <v>&lt;vehicle year="2010" make="Infiniti" model="G37 COUPE" engine="3.7L Auto(S7)" mpg="22"/&gt;</v>
      </c>
    </row>
    <row r="6324" spans="1:24">
      <c r="A6324" s="1">
        <v>2010</v>
      </c>
      <c r="B6324" s="2" t="s">
        <v>1209</v>
      </c>
      <c r="C6324" s="2" t="s">
        <v>180</v>
      </c>
      <c r="D6324" s="2" t="s">
        <v>980</v>
      </c>
      <c r="E6324" s="3">
        <v>3.7</v>
      </c>
      <c r="F6324" s="1">
        <v>6</v>
      </c>
      <c r="G6324" s="1" t="s">
        <v>17</v>
      </c>
      <c r="H6324" s="1"/>
      <c r="I6324" s="1"/>
      <c r="J6324" s="1">
        <v>17</v>
      </c>
      <c r="K6324" s="1">
        <v>25</v>
      </c>
      <c r="L6324" s="1">
        <v>20</v>
      </c>
      <c r="M6324" s="1">
        <v>20.687899999999999</v>
      </c>
      <c r="N6324" s="1">
        <v>34.730499999999999</v>
      </c>
      <c r="O6324" s="1">
        <v>25.289200000000001</v>
      </c>
      <c r="P6324" s="1">
        <v>2100</v>
      </c>
      <c r="Q6324" s="1"/>
      <c r="X6324" s="28" t="str">
        <f t="shared" si="98"/>
        <v>&lt;vehicle year="2010" make="Infiniti" model="G37 COUPE" engine="3.7L Manual(M6)" mpg="20"/&gt;</v>
      </c>
    </row>
    <row r="6325" spans="1:24">
      <c r="A6325" s="1">
        <v>2010</v>
      </c>
      <c r="B6325" s="2" t="s">
        <v>1209</v>
      </c>
      <c r="C6325" s="2" t="s">
        <v>180</v>
      </c>
      <c r="D6325" s="2" t="s">
        <v>1378</v>
      </c>
      <c r="E6325" s="3">
        <v>3.7</v>
      </c>
      <c r="F6325" s="1">
        <v>6</v>
      </c>
      <c r="G6325" s="1" t="s">
        <v>630</v>
      </c>
      <c r="H6325" s="1"/>
      <c r="I6325" s="1"/>
      <c r="J6325" s="1">
        <v>18</v>
      </c>
      <c r="K6325" s="1">
        <v>25</v>
      </c>
      <c r="L6325" s="1">
        <v>20</v>
      </c>
      <c r="M6325" s="1">
        <v>22.1981</v>
      </c>
      <c r="N6325" s="1">
        <v>35.161999999999999</v>
      </c>
      <c r="O6325" s="1">
        <v>26.613600000000002</v>
      </c>
      <c r="P6325" s="1">
        <v>2100</v>
      </c>
      <c r="Q6325" s="1"/>
      <c r="X6325" s="28" t="str">
        <f t="shared" si="98"/>
        <v>&lt;vehicle year="2010" make="Infiniti" model="G37X" engine="3.7L Auto(S7)" mpg="20"/&gt;</v>
      </c>
    </row>
    <row r="6326" spans="1:24">
      <c r="A6326" s="1">
        <v>2010</v>
      </c>
      <c r="B6326" s="2" t="s">
        <v>1209</v>
      </c>
      <c r="C6326" s="2" t="s">
        <v>180</v>
      </c>
      <c r="D6326" s="2" t="s">
        <v>1287</v>
      </c>
      <c r="E6326" s="3">
        <v>3.7</v>
      </c>
      <c r="F6326" s="1">
        <v>6</v>
      </c>
      <c r="G6326" s="1" t="s">
        <v>630</v>
      </c>
      <c r="H6326" s="1"/>
      <c r="I6326" s="1"/>
      <c r="J6326" s="1">
        <v>18</v>
      </c>
      <c r="K6326" s="1">
        <v>25</v>
      </c>
      <c r="L6326" s="1">
        <v>20</v>
      </c>
      <c r="M6326" s="1">
        <v>22.1981</v>
      </c>
      <c r="N6326" s="1">
        <v>35.161999999999999</v>
      </c>
      <c r="O6326" s="1">
        <v>26.613600000000002</v>
      </c>
      <c r="P6326" s="1">
        <v>2100</v>
      </c>
      <c r="Q6326" s="1"/>
      <c r="X6326" s="28" t="str">
        <f t="shared" si="98"/>
        <v>&lt;vehicle year="2010" make="Infiniti" model="G37X COUPE" engine="3.7L Auto(S7)" mpg="20"/&gt;</v>
      </c>
    </row>
    <row r="6327" spans="1:24">
      <c r="A6327" s="1">
        <v>2010</v>
      </c>
      <c r="B6327" s="2" t="s">
        <v>1209</v>
      </c>
      <c r="C6327" s="2" t="s">
        <v>180</v>
      </c>
      <c r="D6327" s="2" t="s">
        <v>681</v>
      </c>
      <c r="E6327" s="3">
        <v>3.5</v>
      </c>
      <c r="F6327" s="1">
        <v>6</v>
      </c>
      <c r="G6327" s="1" t="s">
        <v>630</v>
      </c>
      <c r="H6327" s="1"/>
      <c r="I6327" s="1"/>
      <c r="J6327" s="1">
        <v>17</v>
      </c>
      <c r="K6327" s="1">
        <v>25</v>
      </c>
      <c r="L6327" s="1">
        <v>19</v>
      </c>
      <c r="M6327" s="1">
        <v>20.8</v>
      </c>
      <c r="N6327" s="1">
        <v>34.1997</v>
      </c>
      <c r="O6327" s="1">
        <v>25.252300000000002</v>
      </c>
      <c r="P6327" s="1">
        <v>2209</v>
      </c>
      <c r="Q6327" s="1"/>
      <c r="X6327" s="28" t="str">
        <f t="shared" si="98"/>
        <v>&lt;vehicle year="2010" make="Infiniti" model="M35" engine="3.5L Auto(S7)" mpg="19"/&gt;</v>
      </c>
    </row>
    <row r="6328" spans="1:24">
      <c r="A6328" s="1">
        <v>2010</v>
      </c>
      <c r="B6328" s="2" t="s">
        <v>1209</v>
      </c>
      <c r="C6328" s="2" t="s">
        <v>180</v>
      </c>
      <c r="D6328" s="2" t="s">
        <v>682</v>
      </c>
      <c r="E6328" s="3">
        <v>3.5</v>
      </c>
      <c r="F6328" s="1">
        <v>6</v>
      </c>
      <c r="G6328" s="1" t="s">
        <v>26</v>
      </c>
      <c r="H6328" s="1"/>
      <c r="I6328" s="1"/>
      <c r="J6328" s="1">
        <v>16</v>
      </c>
      <c r="K6328" s="1">
        <v>22</v>
      </c>
      <c r="L6328" s="1">
        <v>18</v>
      </c>
      <c r="M6328" s="1">
        <v>19.649899999999999</v>
      </c>
      <c r="N6328" s="1">
        <v>30.549900000000001</v>
      </c>
      <c r="O6328" s="1">
        <v>23.408300000000001</v>
      </c>
      <c r="P6328" s="1">
        <v>2335</v>
      </c>
      <c r="Q6328" s="1"/>
      <c r="X6328" s="28" t="str">
        <f t="shared" si="98"/>
        <v>&lt;vehicle year="2010" make="Infiniti" model="M35X" engine="3.5L Auto(S5)" mpg="18"/&gt;</v>
      </c>
    </row>
    <row r="6329" spans="1:24">
      <c r="A6329" s="1">
        <v>2010</v>
      </c>
      <c r="B6329" s="2" t="s">
        <v>1209</v>
      </c>
      <c r="C6329" s="2" t="s">
        <v>180</v>
      </c>
      <c r="D6329" s="2" t="s">
        <v>683</v>
      </c>
      <c r="E6329" s="3">
        <v>4.5</v>
      </c>
      <c r="F6329" s="1">
        <v>8</v>
      </c>
      <c r="G6329" s="1" t="s">
        <v>26</v>
      </c>
      <c r="H6329" s="1"/>
      <c r="I6329" s="1"/>
      <c r="J6329" s="1">
        <v>16</v>
      </c>
      <c r="K6329" s="1">
        <v>21</v>
      </c>
      <c r="L6329" s="1">
        <v>18</v>
      </c>
      <c r="M6329" s="1">
        <v>19.5</v>
      </c>
      <c r="N6329" s="1">
        <v>29.6</v>
      </c>
      <c r="O6329" s="1">
        <v>23.037299999999998</v>
      </c>
      <c r="P6329" s="1">
        <v>2335</v>
      </c>
      <c r="Q6329" s="1"/>
      <c r="X6329" s="28" t="str">
        <f t="shared" si="98"/>
        <v>&lt;vehicle year="2010" make="Infiniti" model="M45" engine="4.5L Auto(S5)" mpg="18"/&gt;</v>
      </c>
    </row>
    <row r="6330" spans="1:24">
      <c r="A6330" s="1">
        <v>2010</v>
      </c>
      <c r="B6330" s="2" t="s">
        <v>1209</v>
      </c>
      <c r="C6330" s="2" t="s">
        <v>180</v>
      </c>
      <c r="D6330" s="2" t="s">
        <v>1025</v>
      </c>
      <c r="E6330" s="3">
        <v>4.5</v>
      </c>
      <c r="F6330" s="1">
        <v>8</v>
      </c>
      <c r="G6330" s="1" t="s">
        <v>26</v>
      </c>
      <c r="H6330" s="1"/>
      <c r="I6330" s="1"/>
      <c r="J6330" s="1">
        <v>14</v>
      </c>
      <c r="K6330" s="1">
        <v>20</v>
      </c>
      <c r="L6330" s="1">
        <v>16</v>
      </c>
      <c r="M6330" s="1">
        <v>17.3</v>
      </c>
      <c r="N6330" s="1">
        <v>27.2</v>
      </c>
      <c r="O6330" s="1">
        <v>20.688500000000001</v>
      </c>
      <c r="P6330" s="1">
        <v>2625</v>
      </c>
      <c r="Q6330" s="1"/>
      <c r="X6330" s="28" t="str">
        <f t="shared" si="98"/>
        <v>&lt;vehicle year="2010" make="Infiniti" model="M45X" engine="4.5L Auto(S5)" mpg="16"/&gt;</v>
      </c>
    </row>
    <row r="6331" spans="1:24">
      <c r="A6331" s="1">
        <v>2010</v>
      </c>
      <c r="B6331" s="2" t="s">
        <v>1209</v>
      </c>
      <c r="C6331" s="2" t="s">
        <v>180</v>
      </c>
      <c r="D6331" s="2" t="s">
        <v>507</v>
      </c>
      <c r="E6331" s="3">
        <v>5.6</v>
      </c>
      <c r="F6331" s="1">
        <v>8</v>
      </c>
      <c r="G6331" s="1" t="s">
        <v>1213</v>
      </c>
      <c r="H6331" s="1"/>
      <c r="I6331" s="1"/>
      <c r="J6331" s="1">
        <v>12</v>
      </c>
      <c r="K6331" s="1">
        <v>18</v>
      </c>
      <c r="L6331" s="1">
        <v>14</v>
      </c>
      <c r="M6331" s="1">
        <v>15.2</v>
      </c>
      <c r="N6331" s="1">
        <v>24.2</v>
      </c>
      <c r="O6331" s="1">
        <v>18.255099999999999</v>
      </c>
      <c r="P6331" s="1">
        <v>2999</v>
      </c>
      <c r="Q6331" s="1"/>
      <c r="X6331" s="28" t="str">
        <f t="shared" si="98"/>
        <v>&lt;vehicle year="2010" make="Infiniti" model="QX56 2WD" engine="5.6L Auto(A5)" mpg="14"/&gt;</v>
      </c>
    </row>
    <row r="6332" spans="1:24">
      <c r="A6332" s="1">
        <v>2010</v>
      </c>
      <c r="B6332" s="2" t="s">
        <v>1209</v>
      </c>
      <c r="C6332" s="2" t="s">
        <v>180</v>
      </c>
      <c r="D6332" s="2" t="s">
        <v>580</v>
      </c>
      <c r="E6332" s="3">
        <v>5.6</v>
      </c>
      <c r="F6332" s="1">
        <v>8</v>
      </c>
      <c r="G6332" s="1" t="s">
        <v>1213</v>
      </c>
      <c r="H6332" s="1"/>
      <c r="I6332" s="1"/>
      <c r="J6332" s="1">
        <v>12</v>
      </c>
      <c r="K6332" s="1">
        <v>17</v>
      </c>
      <c r="L6332" s="1">
        <v>14</v>
      </c>
      <c r="M6332" s="1">
        <v>15.1</v>
      </c>
      <c r="N6332" s="1">
        <v>23.6</v>
      </c>
      <c r="O6332" s="1">
        <v>18.020700000000001</v>
      </c>
      <c r="P6332" s="1">
        <v>2999</v>
      </c>
      <c r="Q6332" s="1"/>
      <c r="X6332" s="28" t="str">
        <f t="shared" si="98"/>
        <v>&lt;vehicle year="2010" make="Infiniti" model="QX56 4WD" engine="5.6L Auto(A5)" mpg="14"/&gt;</v>
      </c>
    </row>
    <row r="6333" spans="1:24">
      <c r="A6333" s="1">
        <v>2010</v>
      </c>
      <c r="B6333" s="2" t="s">
        <v>1226</v>
      </c>
      <c r="C6333" s="2" t="s">
        <v>1227</v>
      </c>
      <c r="D6333" s="2" t="s">
        <v>1379</v>
      </c>
      <c r="E6333" s="3">
        <v>4.2</v>
      </c>
      <c r="F6333" s="1">
        <v>8</v>
      </c>
      <c r="G6333" s="1" t="s">
        <v>20</v>
      </c>
      <c r="H6333" s="1"/>
      <c r="I6333" s="1"/>
      <c r="J6333" s="1">
        <v>16</v>
      </c>
      <c r="K6333" s="1">
        <v>25</v>
      </c>
      <c r="L6333" s="1">
        <v>19</v>
      </c>
      <c r="M6333" s="1">
        <v>19.6769</v>
      </c>
      <c r="N6333" s="1">
        <v>34.485500000000002</v>
      </c>
      <c r="O6333" s="1">
        <v>24.389900000000001</v>
      </c>
      <c r="P6333" s="1">
        <v>2209</v>
      </c>
      <c r="Q6333" s="1"/>
      <c r="X6333" s="28" t="str">
        <f t="shared" si="98"/>
        <v>&lt;vehicle year="2010" make="Jaguar Cars Ltd" model="Jaguar XF" engine="4.2L Auto(S6)" mpg="19"/&gt;</v>
      </c>
    </row>
    <row r="6334" spans="1:24">
      <c r="A6334" s="1">
        <v>2010</v>
      </c>
      <c r="B6334" s="2" t="s">
        <v>1226</v>
      </c>
      <c r="C6334" s="2" t="s">
        <v>1227</v>
      </c>
      <c r="D6334" s="2" t="s">
        <v>1379</v>
      </c>
      <c r="E6334" s="3">
        <v>5</v>
      </c>
      <c r="F6334" s="1">
        <v>8</v>
      </c>
      <c r="G6334" s="1" t="s">
        <v>20</v>
      </c>
      <c r="H6334" s="1"/>
      <c r="I6334" s="1"/>
      <c r="J6334" s="1">
        <v>15</v>
      </c>
      <c r="K6334" s="1">
        <v>21</v>
      </c>
      <c r="L6334" s="1">
        <v>17</v>
      </c>
      <c r="M6334" s="1">
        <v>18.511099999999999</v>
      </c>
      <c r="N6334" s="1">
        <v>29.7559</v>
      </c>
      <c r="O6334" s="1">
        <v>22.3063</v>
      </c>
      <c r="P6334" s="1">
        <v>2470</v>
      </c>
      <c r="Q6334" s="1"/>
      <c r="X6334" s="28" t="str">
        <f t="shared" ref="X6334:X6397" si="99">SUBSTITUTE("&lt;vehicle year="""&amp;A6334&amp;""" make="""&amp;IF(OR(C6334="BMW",C6334="GMC"),C6334,PROPER(TRIM(C6334)))&amp;""" model="""&amp;TRIM(D6334)&amp;""" engine="""&amp;E6334&amp;"L "&amp;G6334&amp;""" mpg="""&amp;ROUND(L6334,1)&amp;"""/&gt;","&amp;","&amp;amp;")</f>
        <v>&lt;vehicle year="2010" make="Jaguar Cars Ltd" model="Jaguar XF" engine="5L Auto(S6)" mpg="17"/&gt;</v>
      </c>
    </row>
    <row r="6335" spans="1:24">
      <c r="A6335" s="1">
        <v>2010</v>
      </c>
      <c r="B6335" s="2" t="s">
        <v>1226</v>
      </c>
      <c r="C6335" s="2" t="s">
        <v>1227</v>
      </c>
      <c r="D6335" s="2" t="s">
        <v>1379</v>
      </c>
      <c r="E6335" s="3">
        <v>5</v>
      </c>
      <c r="F6335" s="1">
        <v>8</v>
      </c>
      <c r="G6335" s="1" t="s">
        <v>20</v>
      </c>
      <c r="H6335" s="1"/>
      <c r="I6335" s="1"/>
      <c r="J6335" s="1">
        <v>16</v>
      </c>
      <c r="K6335" s="1">
        <v>23</v>
      </c>
      <c r="L6335" s="1">
        <v>19</v>
      </c>
      <c r="M6335" s="1">
        <v>19.904800000000002</v>
      </c>
      <c r="N6335" s="1">
        <v>32.670099999999998</v>
      </c>
      <c r="O6335" s="1">
        <v>24.151299999999999</v>
      </c>
      <c r="P6335" s="1">
        <v>2209</v>
      </c>
      <c r="Q6335" s="1"/>
      <c r="X6335" s="28" t="str">
        <f t="shared" si="99"/>
        <v>&lt;vehicle year="2010" make="Jaguar Cars Ltd" model="Jaguar XF" engine="5L Auto(S6)" mpg="19"/&gt;</v>
      </c>
    </row>
    <row r="6336" spans="1:24">
      <c r="A6336" s="1">
        <v>2010</v>
      </c>
      <c r="B6336" s="2" t="s">
        <v>1226</v>
      </c>
      <c r="C6336" s="2" t="s">
        <v>1227</v>
      </c>
      <c r="D6336" s="2" t="s">
        <v>1405</v>
      </c>
      <c r="E6336" s="3">
        <v>5</v>
      </c>
      <c r="F6336" s="1">
        <v>8</v>
      </c>
      <c r="G6336" s="1" t="s">
        <v>20</v>
      </c>
      <c r="H6336" s="1"/>
      <c r="I6336" s="1"/>
      <c r="J6336" s="1">
        <v>15</v>
      </c>
      <c r="K6336" s="1">
        <v>21</v>
      </c>
      <c r="L6336" s="1">
        <v>17</v>
      </c>
      <c r="M6336" s="1">
        <v>18.511099999999999</v>
      </c>
      <c r="N6336" s="1">
        <v>29.7559</v>
      </c>
      <c r="O6336" s="1">
        <v>22.3063</v>
      </c>
      <c r="P6336" s="1">
        <v>2470</v>
      </c>
      <c r="Q6336" s="1"/>
      <c r="X6336" s="28" t="str">
        <f t="shared" si="99"/>
        <v>&lt;vehicle year="2010" make="Jaguar Cars Ltd" model="Jaguar XJ" engine="5L Auto(S6)" mpg="17"/&gt;</v>
      </c>
    </row>
    <row r="6337" spans="1:24">
      <c r="A6337" s="1">
        <v>2010</v>
      </c>
      <c r="B6337" s="2" t="s">
        <v>1226</v>
      </c>
      <c r="C6337" s="2" t="s">
        <v>1227</v>
      </c>
      <c r="D6337" s="2" t="s">
        <v>1405</v>
      </c>
      <c r="E6337" s="3">
        <v>5</v>
      </c>
      <c r="F6337" s="1">
        <v>8</v>
      </c>
      <c r="G6337" s="1" t="s">
        <v>20</v>
      </c>
      <c r="H6337" s="1"/>
      <c r="I6337" s="1"/>
      <c r="J6337" s="1">
        <v>16</v>
      </c>
      <c r="K6337" s="1">
        <v>23</v>
      </c>
      <c r="L6337" s="1">
        <v>19</v>
      </c>
      <c r="M6337" s="1">
        <v>19.904800000000002</v>
      </c>
      <c r="N6337" s="1">
        <v>32.670099999999998</v>
      </c>
      <c r="O6337" s="1">
        <v>24.151299999999999</v>
      </c>
      <c r="P6337" s="1">
        <v>2209</v>
      </c>
      <c r="Q6337" s="1"/>
      <c r="X6337" s="28" t="str">
        <f t="shared" si="99"/>
        <v>&lt;vehicle year="2010" make="Jaguar Cars Ltd" model="Jaguar XJ" engine="5L Auto(S6)" mpg="19"/&gt;</v>
      </c>
    </row>
    <row r="6338" spans="1:24">
      <c r="A6338" s="1">
        <v>2010</v>
      </c>
      <c r="B6338" s="2" t="s">
        <v>1226</v>
      </c>
      <c r="C6338" s="2" t="s">
        <v>1227</v>
      </c>
      <c r="D6338" s="2" t="s">
        <v>1405</v>
      </c>
      <c r="E6338" s="3">
        <v>5</v>
      </c>
      <c r="F6338" s="1">
        <v>8</v>
      </c>
      <c r="G6338" s="1" t="s">
        <v>20</v>
      </c>
      <c r="H6338" s="1"/>
      <c r="I6338" s="1"/>
      <c r="J6338" s="1">
        <v>15</v>
      </c>
      <c r="K6338" s="1">
        <v>22</v>
      </c>
      <c r="L6338" s="1">
        <v>18</v>
      </c>
      <c r="M6338" s="1">
        <v>18.9575</v>
      </c>
      <c r="N6338" s="1">
        <v>31.073599999999999</v>
      </c>
      <c r="O6338" s="1">
        <v>22.991700000000002</v>
      </c>
      <c r="P6338" s="1">
        <v>2335</v>
      </c>
      <c r="Q6338" s="1"/>
      <c r="X6338" s="28" t="str">
        <f t="shared" si="99"/>
        <v>&lt;vehicle year="2010" make="Jaguar Cars Ltd" model="Jaguar XJ" engine="5L Auto(S6)" mpg="18"/&gt;</v>
      </c>
    </row>
    <row r="6339" spans="1:24">
      <c r="A6339" s="1">
        <v>2010</v>
      </c>
      <c r="B6339" s="2" t="s">
        <v>1226</v>
      </c>
      <c r="C6339" s="2" t="s">
        <v>1227</v>
      </c>
      <c r="D6339" s="2" t="s">
        <v>1228</v>
      </c>
      <c r="E6339" s="3">
        <v>5</v>
      </c>
      <c r="F6339" s="1">
        <v>8</v>
      </c>
      <c r="G6339" s="1" t="s">
        <v>20</v>
      </c>
      <c r="H6339" s="1"/>
      <c r="I6339" s="1"/>
      <c r="J6339" s="1">
        <v>16</v>
      </c>
      <c r="K6339" s="1">
        <v>24</v>
      </c>
      <c r="L6339" s="1">
        <v>19</v>
      </c>
      <c r="M6339" s="1">
        <v>19.7197</v>
      </c>
      <c r="N6339" s="1">
        <v>32.880800000000001</v>
      </c>
      <c r="O6339" s="1">
        <v>24.0519</v>
      </c>
      <c r="P6339" s="1">
        <v>2209</v>
      </c>
      <c r="Q6339" s="1"/>
      <c r="X6339" s="28" t="str">
        <f t="shared" si="99"/>
        <v>&lt;vehicle year="2010" make="Jaguar Cars Ltd" model="Jaguar XK" engine="5L Auto(S6)" mpg="19"/&gt;</v>
      </c>
    </row>
    <row r="6340" spans="1:24">
      <c r="A6340" s="1">
        <v>2010</v>
      </c>
      <c r="B6340" s="2" t="s">
        <v>1226</v>
      </c>
      <c r="C6340" s="2" t="s">
        <v>1227</v>
      </c>
      <c r="D6340" s="2" t="s">
        <v>1228</v>
      </c>
      <c r="E6340" s="3">
        <v>5</v>
      </c>
      <c r="F6340" s="1">
        <v>8</v>
      </c>
      <c r="G6340" s="1" t="s">
        <v>20</v>
      </c>
      <c r="H6340" s="1"/>
      <c r="I6340" s="1"/>
      <c r="J6340" s="1">
        <v>15</v>
      </c>
      <c r="K6340" s="1">
        <v>22</v>
      </c>
      <c r="L6340" s="1">
        <v>17</v>
      </c>
      <c r="M6340" s="1">
        <v>18.463699999999999</v>
      </c>
      <c r="N6340" s="1">
        <v>30.337800000000001</v>
      </c>
      <c r="O6340" s="1">
        <v>22.410900000000002</v>
      </c>
      <c r="P6340" s="1">
        <v>2470</v>
      </c>
      <c r="Q6340" s="1"/>
      <c r="X6340" s="28" t="str">
        <f t="shared" si="99"/>
        <v>&lt;vehicle year="2010" make="Jaguar Cars Ltd" model="Jaguar XK" engine="5L Auto(S6)" mpg="17"/&gt;</v>
      </c>
    </row>
    <row r="6341" spans="1:24">
      <c r="A6341" s="1">
        <v>2010</v>
      </c>
      <c r="B6341" s="2" t="s">
        <v>1226</v>
      </c>
      <c r="C6341" s="2" t="s">
        <v>1227</v>
      </c>
      <c r="D6341" s="2" t="s">
        <v>1229</v>
      </c>
      <c r="E6341" s="3">
        <v>5</v>
      </c>
      <c r="F6341" s="1">
        <v>8</v>
      </c>
      <c r="G6341" s="1" t="s">
        <v>20</v>
      </c>
      <c r="H6341" s="1"/>
      <c r="I6341" s="1"/>
      <c r="J6341" s="1">
        <v>16</v>
      </c>
      <c r="K6341" s="1">
        <v>22</v>
      </c>
      <c r="L6341" s="1">
        <v>18</v>
      </c>
      <c r="M6341" s="1">
        <v>19.417100000000001</v>
      </c>
      <c r="N6341" s="1">
        <v>30.802700000000002</v>
      </c>
      <c r="O6341" s="1">
        <v>23.2912</v>
      </c>
      <c r="P6341" s="1">
        <v>2335</v>
      </c>
      <c r="Q6341" s="1"/>
      <c r="X6341" s="28" t="str">
        <f t="shared" si="99"/>
        <v>&lt;vehicle year="2010" make="Jaguar Cars Ltd" model="XK Convertible" engine="5L Auto(S6)" mpg="18"/&gt;</v>
      </c>
    </row>
    <row r="6342" spans="1:24">
      <c r="A6342" s="1">
        <v>2010</v>
      </c>
      <c r="B6342" s="2" t="s">
        <v>1184</v>
      </c>
      <c r="C6342" s="2" t="s">
        <v>1468</v>
      </c>
      <c r="D6342" s="2" t="s">
        <v>1469</v>
      </c>
      <c r="E6342" s="3">
        <v>3.7</v>
      </c>
      <c r="F6342" s="1">
        <v>6</v>
      </c>
      <c r="G6342" s="1" t="s">
        <v>1213</v>
      </c>
      <c r="H6342" s="1"/>
      <c r="I6342" s="1"/>
      <c r="J6342" s="1">
        <v>15</v>
      </c>
      <c r="K6342" s="1">
        <v>20</v>
      </c>
      <c r="L6342" s="1">
        <v>16</v>
      </c>
      <c r="M6342" s="1">
        <v>18</v>
      </c>
      <c r="N6342" s="1">
        <v>27.2</v>
      </c>
      <c r="O6342" s="1">
        <v>21.2316</v>
      </c>
      <c r="P6342" s="1">
        <v>1781</v>
      </c>
      <c r="Q6342" s="1"/>
      <c r="X6342" s="28" t="str">
        <f t="shared" si="99"/>
        <v>&lt;vehicle year="2010" make="Jeep" model="Commander 2WD" engine="3.7L Auto(A5)" mpg="16"/&gt;</v>
      </c>
    </row>
    <row r="6343" spans="1:24">
      <c r="A6343" s="1">
        <v>2010</v>
      </c>
      <c r="B6343" s="2" t="s">
        <v>1184</v>
      </c>
      <c r="C6343" s="2" t="s">
        <v>1468</v>
      </c>
      <c r="D6343" s="2" t="s">
        <v>1469</v>
      </c>
      <c r="E6343" s="3">
        <v>5.7</v>
      </c>
      <c r="F6343" s="1">
        <v>8</v>
      </c>
      <c r="G6343" s="1" t="s">
        <v>1213</v>
      </c>
      <c r="H6343" s="1"/>
      <c r="I6343" s="1"/>
      <c r="J6343" s="1">
        <v>14</v>
      </c>
      <c r="K6343" s="1">
        <v>20</v>
      </c>
      <c r="L6343" s="1">
        <v>16</v>
      </c>
      <c r="M6343" s="1">
        <v>17</v>
      </c>
      <c r="N6343" s="1">
        <v>27.1</v>
      </c>
      <c r="O6343" s="1">
        <v>20.425599999999999</v>
      </c>
      <c r="P6343" s="1">
        <v>1781</v>
      </c>
      <c r="Q6343" s="1"/>
      <c r="X6343" s="28" t="str">
        <f t="shared" si="99"/>
        <v>&lt;vehicle year="2010" make="Jeep" model="Commander 2WD" engine="5.7L Auto(A5)" mpg="16"/&gt;</v>
      </c>
    </row>
    <row r="6344" spans="1:24">
      <c r="A6344" s="1">
        <v>2010</v>
      </c>
      <c r="B6344" s="2" t="s">
        <v>1184</v>
      </c>
      <c r="C6344" s="2" t="s">
        <v>1468</v>
      </c>
      <c r="D6344" s="2" t="s">
        <v>1510</v>
      </c>
      <c r="E6344" s="3">
        <v>3.7</v>
      </c>
      <c r="F6344" s="1">
        <v>6</v>
      </c>
      <c r="G6344" s="1" t="s">
        <v>1213</v>
      </c>
      <c r="H6344" s="1"/>
      <c r="I6344" s="1"/>
      <c r="J6344" s="1">
        <v>14</v>
      </c>
      <c r="K6344" s="1">
        <v>19</v>
      </c>
      <c r="L6344" s="1">
        <v>16</v>
      </c>
      <c r="M6344" s="1">
        <v>17.399999999999999</v>
      </c>
      <c r="N6344" s="1">
        <v>26.6</v>
      </c>
      <c r="O6344" s="1">
        <v>20.607299999999999</v>
      </c>
      <c r="P6344" s="1">
        <v>1781</v>
      </c>
      <c r="Q6344" s="1"/>
      <c r="X6344" s="28" t="str">
        <f t="shared" si="99"/>
        <v>&lt;vehicle year="2010" make="Jeep" model="Commander 4WD" engine="3.7L Auto(A5)" mpg="16"/&gt;</v>
      </c>
    </row>
    <row r="6345" spans="1:24">
      <c r="A6345" s="1">
        <v>2010</v>
      </c>
      <c r="B6345" s="2" t="s">
        <v>1184</v>
      </c>
      <c r="C6345" s="2" t="s">
        <v>1468</v>
      </c>
      <c r="D6345" s="2" t="s">
        <v>1510</v>
      </c>
      <c r="E6345" s="3">
        <v>5.7</v>
      </c>
      <c r="F6345" s="1">
        <v>8</v>
      </c>
      <c r="G6345" s="1" t="s">
        <v>1213</v>
      </c>
      <c r="H6345" s="1"/>
      <c r="I6345" s="1"/>
      <c r="J6345" s="1">
        <v>13</v>
      </c>
      <c r="K6345" s="1">
        <v>19</v>
      </c>
      <c r="L6345" s="1">
        <v>15</v>
      </c>
      <c r="M6345" s="1">
        <v>16.600000000000001</v>
      </c>
      <c r="N6345" s="1">
        <v>26</v>
      </c>
      <c r="O6345" s="1">
        <v>19.825399999999998</v>
      </c>
      <c r="P6345" s="1">
        <v>1901</v>
      </c>
      <c r="Q6345" s="1"/>
      <c r="X6345" s="28" t="str">
        <f t="shared" si="99"/>
        <v>&lt;vehicle year="2010" make="Jeep" model="Commander 4WD" engine="5.7L Auto(A5)" mpg="15"/&gt;</v>
      </c>
    </row>
    <row r="6346" spans="1:24">
      <c r="A6346" s="1">
        <v>2010</v>
      </c>
      <c r="B6346" s="2" t="s">
        <v>1184</v>
      </c>
      <c r="C6346" s="2" t="s">
        <v>1468</v>
      </c>
      <c r="D6346" s="2" t="s">
        <v>1470</v>
      </c>
      <c r="E6346" s="3">
        <v>2</v>
      </c>
      <c r="F6346" s="1">
        <v>4</v>
      </c>
      <c r="G6346" s="1" t="s">
        <v>46</v>
      </c>
      <c r="H6346" s="1"/>
      <c r="I6346" s="1"/>
      <c r="J6346" s="1">
        <v>23</v>
      </c>
      <c r="K6346" s="1">
        <v>27</v>
      </c>
      <c r="L6346" s="1">
        <v>25</v>
      </c>
      <c r="M6346" s="1">
        <v>28.894500000000001</v>
      </c>
      <c r="N6346" s="1">
        <v>38</v>
      </c>
      <c r="O6346" s="1">
        <v>32.386699999999998</v>
      </c>
      <c r="P6346" s="1">
        <v>1560</v>
      </c>
      <c r="Q6346" s="1"/>
      <c r="X6346" s="28" t="str">
        <f t="shared" si="99"/>
        <v>&lt;vehicle year="2010" make="Jeep" model="Compass 2WD" engine="2L Auto(AV)" mpg="25"/&gt;</v>
      </c>
    </row>
    <row r="6347" spans="1:24">
      <c r="A6347" s="1">
        <v>2010</v>
      </c>
      <c r="B6347" s="2" t="s">
        <v>1184</v>
      </c>
      <c r="C6347" s="2" t="s">
        <v>1468</v>
      </c>
      <c r="D6347" s="2" t="s">
        <v>1470</v>
      </c>
      <c r="E6347" s="3">
        <v>2.4</v>
      </c>
      <c r="F6347" s="1">
        <v>4</v>
      </c>
      <c r="G6347" s="1" t="s">
        <v>46</v>
      </c>
      <c r="H6347" s="1"/>
      <c r="I6347" s="1"/>
      <c r="J6347" s="1">
        <v>21</v>
      </c>
      <c r="K6347" s="1">
        <v>25</v>
      </c>
      <c r="L6347" s="1">
        <v>23</v>
      </c>
      <c r="M6347" s="1">
        <v>27</v>
      </c>
      <c r="N6347" s="1">
        <v>34.700000000000003</v>
      </c>
      <c r="O6347" s="1">
        <v>29.995200000000001</v>
      </c>
      <c r="P6347" s="1">
        <v>1696</v>
      </c>
      <c r="Q6347" s="1"/>
      <c r="X6347" s="28" t="str">
        <f t="shared" si="99"/>
        <v>&lt;vehicle year="2010" make="Jeep" model="Compass 2WD" engine="2.4L Auto(AV)" mpg="23"/&gt;</v>
      </c>
    </row>
    <row r="6348" spans="1:24">
      <c r="A6348" s="1">
        <v>2010</v>
      </c>
      <c r="B6348" s="2" t="s">
        <v>1184</v>
      </c>
      <c r="C6348" s="2" t="s">
        <v>1468</v>
      </c>
      <c r="D6348" s="2" t="s">
        <v>1470</v>
      </c>
      <c r="E6348" s="3">
        <v>2</v>
      </c>
      <c r="F6348" s="1">
        <v>4</v>
      </c>
      <c r="G6348" s="1" t="s">
        <v>25</v>
      </c>
      <c r="H6348" s="1"/>
      <c r="I6348" s="1"/>
      <c r="J6348" s="1">
        <v>23</v>
      </c>
      <c r="K6348" s="1">
        <v>29</v>
      </c>
      <c r="L6348" s="1">
        <v>25</v>
      </c>
      <c r="M6348" s="1">
        <v>29.4803</v>
      </c>
      <c r="N6348" s="1">
        <v>40.239699999999999</v>
      </c>
      <c r="O6348" s="1">
        <v>33.512599999999999</v>
      </c>
      <c r="P6348" s="1">
        <v>1140</v>
      </c>
      <c r="Q6348" s="1"/>
      <c r="X6348" s="28" t="str">
        <f t="shared" si="99"/>
        <v>&lt;vehicle year="2010" make="Jeep" model="Compass 2WD" engine="2L Manual(M5)" mpg="25"/&gt;</v>
      </c>
    </row>
    <row r="6349" spans="1:24">
      <c r="A6349" s="1">
        <v>2010</v>
      </c>
      <c r="B6349" s="2" t="s">
        <v>1184</v>
      </c>
      <c r="C6349" s="2" t="s">
        <v>1468</v>
      </c>
      <c r="D6349" s="2" t="s">
        <v>1470</v>
      </c>
      <c r="E6349" s="3">
        <v>2.4</v>
      </c>
      <c r="F6349" s="1">
        <v>4</v>
      </c>
      <c r="G6349" s="1" t="s">
        <v>25</v>
      </c>
      <c r="H6349" s="1"/>
      <c r="I6349" s="1"/>
      <c r="J6349" s="1">
        <v>23</v>
      </c>
      <c r="K6349" s="1">
        <v>28</v>
      </c>
      <c r="L6349" s="1">
        <v>25</v>
      </c>
      <c r="M6349" s="1">
        <v>29.3</v>
      </c>
      <c r="N6349" s="1">
        <v>39.200000000000003</v>
      </c>
      <c r="O6349" s="1">
        <v>33.056800000000003</v>
      </c>
      <c r="P6349" s="1">
        <v>1560</v>
      </c>
      <c r="Q6349" s="1"/>
      <c r="X6349" s="28" t="str">
        <f t="shared" si="99"/>
        <v>&lt;vehicle year="2010" make="Jeep" model="Compass 2WD" engine="2.4L Manual(M5)" mpg="25"/&gt;</v>
      </c>
    </row>
    <row r="6350" spans="1:24">
      <c r="A6350" s="1">
        <v>2010</v>
      </c>
      <c r="B6350" s="2" t="s">
        <v>1184</v>
      </c>
      <c r="C6350" s="2" t="s">
        <v>1468</v>
      </c>
      <c r="D6350" s="2" t="s">
        <v>1511</v>
      </c>
      <c r="E6350" s="3">
        <v>2.4</v>
      </c>
      <c r="F6350" s="1">
        <v>4</v>
      </c>
      <c r="G6350" s="1" t="s">
        <v>46</v>
      </c>
      <c r="H6350" s="1"/>
      <c r="I6350" s="1"/>
      <c r="J6350" s="1">
        <v>21</v>
      </c>
      <c r="K6350" s="1">
        <v>24</v>
      </c>
      <c r="L6350" s="1">
        <v>22</v>
      </c>
      <c r="M6350" s="1">
        <v>26.3</v>
      </c>
      <c r="N6350" s="1">
        <v>33.6</v>
      </c>
      <c r="O6350" s="1">
        <v>29.149899999999999</v>
      </c>
      <c r="P6350" s="1">
        <v>1774</v>
      </c>
      <c r="Q6350" s="1"/>
      <c r="X6350" s="28" t="str">
        <f t="shared" si="99"/>
        <v>&lt;vehicle year="2010" make="Jeep" model="Compass 4WD" engine="2.4L Auto(AV)" mpg="22"/&gt;</v>
      </c>
    </row>
    <row r="6351" spans="1:24">
      <c r="A6351" s="1">
        <v>2010</v>
      </c>
      <c r="B6351" s="2" t="s">
        <v>1184</v>
      </c>
      <c r="C6351" s="2" t="s">
        <v>1468</v>
      </c>
      <c r="D6351" s="2" t="s">
        <v>1511</v>
      </c>
      <c r="E6351" s="3">
        <v>2.4</v>
      </c>
      <c r="F6351" s="1">
        <v>4</v>
      </c>
      <c r="G6351" s="1" t="s">
        <v>25</v>
      </c>
      <c r="H6351" s="1"/>
      <c r="I6351" s="1"/>
      <c r="J6351" s="1">
        <v>23</v>
      </c>
      <c r="K6351" s="1">
        <v>28</v>
      </c>
      <c r="L6351" s="1">
        <v>25</v>
      </c>
      <c r="M6351" s="1">
        <v>28.8</v>
      </c>
      <c r="N6351" s="1">
        <v>38.6</v>
      </c>
      <c r="O6351" s="1">
        <v>32.514800000000001</v>
      </c>
      <c r="P6351" s="1">
        <v>1560</v>
      </c>
      <c r="Q6351" s="1"/>
      <c r="X6351" s="28" t="str">
        <f t="shared" si="99"/>
        <v>&lt;vehicle year="2010" make="Jeep" model="Compass 4WD" engine="2.4L Manual(M5)" mpg="25"/&gt;</v>
      </c>
    </row>
    <row r="6352" spans="1:24">
      <c r="A6352" s="1">
        <v>2010</v>
      </c>
      <c r="B6352" s="2" t="s">
        <v>1184</v>
      </c>
      <c r="C6352" s="2" t="s">
        <v>1468</v>
      </c>
      <c r="D6352" s="2" t="s">
        <v>1471</v>
      </c>
      <c r="E6352" s="3">
        <v>3.7</v>
      </c>
      <c r="F6352" s="1">
        <v>6</v>
      </c>
      <c r="G6352" s="1" t="s">
        <v>1213</v>
      </c>
      <c r="H6352" s="1"/>
      <c r="I6352" s="1"/>
      <c r="J6352" s="1">
        <v>16</v>
      </c>
      <c r="K6352" s="1">
        <v>21</v>
      </c>
      <c r="L6352" s="1">
        <v>18</v>
      </c>
      <c r="M6352" s="1">
        <v>19.3</v>
      </c>
      <c r="N6352" s="1">
        <v>28.8</v>
      </c>
      <c r="O6352" s="1">
        <v>22.664200000000001</v>
      </c>
      <c r="P6352" s="1">
        <v>1585</v>
      </c>
      <c r="Q6352" s="1"/>
      <c r="X6352" s="28" t="str">
        <f t="shared" si="99"/>
        <v>&lt;vehicle year="2010" make="Jeep" model="Grand Cherokee 2WD" engine="3.7L Auto(A5)" mpg="18"/&gt;</v>
      </c>
    </row>
    <row r="6353" spans="1:24">
      <c r="A6353" s="1">
        <v>2010</v>
      </c>
      <c r="B6353" s="2" t="s">
        <v>1184</v>
      </c>
      <c r="C6353" s="2" t="s">
        <v>1468</v>
      </c>
      <c r="D6353" s="2" t="s">
        <v>1471</v>
      </c>
      <c r="E6353" s="3">
        <v>5.7</v>
      </c>
      <c r="F6353" s="1">
        <v>8</v>
      </c>
      <c r="G6353" s="1" t="s">
        <v>1213</v>
      </c>
      <c r="H6353" s="1"/>
      <c r="I6353" s="1"/>
      <c r="J6353" s="1">
        <v>14</v>
      </c>
      <c r="K6353" s="1">
        <v>20</v>
      </c>
      <c r="L6353" s="1">
        <v>16</v>
      </c>
      <c r="M6353" s="1">
        <v>17</v>
      </c>
      <c r="N6353" s="1">
        <v>27.1</v>
      </c>
      <c r="O6353" s="1">
        <v>20.425599999999999</v>
      </c>
      <c r="P6353" s="1">
        <v>1781</v>
      </c>
      <c r="Q6353" s="1"/>
      <c r="X6353" s="28" t="str">
        <f t="shared" si="99"/>
        <v>&lt;vehicle year="2010" make="Jeep" model="Grand Cherokee 2WD" engine="5.7L Auto(A5)" mpg="16"/&gt;</v>
      </c>
    </row>
    <row r="6354" spans="1:24">
      <c r="A6354" s="1">
        <v>2010</v>
      </c>
      <c r="B6354" s="2" t="s">
        <v>1184</v>
      </c>
      <c r="C6354" s="2" t="s">
        <v>1468</v>
      </c>
      <c r="D6354" s="2" t="s">
        <v>1512</v>
      </c>
      <c r="E6354" s="3">
        <v>3.7</v>
      </c>
      <c r="F6354" s="1">
        <v>6</v>
      </c>
      <c r="G6354" s="1" t="s">
        <v>1213</v>
      </c>
      <c r="H6354" s="1"/>
      <c r="I6354" s="1"/>
      <c r="J6354" s="1">
        <v>15</v>
      </c>
      <c r="K6354" s="1">
        <v>20</v>
      </c>
      <c r="L6354" s="1">
        <v>17</v>
      </c>
      <c r="M6354" s="1">
        <v>18.5</v>
      </c>
      <c r="N6354" s="1">
        <v>27.5</v>
      </c>
      <c r="O6354" s="1">
        <v>21.6951</v>
      </c>
      <c r="P6354" s="1">
        <v>1676</v>
      </c>
      <c r="Q6354" s="1"/>
      <c r="X6354" s="28" t="str">
        <f t="shared" si="99"/>
        <v>&lt;vehicle year="2010" make="Jeep" model="Grand Cherokee 4WD" engine="3.7L Auto(A5)" mpg="17"/&gt;</v>
      </c>
    </row>
    <row r="6355" spans="1:24">
      <c r="A6355" s="1">
        <v>2010</v>
      </c>
      <c r="B6355" s="2" t="s">
        <v>1184</v>
      </c>
      <c r="C6355" s="2" t="s">
        <v>1468</v>
      </c>
      <c r="D6355" s="2" t="s">
        <v>1512</v>
      </c>
      <c r="E6355" s="3">
        <v>5.7</v>
      </c>
      <c r="F6355" s="1">
        <v>8</v>
      </c>
      <c r="G6355" s="1" t="s">
        <v>1213</v>
      </c>
      <c r="H6355" s="1"/>
      <c r="I6355" s="1"/>
      <c r="J6355" s="1">
        <v>13</v>
      </c>
      <c r="K6355" s="1">
        <v>19</v>
      </c>
      <c r="L6355" s="1">
        <v>15</v>
      </c>
      <c r="M6355" s="1">
        <v>16.600000000000001</v>
      </c>
      <c r="N6355" s="1">
        <v>26</v>
      </c>
      <c r="O6355" s="1">
        <v>19.825399999999998</v>
      </c>
      <c r="P6355" s="1">
        <v>1901</v>
      </c>
      <c r="Q6355" s="1"/>
      <c r="X6355" s="28" t="str">
        <f t="shared" si="99"/>
        <v>&lt;vehicle year="2010" make="Jeep" model="Grand Cherokee 4WD" engine="5.7L Auto(A5)" mpg="15"/&gt;</v>
      </c>
    </row>
    <row r="6356" spans="1:24">
      <c r="A6356" s="1">
        <v>2010</v>
      </c>
      <c r="B6356" s="2" t="s">
        <v>1184</v>
      </c>
      <c r="C6356" s="2" t="s">
        <v>1468</v>
      </c>
      <c r="D6356" s="2" t="s">
        <v>1513</v>
      </c>
      <c r="E6356" s="3">
        <v>6.1</v>
      </c>
      <c r="F6356" s="1">
        <v>8</v>
      </c>
      <c r="G6356" s="1" t="s">
        <v>1213</v>
      </c>
      <c r="H6356" s="1"/>
      <c r="I6356" s="1"/>
      <c r="J6356" s="1">
        <v>12</v>
      </c>
      <c r="K6356" s="1">
        <v>16</v>
      </c>
      <c r="L6356" s="1">
        <v>13</v>
      </c>
      <c r="M6356" s="1">
        <v>14.2</v>
      </c>
      <c r="N6356" s="1">
        <v>20.9</v>
      </c>
      <c r="O6356" s="1">
        <v>16.593800000000002</v>
      </c>
      <c r="P6356" s="1">
        <v>3230</v>
      </c>
      <c r="Q6356" s="1"/>
      <c r="X6356" s="28" t="str">
        <f t="shared" si="99"/>
        <v>&lt;vehicle year="2010" make="Jeep" model="Grand Cherokee SRT8 AWD" engine="6.1L Auto(A5)" mpg="13"/&gt;</v>
      </c>
    </row>
    <row r="6357" spans="1:24">
      <c r="A6357" s="1">
        <v>2010</v>
      </c>
      <c r="B6357" s="2" t="s">
        <v>1184</v>
      </c>
      <c r="C6357" s="2" t="s">
        <v>1468</v>
      </c>
      <c r="D6357" s="2" t="s">
        <v>1472</v>
      </c>
      <c r="E6357" s="3">
        <v>3.7</v>
      </c>
      <c r="F6357" s="1">
        <v>6</v>
      </c>
      <c r="G6357" s="1" t="s">
        <v>165</v>
      </c>
      <c r="H6357" s="1"/>
      <c r="I6357" s="1"/>
      <c r="J6357" s="1">
        <v>16</v>
      </c>
      <c r="K6357" s="1">
        <v>22</v>
      </c>
      <c r="L6357" s="1">
        <v>18</v>
      </c>
      <c r="M6357" s="1">
        <v>19.8</v>
      </c>
      <c r="N6357" s="1">
        <v>30.5</v>
      </c>
      <c r="O6357" s="1">
        <v>23.511800000000001</v>
      </c>
      <c r="P6357" s="1">
        <v>2168</v>
      </c>
      <c r="Q6357" s="1"/>
      <c r="X6357" s="28" t="str">
        <f t="shared" si="99"/>
        <v>&lt;vehicle year="2010" make="Jeep" model="Liberty 2WD" engine="3.7L Auto(A4)" mpg="18"/&gt;</v>
      </c>
    </row>
    <row r="6358" spans="1:24">
      <c r="A6358" s="1">
        <v>2010</v>
      </c>
      <c r="B6358" s="2" t="s">
        <v>1184</v>
      </c>
      <c r="C6358" s="2" t="s">
        <v>1468</v>
      </c>
      <c r="D6358" s="2" t="s">
        <v>1514</v>
      </c>
      <c r="E6358" s="3">
        <v>3.7</v>
      </c>
      <c r="F6358" s="1">
        <v>6</v>
      </c>
      <c r="G6358" s="1" t="s">
        <v>165</v>
      </c>
      <c r="H6358" s="1"/>
      <c r="I6358" s="1"/>
      <c r="J6358" s="1">
        <v>15</v>
      </c>
      <c r="K6358" s="1">
        <v>21</v>
      </c>
      <c r="L6358" s="1">
        <v>17</v>
      </c>
      <c r="M6358" s="1">
        <v>18.7</v>
      </c>
      <c r="N6358" s="1">
        <v>28.5</v>
      </c>
      <c r="O6358" s="1">
        <v>22.1233</v>
      </c>
      <c r="P6358" s="1">
        <v>2293</v>
      </c>
      <c r="Q6358" s="1"/>
      <c r="X6358" s="28" t="str">
        <f t="shared" si="99"/>
        <v>&lt;vehicle year="2010" make="Jeep" model="Liberty 4WD" engine="3.7L Auto(A4)" mpg="17"/&gt;</v>
      </c>
    </row>
    <row r="6359" spans="1:24">
      <c r="A6359" s="1">
        <v>2010</v>
      </c>
      <c r="B6359" s="2" t="s">
        <v>1184</v>
      </c>
      <c r="C6359" s="2" t="s">
        <v>1468</v>
      </c>
      <c r="D6359" s="2" t="s">
        <v>1473</v>
      </c>
      <c r="E6359" s="3">
        <v>2</v>
      </c>
      <c r="F6359" s="1">
        <v>4</v>
      </c>
      <c r="G6359" s="1" t="s">
        <v>46</v>
      </c>
      <c r="H6359" s="1"/>
      <c r="I6359" s="1"/>
      <c r="J6359" s="1">
        <v>23</v>
      </c>
      <c r="K6359" s="1">
        <v>27</v>
      </c>
      <c r="L6359" s="1">
        <v>25</v>
      </c>
      <c r="M6359" s="1">
        <v>28.894500000000001</v>
      </c>
      <c r="N6359" s="1">
        <v>38</v>
      </c>
      <c r="O6359" s="1">
        <v>32.386699999999998</v>
      </c>
      <c r="P6359" s="1">
        <v>1560</v>
      </c>
      <c r="Q6359" s="1"/>
      <c r="X6359" s="28" t="str">
        <f t="shared" si="99"/>
        <v>&lt;vehicle year="2010" make="Jeep" model="Patriot 2WD" engine="2L Auto(AV)" mpg="25"/&gt;</v>
      </c>
    </row>
    <row r="6360" spans="1:24">
      <c r="A6360" s="1">
        <v>2010</v>
      </c>
      <c r="B6360" s="2" t="s">
        <v>1184</v>
      </c>
      <c r="C6360" s="2" t="s">
        <v>1468</v>
      </c>
      <c r="D6360" s="2" t="s">
        <v>1473</v>
      </c>
      <c r="E6360" s="3">
        <v>2.4</v>
      </c>
      <c r="F6360" s="1">
        <v>4</v>
      </c>
      <c r="G6360" s="1" t="s">
        <v>46</v>
      </c>
      <c r="H6360" s="1"/>
      <c r="I6360" s="1"/>
      <c r="J6360" s="1">
        <v>21</v>
      </c>
      <c r="K6360" s="1">
        <v>25</v>
      </c>
      <c r="L6360" s="1">
        <v>23</v>
      </c>
      <c r="M6360" s="1">
        <v>27</v>
      </c>
      <c r="N6360" s="1">
        <v>34.700000000000003</v>
      </c>
      <c r="O6360" s="1">
        <v>29.995200000000001</v>
      </c>
      <c r="P6360" s="1">
        <v>1696</v>
      </c>
      <c r="Q6360" s="1"/>
      <c r="X6360" s="28" t="str">
        <f t="shared" si="99"/>
        <v>&lt;vehicle year="2010" make="Jeep" model="Patriot 2WD" engine="2.4L Auto(AV)" mpg="23"/&gt;</v>
      </c>
    </row>
    <row r="6361" spans="1:24">
      <c r="A6361" s="1">
        <v>2010</v>
      </c>
      <c r="B6361" s="2" t="s">
        <v>1184</v>
      </c>
      <c r="C6361" s="2" t="s">
        <v>1468</v>
      </c>
      <c r="D6361" s="2" t="s">
        <v>1473</v>
      </c>
      <c r="E6361" s="3">
        <v>2</v>
      </c>
      <c r="F6361" s="1">
        <v>4</v>
      </c>
      <c r="G6361" s="1" t="s">
        <v>25</v>
      </c>
      <c r="H6361" s="1"/>
      <c r="I6361" s="1"/>
      <c r="J6361" s="1">
        <v>23</v>
      </c>
      <c r="K6361" s="1">
        <v>29</v>
      </c>
      <c r="L6361" s="1">
        <v>25</v>
      </c>
      <c r="M6361" s="1">
        <v>29.4803</v>
      </c>
      <c r="N6361" s="1">
        <v>40.239699999999999</v>
      </c>
      <c r="O6361" s="1">
        <v>33.512599999999999</v>
      </c>
      <c r="P6361" s="1">
        <v>1140</v>
      </c>
      <c r="Q6361" s="1"/>
      <c r="X6361" s="28" t="str">
        <f t="shared" si="99"/>
        <v>&lt;vehicle year="2010" make="Jeep" model="Patriot 2WD" engine="2L Manual(M5)" mpg="25"/&gt;</v>
      </c>
    </row>
    <row r="6362" spans="1:24">
      <c r="A6362" s="1">
        <v>2010</v>
      </c>
      <c r="B6362" s="2" t="s">
        <v>1184</v>
      </c>
      <c r="C6362" s="2" t="s">
        <v>1468</v>
      </c>
      <c r="D6362" s="2" t="s">
        <v>1473</v>
      </c>
      <c r="E6362" s="3">
        <v>2.4</v>
      </c>
      <c r="F6362" s="1">
        <v>4</v>
      </c>
      <c r="G6362" s="1" t="s">
        <v>25</v>
      </c>
      <c r="H6362" s="1"/>
      <c r="I6362" s="1"/>
      <c r="J6362" s="1">
        <v>23</v>
      </c>
      <c r="K6362" s="1">
        <v>28</v>
      </c>
      <c r="L6362" s="1">
        <v>25</v>
      </c>
      <c r="M6362" s="1">
        <v>29.3</v>
      </c>
      <c r="N6362" s="1">
        <v>39.200000000000003</v>
      </c>
      <c r="O6362" s="1">
        <v>33.056800000000003</v>
      </c>
      <c r="P6362" s="1">
        <v>1560</v>
      </c>
      <c r="Q6362" s="1"/>
      <c r="X6362" s="28" t="str">
        <f t="shared" si="99"/>
        <v>&lt;vehicle year="2010" make="Jeep" model="Patriot 2WD" engine="2.4L Manual(M5)" mpg="25"/&gt;</v>
      </c>
    </row>
    <row r="6363" spans="1:24">
      <c r="A6363" s="1">
        <v>2010</v>
      </c>
      <c r="B6363" s="2" t="s">
        <v>1184</v>
      </c>
      <c r="C6363" s="2" t="s">
        <v>1468</v>
      </c>
      <c r="D6363" s="2" t="s">
        <v>1515</v>
      </c>
      <c r="E6363" s="3">
        <v>2.4</v>
      </c>
      <c r="F6363" s="1">
        <v>4</v>
      </c>
      <c r="G6363" s="1" t="s">
        <v>46</v>
      </c>
      <c r="H6363" s="1"/>
      <c r="I6363" s="1"/>
      <c r="J6363" s="1">
        <v>20</v>
      </c>
      <c r="K6363" s="1">
        <v>22</v>
      </c>
      <c r="L6363" s="1">
        <v>21</v>
      </c>
      <c r="M6363" s="1">
        <v>26.3</v>
      </c>
      <c r="N6363" s="1">
        <v>33.6</v>
      </c>
      <c r="O6363" s="1">
        <v>29.149899999999999</v>
      </c>
      <c r="P6363" s="1">
        <v>1856</v>
      </c>
      <c r="Q6363" s="1"/>
      <c r="X6363" s="28" t="str">
        <f t="shared" si="99"/>
        <v>&lt;vehicle year="2010" make="Jeep" model="Patriot 4WD" engine="2.4L Auto(AV)" mpg="21"/&gt;</v>
      </c>
    </row>
    <row r="6364" spans="1:24">
      <c r="A6364" s="1">
        <v>2010</v>
      </c>
      <c r="B6364" s="2" t="s">
        <v>1184</v>
      </c>
      <c r="C6364" s="2" t="s">
        <v>1468</v>
      </c>
      <c r="D6364" s="2" t="s">
        <v>1515</v>
      </c>
      <c r="E6364" s="3">
        <v>2.4</v>
      </c>
      <c r="F6364" s="1">
        <v>4</v>
      </c>
      <c r="G6364" s="1" t="s">
        <v>46</v>
      </c>
      <c r="H6364" s="1"/>
      <c r="I6364" s="1"/>
      <c r="J6364" s="1">
        <v>21</v>
      </c>
      <c r="K6364" s="1">
        <v>24</v>
      </c>
      <c r="L6364" s="1">
        <v>22</v>
      </c>
      <c r="M6364" s="1">
        <v>26.3</v>
      </c>
      <c r="N6364" s="1">
        <v>33.6</v>
      </c>
      <c r="O6364" s="1">
        <v>29.149899999999999</v>
      </c>
      <c r="P6364" s="1">
        <v>1774</v>
      </c>
      <c r="Q6364" s="1"/>
      <c r="X6364" s="28" t="str">
        <f t="shared" si="99"/>
        <v>&lt;vehicle year="2010" make="Jeep" model="Patriot 4WD" engine="2.4L Auto(AV)" mpg="22"/&gt;</v>
      </c>
    </row>
    <row r="6365" spans="1:24">
      <c r="A6365" s="1">
        <v>2010</v>
      </c>
      <c r="B6365" s="2" t="s">
        <v>1184</v>
      </c>
      <c r="C6365" s="2" t="s">
        <v>1468</v>
      </c>
      <c r="D6365" s="2" t="s">
        <v>1515</v>
      </c>
      <c r="E6365" s="3">
        <v>2.4</v>
      </c>
      <c r="F6365" s="1">
        <v>4</v>
      </c>
      <c r="G6365" s="1" t="s">
        <v>25</v>
      </c>
      <c r="H6365" s="1"/>
      <c r="I6365" s="1"/>
      <c r="J6365" s="1">
        <v>23</v>
      </c>
      <c r="K6365" s="1">
        <v>28</v>
      </c>
      <c r="L6365" s="1">
        <v>25</v>
      </c>
      <c r="M6365" s="1">
        <v>28.8</v>
      </c>
      <c r="N6365" s="1">
        <v>38.6</v>
      </c>
      <c r="O6365" s="1">
        <v>32.514800000000001</v>
      </c>
      <c r="P6365" s="1">
        <v>1560</v>
      </c>
      <c r="Q6365" s="1"/>
      <c r="X6365" s="28" t="str">
        <f t="shared" si="99"/>
        <v>&lt;vehicle year="2010" make="Jeep" model="Patriot 4WD" engine="2.4L Manual(M5)" mpg="25"/&gt;</v>
      </c>
    </row>
    <row r="6366" spans="1:24">
      <c r="A6366" s="1">
        <v>2010</v>
      </c>
      <c r="B6366" s="2" t="s">
        <v>1184</v>
      </c>
      <c r="C6366" s="2" t="s">
        <v>1468</v>
      </c>
      <c r="D6366" s="2" t="s">
        <v>1474</v>
      </c>
      <c r="E6366" s="3">
        <v>3.8</v>
      </c>
      <c r="F6366" s="1">
        <v>6</v>
      </c>
      <c r="G6366" s="1" t="s">
        <v>165</v>
      </c>
      <c r="H6366" s="1"/>
      <c r="I6366" s="1"/>
      <c r="J6366" s="1">
        <v>15</v>
      </c>
      <c r="K6366" s="1">
        <v>20</v>
      </c>
      <c r="L6366" s="1">
        <v>17</v>
      </c>
      <c r="M6366" s="1">
        <v>18.5</v>
      </c>
      <c r="N6366" s="1">
        <v>28.2</v>
      </c>
      <c r="O6366" s="1">
        <v>21.888000000000002</v>
      </c>
      <c r="P6366" s="1">
        <v>2293</v>
      </c>
      <c r="Q6366" s="1"/>
      <c r="X6366" s="28" t="str">
        <f t="shared" si="99"/>
        <v>&lt;vehicle year="2010" make="Jeep" model="Wrangler 2WD" engine="3.8L Auto(A4)" mpg="17"/&gt;</v>
      </c>
    </row>
    <row r="6367" spans="1:24">
      <c r="A6367" s="1">
        <v>2010</v>
      </c>
      <c r="B6367" s="2" t="s">
        <v>1184</v>
      </c>
      <c r="C6367" s="2" t="s">
        <v>1468</v>
      </c>
      <c r="D6367" s="2" t="s">
        <v>1516</v>
      </c>
      <c r="E6367" s="3">
        <v>3.8</v>
      </c>
      <c r="F6367" s="1">
        <v>6</v>
      </c>
      <c r="G6367" s="1" t="s">
        <v>165</v>
      </c>
      <c r="H6367" s="1"/>
      <c r="I6367" s="1"/>
      <c r="J6367" s="1">
        <v>15</v>
      </c>
      <c r="K6367" s="1">
        <v>19</v>
      </c>
      <c r="L6367" s="1">
        <v>17</v>
      </c>
      <c r="M6367" s="1">
        <v>18.320799999999998</v>
      </c>
      <c r="N6367" s="1">
        <v>26.563199999999998</v>
      </c>
      <c r="O6367" s="1">
        <v>21.2942</v>
      </c>
      <c r="P6367" s="1">
        <v>2293</v>
      </c>
      <c r="Q6367" s="1"/>
      <c r="X6367" s="28" t="str">
        <f t="shared" si="99"/>
        <v>&lt;vehicle year="2010" make="Jeep" model="Wrangler 4WD" engine="3.8L Auto(A4)" mpg="17"/&gt;</v>
      </c>
    </row>
    <row r="6368" spans="1:24">
      <c r="A6368" s="1">
        <v>2010</v>
      </c>
      <c r="B6368" s="2" t="s">
        <v>1184</v>
      </c>
      <c r="C6368" s="2" t="s">
        <v>1468</v>
      </c>
      <c r="D6368" s="2" t="s">
        <v>1516</v>
      </c>
      <c r="E6368" s="3">
        <v>3.8</v>
      </c>
      <c r="F6368" s="1">
        <v>6</v>
      </c>
      <c r="G6368" s="1" t="s">
        <v>17</v>
      </c>
      <c r="H6368" s="1"/>
      <c r="I6368" s="1"/>
      <c r="J6368" s="1">
        <v>15</v>
      </c>
      <c r="K6368" s="1">
        <v>19</v>
      </c>
      <c r="L6368" s="1">
        <v>17</v>
      </c>
      <c r="M6368" s="1">
        <v>18.858000000000001</v>
      </c>
      <c r="N6368" s="1">
        <v>26.163</v>
      </c>
      <c r="O6368" s="1">
        <v>21.567900000000002</v>
      </c>
      <c r="P6368" s="1">
        <v>2293</v>
      </c>
      <c r="Q6368" s="1"/>
      <c r="X6368" s="28" t="str">
        <f t="shared" si="99"/>
        <v>&lt;vehicle year="2010" make="Jeep" model="Wrangler 4WD" engine="3.8L Manual(M6)" mpg="17"/&gt;</v>
      </c>
    </row>
    <row r="6369" spans="1:24">
      <c r="A6369" s="1">
        <v>2010</v>
      </c>
      <c r="B6369" s="2" t="s">
        <v>1327</v>
      </c>
      <c r="C6369" s="2" t="s">
        <v>1328</v>
      </c>
      <c r="D6369" s="2" t="s">
        <v>1150</v>
      </c>
      <c r="E6369" s="3">
        <v>3.8</v>
      </c>
      <c r="F6369" s="1">
        <v>6</v>
      </c>
      <c r="G6369" s="1" t="s">
        <v>1213</v>
      </c>
      <c r="H6369" s="1"/>
      <c r="I6369" s="1"/>
      <c r="J6369" s="1">
        <v>17</v>
      </c>
      <c r="K6369" s="1">
        <v>21</v>
      </c>
      <c r="L6369" s="1">
        <v>18</v>
      </c>
      <c r="M6369" s="1">
        <v>20.6</v>
      </c>
      <c r="N6369" s="1">
        <v>29.5</v>
      </c>
      <c r="O6369" s="1">
        <v>23.835999999999999</v>
      </c>
      <c r="P6369" s="1">
        <v>2168</v>
      </c>
      <c r="Q6369" s="1"/>
      <c r="X6369" s="28" t="str">
        <f t="shared" si="99"/>
        <v>&lt;vehicle year="2010" make="Kia Motors Corporation" model="BORREGO 2WD" engine="3.8L Auto(A5)" mpg="18"/&gt;</v>
      </c>
    </row>
    <row r="6370" spans="1:24">
      <c r="A6370" s="1">
        <v>2010</v>
      </c>
      <c r="B6370" s="2" t="s">
        <v>1327</v>
      </c>
      <c r="C6370" s="2" t="s">
        <v>1328</v>
      </c>
      <c r="D6370" s="2" t="s">
        <v>1150</v>
      </c>
      <c r="E6370" s="3">
        <v>4.5999999999999996</v>
      </c>
      <c r="F6370" s="1">
        <v>8</v>
      </c>
      <c r="G6370" s="1" t="s">
        <v>329</v>
      </c>
      <c r="H6370" s="1"/>
      <c r="I6370" s="1"/>
      <c r="J6370" s="1">
        <v>15</v>
      </c>
      <c r="K6370" s="1">
        <v>22</v>
      </c>
      <c r="L6370" s="1">
        <v>18</v>
      </c>
      <c r="M6370" s="1">
        <v>19</v>
      </c>
      <c r="N6370" s="1">
        <v>29.9</v>
      </c>
      <c r="O6370" s="1">
        <v>22.7285</v>
      </c>
      <c r="P6370" s="1">
        <v>2168</v>
      </c>
      <c r="Q6370" s="1"/>
      <c r="X6370" s="28" t="str">
        <f t="shared" si="99"/>
        <v>&lt;vehicle year="2010" make="Kia Motors Corporation" model="BORREGO 2WD" engine="4.6L Auto(A6)" mpg="18"/&gt;</v>
      </c>
    </row>
    <row r="6371" spans="1:24">
      <c r="A6371" s="1">
        <v>2010</v>
      </c>
      <c r="B6371" s="2" t="s">
        <v>1327</v>
      </c>
      <c r="C6371" s="2" t="s">
        <v>1328</v>
      </c>
      <c r="D6371" s="2" t="s">
        <v>1162</v>
      </c>
      <c r="E6371" s="3">
        <v>3.8</v>
      </c>
      <c r="F6371" s="1">
        <v>6</v>
      </c>
      <c r="G6371" s="1" t="s">
        <v>1213</v>
      </c>
      <c r="H6371" s="1"/>
      <c r="I6371" s="1"/>
      <c r="J6371" s="1">
        <v>16</v>
      </c>
      <c r="K6371" s="1">
        <v>21</v>
      </c>
      <c r="L6371" s="1">
        <v>18</v>
      </c>
      <c r="M6371" s="1">
        <v>20.100000000000001</v>
      </c>
      <c r="N6371" s="1">
        <v>29.2986</v>
      </c>
      <c r="O6371" s="1">
        <v>23.407</v>
      </c>
      <c r="P6371" s="1">
        <v>2168</v>
      </c>
      <c r="Q6371" s="1"/>
      <c r="X6371" s="28" t="str">
        <f t="shared" si="99"/>
        <v>&lt;vehicle year="2010" make="Kia Motors Corporation" model="BORREGO 4WD" engine="3.8L Auto(A5)" mpg="18"/&gt;</v>
      </c>
    </row>
    <row r="6372" spans="1:24">
      <c r="A6372" s="1">
        <v>2010</v>
      </c>
      <c r="B6372" s="2" t="s">
        <v>1327</v>
      </c>
      <c r="C6372" s="2" t="s">
        <v>1328</v>
      </c>
      <c r="D6372" s="2" t="s">
        <v>1162</v>
      </c>
      <c r="E6372" s="3">
        <v>4.5999999999999996</v>
      </c>
      <c r="F6372" s="1">
        <v>8</v>
      </c>
      <c r="G6372" s="1" t="s">
        <v>329</v>
      </c>
      <c r="H6372" s="1"/>
      <c r="I6372" s="1"/>
      <c r="J6372" s="1">
        <v>15</v>
      </c>
      <c r="K6372" s="1">
        <v>20</v>
      </c>
      <c r="L6372" s="1">
        <v>17</v>
      </c>
      <c r="M6372" s="1">
        <v>18.100000000000001</v>
      </c>
      <c r="N6372" s="1">
        <v>28.4</v>
      </c>
      <c r="O6372" s="1">
        <v>21.630099999999999</v>
      </c>
      <c r="P6372" s="1">
        <v>2293</v>
      </c>
      <c r="Q6372" s="1"/>
      <c r="X6372" s="28" t="str">
        <f t="shared" si="99"/>
        <v>&lt;vehicle year="2010" make="Kia Motors Corporation" model="BORREGO 4WD" engine="4.6L Auto(A6)" mpg="17"/&gt;</v>
      </c>
    </row>
    <row r="6373" spans="1:24">
      <c r="A6373" s="1">
        <v>2010</v>
      </c>
      <c r="B6373" s="2" t="s">
        <v>1327</v>
      </c>
      <c r="C6373" s="2" t="s">
        <v>1328</v>
      </c>
      <c r="D6373" s="2" t="s">
        <v>1329</v>
      </c>
      <c r="E6373" s="3">
        <v>2</v>
      </c>
      <c r="F6373" s="1">
        <v>4</v>
      </c>
      <c r="G6373" s="1" t="s">
        <v>165</v>
      </c>
      <c r="H6373" s="1"/>
      <c r="I6373" s="1"/>
      <c r="J6373" s="1">
        <v>25</v>
      </c>
      <c r="K6373" s="1">
        <v>34</v>
      </c>
      <c r="L6373" s="1">
        <v>28</v>
      </c>
      <c r="M6373" s="1">
        <v>32.143300000000004</v>
      </c>
      <c r="N6373" s="1">
        <v>47.296399999999998</v>
      </c>
      <c r="O6373" s="1">
        <v>37.558199999999999</v>
      </c>
      <c r="P6373" s="1">
        <v>1392</v>
      </c>
      <c r="Q6373" s="1"/>
      <c r="X6373" s="28" t="str">
        <f t="shared" si="99"/>
        <v>&lt;vehicle year="2010" make="Kia Motors Corporation" model="FORTE" engine="2L Auto(A4)" mpg="28"/&gt;</v>
      </c>
    </row>
    <row r="6374" spans="1:24">
      <c r="A6374" s="1">
        <v>2010</v>
      </c>
      <c r="B6374" s="2" t="s">
        <v>1327</v>
      </c>
      <c r="C6374" s="2" t="s">
        <v>1328</v>
      </c>
      <c r="D6374" s="2" t="s">
        <v>1329</v>
      </c>
      <c r="E6374" s="3">
        <v>2</v>
      </c>
      <c r="F6374" s="1">
        <v>4</v>
      </c>
      <c r="G6374" s="1" t="s">
        <v>1213</v>
      </c>
      <c r="H6374" s="1"/>
      <c r="I6374" s="1"/>
      <c r="J6374" s="1">
        <v>27</v>
      </c>
      <c r="K6374" s="1">
        <v>36</v>
      </c>
      <c r="L6374" s="1">
        <v>30</v>
      </c>
      <c r="M6374" s="1">
        <v>34.374299999999998</v>
      </c>
      <c r="N6374" s="1">
        <v>50.9</v>
      </c>
      <c r="O6374" s="1">
        <v>40.255699999999997</v>
      </c>
      <c r="P6374" s="1">
        <v>1299</v>
      </c>
      <c r="Q6374" s="1"/>
      <c r="X6374" s="28" t="str">
        <f t="shared" si="99"/>
        <v>&lt;vehicle year="2010" make="Kia Motors Corporation" model="FORTE" engine="2L Auto(A5)" mpg="30"/&gt;</v>
      </c>
    </row>
    <row r="6375" spans="1:24">
      <c r="A6375" s="1">
        <v>2010</v>
      </c>
      <c r="B6375" s="2" t="s">
        <v>1327</v>
      </c>
      <c r="C6375" s="2" t="s">
        <v>1328</v>
      </c>
      <c r="D6375" s="2" t="s">
        <v>1329</v>
      </c>
      <c r="E6375" s="3">
        <v>2.4</v>
      </c>
      <c r="F6375" s="1">
        <v>4</v>
      </c>
      <c r="G6375" s="1" t="s">
        <v>1213</v>
      </c>
      <c r="H6375" s="1"/>
      <c r="I6375" s="1"/>
      <c r="J6375" s="1">
        <v>23</v>
      </c>
      <c r="K6375" s="1">
        <v>31</v>
      </c>
      <c r="L6375" s="1">
        <v>26</v>
      </c>
      <c r="M6375" s="1">
        <v>28.8947</v>
      </c>
      <c r="N6375" s="1">
        <v>44.344000000000001</v>
      </c>
      <c r="O6375" s="1">
        <v>34.267000000000003</v>
      </c>
      <c r="P6375" s="1">
        <v>1502</v>
      </c>
      <c r="Q6375" s="1"/>
      <c r="X6375" s="28" t="str">
        <f t="shared" si="99"/>
        <v>&lt;vehicle year="2010" make="Kia Motors Corporation" model="FORTE" engine="2.4L Auto(A5)" mpg="26"/&gt;</v>
      </c>
    </row>
    <row r="6376" spans="1:24">
      <c r="A6376" s="1">
        <v>2010</v>
      </c>
      <c r="B6376" s="2" t="s">
        <v>1327</v>
      </c>
      <c r="C6376" s="2" t="s">
        <v>1328</v>
      </c>
      <c r="D6376" s="2" t="s">
        <v>1329</v>
      </c>
      <c r="E6376" s="3">
        <v>2</v>
      </c>
      <c r="F6376" s="1">
        <v>4</v>
      </c>
      <c r="G6376" s="1" t="s">
        <v>25</v>
      </c>
      <c r="H6376" s="1"/>
      <c r="I6376" s="1"/>
      <c r="J6376" s="1">
        <v>25</v>
      </c>
      <c r="K6376" s="1">
        <v>34</v>
      </c>
      <c r="L6376" s="1">
        <v>28</v>
      </c>
      <c r="M6376" s="1">
        <v>31.6</v>
      </c>
      <c r="N6376" s="1">
        <v>47.4</v>
      </c>
      <c r="O6376" s="1">
        <v>37.176499999999997</v>
      </c>
      <c r="P6376" s="1">
        <v>1392</v>
      </c>
      <c r="Q6376" s="1"/>
      <c r="X6376" s="28" t="str">
        <f t="shared" si="99"/>
        <v>&lt;vehicle year="2010" make="Kia Motors Corporation" model="FORTE" engine="2L Manual(M5)" mpg="28"/&gt;</v>
      </c>
    </row>
    <row r="6377" spans="1:24">
      <c r="A6377" s="1">
        <v>2010</v>
      </c>
      <c r="B6377" s="2" t="s">
        <v>1327</v>
      </c>
      <c r="C6377" s="2" t="s">
        <v>1328</v>
      </c>
      <c r="D6377" s="2" t="s">
        <v>1329</v>
      </c>
      <c r="E6377" s="3">
        <v>2.4</v>
      </c>
      <c r="F6377" s="1">
        <v>4</v>
      </c>
      <c r="G6377" s="1" t="s">
        <v>17</v>
      </c>
      <c r="H6377" s="1"/>
      <c r="I6377" s="1"/>
      <c r="J6377" s="1">
        <v>22</v>
      </c>
      <c r="K6377" s="1">
        <v>32</v>
      </c>
      <c r="L6377" s="1">
        <v>26</v>
      </c>
      <c r="M6377" s="1">
        <v>28.3</v>
      </c>
      <c r="N6377" s="1">
        <v>44.6</v>
      </c>
      <c r="O6377" s="1">
        <v>33.870399999999997</v>
      </c>
      <c r="P6377" s="1">
        <v>1502</v>
      </c>
      <c r="Q6377" s="1"/>
      <c r="X6377" s="28" t="str">
        <f t="shared" si="99"/>
        <v>&lt;vehicle year="2010" make="Kia Motors Corporation" model="FORTE" engine="2.4L Manual(M6)" mpg="26"/&gt;</v>
      </c>
    </row>
    <row r="6378" spans="1:24">
      <c r="A6378" s="1">
        <v>2010</v>
      </c>
      <c r="B6378" s="2" t="s">
        <v>1327</v>
      </c>
      <c r="C6378" s="2" t="s">
        <v>1328</v>
      </c>
      <c r="D6378" s="2" t="s">
        <v>814</v>
      </c>
      <c r="E6378" s="3">
        <v>2.4</v>
      </c>
      <c r="F6378" s="1">
        <v>4</v>
      </c>
      <c r="G6378" s="1" t="s">
        <v>1213</v>
      </c>
      <c r="H6378" s="1"/>
      <c r="I6378" s="1"/>
      <c r="J6378" s="1">
        <v>22</v>
      </c>
      <c r="K6378" s="1">
        <v>32</v>
      </c>
      <c r="L6378" s="1">
        <v>25</v>
      </c>
      <c r="M6378" s="1">
        <v>27.8</v>
      </c>
      <c r="N6378" s="1">
        <v>44.6</v>
      </c>
      <c r="O6378" s="1">
        <v>33.4741</v>
      </c>
      <c r="P6378" s="1">
        <v>1560</v>
      </c>
      <c r="Q6378" s="1"/>
      <c r="X6378" s="28" t="str">
        <f t="shared" si="99"/>
        <v>&lt;vehicle year="2010" make="Kia Motors Corporation" model="OPTIMA" engine="2.4L Auto(A5)" mpg="25"/&gt;</v>
      </c>
    </row>
    <row r="6379" spans="1:24">
      <c r="A6379" s="1">
        <v>2010</v>
      </c>
      <c r="B6379" s="2" t="s">
        <v>1327</v>
      </c>
      <c r="C6379" s="2" t="s">
        <v>1328</v>
      </c>
      <c r="D6379" s="2" t="s">
        <v>814</v>
      </c>
      <c r="E6379" s="3">
        <v>2.7</v>
      </c>
      <c r="F6379" s="1">
        <v>6</v>
      </c>
      <c r="G6379" s="1" t="s">
        <v>1213</v>
      </c>
      <c r="H6379" s="1"/>
      <c r="I6379" s="1"/>
      <c r="J6379" s="1">
        <v>20</v>
      </c>
      <c r="K6379" s="1">
        <v>28</v>
      </c>
      <c r="L6379" s="1">
        <v>23</v>
      </c>
      <c r="M6379" s="1">
        <v>24.9</v>
      </c>
      <c r="N6379" s="1">
        <v>39.799999999999997</v>
      </c>
      <c r="O6379" s="1">
        <v>29.944700000000001</v>
      </c>
      <c r="P6379" s="1">
        <v>1696</v>
      </c>
      <c r="Q6379" s="1"/>
      <c r="X6379" s="28" t="str">
        <f t="shared" si="99"/>
        <v>&lt;vehicle year="2010" make="Kia Motors Corporation" model="OPTIMA" engine="2.7L Auto(A5)" mpg="23"/&gt;</v>
      </c>
    </row>
    <row r="6380" spans="1:24">
      <c r="A6380" s="1">
        <v>2010</v>
      </c>
      <c r="B6380" s="2" t="s">
        <v>1327</v>
      </c>
      <c r="C6380" s="2" t="s">
        <v>1328</v>
      </c>
      <c r="D6380" s="2" t="s">
        <v>814</v>
      </c>
      <c r="E6380" s="3">
        <v>2.4</v>
      </c>
      <c r="F6380" s="1">
        <v>4</v>
      </c>
      <c r="G6380" s="1" t="s">
        <v>25</v>
      </c>
      <c r="H6380" s="1"/>
      <c r="I6380" s="1"/>
      <c r="J6380" s="1">
        <v>22</v>
      </c>
      <c r="K6380" s="1">
        <v>32</v>
      </c>
      <c r="L6380" s="1">
        <v>25</v>
      </c>
      <c r="M6380" s="1">
        <v>27.8</v>
      </c>
      <c r="N6380" s="1">
        <v>44.6</v>
      </c>
      <c r="O6380" s="1">
        <v>33.4741</v>
      </c>
      <c r="P6380" s="1">
        <v>1560</v>
      </c>
      <c r="Q6380" s="1"/>
      <c r="X6380" s="28" t="str">
        <f t="shared" si="99"/>
        <v>&lt;vehicle year="2010" make="Kia Motors Corporation" model="OPTIMA" engine="2.4L Manual(M5)" mpg="25"/&gt;</v>
      </c>
    </row>
    <row r="6381" spans="1:24">
      <c r="A6381" s="1">
        <v>2010</v>
      </c>
      <c r="B6381" s="2" t="s">
        <v>1327</v>
      </c>
      <c r="C6381" s="2" t="s">
        <v>1328</v>
      </c>
      <c r="D6381" s="2" t="s">
        <v>802</v>
      </c>
      <c r="E6381" s="3">
        <v>1.6</v>
      </c>
      <c r="F6381" s="1">
        <v>4</v>
      </c>
      <c r="G6381" s="1" t="s">
        <v>165</v>
      </c>
      <c r="H6381" s="1"/>
      <c r="I6381" s="1"/>
      <c r="J6381" s="1">
        <v>27</v>
      </c>
      <c r="K6381" s="1">
        <v>36</v>
      </c>
      <c r="L6381" s="1">
        <v>30</v>
      </c>
      <c r="M6381" s="1">
        <v>34.829799999999999</v>
      </c>
      <c r="N6381" s="1">
        <v>50.2669</v>
      </c>
      <c r="O6381" s="1">
        <v>40.414999999999999</v>
      </c>
      <c r="P6381" s="1">
        <v>1299</v>
      </c>
      <c r="Q6381" s="1"/>
      <c r="X6381" s="28" t="str">
        <f t="shared" si="99"/>
        <v>&lt;vehicle year="2010" make="Kia Motors Corporation" model="RIO" engine="1.6L Auto(A4)" mpg="30"/&gt;</v>
      </c>
    </row>
    <row r="6382" spans="1:24">
      <c r="A6382" s="1">
        <v>2010</v>
      </c>
      <c r="B6382" s="2" t="s">
        <v>1327</v>
      </c>
      <c r="C6382" s="2" t="s">
        <v>1328</v>
      </c>
      <c r="D6382" s="2" t="s">
        <v>802</v>
      </c>
      <c r="E6382" s="3">
        <v>1.6</v>
      </c>
      <c r="F6382" s="1">
        <v>4</v>
      </c>
      <c r="G6382" s="1" t="s">
        <v>25</v>
      </c>
      <c r="H6382" s="1"/>
      <c r="I6382" s="1"/>
      <c r="J6382" s="1">
        <v>28</v>
      </c>
      <c r="K6382" s="1">
        <v>34</v>
      </c>
      <c r="L6382" s="1">
        <v>31</v>
      </c>
      <c r="M6382" s="1">
        <v>36.679900000000004</v>
      </c>
      <c r="N6382" s="1">
        <v>48.318800000000003</v>
      </c>
      <c r="O6382" s="1">
        <v>41.139200000000002</v>
      </c>
      <c r="P6382" s="1">
        <v>1260</v>
      </c>
      <c r="Q6382" s="1"/>
      <c r="X6382" s="28" t="str">
        <f t="shared" si="99"/>
        <v>&lt;vehicle year="2010" make="Kia Motors Corporation" model="RIO" engine="1.6L Manual(M5)" mpg="31"/&gt;</v>
      </c>
    </row>
    <row r="6383" spans="1:24">
      <c r="A6383" s="1">
        <v>2010</v>
      </c>
      <c r="B6383" s="2" t="s">
        <v>1327</v>
      </c>
      <c r="C6383" s="2" t="s">
        <v>1328</v>
      </c>
      <c r="D6383" s="2" t="s">
        <v>854</v>
      </c>
      <c r="E6383" s="3">
        <v>2.4</v>
      </c>
      <c r="F6383" s="1">
        <v>4</v>
      </c>
      <c r="G6383" s="1" t="s">
        <v>165</v>
      </c>
      <c r="H6383" s="1"/>
      <c r="I6383" s="1"/>
      <c r="J6383" s="1">
        <v>20</v>
      </c>
      <c r="K6383" s="1">
        <v>27</v>
      </c>
      <c r="L6383" s="1">
        <v>22</v>
      </c>
      <c r="M6383" s="1">
        <v>24.757300000000001</v>
      </c>
      <c r="N6383" s="1">
        <v>37.071100000000001</v>
      </c>
      <c r="O6383" s="1">
        <v>29.1083</v>
      </c>
      <c r="P6383" s="1">
        <v>1774</v>
      </c>
      <c r="Q6383" s="1"/>
      <c r="X6383" s="28" t="str">
        <f t="shared" si="99"/>
        <v>&lt;vehicle year="2010" make="Kia Motors Corporation" model="RONDO" engine="2.4L Auto(A4)" mpg="22"/&gt;</v>
      </c>
    </row>
    <row r="6384" spans="1:24">
      <c r="A6384" s="1">
        <v>2010</v>
      </c>
      <c r="B6384" s="2" t="s">
        <v>1327</v>
      </c>
      <c r="C6384" s="2" t="s">
        <v>1328</v>
      </c>
      <c r="D6384" s="2" t="s">
        <v>854</v>
      </c>
      <c r="E6384" s="3">
        <v>2.7</v>
      </c>
      <c r="F6384" s="1">
        <v>6</v>
      </c>
      <c r="G6384" s="1" t="s">
        <v>1213</v>
      </c>
      <c r="H6384" s="1"/>
      <c r="I6384" s="1"/>
      <c r="J6384" s="1">
        <v>18</v>
      </c>
      <c r="K6384" s="1">
        <v>26</v>
      </c>
      <c r="L6384" s="1">
        <v>21</v>
      </c>
      <c r="M6384" s="1">
        <v>22.8</v>
      </c>
      <c r="N6384" s="1">
        <v>35.9</v>
      </c>
      <c r="O6384" s="1">
        <v>27.279499999999999</v>
      </c>
      <c r="P6384" s="1">
        <v>1856</v>
      </c>
      <c r="Q6384" s="1"/>
      <c r="X6384" s="28" t="str">
        <f t="shared" si="99"/>
        <v>&lt;vehicle year="2010" make="Kia Motors Corporation" model="RONDO" engine="2.7L Auto(A5)" mpg="21"/&gt;</v>
      </c>
    </row>
    <row r="6385" spans="1:24">
      <c r="A6385" s="1">
        <v>2010</v>
      </c>
      <c r="B6385" s="2" t="s">
        <v>1327</v>
      </c>
      <c r="C6385" s="2" t="s">
        <v>1328</v>
      </c>
      <c r="D6385" s="2" t="s">
        <v>898</v>
      </c>
      <c r="E6385" s="3">
        <v>3.8</v>
      </c>
      <c r="F6385" s="1">
        <v>6</v>
      </c>
      <c r="G6385" s="1" t="s">
        <v>1213</v>
      </c>
      <c r="H6385" s="1"/>
      <c r="I6385" s="1"/>
      <c r="J6385" s="1">
        <v>17</v>
      </c>
      <c r="K6385" s="1">
        <v>23</v>
      </c>
      <c r="L6385" s="1">
        <v>19</v>
      </c>
      <c r="M6385" s="1">
        <v>20.7</v>
      </c>
      <c r="N6385" s="1">
        <v>32.4</v>
      </c>
      <c r="O6385" s="1">
        <v>24.7164</v>
      </c>
      <c r="P6385" s="1">
        <v>2051</v>
      </c>
      <c r="Q6385" s="1"/>
      <c r="X6385" s="28" t="str">
        <f t="shared" si="99"/>
        <v>&lt;vehicle year="2010" make="Kia Motors Corporation" model="SEDONA" engine="3.8L Auto(A5)" mpg="19"/&gt;</v>
      </c>
    </row>
    <row r="6386" spans="1:24">
      <c r="A6386" s="1">
        <v>2010</v>
      </c>
      <c r="B6386" s="2" t="s">
        <v>1327</v>
      </c>
      <c r="C6386" s="2" t="s">
        <v>1328</v>
      </c>
      <c r="D6386" s="2" t="s">
        <v>1426</v>
      </c>
      <c r="E6386" s="3">
        <v>1.6</v>
      </c>
      <c r="F6386" s="1">
        <v>4</v>
      </c>
      <c r="G6386" s="1" t="s">
        <v>165</v>
      </c>
      <c r="H6386" s="1"/>
      <c r="I6386" s="1"/>
      <c r="J6386" s="1">
        <v>26</v>
      </c>
      <c r="K6386" s="1">
        <v>31</v>
      </c>
      <c r="L6386" s="1">
        <v>28</v>
      </c>
      <c r="M6386" s="1">
        <v>32.9</v>
      </c>
      <c r="N6386" s="1">
        <v>43.5</v>
      </c>
      <c r="O6386" s="1">
        <v>36.951999999999998</v>
      </c>
      <c r="P6386" s="1">
        <v>1392</v>
      </c>
      <c r="Q6386" s="1"/>
      <c r="X6386" s="28" t="str">
        <f t="shared" si="99"/>
        <v>&lt;vehicle year="2010" make="Kia Motors Corporation" model="SOUL" engine="1.6L Auto(A4)" mpg="28"/&gt;</v>
      </c>
    </row>
    <row r="6387" spans="1:24">
      <c r="A6387" s="1">
        <v>2010</v>
      </c>
      <c r="B6387" s="2" t="s">
        <v>1327</v>
      </c>
      <c r="C6387" s="2" t="s">
        <v>1328</v>
      </c>
      <c r="D6387" s="2" t="s">
        <v>1426</v>
      </c>
      <c r="E6387" s="3">
        <v>2</v>
      </c>
      <c r="F6387" s="1">
        <v>4</v>
      </c>
      <c r="G6387" s="1" t="s">
        <v>165</v>
      </c>
      <c r="H6387" s="1"/>
      <c r="I6387" s="1"/>
      <c r="J6387" s="1">
        <v>24</v>
      </c>
      <c r="K6387" s="1">
        <v>30</v>
      </c>
      <c r="L6387" s="1">
        <v>26</v>
      </c>
      <c r="M6387" s="1">
        <v>30.9</v>
      </c>
      <c r="N6387" s="1">
        <v>41.8</v>
      </c>
      <c r="O6387" s="1">
        <v>35.008000000000003</v>
      </c>
      <c r="P6387" s="1">
        <v>1502</v>
      </c>
      <c r="Q6387" s="1"/>
      <c r="X6387" s="28" t="str">
        <f t="shared" si="99"/>
        <v>&lt;vehicle year="2010" make="Kia Motors Corporation" model="SOUL" engine="2L Auto(A4)" mpg="26"/&gt;</v>
      </c>
    </row>
    <row r="6388" spans="1:24">
      <c r="A6388" s="1">
        <v>2010</v>
      </c>
      <c r="B6388" s="2" t="s">
        <v>1327</v>
      </c>
      <c r="C6388" s="2" t="s">
        <v>1328</v>
      </c>
      <c r="D6388" s="2" t="s">
        <v>1426</v>
      </c>
      <c r="E6388" s="3">
        <v>1.6</v>
      </c>
      <c r="F6388" s="1">
        <v>4</v>
      </c>
      <c r="G6388" s="1" t="s">
        <v>25</v>
      </c>
      <c r="H6388" s="1"/>
      <c r="I6388" s="1"/>
      <c r="J6388" s="1">
        <v>26</v>
      </c>
      <c r="K6388" s="1">
        <v>31</v>
      </c>
      <c r="L6388" s="1">
        <v>28</v>
      </c>
      <c r="M6388" s="1">
        <v>33.799999999999997</v>
      </c>
      <c r="N6388" s="1">
        <v>44.2</v>
      </c>
      <c r="O6388" s="1">
        <v>37.802599999999998</v>
      </c>
      <c r="P6388" s="1">
        <v>1392</v>
      </c>
      <c r="Q6388" s="1"/>
      <c r="X6388" s="28" t="str">
        <f t="shared" si="99"/>
        <v>&lt;vehicle year="2010" make="Kia Motors Corporation" model="SOUL" engine="1.6L Manual(M5)" mpg="28"/&gt;</v>
      </c>
    </row>
    <row r="6389" spans="1:24">
      <c r="A6389" s="1">
        <v>2010</v>
      </c>
      <c r="B6389" s="2" t="s">
        <v>1327</v>
      </c>
      <c r="C6389" s="2" t="s">
        <v>1328</v>
      </c>
      <c r="D6389" s="2" t="s">
        <v>1426</v>
      </c>
      <c r="E6389" s="3">
        <v>2</v>
      </c>
      <c r="F6389" s="1">
        <v>4</v>
      </c>
      <c r="G6389" s="1" t="s">
        <v>25</v>
      </c>
      <c r="H6389" s="1"/>
      <c r="I6389" s="1"/>
      <c r="J6389" s="1">
        <v>24</v>
      </c>
      <c r="K6389" s="1">
        <v>30</v>
      </c>
      <c r="L6389" s="1">
        <v>26</v>
      </c>
      <c r="M6389" s="1">
        <v>30.5</v>
      </c>
      <c r="N6389" s="1">
        <v>42.8</v>
      </c>
      <c r="O6389" s="1">
        <v>35.030200000000001</v>
      </c>
      <c r="P6389" s="1">
        <v>1502</v>
      </c>
      <c r="Q6389" s="1"/>
      <c r="X6389" s="28" t="str">
        <f t="shared" si="99"/>
        <v>&lt;vehicle year="2010" make="Kia Motors Corporation" model="SOUL" engine="2L Manual(M5)" mpg="26"/&gt;</v>
      </c>
    </row>
    <row r="6390" spans="1:24">
      <c r="A6390" s="1">
        <v>2010</v>
      </c>
      <c r="B6390" s="2" t="s">
        <v>1327</v>
      </c>
      <c r="C6390" s="2" t="s">
        <v>1328</v>
      </c>
      <c r="D6390" s="2" t="s">
        <v>911</v>
      </c>
      <c r="E6390" s="3">
        <v>2</v>
      </c>
      <c r="F6390" s="1">
        <v>4</v>
      </c>
      <c r="G6390" s="1" t="s">
        <v>165</v>
      </c>
      <c r="H6390" s="1"/>
      <c r="I6390" s="1"/>
      <c r="J6390" s="1">
        <v>20</v>
      </c>
      <c r="K6390" s="1">
        <v>25</v>
      </c>
      <c r="L6390" s="1">
        <v>22</v>
      </c>
      <c r="M6390" s="1">
        <v>25.5</v>
      </c>
      <c r="N6390" s="1">
        <v>34.5</v>
      </c>
      <c r="O6390" s="1">
        <v>28.8916</v>
      </c>
      <c r="P6390" s="1">
        <v>1774</v>
      </c>
      <c r="Q6390" s="1"/>
      <c r="X6390" s="28" t="str">
        <f t="shared" si="99"/>
        <v>&lt;vehicle year="2010" make="Kia Motors Corporation" model="SPORTAGE 2WD" engine="2L Auto(A4)" mpg="22"/&gt;</v>
      </c>
    </row>
    <row r="6391" spans="1:24">
      <c r="A6391" s="1">
        <v>2010</v>
      </c>
      <c r="B6391" s="2" t="s">
        <v>1327</v>
      </c>
      <c r="C6391" s="2" t="s">
        <v>1328</v>
      </c>
      <c r="D6391" s="2" t="s">
        <v>911</v>
      </c>
      <c r="E6391" s="3">
        <v>2.7</v>
      </c>
      <c r="F6391" s="1">
        <v>6</v>
      </c>
      <c r="G6391" s="1" t="s">
        <v>165</v>
      </c>
      <c r="H6391" s="1"/>
      <c r="I6391" s="1"/>
      <c r="J6391" s="1">
        <v>18</v>
      </c>
      <c r="K6391" s="1">
        <v>23</v>
      </c>
      <c r="L6391" s="1">
        <v>20</v>
      </c>
      <c r="M6391" s="1">
        <v>23.1</v>
      </c>
      <c r="N6391" s="1">
        <v>32.700000000000003</v>
      </c>
      <c r="O6391" s="1">
        <v>26.616299999999999</v>
      </c>
      <c r="P6391" s="1">
        <v>1950</v>
      </c>
      <c r="Q6391" s="1"/>
      <c r="X6391" s="28" t="str">
        <f t="shared" si="99"/>
        <v>&lt;vehicle year="2010" make="Kia Motors Corporation" model="SPORTAGE 2WD" engine="2.7L Auto(A4)" mpg="20"/&gt;</v>
      </c>
    </row>
    <row r="6392" spans="1:24">
      <c r="A6392" s="1">
        <v>2010</v>
      </c>
      <c r="B6392" s="2" t="s">
        <v>1327</v>
      </c>
      <c r="C6392" s="2" t="s">
        <v>1328</v>
      </c>
      <c r="D6392" s="2" t="s">
        <v>911</v>
      </c>
      <c r="E6392" s="3">
        <v>2</v>
      </c>
      <c r="F6392" s="1">
        <v>4</v>
      </c>
      <c r="G6392" s="1" t="s">
        <v>25</v>
      </c>
      <c r="H6392" s="1"/>
      <c r="I6392" s="1"/>
      <c r="J6392" s="1">
        <v>20</v>
      </c>
      <c r="K6392" s="1">
        <v>25</v>
      </c>
      <c r="L6392" s="1">
        <v>22</v>
      </c>
      <c r="M6392" s="1">
        <v>25.3</v>
      </c>
      <c r="N6392" s="1">
        <v>35.299999999999997</v>
      </c>
      <c r="O6392" s="1">
        <v>28.996400000000001</v>
      </c>
      <c r="P6392" s="1">
        <v>1774</v>
      </c>
      <c r="Q6392" s="1"/>
      <c r="X6392" s="28" t="str">
        <f t="shared" si="99"/>
        <v>&lt;vehicle year="2010" make="Kia Motors Corporation" model="SPORTAGE 2WD" engine="2L Manual(M5)" mpg="22"/&gt;</v>
      </c>
    </row>
    <row r="6393" spans="1:24">
      <c r="A6393" s="1">
        <v>2010</v>
      </c>
      <c r="B6393" s="2" t="s">
        <v>1327</v>
      </c>
      <c r="C6393" s="2" t="s">
        <v>1328</v>
      </c>
      <c r="D6393" s="2" t="s">
        <v>937</v>
      </c>
      <c r="E6393" s="3">
        <v>2.7</v>
      </c>
      <c r="F6393" s="1">
        <v>6</v>
      </c>
      <c r="G6393" s="1" t="s">
        <v>165</v>
      </c>
      <c r="H6393" s="1"/>
      <c r="I6393" s="1"/>
      <c r="J6393" s="1">
        <v>18</v>
      </c>
      <c r="K6393" s="1">
        <v>23</v>
      </c>
      <c r="L6393" s="1">
        <v>20</v>
      </c>
      <c r="M6393" s="1">
        <v>22.4</v>
      </c>
      <c r="N6393" s="1">
        <v>31.3</v>
      </c>
      <c r="O6393" s="1">
        <v>25.686800000000002</v>
      </c>
      <c r="P6393" s="1">
        <v>1950</v>
      </c>
      <c r="Q6393" s="1"/>
      <c r="X6393" s="28" t="str">
        <f t="shared" si="99"/>
        <v>&lt;vehicle year="2010" make="Kia Motors Corporation" model="SPORTAGE 4WD" engine="2.7L Auto(A4)" mpg="20"/&gt;</v>
      </c>
    </row>
    <row r="6394" spans="1:24">
      <c r="A6394" s="1">
        <v>2010</v>
      </c>
      <c r="B6394" s="2" t="s">
        <v>1327</v>
      </c>
      <c r="C6394" s="2" t="s">
        <v>1328</v>
      </c>
      <c r="D6394" s="2" t="s">
        <v>937</v>
      </c>
      <c r="E6394" s="3">
        <v>2</v>
      </c>
      <c r="F6394" s="1">
        <v>4</v>
      </c>
      <c r="G6394" s="1" t="s">
        <v>25</v>
      </c>
      <c r="H6394" s="1"/>
      <c r="I6394" s="1"/>
      <c r="J6394" s="1">
        <v>19</v>
      </c>
      <c r="K6394" s="1">
        <v>24</v>
      </c>
      <c r="L6394" s="1">
        <v>21</v>
      </c>
      <c r="M6394" s="1">
        <v>24.2</v>
      </c>
      <c r="N6394" s="1">
        <v>33.4</v>
      </c>
      <c r="O6394" s="1">
        <v>27.624099999999999</v>
      </c>
      <c r="P6394" s="1">
        <v>1856</v>
      </c>
      <c r="Q6394" s="1"/>
      <c r="X6394" s="28" t="str">
        <f t="shared" si="99"/>
        <v>&lt;vehicle year="2010" make="Kia Motors Corporation" model="SPORTAGE 4WD" engine="2L Manual(M5)" mpg="21"/&gt;</v>
      </c>
    </row>
    <row r="6395" spans="1:24">
      <c r="A6395" s="1">
        <v>2010</v>
      </c>
      <c r="B6395" s="2" t="s">
        <v>1174</v>
      </c>
      <c r="C6395" s="2" t="s">
        <v>1193</v>
      </c>
      <c r="D6395" s="2" t="s">
        <v>1194</v>
      </c>
      <c r="E6395" s="3">
        <v>5.2</v>
      </c>
      <c r="F6395" s="1">
        <v>10</v>
      </c>
      <c r="G6395" s="1" t="s">
        <v>1173</v>
      </c>
      <c r="H6395" s="1"/>
      <c r="I6395" s="1"/>
      <c r="J6395" s="1">
        <v>14</v>
      </c>
      <c r="K6395" s="1">
        <v>20</v>
      </c>
      <c r="L6395" s="1">
        <v>16</v>
      </c>
      <c r="M6395" s="1">
        <v>16.100000000000001</v>
      </c>
      <c r="N6395" s="1">
        <v>25.4</v>
      </c>
      <c r="O6395" s="1">
        <v>19.276</v>
      </c>
      <c r="P6395" s="1">
        <v>2625</v>
      </c>
      <c r="Q6395" s="1"/>
      <c r="X6395" s="28" t="str">
        <f t="shared" si="99"/>
        <v>&lt;vehicle year="2010" make="Lamborghini" model="Gallardo Coupe" engine="5.2L Auto(AM6)" mpg="16"/&gt;</v>
      </c>
    </row>
    <row r="6396" spans="1:24">
      <c r="A6396" s="1">
        <v>2010</v>
      </c>
      <c r="B6396" s="2" t="s">
        <v>1174</v>
      </c>
      <c r="C6396" s="2" t="s">
        <v>1193</v>
      </c>
      <c r="D6396" s="2" t="s">
        <v>1194</v>
      </c>
      <c r="E6396" s="3">
        <v>5.2</v>
      </c>
      <c r="F6396" s="1">
        <v>10</v>
      </c>
      <c r="G6396" s="1" t="s">
        <v>17</v>
      </c>
      <c r="H6396" s="1"/>
      <c r="I6396" s="1"/>
      <c r="J6396" s="1">
        <v>12</v>
      </c>
      <c r="K6396" s="1">
        <v>20</v>
      </c>
      <c r="L6396" s="1">
        <v>15</v>
      </c>
      <c r="M6396" s="1">
        <v>14</v>
      </c>
      <c r="N6396" s="1">
        <v>24</v>
      </c>
      <c r="O6396" s="1">
        <v>17.230799999999999</v>
      </c>
      <c r="P6396" s="1">
        <v>2801</v>
      </c>
      <c r="Q6396" s="1"/>
      <c r="X6396" s="28" t="str">
        <f t="shared" si="99"/>
        <v>&lt;vehicle year="2010" make="Lamborghini" model="Gallardo Coupe" engine="5.2L Manual(M6)" mpg="15"/&gt;</v>
      </c>
    </row>
    <row r="6397" spans="1:24">
      <c r="A6397" s="1">
        <v>2010</v>
      </c>
      <c r="B6397" s="2" t="s">
        <v>1174</v>
      </c>
      <c r="C6397" s="2" t="s">
        <v>1193</v>
      </c>
      <c r="D6397" s="2" t="s">
        <v>1195</v>
      </c>
      <c r="E6397" s="3">
        <v>5.2</v>
      </c>
      <c r="F6397" s="1">
        <v>10</v>
      </c>
      <c r="G6397" s="1" t="s">
        <v>1173</v>
      </c>
      <c r="H6397" s="1"/>
      <c r="I6397" s="1"/>
      <c r="J6397" s="1">
        <v>13</v>
      </c>
      <c r="K6397" s="1">
        <v>20</v>
      </c>
      <c r="L6397" s="1">
        <v>16</v>
      </c>
      <c r="M6397" s="1">
        <v>16</v>
      </c>
      <c r="N6397" s="1">
        <v>25.4</v>
      </c>
      <c r="O6397" s="1">
        <v>19.196999999999999</v>
      </c>
      <c r="P6397" s="1">
        <v>2625</v>
      </c>
      <c r="Q6397" s="1"/>
      <c r="X6397" s="28" t="str">
        <f t="shared" si="99"/>
        <v>&lt;vehicle year="2010" make="Lamborghini" model="Gallardo Spyder" engine="5.2L Auto(AM6)" mpg="16"/&gt;</v>
      </c>
    </row>
    <row r="6398" spans="1:24">
      <c r="A6398" s="1">
        <v>2010</v>
      </c>
      <c r="B6398" s="2" t="s">
        <v>1174</v>
      </c>
      <c r="C6398" s="2" t="s">
        <v>1193</v>
      </c>
      <c r="D6398" s="2" t="s">
        <v>1195</v>
      </c>
      <c r="E6398" s="3">
        <v>5.2</v>
      </c>
      <c r="F6398" s="1">
        <v>10</v>
      </c>
      <c r="G6398" s="1" t="s">
        <v>17</v>
      </c>
      <c r="H6398" s="1"/>
      <c r="I6398" s="1"/>
      <c r="J6398" s="1">
        <v>12</v>
      </c>
      <c r="K6398" s="1">
        <v>20</v>
      </c>
      <c r="L6398" s="1">
        <v>14</v>
      </c>
      <c r="M6398" s="1">
        <v>13</v>
      </c>
      <c r="N6398" s="1">
        <v>22.6</v>
      </c>
      <c r="O6398" s="1">
        <v>16.072199999999999</v>
      </c>
      <c r="P6398" s="1">
        <v>2999</v>
      </c>
      <c r="Q6398" s="1"/>
      <c r="X6398" s="28" t="str">
        <f t="shared" ref="X6398:X6461" si="100">SUBSTITUTE("&lt;vehicle year="""&amp;A6398&amp;""" make="""&amp;IF(OR(C6398="BMW",C6398="GMC"),C6398,PROPER(TRIM(C6398)))&amp;""" model="""&amp;TRIM(D6398)&amp;""" engine="""&amp;E6398&amp;"L "&amp;G6398&amp;""" mpg="""&amp;ROUND(L6398,1)&amp;"""/&gt;","&amp;","&amp;amp;")</f>
        <v>&lt;vehicle year="2010" make="Lamborghini" model="Gallardo Spyder" engine="5.2L Manual(M6)" mpg="14"/&gt;</v>
      </c>
    </row>
    <row r="6399" spans="1:24">
      <c r="A6399" s="1">
        <v>2010</v>
      </c>
      <c r="B6399" s="2" t="s">
        <v>1193</v>
      </c>
      <c r="C6399" s="2" t="s">
        <v>1193</v>
      </c>
      <c r="D6399" s="2" t="s">
        <v>960</v>
      </c>
      <c r="E6399" s="3">
        <v>6.5</v>
      </c>
      <c r="F6399" s="1">
        <v>12</v>
      </c>
      <c r="G6399" s="1" t="s">
        <v>1191</v>
      </c>
      <c r="H6399" s="1"/>
      <c r="I6399" s="1"/>
      <c r="J6399" s="1">
        <v>9</v>
      </c>
      <c r="K6399" s="1">
        <v>14</v>
      </c>
      <c r="L6399" s="1">
        <v>11</v>
      </c>
      <c r="M6399" s="1">
        <v>10.9</v>
      </c>
      <c r="N6399" s="1">
        <v>19.899999999999999</v>
      </c>
      <c r="O6399" s="1">
        <v>13.6852</v>
      </c>
      <c r="P6399" s="1">
        <v>3818</v>
      </c>
      <c r="Q6399" s="1"/>
      <c r="X6399" s="28" t="str">
        <f t="shared" si="100"/>
        <v>&lt;vehicle year="2010" make="Lamborghini" model="MURCIELAGO" engine="6.5L Auto(AM7)" mpg="11"/&gt;</v>
      </c>
    </row>
    <row r="6400" spans="1:24">
      <c r="A6400" s="1">
        <v>2010</v>
      </c>
      <c r="B6400" s="2" t="s">
        <v>1193</v>
      </c>
      <c r="C6400" s="2" t="s">
        <v>1193</v>
      </c>
      <c r="D6400" s="2" t="s">
        <v>960</v>
      </c>
      <c r="E6400" s="3">
        <v>6.5</v>
      </c>
      <c r="F6400" s="1">
        <v>12</v>
      </c>
      <c r="G6400" s="1" t="s">
        <v>1196</v>
      </c>
      <c r="H6400" s="1"/>
      <c r="I6400" s="1"/>
      <c r="J6400" s="1">
        <v>8</v>
      </c>
      <c r="K6400" s="1">
        <v>13</v>
      </c>
      <c r="L6400" s="1">
        <v>10</v>
      </c>
      <c r="M6400" s="1">
        <v>10.1</v>
      </c>
      <c r="N6400" s="1">
        <v>17.5</v>
      </c>
      <c r="O6400" s="1">
        <v>12.4735</v>
      </c>
      <c r="P6400" s="1">
        <v>4200</v>
      </c>
      <c r="Q6400" s="1"/>
      <c r="X6400" s="28" t="str">
        <f t="shared" si="100"/>
        <v>&lt;vehicle year="2010" make="Lamborghini" model="MURCIELAGO" engine="6.5L Manual(M7)" mpg="10"/&gt;</v>
      </c>
    </row>
    <row r="6401" spans="1:24">
      <c r="A6401" s="1">
        <v>2010</v>
      </c>
      <c r="B6401" s="2" t="s">
        <v>1193</v>
      </c>
      <c r="C6401" s="2" t="s">
        <v>1193</v>
      </c>
      <c r="D6401" s="2" t="s">
        <v>1197</v>
      </c>
      <c r="E6401" s="3">
        <v>6.5</v>
      </c>
      <c r="F6401" s="1">
        <v>12</v>
      </c>
      <c r="G6401" s="1" t="s">
        <v>1191</v>
      </c>
      <c r="H6401" s="1"/>
      <c r="I6401" s="1"/>
      <c r="J6401" s="1">
        <v>9</v>
      </c>
      <c r="K6401" s="1">
        <v>14</v>
      </c>
      <c r="L6401" s="1">
        <v>11</v>
      </c>
      <c r="M6401" s="1">
        <v>10.9</v>
      </c>
      <c r="N6401" s="1">
        <v>19.899999999999999</v>
      </c>
      <c r="O6401" s="1">
        <v>13.6852</v>
      </c>
      <c r="P6401" s="1">
        <v>3818</v>
      </c>
      <c r="Q6401" s="1"/>
      <c r="X6401" s="28" t="str">
        <f t="shared" si="100"/>
        <v>&lt;vehicle year="2010" make="Lamborghini" model="Murcielago Reventon Roadster" engine="6.5L Auto(AM7)" mpg="11"/&gt;</v>
      </c>
    </row>
    <row r="6402" spans="1:24">
      <c r="A6402" s="1">
        <v>2010</v>
      </c>
      <c r="B6402" s="2" t="s">
        <v>1193</v>
      </c>
      <c r="C6402" s="2" t="s">
        <v>1193</v>
      </c>
      <c r="D6402" s="2" t="s">
        <v>962</v>
      </c>
      <c r="E6402" s="3">
        <v>6.5</v>
      </c>
      <c r="F6402" s="1">
        <v>12</v>
      </c>
      <c r="G6402" s="1" t="s">
        <v>1191</v>
      </c>
      <c r="H6402" s="1"/>
      <c r="I6402" s="1"/>
      <c r="J6402" s="1">
        <v>9</v>
      </c>
      <c r="K6402" s="1">
        <v>14</v>
      </c>
      <c r="L6402" s="1">
        <v>11</v>
      </c>
      <c r="M6402" s="1">
        <v>10.9</v>
      </c>
      <c r="N6402" s="1">
        <v>19.899999999999999</v>
      </c>
      <c r="O6402" s="1">
        <v>13.6852</v>
      </c>
      <c r="P6402" s="1">
        <v>3818</v>
      </c>
      <c r="Q6402" s="1"/>
      <c r="X6402" s="28" t="str">
        <f t="shared" si="100"/>
        <v>&lt;vehicle year="2010" make="Lamborghini" model="MURCIELAGO ROADSTER" engine="6.5L Auto(AM7)" mpg="11"/&gt;</v>
      </c>
    </row>
    <row r="6403" spans="1:24">
      <c r="A6403" s="1">
        <v>2010</v>
      </c>
      <c r="B6403" s="2" t="s">
        <v>1193</v>
      </c>
      <c r="C6403" s="2" t="s">
        <v>1193</v>
      </c>
      <c r="D6403" s="2" t="s">
        <v>962</v>
      </c>
      <c r="E6403" s="3">
        <v>6.5</v>
      </c>
      <c r="F6403" s="1">
        <v>12</v>
      </c>
      <c r="G6403" s="1" t="s">
        <v>1196</v>
      </c>
      <c r="H6403" s="1"/>
      <c r="I6403" s="1"/>
      <c r="J6403" s="1">
        <v>8</v>
      </c>
      <c r="K6403" s="1">
        <v>13</v>
      </c>
      <c r="L6403" s="1">
        <v>10</v>
      </c>
      <c r="M6403" s="1">
        <v>10.1</v>
      </c>
      <c r="N6403" s="1">
        <v>17.5</v>
      </c>
      <c r="O6403" s="1">
        <v>12.4735</v>
      </c>
      <c r="P6403" s="1">
        <v>4200</v>
      </c>
      <c r="Q6403" s="1"/>
      <c r="X6403" s="28" t="str">
        <f t="shared" si="100"/>
        <v>&lt;vehicle year="2010" make="Lamborghini" model="MURCIELAGO ROADSTER" engine="6.5L Manual(M7)" mpg="10"/&gt;</v>
      </c>
    </row>
    <row r="6404" spans="1:24">
      <c r="A6404" s="1">
        <v>2010</v>
      </c>
      <c r="B6404" s="2" t="s">
        <v>1517</v>
      </c>
      <c r="C6404" s="2" t="s">
        <v>1517</v>
      </c>
      <c r="D6404" s="2" t="s">
        <v>1070</v>
      </c>
      <c r="E6404" s="3">
        <v>3.2</v>
      </c>
      <c r="F6404" s="1">
        <v>6</v>
      </c>
      <c r="G6404" s="1" t="s">
        <v>20</v>
      </c>
      <c r="H6404" s="1"/>
      <c r="I6404" s="1"/>
      <c r="J6404" s="1">
        <v>15</v>
      </c>
      <c r="K6404" s="1">
        <v>22</v>
      </c>
      <c r="L6404" s="1">
        <v>17</v>
      </c>
      <c r="M6404" s="1">
        <v>18.631799999999998</v>
      </c>
      <c r="N6404" s="1">
        <v>30.347000000000001</v>
      </c>
      <c r="O6404" s="1">
        <v>22.512</v>
      </c>
      <c r="P6404" s="1">
        <v>2293</v>
      </c>
      <c r="Q6404" s="1"/>
      <c r="X6404" s="28" t="str">
        <f t="shared" si="100"/>
        <v>&lt;vehicle year="2010" make="Land Rover" model="LR2" engine="3.2L Auto(S6)" mpg="17"/&gt;</v>
      </c>
    </row>
    <row r="6405" spans="1:24">
      <c r="A6405" s="1">
        <v>2010</v>
      </c>
      <c r="B6405" s="2" t="s">
        <v>1517</v>
      </c>
      <c r="C6405" s="2" t="s">
        <v>1517</v>
      </c>
      <c r="D6405" s="2" t="s">
        <v>1518</v>
      </c>
      <c r="E6405" s="3">
        <v>5</v>
      </c>
      <c r="F6405" s="1">
        <v>8</v>
      </c>
      <c r="G6405" s="1" t="s">
        <v>20</v>
      </c>
      <c r="H6405" s="1"/>
      <c r="I6405" s="1"/>
      <c r="J6405" s="1">
        <v>12</v>
      </c>
      <c r="K6405" s="1">
        <v>17</v>
      </c>
      <c r="L6405" s="1">
        <v>14</v>
      </c>
      <c r="M6405" s="1">
        <v>15.307600000000001</v>
      </c>
      <c r="N6405" s="1">
        <v>23.820399999999999</v>
      </c>
      <c r="O6405" s="1">
        <v>18.241099999999999</v>
      </c>
      <c r="P6405" s="1">
        <v>2999</v>
      </c>
      <c r="Q6405" s="1"/>
      <c r="X6405" s="28" t="str">
        <f t="shared" si="100"/>
        <v>&lt;vehicle year="2010" make="Land Rover" model="LR4" engine="5L Auto(S6)" mpg="14"/&gt;</v>
      </c>
    </row>
    <row r="6406" spans="1:24">
      <c r="A6406" s="1">
        <v>2010</v>
      </c>
      <c r="B6406" s="2" t="s">
        <v>1517</v>
      </c>
      <c r="C6406" s="2" t="s">
        <v>1517</v>
      </c>
      <c r="D6406" s="2" t="s">
        <v>1519</v>
      </c>
      <c r="E6406" s="3">
        <v>5</v>
      </c>
      <c r="F6406" s="1">
        <v>8</v>
      </c>
      <c r="G6406" s="1" t="s">
        <v>20</v>
      </c>
      <c r="H6406" s="1"/>
      <c r="I6406" s="1"/>
      <c r="J6406" s="1">
        <v>12</v>
      </c>
      <c r="K6406" s="1">
        <v>18</v>
      </c>
      <c r="L6406" s="1">
        <v>14</v>
      </c>
      <c r="M6406" s="1">
        <v>14.1837</v>
      </c>
      <c r="N6406" s="1">
        <v>24.572199999999999</v>
      </c>
      <c r="O6406" s="1">
        <v>17.516100000000002</v>
      </c>
      <c r="P6406" s="1">
        <v>2999</v>
      </c>
      <c r="Q6406" s="1"/>
      <c r="X6406" s="28" t="str">
        <f t="shared" si="100"/>
        <v>&lt;vehicle year="2010" make="Land Rover" model="Range Rover" engine="5L Auto(S6)" mpg="14"/&gt;</v>
      </c>
    </row>
    <row r="6407" spans="1:24">
      <c r="A6407" s="1">
        <v>2010</v>
      </c>
      <c r="B6407" s="2" t="s">
        <v>1517</v>
      </c>
      <c r="C6407" s="2" t="s">
        <v>1517</v>
      </c>
      <c r="D6407" s="2" t="s">
        <v>1519</v>
      </c>
      <c r="E6407" s="3">
        <v>5</v>
      </c>
      <c r="F6407" s="1">
        <v>8</v>
      </c>
      <c r="G6407" s="1" t="s">
        <v>20</v>
      </c>
      <c r="H6407" s="1"/>
      <c r="I6407" s="1"/>
      <c r="J6407" s="1">
        <v>12</v>
      </c>
      <c r="K6407" s="1">
        <v>18</v>
      </c>
      <c r="L6407" s="1">
        <v>14</v>
      </c>
      <c r="M6407" s="1">
        <v>15.1205</v>
      </c>
      <c r="N6407" s="1">
        <v>25.508199999999999</v>
      </c>
      <c r="O6407" s="1">
        <v>18.513100000000001</v>
      </c>
      <c r="P6407" s="1">
        <v>2999</v>
      </c>
      <c r="Q6407" s="1"/>
      <c r="X6407" s="28" t="str">
        <f t="shared" si="100"/>
        <v>&lt;vehicle year="2010" make="Land Rover" model="Range Rover" engine="5L Auto(S6)" mpg="14"/&gt;</v>
      </c>
    </row>
    <row r="6408" spans="1:24">
      <c r="A6408" s="1">
        <v>2010</v>
      </c>
      <c r="B6408" s="2" t="s">
        <v>1517</v>
      </c>
      <c r="C6408" s="2" t="s">
        <v>1517</v>
      </c>
      <c r="D6408" s="2" t="s">
        <v>1520</v>
      </c>
      <c r="E6408" s="3">
        <v>5</v>
      </c>
      <c r="F6408" s="1">
        <v>8</v>
      </c>
      <c r="G6408" s="1" t="s">
        <v>20</v>
      </c>
      <c r="H6408" s="1"/>
      <c r="I6408" s="1"/>
      <c r="J6408" s="1">
        <v>12</v>
      </c>
      <c r="K6408" s="1">
        <v>17</v>
      </c>
      <c r="L6408" s="1">
        <v>14</v>
      </c>
      <c r="M6408" s="1">
        <v>14.4032</v>
      </c>
      <c r="N6408" s="1">
        <v>23.574300000000001</v>
      </c>
      <c r="O6408" s="1">
        <v>17.459800000000001</v>
      </c>
      <c r="P6408" s="1">
        <v>2999</v>
      </c>
      <c r="Q6408" s="1"/>
      <c r="X6408" s="28" t="str">
        <f t="shared" si="100"/>
        <v>&lt;vehicle year="2010" make="Land Rover" model="Range Rover Sport" engine="5L Auto(S6)" mpg="14"/&gt;</v>
      </c>
    </row>
    <row r="6409" spans="1:24">
      <c r="A6409" s="1">
        <v>2010</v>
      </c>
      <c r="B6409" s="2" t="s">
        <v>1517</v>
      </c>
      <c r="C6409" s="2" t="s">
        <v>1517</v>
      </c>
      <c r="D6409" s="2" t="s">
        <v>1520</v>
      </c>
      <c r="E6409" s="3">
        <v>5</v>
      </c>
      <c r="F6409" s="1">
        <v>8</v>
      </c>
      <c r="G6409" s="1" t="s">
        <v>20</v>
      </c>
      <c r="H6409" s="1"/>
      <c r="I6409" s="1"/>
      <c r="J6409" s="1">
        <v>13</v>
      </c>
      <c r="K6409" s="1">
        <v>18</v>
      </c>
      <c r="L6409" s="1">
        <v>15</v>
      </c>
      <c r="M6409" s="1">
        <v>15.473699999999999</v>
      </c>
      <c r="N6409" s="1">
        <v>24.7928</v>
      </c>
      <c r="O6409" s="1">
        <v>18.623100000000001</v>
      </c>
      <c r="P6409" s="1">
        <v>2101</v>
      </c>
      <c r="Q6409" s="1"/>
      <c r="X6409" s="28" t="str">
        <f t="shared" si="100"/>
        <v>&lt;vehicle year="2010" make="Land Rover" model="Range Rover Sport" engine="5L Auto(S6)" mpg="15"/&gt;</v>
      </c>
    </row>
    <row r="6410" spans="1:24">
      <c r="A6410" s="1">
        <v>2010</v>
      </c>
      <c r="B6410" s="2" t="s">
        <v>1230</v>
      </c>
      <c r="C6410" s="2" t="s">
        <v>88</v>
      </c>
      <c r="D6410" s="2" t="s">
        <v>816</v>
      </c>
      <c r="E6410" s="3">
        <v>3.5</v>
      </c>
      <c r="F6410" s="1">
        <v>6</v>
      </c>
      <c r="G6410" s="1" t="s">
        <v>20</v>
      </c>
      <c r="H6410" s="1"/>
      <c r="I6410" s="1"/>
      <c r="J6410" s="1">
        <v>19</v>
      </c>
      <c r="K6410" s="1">
        <v>27</v>
      </c>
      <c r="L6410" s="1">
        <v>22</v>
      </c>
      <c r="M6410" s="1">
        <v>23.8</v>
      </c>
      <c r="N6410" s="1">
        <v>38.299999999999997</v>
      </c>
      <c r="O6410" s="1">
        <v>28.6873</v>
      </c>
      <c r="P6410" s="1">
        <v>1911</v>
      </c>
      <c r="Q6410" s="1"/>
      <c r="X6410" s="28" t="str">
        <f t="shared" si="100"/>
        <v>&lt;vehicle year="2010" make="Lexus" model="ES 350" engine="3.5L Auto(S6)" mpg="22"/&gt;</v>
      </c>
    </row>
    <row r="6411" spans="1:24">
      <c r="A6411" s="1">
        <v>2010</v>
      </c>
      <c r="B6411" s="2" t="s">
        <v>1230</v>
      </c>
      <c r="C6411" s="2" t="s">
        <v>88</v>
      </c>
      <c r="D6411" s="2" t="s">
        <v>817</v>
      </c>
      <c r="E6411" s="3">
        <v>3.5</v>
      </c>
      <c r="F6411" s="1">
        <v>6</v>
      </c>
      <c r="G6411" s="1" t="s">
        <v>20</v>
      </c>
      <c r="H6411" s="1"/>
      <c r="I6411" s="1"/>
      <c r="J6411" s="1">
        <v>19</v>
      </c>
      <c r="K6411" s="1">
        <v>26</v>
      </c>
      <c r="L6411" s="1">
        <v>22</v>
      </c>
      <c r="M6411" s="1">
        <v>23.715599999999998</v>
      </c>
      <c r="N6411" s="1">
        <v>36.556399999999996</v>
      </c>
      <c r="O6411" s="1">
        <v>28.167999999999999</v>
      </c>
      <c r="P6411" s="1">
        <v>1911</v>
      </c>
      <c r="Q6411" s="1"/>
      <c r="X6411" s="28" t="str">
        <f t="shared" si="100"/>
        <v>&lt;vehicle year="2010" make="Lexus" model="GS 350" engine="3.5L Auto(S6)" mpg="22"/&gt;</v>
      </c>
    </row>
    <row r="6412" spans="1:24">
      <c r="A6412" s="1">
        <v>2010</v>
      </c>
      <c r="B6412" s="2" t="s">
        <v>1230</v>
      </c>
      <c r="C6412" s="2" t="s">
        <v>88</v>
      </c>
      <c r="D6412" s="2" t="s">
        <v>818</v>
      </c>
      <c r="E6412" s="3">
        <v>3.5</v>
      </c>
      <c r="F6412" s="1">
        <v>6</v>
      </c>
      <c r="G6412" s="1" t="s">
        <v>20</v>
      </c>
      <c r="H6412" s="1"/>
      <c r="I6412" s="1"/>
      <c r="J6412" s="1">
        <v>18</v>
      </c>
      <c r="K6412" s="1">
        <v>25</v>
      </c>
      <c r="L6412" s="1">
        <v>20</v>
      </c>
      <c r="M6412" s="1">
        <v>22.398199999999999</v>
      </c>
      <c r="N6412" s="1">
        <v>34.749400000000001</v>
      </c>
      <c r="O6412" s="1">
        <v>26.662800000000001</v>
      </c>
      <c r="P6412" s="1">
        <v>2100</v>
      </c>
      <c r="Q6412" s="1"/>
      <c r="X6412" s="28" t="str">
        <f t="shared" si="100"/>
        <v>&lt;vehicle year="2010" make="Lexus" model="GS 350 AWD" engine="3.5L Auto(S6)" mpg="20"/&gt;</v>
      </c>
    </row>
    <row r="6413" spans="1:24">
      <c r="A6413" s="1">
        <v>2010</v>
      </c>
      <c r="B6413" s="2" t="s">
        <v>1230</v>
      </c>
      <c r="C6413" s="2" t="s">
        <v>88</v>
      </c>
      <c r="D6413" s="2" t="s">
        <v>1330</v>
      </c>
      <c r="E6413" s="3">
        <v>3.5</v>
      </c>
      <c r="F6413" s="1">
        <v>6</v>
      </c>
      <c r="G6413" s="1" t="s">
        <v>1299</v>
      </c>
      <c r="H6413" s="1"/>
      <c r="I6413" s="1"/>
      <c r="J6413" s="1">
        <v>22</v>
      </c>
      <c r="K6413" s="1">
        <v>25</v>
      </c>
      <c r="L6413" s="1">
        <v>23</v>
      </c>
      <c r="M6413" s="1">
        <v>27.9</v>
      </c>
      <c r="N6413" s="1">
        <v>35.349400000000003</v>
      </c>
      <c r="O6413" s="1">
        <v>30.823</v>
      </c>
      <c r="P6413" s="1">
        <v>1827</v>
      </c>
      <c r="Q6413" s="1"/>
      <c r="X6413" s="28" t="str">
        <f t="shared" si="100"/>
        <v>&lt;vehicle year="2010" make="Lexus" model="GS 450h" engine="3.5L Auto(AV-S6)" mpg="23"/&gt;</v>
      </c>
    </row>
    <row r="6414" spans="1:24">
      <c r="A6414" s="1">
        <v>2010</v>
      </c>
      <c r="B6414" s="2" t="s">
        <v>1230</v>
      </c>
      <c r="C6414" s="2" t="s">
        <v>88</v>
      </c>
      <c r="D6414" s="2" t="s">
        <v>1016</v>
      </c>
      <c r="E6414" s="3">
        <v>4.5999999999999996</v>
      </c>
      <c r="F6414" s="1">
        <v>8</v>
      </c>
      <c r="G6414" s="1" t="s">
        <v>821</v>
      </c>
      <c r="H6414" s="1"/>
      <c r="I6414" s="1"/>
      <c r="J6414" s="1">
        <v>17</v>
      </c>
      <c r="K6414" s="1">
        <v>24</v>
      </c>
      <c r="L6414" s="1">
        <v>20</v>
      </c>
      <c r="M6414" s="1">
        <v>21.0489</v>
      </c>
      <c r="N6414" s="1">
        <v>34.049900000000001</v>
      </c>
      <c r="O6414" s="1">
        <v>25.415800000000001</v>
      </c>
      <c r="P6414" s="1">
        <v>2100</v>
      </c>
      <c r="Q6414" s="1"/>
      <c r="X6414" s="28" t="str">
        <f t="shared" si="100"/>
        <v>&lt;vehicle year="2010" make="Lexus" model="GS 460" engine="4.6L Auto(S8)" mpg="20"/&gt;</v>
      </c>
    </row>
    <row r="6415" spans="1:24">
      <c r="A6415" s="1">
        <v>2010</v>
      </c>
      <c r="B6415" s="2" t="s">
        <v>1230</v>
      </c>
      <c r="C6415" s="2" t="s">
        <v>88</v>
      </c>
      <c r="D6415" s="2" t="s">
        <v>1521</v>
      </c>
      <c r="E6415" s="3">
        <v>4.5999999999999996</v>
      </c>
      <c r="F6415" s="1">
        <v>8</v>
      </c>
      <c r="G6415" s="1" t="s">
        <v>20</v>
      </c>
      <c r="H6415" s="1"/>
      <c r="I6415" s="1"/>
      <c r="J6415" s="1">
        <v>15</v>
      </c>
      <c r="K6415" s="1">
        <v>20</v>
      </c>
      <c r="L6415" s="1">
        <v>17</v>
      </c>
      <c r="M6415" s="1">
        <v>18.600000000000001</v>
      </c>
      <c r="N6415" s="1">
        <v>28.3</v>
      </c>
      <c r="O6415" s="1">
        <v>21.992100000000001</v>
      </c>
      <c r="P6415" s="1">
        <v>2470</v>
      </c>
      <c r="Q6415" s="1"/>
      <c r="X6415" s="28" t="str">
        <f t="shared" si="100"/>
        <v>&lt;vehicle year="2010" make="Lexus" model="GX 460" engine="4.6L Auto(S6)" mpg="17"/&gt;</v>
      </c>
    </row>
    <row r="6416" spans="1:24">
      <c r="A6416" s="1">
        <v>2010</v>
      </c>
      <c r="B6416" s="2" t="s">
        <v>1230</v>
      </c>
      <c r="C6416" s="2" t="s">
        <v>88</v>
      </c>
      <c r="D6416" s="2" t="s">
        <v>1331</v>
      </c>
      <c r="E6416" s="3">
        <v>2.4</v>
      </c>
      <c r="F6416" s="1">
        <v>4</v>
      </c>
      <c r="G6416" s="1" t="s">
        <v>46</v>
      </c>
      <c r="H6416" s="1"/>
      <c r="I6416" s="1"/>
      <c r="J6416" s="1">
        <v>35</v>
      </c>
      <c r="K6416" s="1">
        <v>34</v>
      </c>
      <c r="L6416" s="1">
        <v>35</v>
      </c>
      <c r="M6416" s="1">
        <v>47.162999999999997</v>
      </c>
      <c r="N6416" s="1">
        <v>47.408099999999997</v>
      </c>
      <c r="O6416" s="1">
        <v>47.273000000000003</v>
      </c>
      <c r="P6416" s="1">
        <v>1115</v>
      </c>
      <c r="Q6416" s="1"/>
      <c r="X6416" s="28" t="str">
        <f t="shared" si="100"/>
        <v>&lt;vehicle year="2010" make="Lexus" model="HS 250h" engine="2.4L Auto(AV)" mpg="35"/&gt;</v>
      </c>
    </row>
    <row r="6417" spans="1:24">
      <c r="A6417" s="1">
        <v>2010</v>
      </c>
      <c r="B6417" s="2" t="s">
        <v>1230</v>
      </c>
      <c r="C6417" s="2" t="s">
        <v>88</v>
      </c>
      <c r="D6417" s="2" t="s">
        <v>642</v>
      </c>
      <c r="E6417" s="3">
        <v>2.5</v>
      </c>
      <c r="F6417" s="1">
        <v>6</v>
      </c>
      <c r="G6417" s="1" t="s">
        <v>20</v>
      </c>
      <c r="H6417" s="1"/>
      <c r="I6417" s="1"/>
      <c r="J6417" s="1">
        <v>20</v>
      </c>
      <c r="K6417" s="1">
        <v>26</v>
      </c>
      <c r="L6417" s="1">
        <v>22</v>
      </c>
      <c r="M6417" s="1">
        <v>24.5898</v>
      </c>
      <c r="N6417" s="1">
        <v>36.290100000000002</v>
      </c>
      <c r="O6417" s="1">
        <v>28.762799999999999</v>
      </c>
      <c r="P6417" s="1">
        <v>1911</v>
      </c>
      <c r="Q6417" s="1"/>
      <c r="X6417" s="28" t="str">
        <f t="shared" si="100"/>
        <v>&lt;vehicle year="2010" make="Lexus" model="IS 250 AWD" engine="2.5L Auto(S6)" mpg="22"/&gt;</v>
      </c>
    </row>
    <row r="6418" spans="1:24">
      <c r="A6418" s="1">
        <v>2010</v>
      </c>
      <c r="B6418" s="2" t="s">
        <v>1230</v>
      </c>
      <c r="C6418" s="2" t="s">
        <v>88</v>
      </c>
      <c r="D6418" s="2" t="s">
        <v>1288</v>
      </c>
      <c r="E6418" s="3">
        <v>2.5</v>
      </c>
      <c r="F6418" s="1">
        <v>6</v>
      </c>
      <c r="G6418" s="1" t="s">
        <v>20</v>
      </c>
      <c r="H6418" s="1"/>
      <c r="I6418" s="1"/>
      <c r="J6418" s="1">
        <v>21</v>
      </c>
      <c r="K6418" s="1">
        <v>29</v>
      </c>
      <c r="L6418" s="1">
        <v>24</v>
      </c>
      <c r="M6418" s="1">
        <v>26.237200000000001</v>
      </c>
      <c r="N6418" s="1">
        <v>40.8247</v>
      </c>
      <c r="O6418" s="1">
        <v>31.264299999999999</v>
      </c>
      <c r="P6418" s="1">
        <v>1751</v>
      </c>
      <c r="Q6418" s="1"/>
      <c r="X6418" s="28" t="str">
        <f t="shared" si="100"/>
        <v>&lt;vehicle year="2010" make="Lexus" model="IS 250/IS 250C" engine="2.5L Auto(S6)" mpg="24"/&gt;</v>
      </c>
    </row>
    <row r="6419" spans="1:24">
      <c r="A6419" s="1">
        <v>2010</v>
      </c>
      <c r="B6419" s="2" t="s">
        <v>1230</v>
      </c>
      <c r="C6419" s="2" t="s">
        <v>88</v>
      </c>
      <c r="D6419" s="2" t="s">
        <v>1288</v>
      </c>
      <c r="E6419" s="3">
        <v>2.5</v>
      </c>
      <c r="F6419" s="1">
        <v>6</v>
      </c>
      <c r="G6419" s="1" t="s">
        <v>17</v>
      </c>
      <c r="H6419" s="1"/>
      <c r="I6419" s="1"/>
      <c r="J6419" s="1">
        <v>18</v>
      </c>
      <c r="K6419" s="1">
        <v>26</v>
      </c>
      <c r="L6419" s="1">
        <v>21</v>
      </c>
      <c r="M6419" s="1">
        <v>22.659600000000001</v>
      </c>
      <c r="N6419" s="1">
        <v>36.704700000000003</v>
      </c>
      <c r="O6419" s="1">
        <v>27.373100000000001</v>
      </c>
      <c r="P6419" s="1">
        <v>1999</v>
      </c>
      <c r="Q6419" s="1"/>
      <c r="X6419" s="28" t="str">
        <f t="shared" si="100"/>
        <v>&lt;vehicle year="2010" make="Lexus" model="IS 250/IS 250C" engine="2.5L Manual(M6)" mpg="21"/&gt;</v>
      </c>
    </row>
    <row r="6420" spans="1:24">
      <c r="A6420" s="1">
        <v>2010</v>
      </c>
      <c r="B6420" s="2" t="s">
        <v>1230</v>
      </c>
      <c r="C6420" s="2" t="s">
        <v>88</v>
      </c>
      <c r="D6420" s="2" t="s">
        <v>1289</v>
      </c>
      <c r="E6420" s="3">
        <v>3.5</v>
      </c>
      <c r="F6420" s="1">
        <v>6</v>
      </c>
      <c r="G6420" s="1" t="s">
        <v>20</v>
      </c>
      <c r="H6420" s="1"/>
      <c r="I6420" s="1"/>
      <c r="J6420" s="1">
        <v>18</v>
      </c>
      <c r="K6420" s="1">
        <v>25</v>
      </c>
      <c r="L6420" s="1">
        <v>20</v>
      </c>
      <c r="M6420" s="1">
        <v>23.715599999999998</v>
      </c>
      <c r="N6420" s="1">
        <v>36.556399999999996</v>
      </c>
      <c r="O6420" s="1">
        <v>28.167999999999999</v>
      </c>
      <c r="P6420" s="1">
        <v>2100</v>
      </c>
      <c r="Q6420" s="1"/>
      <c r="X6420" s="28" t="str">
        <f t="shared" si="100"/>
        <v>&lt;vehicle year="2010" make="Lexus" model="IS 350/IS 350C" engine="3.5L Auto(S6)" mpg="20"/&gt;</v>
      </c>
    </row>
    <row r="6421" spans="1:24">
      <c r="A6421" s="1">
        <v>2010</v>
      </c>
      <c r="B6421" s="2" t="s">
        <v>1230</v>
      </c>
      <c r="C6421" s="2" t="s">
        <v>88</v>
      </c>
      <c r="D6421" s="2" t="s">
        <v>981</v>
      </c>
      <c r="E6421" s="3">
        <v>5</v>
      </c>
      <c r="F6421" s="1">
        <v>8</v>
      </c>
      <c r="G6421" s="1" t="s">
        <v>821</v>
      </c>
      <c r="H6421" s="1"/>
      <c r="I6421" s="1"/>
      <c r="J6421" s="1">
        <v>16</v>
      </c>
      <c r="K6421" s="1">
        <v>23</v>
      </c>
      <c r="L6421" s="1">
        <v>18</v>
      </c>
      <c r="M6421" s="1">
        <v>19.621400000000001</v>
      </c>
      <c r="N6421" s="1">
        <v>32.088799999999999</v>
      </c>
      <c r="O6421" s="1">
        <v>23.7788</v>
      </c>
      <c r="P6421" s="1">
        <v>2335</v>
      </c>
      <c r="Q6421" s="1"/>
      <c r="X6421" s="28" t="str">
        <f t="shared" si="100"/>
        <v>&lt;vehicle year="2010" make="Lexus" model="IS F" engine="5L Auto(S8)" mpg="18"/&gt;</v>
      </c>
    </row>
    <row r="6422" spans="1:24">
      <c r="A6422" s="1">
        <v>2010</v>
      </c>
      <c r="B6422" s="2" t="s">
        <v>1230</v>
      </c>
      <c r="C6422" s="2" t="s">
        <v>88</v>
      </c>
      <c r="D6422" s="2" t="s">
        <v>820</v>
      </c>
      <c r="E6422" s="3">
        <v>4.5999999999999996</v>
      </c>
      <c r="F6422" s="1">
        <v>8</v>
      </c>
      <c r="G6422" s="1" t="s">
        <v>821</v>
      </c>
      <c r="H6422" s="1"/>
      <c r="I6422" s="1"/>
      <c r="J6422" s="1">
        <v>16</v>
      </c>
      <c r="K6422" s="1">
        <v>24</v>
      </c>
      <c r="L6422" s="1">
        <v>19</v>
      </c>
      <c r="M6422" s="1">
        <v>20.149000000000001</v>
      </c>
      <c r="N6422" s="1">
        <v>33.550899999999999</v>
      </c>
      <c r="O6422" s="1">
        <v>24.564499999999999</v>
      </c>
      <c r="P6422" s="1">
        <v>2209</v>
      </c>
      <c r="Q6422" s="1"/>
      <c r="X6422" s="28" t="str">
        <f t="shared" si="100"/>
        <v>&lt;vehicle year="2010" make="Lexus" model="LS 460" engine="4.6L Auto(S8)" mpg="19"/&gt;</v>
      </c>
    </row>
    <row r="6423" spans="1:24">
      <c r="A6423" s="1">
        <v>2010</v>
      </c>
      <c r="B6423" s="2" t="s">
        <v>1230</v>
      </c>
      <c r="C6423" s="2" t="s">
        <v>88</v>
      </c>
      <c r="D6423" s="2" t="s">
        <v>1108</v>
      </c>
      <c r="E6423" s="3">
        <v>4.5999999999999996</v>
      </c>
      <c r="F6423" s="1">
        <v>8</v>
      </c>
      <c r="G6423" s="1" t="s">
        <v>821</v>
      </c>
      <c r="H6423" s="1"/>
      <c r="I6423" s="1"/>
      <c r="J6423" s="1">
        <v>16</v>
      </c>
      <c r="K6423" s="1">
        <v>23</v>
      </c>
      <c r="L6423" s="1">
        <v>18</v>
      </c>
      <c r="M6423" s="1">
        <v>19.5</v>
      </c>
      <c r="N6423" s="1">
        <v>32.149900000000002</v>
      </c>
      <c r="O6423" s="1">
        <v>23.695499999999999</v>
      </c>
      <c r="P6423" s="1">
        <v>2335</v>
      </c>
      <c r="Q6423" s="1"/>
      <c r="X6423" s="28" t="str">
        <f t="shared" si="100"/>
        <v>&lt;vehicle year="2010" make="Lexus" model="LS 460 AWD" engine="4.6L Auto(S8)" mpg="18"/&gt;</v>
      </c>
    </row>
    <row r="6424" spans="1:24">
      <c r="A6424" s="1">
        <v>2010</v>
      </c>
      <c r="B6424" s="2" t="s">
        <v>1230</v>
      </c>
      <c r="C6424" s="2" t="s">
        <v>88</v>
      </c>
      <c r="D6424" s="2" t="s">
        <v>822</v>
      </c>
      <c r="E6424" s="3">
        <v>4.5999999999999996</v>
      </c>
      <c r="F6424" s="1">
        <v>8</v>
      </c>
      <c r="G6424" s="1" t="s">
        <v>821</v>
      </c>
      <c r="H6424" s="1"/>
      <c r="I6424" s="1"/>
      <c r="J6424" s="1">
        <v>16</v>
      </c>
      <c r="K6424" s="1">
        <v>24</v>
      </c>
      <c r="L6424" s="1">
        <v>19</v>
      </c>
      <c r="M6424" s="1">
        <v>20.149000000000001</v>
      </c>
      <c r="N6424" s="1">
        <v>33.550899999999999</v>
      </c>
      <c r="O6424" s="1">
        <v>24.564499999999999</v>
      </c>
      <c r="P6424" s="1">
        <v>2209</v>
      </c>
      <c r="Q6424" s="1"/>
      <c r="X6424" s="28" t="str">
        <f t="shared" si="100"/>
        <v>&lt;vehicle year="2010" make="Lexus" model="LS 460 L" engine="4.6L Auto(S8)" mpg="19"/&gt;</v>
      </c>
    </row>
    <row r="6425" spans="1:24">
      <c r="A6425" s="1">
        <v>2010</v>
      </c>
      <c r="B6425" s="2" t="s">
        <v>1230</v>
      </c>
      <c r="C6425" s="2" t="s">
        <v>88</v>
      </c>
      <c r="D6425" s="2" t="s">
        <v>1109</v>
      </c>
      <c r="E6425" s="3">
        <v>4.5999999999999996</v>
      </c>
      <c r="F6425" s="1">
        <v>8</v>
      </c>
      <c r="G6425" s="1" t="s">
        <v>821</v>
      </c>
      <c r="H6425" s="1"/>
      <c r="I6425" s="1"/>
      <c r="J6425" s="1">
        <v>16</v>
      </c>
      <c r="K6425" s="1">
        <v>23</v>
      </c>
      <c r="L6425" s="1">
        <v>18</v>
      </c>
      <c r="M6425" s="1">
        <v>19.5</v>
      </c>
      <c r="N6425" s="1">
        <v>32.149900000000002</v>
      </c>
      <c r="O6425" s="1">
        <v>23.695499999999999</v>
      </c>
      <c r="P6425" s="1">
        <v>2335</v>
      </c>
      <c r="Q6425" s="1"/>
      <c r="X6425" s="28" t="str">
        <f t="shared" si="100"/>
        <v>&lt;vehicle year="2010" make="Lexus" model="LS 460 L AWD" engine="4.6L Auto(S8)" mpg="18"/&gt;</v>
      </c>
    </row>
    <row r="6426" spans="1:24">
      <c r="A6426" s="1">
        <v>2010</v>
      </c>
      <c r="B6426" s="2" t="s">
        <v>1230</v>
      </c>
      <c r="C6426" s="2" t="s">
        <v>88</v>
      </c>
      <c r="D6426" s="2" t="s">
        <v>1380</v>
      </c>
      <c r="E6426" s="3">
        <v>5</v>
      </c>
      <c r="F6426" s="1">
        <v>8</v>
      </c>
      <c r="G6426" s="1" t="s">
        <v>1381</v>
      </c>
      <c r="H6426" s="1"/>
      <c r="I6426" s="1"/>
      <c r="J6426" s="1">
        <v>20</v>
      </c>
      <c r="K6426" s="1">
        <v>22</v>
      </c>
      <c r="L6426" s="1">
        <v>21</v>
      </c>
      <c r="M6426" s="1">
        <v>24.7</v>
      </c>
      <c r="N6426" s="1">
        <v>30.3</v>
      </c>
      <c r="O6426" s="1">
        <v>26.9406</v>
      </c>
      <c r="P6426" s="1">
        <v>1999</v>
      </c>
      <c r="Q6426" s="1"/>
      <c r="X6426" s="28" t="str">
        <f t="shared" si="100"/>
        <v>&lt;vehicle year="2010" make="Lexus" model="LS 600h L" engine="5L Auto(AV-S8)" mpg="21"/&gt;</v>
      </c>
    </row>
    <row r="6427" spans="1:24">
      <c r="A6427" s="1">
        <v>2010</v>
      </c>
      <c r="B6427" s="2" t="s">
        <v>1230</v>
      </c>
      <c r="C6427" s="2" t="s">
        <v>88</v>
      </c>
      <c r="D6427" s="2" t="s">
        <v>1071</v>
      </c>
      <c r="E6427" s="3">
        <v>5.7</v>
      </c>
      <c r="F6427" s="1">
        <v>8</v>
      </c>
      <c r="G6427" s="1" t="s">
        <v>20</v>
      </c>
      <c r="H6427" s="1"/>
      <c r="I6427" s="1"/>
      <c r="J6427" s="1">
        <v>12</v>
      </c>
      <c r="K6427" s="1">
        <v>18</v>
      </c>
      <c r="L6427" s="1">
        <v>14</v>
      </c>
      <c r="M6427" s="1">
        <v>15.3</v>
      </c>
      <c r="N6427" s="1">
        <v>24.149100000000001</v>
      </c>
      <c r="O6427" s="1">
        <v>18.321100000000001</v>
      </c>
      <c r="P6427" s="1">
        <v>2999</v>
      </c>
      <c r="Q6427" s="1"/>
      <c r="X6427" s="28" t="str">
        <f t="shared" si="100"/>
        <v>&lt;vehicle year="2010" make="Lexus" model="LX 570" engine="5.7L Auto(S6)" mpg="14"/&gt;</v>
      </c>
    </row>
    <row r="6428" spans="1:24">
      <c r="A6428" s="1">
        <v>2010</v>
      </c>
      <c r="B6428" s="2" t="s">
        <v>1230</v>
      </c>
      <c r="C6428" s="2" t="s">
        <v>88</v>
      </c>
      <c r="D6428" s="2" t="s">
        <v>1475</v>
      </c>
      <c r="E6428" s="3">
        <v>3.5</v>
      </c>
      <c r="F6428" s="1">
        <v>6</v>
      </c>
      <c r="G6428" s="1" t="s">
        <v>20</v>
      </c>
      <c r="H6428" s="1"/>
      <c r="I6428" s="1"/>
      <c r="J6428" s="1">
        <v>18</v>
      </c>
      <c r="K6428" s="1">
        <v>25</v>
      </c>
      <c r="L6428" s="1">
        <v>21</v>
      </c>
      <c r="M6428" s="1">
        <v>22.9</v>
      </c>
      <c r="N6428" s="1">
        <v>34.5</v>
      </c>
      <c r="O6428" s="1">
        <v>26.982600000000001</v>
      </c>
      <c r="P6428" s="1">
        <v>1999</v>
      </c>
      <c r="Q6428" s="1"/>
      <c r="X6428" s="28" t="str">
        <f t="shared" si="100"/>
        <v>&lt;vehicle year="2010" make="Lexus" model="RX 350" engine="3.5L Auto(S6)" mpg="21"/&gt;</v>
      </c>
    </row>
    <row r="6429" spans="1:24">
      <c r="A6429" s="1">
        <v>2010</v>
      </c>
      <c r="B6429" s="2" t="s">
        <v>1230</v>
      </c>
      <c r="C6429" s="2" t="s">
        <v>88</v>
      </c>
      <c r="D6429" s="2" t="s">
        <v>1522</v>
      </c>
      <c r="E6429" s="3">
        <v>3.5</v>
      </c>
      <c r="F6429" s="1">
        <v>6</v>
      </c>
      <c r="G6429" s="1" t="s">
        <v>20</v>
      </c>
      <c r="H6429" s="1"/>
      <c r="I6429" s="1"/>
      <c r="J6429" s="1">
        <v>18</v>
      </c>
      <c r="K6429" s="1">
        <v>24</v>
      </c>
      <c r="L6429" s="1">
        <v>20</v>
      </c>
      <c r="M6429" s="1">
        <v>22.485399999999998</v>
      </c>
      <c r="N6429" s="1">
        <v>33.793700000000001</v>
      </c>
      <c r="O6429" s="1">
        <v>26.471499999999999</v>
      </c>
      <c r="P6429" s="1">
        <v>2100</v>
      </c>
      <c r="Q6429" s="1"/>
      <c r="X6429" s="28" t="str">
        <f t="shared" si="100"/>
        <v>&lt;vehicle year="2010" make="Lexus" model="RX 350 AWD" engine="3.5L Auto(S6)" mpg="20"/&gt;</v>
      </c>
    </row>
    <row r="6430" spans="1:24">
      <c r="A6430" s="1">
        <v>2010</v>
      </c>
      <c r="B6430" s="2" t="s">
        <v>1230</v>
      </c>
      <c r="C6430" s="2" t="s">
        <v>88</v>
      </c>
      <c r="D6430" s="2" t="s">
        <v>1476</v>
      </c>
      <c r="E6430" s="3">
        <v>3.5</v>
      </c>
      <c r="F6430" s="1">
        <v>6</v>
      </c>
      <c r="G6430" s="1" t="s">
        <v>1299</v>
      </c>
      <c r="H6430" s="1"/>
      <c r="I6430" s="1"/>
      <c r="J6430" s="1">
        <v>32</v>
      </c>
      <c r="K6430" s="1">
        <v>28</v>
      </c>
      <c r="L6430" s="1">
        <v>30</v>
      </c>
      <c r="M6430" s="1">
        <v>41.448500000000003</v>
      </c>
      <c r="N6430" s="1">
        <v>39.0959</v>
      </c>
      <c r="O6430" s="1">
        <v>40.355699999999999</v>
      </c>
      <c r="P6430" s="1">
        <v>1399</v>
      </c>
      <c r="Q6430" s="1"/>
      <c r="X6430" s="28" t="str">
        <f t="shared" si="100"/>
        <v>&lt;vehicle year="2010" make="Lexus" model="RX 450h" engine="3.5L Auto(AV-S6)" mpg="30"/&gt;</v>
      </c>
    </row>
    <row r="6431" spans="1:24">
      <c r="A6431" s="1">
        <v>2010</v>
      </c>
      <c r="B6431" s="2" t="s">
        <v>1230</v>
      </c>
      <c r="C6431" s="2" t="s">
        <v>88</v>
      </c>
      <c r="D6431" s="2" t="s">
        <v>1523</v>
      </c>
      <c r="E6431" s="3">
        <v>3.5</v>
      </c>
      <c r="F6431" s="1">
        <v>6</v>
      </c>
      <c r="G6431" s="1" t="s">
        <v>1299</v>
      </c>
      <c r="H6431" s="1"/>
      <c r="I6431" s="1"/>
      <c r="J6431" s="1">
        <v>30</v>
      </c>
      <c r="K6431" s="1">
        <v>28</v>
      </c>
      <c r="L6431" s="1">
        <v>29</v>
      </c>
      <c r="M6431" s="1">
        <v>39.512300000000003</v>
      </c>
      <c r="N6431" s="1">
        <v>38.719299999999997</v>
      </c>
      <c r="O6431" s="1">
        <v>39.151499999999999</v>
      </c>
      <c r="P6431" s="1">
        <v>1449</v>
      </c>
      <c r="Q6431" s="1"/>
      <c r="X6431" s="28" t="str">
        <f t="shared" si="100"/>
        <v>&lt;vehicle year="2010" make="Lexus" model="RX 450h AWD" engine="3.5L Auto(AV-S6)" mpg="29"/&gt;</v>
      </c>
    </row>
    <row r="6432" spans="1:24">
      <c r="A6432" s="1">
        <v>2010</v>
      </c>
      <c r="B6432" s="2" t="s">
        <v>1230</v>
      </c>
      <c r="C6432" s="2" t="s">
        <v>88</v>
      </c>
      <c r="D6432" s="2" t="s">
        <v>89</v>
      </c>
      <c r="E6432" s="3">
        <v>4.3</v>
      </c>
      <c r="F6432" s="1">
        <v>8</v>
      </c>
      <c r="G6432" s="1" t="s">
        <v>20</v>
      </c>
      <c r="H6432" s="1"/>
      <c r="I6432" s="1"/>
      <c r="J6432" s="1">
        <v>16</v>
      </c>
      <c r="K6432" s="1">
        <v>23</v>
      </c>
      <c r="L6432" s="1">
        <v>19</v>
      </c>
      <c r="M6432" s="1">
        <v>20.299499999999998</v>
      </c>
      <c r="N6432" s="1">
        <v>31.6</v>
      </c>
      <c r="O6432" s="1">
        <v>24.192699999999999</v>
      </c>
      <c r="P6432" s="1">
        <v>2209</v>
      </c>
      <c r="Q6432" s="1"/>
      <c r="X6432" s="28" t="str">
        <f t="shared" si="100"/>
        <v>&lt;vehicle year="2010" make="Lexus" model="SC 430" engine="4.3L Auto(S6)" mpg="19"/&gt;</v>
      </c>
    </row>
    <row r="6433" spans="1:24">
      <c r="A6433" s="1">
        <v>2010</v>
      </c>
      <c r="B6433" s="2" t="s">
        <v>1280</v>
      </c>
      <c r="C6433" s="2" t="s">
        <v>1477</v>
      </c>
      <c r="D6433" s="2" t="s">
        <v>1524</v>
      </c>
      <c r="E6433" s="3">
        <v>3.5</v>
      </c>
      <c r="F6433" s="1">
        <v>6</v>
      </c>
      <c r="G6433" s="1" t="s">
        <v>20</v>
      </c>
      <c r="H6433" s="1"/>
      <c r="I6433" s="1"/>
      <c r="J6433" s="1">
        <v>16</v>
      </c>
      <c r="K6433" s="1">
        <v>22</v>
      </c>
      <c r="L6433" s="1">
        <v>18</v>
      </c>
      <c r="M6433" s="1">
        <v>20.033799999999999</v>
      </c>
      <c r="N6433" s="1">
        <v>29.9849</v>
      </c>
      <c r="O6433" s="1">
        <v>23.550899999999999</v>
      </c>
      <c r="P6433" s="1">
        <v>2168</v>
      </c>
      <c r="Q6433" s="1"/>
      <c r="X6433" s="28" t="str">
        <f t="shared" si="100"/>
        <v>&lt;vehicle year="2010" make="Lincoln Truck" model="MKT AWD" engine="3.5L Auto(S6)" mpg="18"/&gt;</v>
      </c>
    </row>
    <row r="6434" spans="1:24">
      <c r="A6434" s="1">
        <v>2010</v>
      </c>
      <c r="B6434" s="2" t="s">
        <v>1280</v>
      </c>
      <c r="C6434" s="2" t="s">
        <v>1477</v>
      </c>
      <c r="D6434" s="2" t="s">
        <v>1524</v>
      </c>
      <c r="E6434" s="3">
        <v>3.5</v>
      </c>
      <c r="F6434" s="1">
        <v>6</v>
      </c>
      <c r="G6434" s="1" t="s">
        <v>20</v>
      </c>
      <c r="H6434" s="1"/>
      <c r="I6434" s="1"/>
      <c r="J6434" s="1">
        <v>16</v>
      </c>
      <c r="K6434" s="1">
        <v>22</v>
      </c>
      <c r="L6434" s="1">
        <v>18</v>
      </c>
      <c r="M6434" s="1">
        <v>19.899999999999999</v>
      </c>
      <c r="N6434" s="1">
        <v>30.2</v>
      </c>
      <c r="O6434" s="1">
        <v>23.507899999999999</v>
      </c>
      <c r="P6434" s="1">
        <v>2168</v>
      </c>
      <c r="Q6434" s="1"/>
      <c r="X6434" s="28" t="str">
        <f t="shared" si="100"/>
        <v>&lt;vehicle year="2010" make="Lincoln Truck" model="MKT AWD" engine="3.5L Auto(S6)" mpg="18"/&gt;</v>
      </c>
    </row>
    <row r="6435" spans="1:24">
      <c r="A6435" s="1">
        <v>2010</v>
      </c>
      <c r="B6435" s="2" t="s">
        <v>1280</v>
      </c>
      <c r="C6435" s="2" t="s">
        <v>1477</v>
      </c>
      <c r="D6435" s="2" t="s">
        <v>1478</v>
      </c>
      <c r="E6435" s="3">
        <v>3.5</v>
      </c>
      <c r="F6435" s="1">
        <v>6</v>
      </c>
      <c r="G6435" s="1" t="s">
        <v>20</v>
      </c>
      <c r="H6435" s="1"/>
      <c r="I6435" s="1"/>
      <c r="J6435" s="1">
        <v>17</v>
      </c>
      <c r="K6435" s="1">
        <v>23</v>
      </c>
      <c r="L6435" s="1">
        <v>19</v>
      </c>
      <c r="M6435" s="1">
        <v>21.4</v>
      </c>
      <c r="N6435" s="1">
        <v>32.200000000000003</v>
      </c>
      <c r="O6435" s="1">
        <v>25.2041</v>
      </c>
      <c r="P6435" s="1">
        <v>2051</v>
      </c>
      <c r="Q6435" s="1"/>
      <c r="X6435" s="28" t="str">
        <f t="shared" si="100"/>
        <v>&lt;vehicle year="2010" make="Lincoln Truck" model="MKT FWD" engine="3.5L Auto(S6)" mpg="19"/&gt;</v>
      </c>
    </row>
    <row r="6436" spans="1:24">
      <c r="A6436" s="1">
        <v>2010</v>
      </c>
      <c r="B6436" s="2" t="s">
        <v>1280</v>
      </c>
      <c r="C6436" s="2" t="s">
        <v>1477</v>
      </c>
      <c r="D6436" s="2" t="s">
        <v>939</v>
      </c>
      <c r="E6436" s="3">
        <v>3.5</v>
      </c>
      <c r="F6436" s="1">
        <v>6</v>
      </c>
      <c r="G6436" s="1" t="s">
        <v>329</v>
      </c>
      <c r="H6436" s="1"/>
      <c r="I6436" s="1"/>
      <c r="J6436" s="1">
        <v>17</v>
      </c>
      <c r="K6436" s="1">
        <v>23</v>
      </c>
      <c r="L6436" s="1">
        <v>19</v>
      </c>
      <c r="M6436" s="1">
        <v>20.9</v>
      </c>
      <c r="N6436" s="1">
        <v>31.4</v>
      </c>
      <c r="O6436" s="1">
        <v>24.6021</v>
      </c>
      <c r="P6436" s="1">
        <v>2051</v>
      </c>
      <c r="Q6436" s="1"/>
      <c r="X6436" s="28" t="str">
        <f t="shared" si="100"/>
        <v>&lt;vehicle year="2010" make="Lincoln Truck" model="MKX AWD" engine="3.5L Auto(A6)" mpg="19"/&gt;</v>
      </c>
    </row>
    <row r="6437" spans="1:24">
      <c r="A6437" s="1">
        <v>2010</v>
      </c>
      <c r="B6437" s="2" t="s">
        <v>1280</v>
      </c>
      <c r="C6437" s="2" t="s">
        <v>1477</v>
      </c>
      <c r="D6437" s="2" t="s">
        <v>913</v>
      </c>
      <c r="E6437" s="3">
        <v>3.5</v>
      </c>
      <c r="F6437" s="1">
        <v>6</v>
      </c>
      <c r="G6437" s="1" t="s">
        <v>329</v>
      </c>
      <c r="H6437" s="1"/>
      <c r="I6437" s="1"/>
      <c r="J6437" s="1">
        <v>18</v>
      </c>
      <c r="K6437" s="1">
        <v>25</v>
      </c>
      <c r="L6437" s="1">
        <v>20</v>
      </c>
      <c r="M6437" s="1">
        <v>22.2</v>
      </c>
      <c r="N6437" s="1">
        <v>34.200000000000003</v>
      </c>
      <c r="O6437" s="1">
        <v>26.362500000000001</v>
      </c>
      <c r="P6437" s="1">
        <v>1950</v>
      </c>
      <c r="Q6437" s="1"/>
      <c r="X6437" s="28" t="str">
        <f t="shared" si="100"/>
        <v>&lt;vehicle year="2010" make="Lincoln Truck" model="MKX FWD" engine="3.5L Auto(A6)" mpg="20"/&gt;</v>
      </c>
    </row>
    <row r="6438" spans="1:24">
      <c r="A6438" s="1">
        <v>2010</v>
      </c>
      <c r="B6438" s="2" t="s">
        <v>1280</v>
      </c>
      <c r="C6438" s="2" t="s">
        <v>1477</v>
      </c>
      <c r="D6438" s="2" t="s">
        <v>1151</v>
      </c>
      <c r="E6438" s="3">
        <v>5.4</v>
      </c>
      <c r="F6438" s="1">
        <v>8</v>
      </c>
      <c r="G6438" s="1" t="s">
        <v>329</v>
      </c>
      <c r="H6438" s="1"/>
      <c r="I6438" s="1"/>
      <c r="J6438" s="1">
        <v>14</v>
      </c>
      <c r="K6438" s="1">
        <v>20</v>
      </c>
      <c r="L6438" s="1">
        <v>16</v>
      </c>
      <c r="M6438" s="1">
        <v>17.099399999999999</v>
      </c>
      <c r="N6438" s="1">
        <v>27</v>
      </c>
      <c r="O6438" s="1">
        <v>20.4786</v>
      </c>
      <c r="P6438" s="1">
        <v>2438</v>
      </c>
      <c r="Q6438" s="1"/>
      <c r="X6438" s="28" t="str">
        <f t="shared" si="100"/>
        <v>&lt;vehicle year="2010" make="Lincoln Truck" model="NAVIGATOR 2WD FFV" engine="5.4L Auto(A6)" mpg="16"/&gt;</v>
      </c>
    </row>
    <row r="6439" spans="1:24">
      <c r="A6439" s="1">
        <v>2010</v>
      </c>
      <c r="B6439" s="2" t="s">
        <v>1280</v>
      </c>
      <c r="C6439" s="2" t="s">
        <v>1382</v>
      </c>
      <c r="D6439" s="2" t="s">
        <v>1026</v>
      </c>
      <c r="E6439" s="3">
        <v>4.5999999999999996</v>
      </c>
      <c r="F6439" s="1">
        <v>8</v>
      </c>
      <c r="G6439" s="1" t="s">
        <v>165</v>
      </c>
      <c r="H6439" s="1"/>
      <c r="I6439" s="1"/>
      <c r="J6439" s="1">
        <v>16</v>
      </c>
      <c r="K6439" s="1">
        <v>24</v>
      </c>
      <c r="L6439" s="1">
        <v>19</v>
      </c>
      <c r="M6439" s="1">
        <v>19.757100000000001</v>
      </c>
      <c r="N6439" s="1">
        <v>33.305199999999999</v>
      </c>
      <c r="O6439" s="1">
        <v>24.184100000000001</v>
      </c>
      <c r="P6439" s="1">
        <v>2051</v>
      </c>
      <c r="Q6439" s="1"/>
      <c r="X6439" s="28" t="str">
        <f t="shared" si="100"/>
        <v>&lt;vehicle year="2010" make="Lincoln-Mercury Car" model="GRAND MARQUIS FFV" engine="4.6L Auto(A4)" mpg="19"/&gt;</v>
      </c>
    </row>
    <row r="6440" spans="1:24">
      <c r="A6440" s="1">
        <v>2010</v>
      </c>
      <c r="B6440" s="2" t="s">
        <v>1280</v>
      </c>
      <c r="C6440" s="2" t="s">
        <v>1382</v>
      </c>
      <c r="D6440" s="2" t="s">
        <v>1383</v>
      </c>
      <c r="E6440" s="3">
        <v>3</v>
      </c>
      <c r="F6440" s="1">
        <v>6</v>
      </c>
      <c r="G6440" s="1" t="s">
        <v>20</v>
      </c>
      <c r="H6440" s="1"/>
      <c r="I6440" s="1"/>
      <c r="J6440" s="1">
        <v>18</v>
      </c>
      <c r="K6440" s="1">
        <v>25</v>
      </c>
      <c r="L6440" s="1">
        <v>21</v>
      </c>
      <c r="M6440" s="1">
        <v>22.2</v>
      </c>
      <c r="N6440" s="1">
        <v>35.465499999999999</v>
      </c>
      <c r="O6440" s="1">
        <v>26.692900000000002</v>
      </c>
      <c r="P6440" s="1">
        <v>1856</v>
      </c>
      <c r="Q6440" s="1"/>
      <c r="X6440" s="28" t="str">
        <f t="shared" si="100"/>
        <v>&lt;vehicle year="2010" make="Lincoln-Mercury Car" model="MILAN AWD FFV" engine="3L Auto(S6)" mpg="21"/&gt;</v>
      </c>
    </row>
    <row r="6441" spans="1:24">
      <c r="A6441" s="1">
        <v>2010</v>
      </c>
      <c r="B6441" s="2" t="s">
        <v>1280</v>
      </c>
      <c r="C6441" s="2" t="s">
        <v>1382</v>
      </c>
      <c r="D6441" s="2" t="s">
        <v>1018</v>
      </c>
      <c r="E6441" s="3">
        <v>2.5</v>
      </c>
      <c r="F6441" s="1">
        <v>4</v>
      </c>
      <c r="G6441" s="1" t="s">
        <v>329</v>
      </c>
      <c r="H6441" s="1"/>
      <c r="I6441" s="1"/>
      <c r="J6441" s="1">
        <v>22</v>
      </c>
      <c r="K6441" s="1">
        <v>31</v>
      </c>
      <c r="L6441" s="1">
        <v>25</v>
      </c>
      <c r="M6441" s="1">
        <v>27.687799999999999</v>
      </c>
      <c r="N6441" s="1">
        <v>42.908000000000001</v>
      </c>
      <c r="O6441" s="1">
        <v>32.946899999999999</v>
      </c>
      <c r="P6441" s="1">
        <v>1560</v>
      </c>
      <c r="Q6441" s="1"/>
      <c r="X6441" s="28" t="str">
        <f t="shared" si="100"/>
        <v>&lt;vehicle year="2010" make="Lincoln-Mercury Car" model="MILAN FWD" engine="2.5L Auto(A6)" mpg="25"/&gt;</v>
      </c>
    </row>
    <row r="6442" spans="1:24">
      <c r="A6442" s="1">
        <v>2010</v>
      </c>
      <c r="B6442" s="2" t="s">
        <v>1280</v>
      </c>
      <c r="C6442" s="2" t="s">
        <v>1382</v>
      </c>
      <c r="D6442" s="2" t="s">
        <v>1018</v>
      </c>
      <c r="E6442" s="3">
        <v>3</v>
      </c>
      <c r="F6442" s="1">
        <v>6</v>
      </c>
      <c r="G6442" s="1" t="s">
        <v>329</v>
      </c>
      <c r="H6442" s="1"/>
      <c r="I6442" s="1"/>
      <c r="J6442" s="1">
        <v>19</v>
      </c>
      <c r="K6442" s="1">
        <v>27</v>
      </c>
      <c r="L6442" s="1">
        <v>22</v>
      </c>
      <c r="M6442" s="1">
        <v>23.5</v>
      </c>
      <c r="N6442" s="1">
        <v>37.9</v>
      </c>
      <c r="O6442" s="1">
        <v>28.346599999999999</v>
      </c>
      <c r="P6442" s="1">
        <v>1774</v>
      </c>
      <c r="Q6442" s="1"/>
      <c r="X6442" s="28" t="str">
        <f t="shared" si="100"/>
        <v>&lt;vehicle year="2010" make="Lincoln-Mercury Car" model="MILAN FWD" engine="3L Auto(A6)" mpg="22"/&gt;</v>
      </c>
    </row>
    <row r="6443" spans="1:24">
      <c r="A6443" s="1">
        <v>2010</v>
      </c>
      <c r="B6443" s="2" t="s">
        <v>1280</v>
      </c>
      <c r="C6443" s="2" t="s">
        <v>1382</v>
      </c>
      <c r="D6443" s="2" t="s">
        <v>1018</v>
      </c>
      <c r="E6443" s="3">
        <v>2.5</v>
      </c>
      <c r="F6443" s="1">
        <v>4</v>
      </c>
      <c r="G6443" s="1" t="s">
        <v>17</v>
      </c>
      <c r="H6443" s="1"/>
      <c r="I6443" s="1"/>
      <c r="J6443" s="1">
        <v>22</v>
      </c>
      <c r="K6443" s="1">
        <v>29</v>
      </c>
      <c r="L6443" s="1">
        <v>24</v>
      </c>
      <c r="M6443" s="1">
        <v>27.8</v>
      </c>
      <c r="N6443" s="1">
        <v>40.200000000000003</v>
      </c>
      <c r="O6443" s="1">
        <v>32.280799999999999</v>
      </c>
      <c r="P6443" s="1">
        <v>1626</v>
      </c>
      <c r="Q6443" s="1"/>
      <c r="X6443" s="28" t="str">
        <f t="shared" si="100"/>
        <v>&lt;vehicle year="2010" make="Lincoln-Mercury Car" model="MILAN FWD" engine="2.5L Manual(M6)" mpg="24"/&gt;</v>
      </c>
    </row>
    <row r="6444" spans="1:24">
      <c r="A6444" s="1">
        <v>2010</v>
      </c>
      <c r="B6444" s="2" t="s">
        <v>1280</v>
      </c>
      <c r="C6444" s="2" t="s">
        <v>1382</v>
      </c>
      <c r="D6444" s="2" t="s">
        <v>1384</v>
      </c>
      <c r="E6444" s="3">
        <v>2.5</v>
      </c>
      <c r="F6444" s="1">
        <v>4</v>
      </c>
      <c r="G6444" s="1" t="s">
        <v>46</v>
      </c>
      <c r="H6444" s="1"/>
      <c r="I6444" s="1"/>
      <c r="J6444" s="1">
        <v>41</v>
      </c>
      <c r="K6444" s="1">
        <v>36</v>
      </c>
      <c r="L6444" s="1">
        <v>39</v>
      </c>
      <c r="M6444" s="1">
        <v>56.5</v>
      </c>
      <c r="N6444" s="1">
        <v>51.6</v>
      </c>
      <c r="O6444" s="1">
        <v>54.184600000000003</v>
      </c>
      <c r="P6444" s="1">
        <v>998</v>
      </c>
      <c r="Q6444" s="1"/>
      <c r="X6444" s="28" t="str">
        <f t="shared" si="100"/>
        <v>&lt;vehicle year="2010" make="Lincoln-Mercury Car" model="MILAN HYBRID FWD" engine="2.5L Auto(AV)" mpg="39"/&gt;</v>
      </c>
    </row>
    <row r="6445" spans="1:24">
      <c r="A6445" s="1">
        <v>2010</v>
      </c>
      <c r="B6445" s="2" t="s">
        <v>1280</v>
      </c>
      <c r="C6445" s="2" t="s">
        <v>1382</v>
      </c>
      <c r="D6445" s="2" t="s">
        <v>1385</v>
      </c>
      <c r="E6445" s="3">
        <v>2.5</v>
      </c>
      <c r="F6445" s="1">
        <v>4</v>
      </c>
      <c r="G6445" s="1" t="s">
        <v>329</v>
      </c>
      <c r="H6445" s="1"/>
      <c r="I6445" s="1"/>
      <c r="J6445" s="1">
        <v>23</v>
      </c>
      <c r="K6445" s="1">
        <v>34</v>
      </c>
      <c r="L6445" s="1">
        <v>27</v>
      </c>
      <c r="M6445" s="1">
        <v>29.2652</v>
      </c>
      <c r="N6445" s="1">
        <v>47.649299999999997</v>
      </c>
      <c r="O6445" s="1">
        <v>35.413699999999999</v>
      </c>
      <c r="P6445" s="1">
        <v>1443</v>
      </c>
      <c r="Q6445" s="1"/>
      <c r="X6445" s="28" t="str">
        <f t="shared" si="100"/>
        <v>&lt;vehicle year="2010" make="Lincoln-Mercury Car" model="MILAN S FWD" engine="2.5L Auto(A6)" mpg="27"/&gt;</v>
      </c>
    </row>
    <row r="6446" spans="1:24">
      <c r="A6446" s="1">
        <v>2010</v>
      </c>
      <c r="B6446" s="2" t="s">
        <v>1280</v>
      </c>
      <c r="C6446" s="2" t="s">
        <v>1382</v>
      </c>
      <c r="D6446" s="2" t="s">
        <v>1385</v>
      </c>
      <c r="E6446" s="3">
        <v>2.5</v>
      </c>
      <c r="F6446" s="1">
        <v>4</v>
      </c>
      <c r="G6446" s="1" t="s">
        <v>17</v>
      </c>
      <c r="H6446" s="1"/>
      <c r="I6446" s="1"/>
      <c r="J6446" s="1">
        <v>22</v>
      </c>
      <c r="K6446" s="1">
        <v>31</v>
      </c>
      <c r="L6446" s="1">
        <v>25</v>
      </c>
      <c r="M6446" s="1">
        <v>27.5</v>
      </c>
      <c r="N6446" s="1">
        <v>44.2</v>
      </c>
      <c r="O6446" s="1">
        <v>33.133400000000002</v>
      </c>
      <c r="P6446" s="1">
        <v>1560</v>
      </c>
      <c r="Q6446" s="1"/>
      <c r="X6446" s="28" t="str">
        <f t="shared" si="100"/>
        <v>&lt;vehicle year="2010" make="Lincoln-Mercury Car" model="MILAN S FWD" engine="2.5L Manual(M6)" mpg="25"/&gt;</v>
      </c>
    </row>
    <row r="6447" spans="1:24">
      <c r="A6447" s="1">
        <v>2010</v>
      </c>
      <c r="B6447" s="2" t="s">
        <v>1280</v>
      </c>
      <c r="C6447" s="2" t="s">
        <v>1382</v>
      </c>
      <c r="D6447" s="2" t="s">
        <v>1114</v>
      </c>
      <c r="E6447" s="3">
        <v>3.5</v>
      </c>
      <c r="F6447" s="1">
        <v>6</v>
      </c>
      <c r="G6447" s="1" t="s">
        <v>329</v>
      </c>
      <c r="H6447" s="1"/>
      <c r="I6447" s="1"/>
      <c r="J6447" s="1">
        <v>16</v>
      </c>
      <c r="K6447" s="1">
        <v>23</v>
      </c>
      <c r="L6447" s="1">
        <v>19</v>
      </c>
      <c r="M6447" s="1">
        <v>20.399999999999999</v>
      </c>
      <c r="N6447" s="1">
        <v>31.5</v>
      </c>
      <c r="O6447" s="1">
        <v>24.244499999999999</v>
      </c>
      <c r="P6447" s="1">
        <v>2051</v>
      </c>
      <c r="Q6447" s="1"/>
      <c r="X6447" s="28" t="str">
        <f t="shared" si="100"/>
        <v>&lt;vehicle year="2010" make="Lincoln-Mercury Car" model="MKS AWD" engine="3.5L Auto(A6)" mpg="19"/&gt;</v>
      </c>
    </row>
    <row r="6448" spans="1:24">
      <c r="A6448" s="1">
        <v>2010</v>
      </c>
      <c r="B6448" s="2" t="s">
        <v>1280</v>
      </c>
      <c r="C6448" s="2" t="s">
        <v>1382</v>
      </c>
      <c r="D6448" s="2" t="s">
        <v>1114</v>
      </c>
      <c r="E6448" s="3">
        <v>3.5</v>
      </c>
      <c r="F6448" s="1">
        <v>6</v>
      </c>
      <c r="G6448" s="1" t="s">
        <v>329</v>
      </c>
      <c r="H6448" s="1"/>
      <c r="I6448" s="1"/>
      <c r="J6448" s="1">
        <v>17</v>
      </c>
      <c r="K6448" s="1">
        <v>25</v>
      </c>
      <c r="L6448" s="1">
        <v>20</v>
      </c>
      <c r="M6448" s="1">
        <v>21.2</v>
      </c>
      <c r="N6448" s="1">
        <v>34.700000000000003</v>
      </c>
      <c r="O6448" s="1">
        <v>25.699200000000001</v>
      </c>
      <c r="P6448" s="1">
        <v>1950</v>
      </c>
      <c r="Q6448" s="1"/>
      <c r="X6448" s="28" t="str">
        <f t="shared" si="100"/>
        <v>&lt;vehicle year="2010" make="Lincoln-Mercury Car" model="MKS AWD" engine="3.5L Auto(A6)" mpg="20"/&gt;</v>
      </c>
    </row>
    <row r="6449" spans="1:24">
      <c r="A6449" s="1">
        <v>2010</v>
      </c>
      <c r="B6449" s="2" t="s">
        <v>1280</v>
      </c>
      <c r="C6449" s="2" t="s">
        <v>1382</v>
      </c>
      <c r="D6449" s="2" t="s">
        <v>1115</v>
      </c>
      <c r="E6449" s="3">
        <v>3.5</v>
      </c>
      <c r="F6449" s="1">
        <v>6</v>
      </c>
      <c r="G6449" s="1" t="s">
        <v>329</v>
      </c>
      <c r="H6449" s="1"/>
      <c r="I6449" s="1"/>
      <c r="J6449" s="1">
        <v>17</v>
      </c>
      <c r="K6449" s="1">
        <v>24</v>
      </c>
      <c r="L6449" s="1">
        <v>19</v>
      </c>
      <c r="M6449" s="1">
        <v>20.9</v>
      </c>
      <c r="N6449" s="1">
        <v>33</v>
      </c>
      <c r="O6449" s="1">
        <v>25.029900000000001</v>
      </c>
      <c r="P6449" s="1">
        <v>2051</v>
      </c>
      <c r="Q6449" s="1"/>
      <c r="X6449" s="28" t="str">
        <f t="shared" si="100"/>
        <v>&lt;vehicle year="2010" make="Lincoln-Mercury Car" model="MKS FWD" engine="3.5L Auto(A6)" mpg="19"/&gt;</v>
      </c>
    </row>
    <row r="6450" spans="1:24">
      <c r="A6450" s="1">
        <v>2010</v>
      </c>
      <c r="B6450" s="2" t="s">
        <v>1280</v>
      </c>
      <c r="C6450" s="2" t="s">
        <v>1382</v>
      </c>
      <c r="D6450" s="2" t="s">
        <v>824</v>
      </c>
      <c r="E6450" s="3">
        <v>3.5</v>
      </c>
      <c r="F6450" s="1">
        <v>6</v>
      </c>
      <c r="G6450" s="1" t="s">
        <v>20</v>
      </c>
      <c r="H6450" s="1"/>
      <c r="I6450" s="1"/>
      <c r="J6450" s="1">
        <v>17</v>
      </c>
      <c r="K6450" s="1">
        <v>24</v>
      </c>
      <c r="L6450" s="1">
        <v>19</v>
      </c>
      <c r="M6450" s="1">
        <v>20.6981</v>
      </c>
      <c r="N6450" s="1">
        <v>33.5</v>
      </c>
      <c r="O6450" s="1">
        <v>24.996700000000001</v>
      </c>
      <c r="P6450" s="1">
        <v>2051</v>
      </c>
      <c r="Q6450" s="1"/>
      <c r="X6450" s="28" t="str">
        <f t="shared" si="100"/>
        <v>&lt;vehicle year="2010" make="Lincoln-Mercury Car" model="MKZ AWD" engine="3.5L Auto(S6)" mpg="19"/&gt;</v>
      </c>
    </row>
    <row r="6451" spans="1:24">
      <c r="A6451" s="1">
        <v>2010</v>
      </c>
      <c r="B6451" s="2" t="s">
        <v>1280</v>
      </c>
      <c r="C6451" s="2" t="s">
        <v>1382</v>
      </c>
      <c r="D6451" s="2" t="s">
        <v>825</v>
      </c>
      <c r="E6451" s="3">
        <v>3.5</v>
      </c>
      <c r="F6451" s="1">
        <v>6</v>
      </c>
      <c r="G6451" s="1" t="s">
        <v>20</v>
      </c>
      <c r="H6451" s="1"/>
      <c r="I6451" s="1"/>
      <c r="J6451" s="1">
        <v>18</v>
      </c>
      <c r="K6451" s="1">
        <v>27</v>
      </c>
      <c r="L6451" s="1">
        <v>21</v>
      </c>
      <c r="M6451" s="1">
        <v>22.4</v>
      </c>
      <c r="N6451" s="1">
        <v>37.4</v>
      </c>
      <c r="O6451" s="1">
        <v>27.333100000000002</v>
      </c>
      <c r="P6451" s="1">
        <v>1856</v>
      </c>
      <c r="Q6451" s="1"/>
      <c r="X6451" s="28" t="str">
        <f t="shared" si="100"/>
        <v>&lt;vehicle year="2010" make="Lincoln-Mercury Car" model="MKZ FWD" engine="3.5L Auto(S6)" mpg="21"/&gt;</v>
      </c>
    </row>
    <row r="6452" spans="1:24">
      <c r="A6452" s="1">
        <v>2010</v>
      </c>
      <c r="B6452" s="2" t="s">
        <v>1280</v>
      </c>
      <c r="C6452" s="2" t="s">
        <v>1382</v>
      </c>
      <c r="D6452" s="2" t="s">
        <v>1029</v>
      </c>
      <c r="E6452" s="3">
        <v>4.5999999999999996</v>
      </c>
      <c r="F6452" s="1">
        <v>8</v>
      </c>
      <c r="G6452" s="1" t="s">
        <v>165</v>
      </c>
      <c r="H6452" s="1"/>
      <c r="I6452" s="1"/>
      <c r="J6452" s="1">
        <v>16</v>
      </c>
      <c r="K6452" s="1">
        <v>24</v>
      </c>
      <c r="L6452" s="1">
        <v>19</v>
      </c>
      <c r="M6452" s="1">
        <v>19.757100000000001</v>
      </c>
      <c r="N6452" s="1">
        <v>33.305199999999999</v>
      </c>
      <c r="O6452" s="1">
        <v>24.184100000000001</v>
      </c>
      <c r="P6452" s="1">
        <v>2051</v>
      </c>
      <c r="Q6452" s="1"/>
      <c r="X6452" s="28" t="str">
        <f t="shared" si="100"/>
        <v>&lt;vehicle year="2010" make="Lincoln-Mercury Car" model="TOWN CAR FFV" engine="4.6L Auto(A4)" mpg="19"/&gt;</v>
      </c>
    </row>
    <row r="6453" spans="1:24">
      <c r="A6453" s="1">
        <v>2010</v>
      </c>
      <c r="B6453" s="2" t="s">
        <v>1198</v>
      </c>
      <c r="C6453" s="2" t="s">
        <v>1199</v>
      </c>
      <c r="D6453" s="2" t="s">
        <v>1200</v>
      </c>
      <c r="E6453" s="3">
        <v>1.8</v>
      </c>
      <c r="F6453" s="1">
        <v>4</v>
      </c>
      <c r="G6453" s="1" t="s">
        <v>17</v>
      </c>
      <c r="H6453" s="1"/>
      <c r="I6453" s="1"/>
      <c r="J6453" s="1">
        <v>21</v>
      </c>
      <c r="K6453" s="1">
        <v>27</v>
      </c>
      <c r="L6453" s="1">
        <v>23</v>
      </c>
      <c r="M6453" s="1">
        <v>26.464600000000001</v>
      </c>
      <c r="N6453" s="1">
        <v>37.619999999999997</v>
      </c>
      <c r="O6453" s="1">
        <v>30.559699999999999</v>
      </c>
      <c r="P6453" s="1">
        <v>1827</v>
      </c>
      <c r="Q6453" s="1"/>
      <c r="X6453" s="28" t="str">
        <f t="shared" si="100"/>
        <v>&lt;vehicle year="2010" make="Lotus Cars Ltd" model="Elise / Exige" engine="1.8L Manual(M6)" mpg="23"/&gt;</v>
      </c>
    </row>
    <row r="6454" spans="1:24">
      <c r="A6454" s="1">
        <v>2010</v>
      </c>
      <c r="B6454" s="2" t="s">
        <v>1198</v>
      </c>
      <c r="C6454" s="2" t="s">
        <v>1199</v>
      </c>
      <c r="D6454" s="2" t="s">
        <v>1200</v>
      </c>
      <c r="E6454" s="3">
        <v>1.8</v>
      </c>
      <c r="F6454" s="1">
        <v>4</v>
      </c>
      <c r="G6454" s="1" t="s">
        <v>17</v>
      </c>
      <c r="H6454" s="1"/>
      <c r="I6454" s="1"/>
      <c r="J6454" s="1">
        <v>20</v>
      </c>
      <c r="K6454" s="1">
        <v>26</v>
      </c>
      <c r="L6454" s="1">
        <v>22</v>
      </c>
      <c r="M6454" s="1">
        <v>25.1813</v>
      </c>
      <c r="N6454" s="1">
        <v>37.002800000000001</v>
      </c>
      <c r="O6454" s="1">
        <v>29.422499999999999</v>
      </c>
      <c r="P6454" s="1">
        <v>1911</v>
      </c>
      <c r="Q6454" s="1"/>
      <c r="X6454" s="28" t="str">
        <f t="shared" si="100"/>
        <v>&lt;vehicle year="2010" make="Lotus Cars Ltd" model="Elise / Exige" engine="1.8L Manual(M6)" mpg="22"/&gt;</v>
      </c>
    </row>
    <row r="6455" spans="1:24">
      <c r="A6455" s="1">
        <v>2010</v>
      </c>
      <c r="B6455" s="2" t="s">
        <v>1198</v>
      </c>
      <c r="C6455" s="2" t="s">
        <v>1199</v>
      </c>
      <c r="D6455" s="2" t="s">
        <v>1231</v>
      </c>
      <c r="E6455" s="3">
        <v>3.5</v>
      </c>
      <c r="F6455" s="1">
        <v>6</v>
      </c>
      <c r="G6455" s="1" t="s">
        <v>17</v>
      </c>
      <c r="H6455" s="1"/>
      <c r="I6455" s="1"/>
      <c r="J6455" s="1">
        <v>18</v>
      </c>
      <c r="K6455" s="1">
        <v>27</v>
      </c>
      <c r="L6455" s="1">
        <v>21</v>
      </c>
      <c r="M6455" s="1">
        <v>21.5</v>
      </c>
      <c r="N6455" s="1">
        <v>35.5</v>
      </c>
      <c r="O6455" s="1">
        <v>26.117000000000001</v>
      </c>
      <c r="P6455" s="1">
        <v>1999</v>
      </c>
      <c r="Q6455" s="1"/>
      <c r="X6455" s="28" t="str">
        <f t="shared" si="100"/>
        <v>&lt;vehicle year="2010" make="Lotus Cars Ltd" model="Evora" engine="3.5L Manual(M6)" mpg="21"/&gt;</v>
      </c>
    </row>
    <row r="6456" spans="1:24">
      <c r="A6456" s="1">
        <v>2010</v>
      </c>
      <c r="B6456" s="2" t="s">
        <v>1290</v>
      </c>
      <c r="C6456" s="2" t="s">
        <v>53</v>
      </c>
      <c r="D6456" s="2" t="s">
        <v>1291</v>
      </c>
      <c r="E6456" s="3">
        <v>4.2</v>
      </c>
      <c r="F6456" s="1">
        <v>8</v>
      </c>
      <c r="G6456" s="1" t="s">
        <v>329</v>
      </c>
      <c r="H6456" s="1"/>
      <c r="I6456" s="1"/>
      <c r="J6456" s="1">
        <v>12</v>
      </c>
      <c r="K6456" s="1">
        <v>19</v>
      </c>
      <c r="L6456" s="1">
        <v>15</v>
      </c>
      <c r="M6456" s="1">
        <v>15.6617</v>
      </c>
      <c r="N6456" s="1">
        <v>26.881699999999999</v>
      </c>
      <c r="O6456" s="1">
        <v>19.305</v>
      </c>
      <c r="P6456" s="1">
        <v>2101</v>
      </c>
      <c r="Q6456" s="1"/>
      <c r="X6456" s="28" t="str">
        <f t="shared" si="100"/>
        <v>&lt;vehicle year="2010" make="Maserati" model="GRANTURISMO" engine="4.2L Auto(A6)" mpg="15"/&gt;</v>
      </c>
    </row>
    <row r="6457" spans="1:24">
      <c r="A6457" s="1">
        <v>2010</v>
      </c>
      <c r="B6457" s="2" t="s">
        <v>1290</v>
      </c>
      <c r="C6457" s="2" t="s">
        <v>53</v>
      </c>
      <c r="D6457" s="2" t="s">
        <v>1291</v>
      </c>
      <c r="E6457" s="3">
        <v>4.7</v>
      </c>
      <c r="F6457" s="1">
        <v>8</v>
      </c>
      <c r="G6457" s="1" t="s">
        <v>329</v>
      </c>
      <c r="H6457" s="1"/>
      <c r="I6457" s="1"/>
      <c r="J6457" s="1">
        <v>12</v>
      </c>
      <c r="K6457" s="1">
        <v>19</v>
      </c>
      <c r="L6457" s="1">
        <v>15</v>
      </c>
      <c r="M6457" s="1">
        <v>14.7928</v>
      </c>
      <c r="N6457" s="1">
        <v>26.702200000000001</v>
      </c>
      <c r="O6457" s="1">
        <v>18.552800000000001</v>
      </c>
      <c r="P6457" s="1">
        <v>2101</v>
      </c>
      <c r="Q6457" s="1"/>
      <c r="X6457" s="28" t="str">
        <f t="shared" si="100"/>
        <v>&lt;vehicle year="2010" make="Maserati" model="GRANTURISMO" engine="4.7L Auto(A6)" mpg="15"/&gt;</v>
      </c>
    </row>
    <row r="6458" spans="1:24">
      <c r="A6458" s="1">
        <v>2010</v>
      </c>
      <c r="B6458" s="2" t="s">
        <v>1290</v>
      </c>
      <c r="C6458" s="2" t="s">
        <v>53</v>
      </c>
      <c r="D6458" s="2" t="s">
        <v>1292</v>
      </c>
      <c r="E6458" s="3">
        <v>4.7</v>
      </c>
      <c r="F6458" s="1">
        <v>8</v>
      </c>
      <c r="G6458" s="1" t="s">
        <v>329</v>
      </c>
      <c r="H6458" s="1"/>
      <c r="I6458" s="1"/>
      <c r="J6458" s="1">
        <v>12</v>
      </c>
      <c r="K6458" s="1">
        <v>19</v>
      </c>
      <c r="L6458" s="1">
        <v>15</v>
      </c>
      <c r="M6458" s="1">
        <v>14.9031</v>
      </c>
      <c r="N6458" s="1">
        <v>26.560400000000001</v>
      </c>
      <c r="O6458" s="1">
        <v>18.587299999999999</v>
      </c>
      <c r="P6458" s="1">
        <v>2998</v>
      </c>
      <c r="Q6458" s="1"/>
      <c r="X6458" s="28" t="str">
        <f t="shared" si="100"/>
        <v>&lt;vehicle year="2010" make="Maserati" model="Granturismo Convertible" engine="4.7L Auto(A6)" mpg="15"/&gt;</v>
      </c>
    </row>
    <row r="6459" spans="1:24">
      <c r="A6459" s="1">
        <v>2010</v>
      </c>
      <c r="B6459" s="2" t="s">
        <v>1290</v>
      </c>
      <c r="C6459" s="2" t="s">
        <v>53</v>
      </c>
      <c r="D6459" s="2" t="s">
        <v>1406</v>
      </c>
      <c r="E6459" s="3">
        <v>4.2</v>
      </c>
      <c r="F6459" s="1">
        <v>8</v>
      </c>
      <c r="G6459" s="1" t="s">
        <v>329</v>
      </c>
      <c r="H6459" s="1"/>
      <c r="I6459" s="1"/>
      <c r="J6459" s="1">
        <v>11</v>
      </c>
      <c r="K6459" s="1">
        <v>17</v>
      </c>
      <c r="L6459" s="1">
        <v>14</v>
      </c>
      <c r="M6459" s="1">
        <v>14.4092</v>
      </c>
      <c r="N6459" s="1">
        <v>24.183700000000002</v>
      </c>
      <c r="O6459" s="1">
        <v>17.636600000000001</v>
      </c>
      <c r="P6459" s="1">
        <v>2249</v>
      </c>
      <c r="Q6459" s="1"/>
      <c r="X6459" s="28" t="str">
        <f t="shared" si="100"/>
        <v>&lt;vehicle year="2010" make="Maserati" model="QUATTROPORTE" engine="4.2L Auto(A6)" mpg="14"/&gt;</v>
      </c>
    </row>
    <row r="6460" spans="1:24">
      <c r="A6460" s="1">
        <v>2010</v>
      </c>
      <c r="B6460" s="2" t="s">
        <v>1290</v>
      </c>
      <c r="C6460" s="2" t="s">
        <v>53</v>
      </c>
      <c r="D6460" s="2" t="s">
        <v>1406</v>
      </c>
      <c r="E6460" s="3">
        <v>4.7</v>
      </c>
      <c r="F6460" s="1">
        <v>8</v>
      </c>
      <c r="G6460" s="1" t="s">
        <v>329</v>
      </c>
      <c r="H6460" s="1"/>
      <c r="I6460" s="1"/>
      <c r="J6460" s="1">
        <v>11</v>
      </c>
      <c r="K6460" s="1">
        <v>18</v>
      </c>
      <c r="L6460" s="1">
        <v>14</v>
      </c>
      <c r="M6460" s="1">
        <v>14.255100000000001</v>
      </c>
      <c r="N6460" s="1">
        <v>25.510200000000001</v>
      </c>
      <c r="O6460" s="1">
        <v>17.825299999999999</v>
      </c>
      <c r="P6460" s="1">
        <v>2249</v>
      </c>
      <c r="Q6460" s="1"/>
      <c r="X6460" s="28" t="str">
        <f t="shared" si="100"/>
        <v>&lt;vehicle year="2010" make="Maserati" model="QUATTROPORTE" engine="4.7L Auto(A6)" mpg="14"/&gt;</v>
      </c>
    </row>
    <row r="6461" spans="1:24">
      <c r="A6461" s="1">
        <v>2010</v>
      </c>
      <c r="B6461" s="2" t="s">
        <v>55</v>
      </c>
      <c r="C6461" s="2" t="s">
        <v>55</v>
      </c>
      <c r="D6461" s="2" t="s">
        <v>914</v>
      </c>
      <c r="E6461" s="3">
        <v>2.5</v>
      </c>
      <c r="F6461" s="1">
        <v>4</v>
      </c>
      <c r="G6461" s="1" t="s">
        <v>26</v>
      </c>
      <c r="H6461" s="1"/>
      <c r="I6461" s="1"/>
      <c r="J6461" s="1">
        <v>20</v>
      </c>
      <c r="K6461" s="1">
        <v>28</v>
      </c>
      <c r="L6461" s="1">
        <v>23</v>
      </c>
      <c r="M6461" s="1">
        <v>25.1</v>
      </c>
      <c r="N6461" s="1">
        <v>38.6</v>
      </c>
      <c r="O6461" s="1">
        <v>29.7882</v>
      </c>
      <c r="P6461" s="1">
        <v>1696</v>
      </c>
      <c r="Q6461" s="1"/>
      <c r="X6461" s="28" t="str">
        <f t="shared" si="100"/>
        <v>&lt;vehicle year="2010" make="Mazda" model="CX-7 2WD" engine="2.5L Auto(S5)" mpg="23"/&gt;</v>
      </c>
    </row>
    <row r="6462" spans="1:24">
      <c r="A6462" s="1">
        <v>2010</v>
      </c>
      <c r="B6462" s="2" t="s">
        <v>55</v>
      </c>
      <c r="C6462" s="2" t="s">
        <v>55</v>
      </c>
      <c r="D6462" s="2" t="s">
        <v>914</v>
      </c>
      <c r="E6462" s="3">
        <v>2.2999999999999998</v>
      </c>
      <c r="F6462" s="1">
        <v>4</v>
      </c>
      <c r="G6462" s="1" t="s">
        <v>20</v>
      </c>
      <c r="H6462" s="1"/>
      <c r="I6462" s="1"/>
      <c r="J6462" s="1">
        <v>18</v>
      </c>
      <c r="K6462" s="1">
        <v>25</v>
      </c>
      <c r="L6462" s="1">
        <v>21</v>
      </c>
      <c r="M6462" s="1">
        <v>22.5</v>
      </c>
      <c r="N6462" s="1">
        <v>34.700000000000003</v>
      </c>
      <c r="O6462" s="1">
        <v>26.728899999999999</v>
      </c>
      <c r="P6462" s="1">
        <v>1999</v>
      </c>
      <c r="Q6462" s="1"/>
      <c r="X6462" s="28" t="str">
        <f t="shared" ref="X6462:X6525" si="101">SUBSTITUTE("&lt;vehicle year="""&amp;A6462&amp;""" make="""&amp;IF(OR(C6462="BMW",C6462="GMC"),C6462,PROPER(TRIM(C6462)))&amp;""" model="""&amp;TRIM(D6462)&amp;""" engine="""&amp;E6462&amp;"L "&amp;G6462&amp;""" mpg="""&amp;ROUND(L6462,1)&amp;"""/&gt;","&amp;","&amp;amp;")</f>
        <v>&lt;vehicle year="2010" make="Mazda" model="CX-7 2WD" engine="2.3L Auto(S6)" mpg="21"/&gt;</v>
      </c>
    </row>
    <row r="6463" spans="1:24">
      <c r="A6463" s="1">
        <v>2010</v>
      </c>
      <c r="B6463" s="2" t="s">
        <v>55</v>
      </c>
      <c r="C6463" s="2" t="s">
        <v>55</v>
      </c>
      <c r="D6463" s="2" t="s">
        <v>940</v>
      </c>
      <c r="E6463" s="3">
        <v>2.2999999999999998</v>
      </c>
      <c r="F6463" s="1">
        <v>4</v>
      </c>
      <c r="G6463" s="1" t="s">
        <v>20</v>
      </c>
      <c r="H6463" s="1"/>
      <c r="I6463" s="1"/>
      <c r="J6463" s="1">
        <v>17</v>
      </c>
      <c r="K6463" s="1">
        <v>23</v>
      </c>
      <c r="L6463" s="1">
        <v>19</v>
      </c>
      <c r="M6463" s="1">
        <v>21.5</v>
      </c>
      <c r="N6463" s="1">
        <v>31.7</v>
      </c>
      <c r="O6463" s="1">
        <v>25.1402</v>
      </c>
      <c r="P6463" s="1">
        <v>2209</v>
      </c>
      <c r="Q6463" s="1"/>
      <c r="X6463" s="28" t="str">
        <f t="shared" si="101"/>
        <v>&lt;vehicle year="2010" make="Mazda" model="CX-7 4WD" engine="2.3L Auto(S6)" mpg="19"/&gt;</v>
      </c>
    </row>
    <row r="6464" spans="1:24">
      <c r="A6464" s="1">
        <v>2010</v>
      </c>
      <c r="B6464" s="2" t="s">
        <v>55</v>
      </c>
      <c r="C6464" s="2" t="s">
        <v>55</v>
      </c>
      <c r="D6464" s="2" t="s">
        <v>915</v>
      </c>
      <c r="E6464" s="3">
        <v>3.7</v>
      </c>
      <c r="F6464" s="1">
        <v>6</v>
      </c>
      <c r="G6464" s="1" t="s">
        <v>20</v>
      </c>
      <c r="H6464" s="1"/>
      <c r="I6464" s="1"/>
      <c r="J6464" s="1">
        <v>16</v>
      </c>
      <c r="K6464" s="1">
        <v>22</v>
      </c>
      <c r="L6464" s="1">
        <v>18</v>
      </c>
      <c r="M6464" s="1">
        <v>19.5</v>
      </c>
      <c r="N6464" s="1">
        <v>30.5</v>
      </c>
      <c r="O6464" s="1">
        <v>23.277899999999999</v>
      </c>
      <c r="P6464" s="1">
        <v>2168</v>
      </c>
      <c r="Q6464" s="1"/>
      <c r="X6464" s="28" t="str">
        <f t="shared" si="101"/>
        <v>&lt;vehicle year="2010" make="Mazda" model="CX-9 2WD" engine="3.7L Auto(S6)" mpg="18"/&gt;</v>
      </c>
    </row>
    <row r="6465" spans="1:24">
      <c r="A6465" s="1">
        <v>2010</v>
      </c>
      <c r="B6465" s="2" t="s">
        <v>55</v>
      </c>
      <c r="C6465" s="2" t="s">
        <v>55</v>
      </c>
      <c r="D6465" s="2" t="s">
        <v>941</v>
      </c>
      <c r="E6465" s="3">
        <v>3.7</v>
      </c>
      <c r="F6465" s="1">
        <v>6</v>
      </c>
      <c r="G6465" s="1" t="s">
        <v>20</v>
      </c>
      <c r="H6465" s="1"/>
      <c r="I6465" s="1"/>
      <c r="J6465" s="1">
        <v>15</v>
      </c>
      <c r="K6465" s="1">
        <v>21</v>
      </c>
      <c r="L6465" s="1">
        <v>17</v>
      </c>
      <c r="M6465" s="1">
        <v>18.7</v>
      </c>
      <c r="N6465" s="1">
        <v>28.7</v>
      </c>
      <c r="O6465" s="1">
        <v>22.177299999999999</v>
      </c>
      <c r="P6465" s="1">
        <v>2293</v>
      </c>
      <c r="Q6465" s="1"/>
      <c r="X6465" s="28" t="str">
        <f t="shared" si="101"/>
        <v>&lt;vehicle year="2010" make="Mazda" model="CX-9 4WD" engine="3.7L Auto(S6)" mpg="17"/&gt;</v>
      </c>
    </row>
    <row r="6466" spans="1:24">
      <c r="A6466" s="1">
        <v>2010</v>
      </c>
      <c r="B6466" s="2" t="s">
        <v>55</v>
      </c>
      <c r="C6466" s="2" t="s">
        <v>55</v>
      </c>
      <c r="D6466" s="2" t="s">
        <v>693</v>
      </c>
      <c r="E6466" s="3">
        <v>2.2999999999999998</v>
      </c>
      <c r="F6466" s="1">
        <v>4</v>
      </c>
      <c r="G6466" s="1" t="s">
        <v>26</v>
      </c>
      <c r="H6466" s="1"/>
      <c r="I6466" s="1"/>
      <c r="J6466" s="1">
        <v>21</v>
      </c>
      <c r="K6466" s="1">
        <v>27</v>
      </c>
      <c r="L6466" s="1">
        <v>23</v>
      </c>
      <c r="M6466" s="1">
        <v>26.4</v>
      </c>
      <c r="N6466" s="1">
        <v>38.1</v>
      </c>
      <c r="O6466" s="1">
        <v>30.633199999999999</v>
      </c>
      <c r="P6466" s="1">
        <v>1696</v>
      </c>
      <c r="Q6466" s="1"/>
      <c r="X6466" s="28" t="str">
        <f t="shared" si="101"/>
        <v>&lt;vehicle year="2010" make="Mazda" model="MAZDA 5" engine="2.3L Auto(S5)" mpg="23"/&gt;</v>
      </c>
    </row>
    <row r="6467" spans="1:24">
      <c r="A6467" s="1">
        <v>2010</v>
      </c>
      <c r="B6467" s="2" t="s">
        <v>55</v>
      </c>
      <c r="C6467" s="2" t="s">
        <v>55</v>
      </c>
      <c r="D6467" s="2" t="s">
        <v>693</v>
      </c>
      <c r="E6467" s="3">
        <v>2.2999999999999998</v>
      </c>
      <c r="F6467" s="1">
        <v>4</v>
      </c>
      <c r="G6467" s="1" t="s">
        <v>25</v>
      </c>
      <c r="H6467" s="1"/>
      <c r="I6467" s="1"/>
      <c r="J6467" s="1">
        <v>22</v>
      </c>
      <c r="K6467" s="1">
        <v>28</v>
      </c>
      <c r="L6467" s="1">
        <v>24</v>
      </c>
      <c r="M6467" s="1">
        <v>27.3</v>
      </c>
      <c r="N6467" s="1">
        <v>39.200000000000003</v>
      </c>
      <c r="O6467" s="1">
        <v>31.619399999999999</v>
      </c>
      <c r="P6467" s="1">
        <v>1626</v>
      </c>
      <c r="Q6467" s="1"/>
      <c r="X6467" s="28" t="str">
        <f t="shared" si="101"/>
        <v>&lt;vehicle year="2010" make="Mazda" model="MAZDA 5" engine="2.3L Manual(M5)" mpg="24"/&gt;</v>
      </c>
    </row>
    <row r="6468" spans="1:24">
      <c r="A6468" s="1">
        <v>2010</v>
      </c>
      <c r="B6468" s="2" t="s">
        <v>55</v>
      </c>
      <c r="C6468" s="2" t="s">
        <v>55</v>
      </c>
      <c r="D6468" s="2" t="s">
        <v>993</v>
      </c>
      <c r="E6468" s="3">
        <v>2</v>
      </c>
      <c r="F6468" s="1">
        <v>4</v>
      </c>
      <c r="G6468" s="1" t="s">
        <v>26</v>
      </c>
      <c r="H6468" s="1"/>
      <c r="I6468" s="1"/>
      <c r="J6468" s="1">
        <v>24</v>
      </c>
      <c r="K6468" s="1">
        <v>33</v>
      </c>
      <c r="L6468" s="1">
        <v>27</v>
      </c>
      <c r="M6468" s="1">
        <v>30.2378</v>
      </c>
      <c r="N6468" s="1">
        <v>46.624000000000002</v>
      </c>
      <c r="O6468" s="1">
        <v>35.918500000000002</v>
      </c>
      <c r="P6468" s="1">
        <v>1443</v>
      </c>
      <c r="Q6468" s="1"/>
      <c r="X6468" s="28" t="str">
        <f t="shared" si="101"/>
        <v>&lt;vehicle year="2010" make="Mazda" model="MAZDA3" engine="2L Auto(S5)" mpg="27"/&gt;</v>
      </c>
    </row>
    <row r="6469" spans="1:24">
      <c r="A6469" s="1">
        <v>2010</v>
      </c>
      <c r="B6469" s="2" t="s">
        <v>55</v>
      </c>
      <c r="C6469" s="2" t="s">
        <v>55</v>
      </c>
      <c r="D6469" s="2" t="s">
        <v>993</v>
      </c>
      <c r="E6469" s="3">
        <v>2.5</v>
      </c>
      <c r="F6469" s="1">
        <v>4</v>
      </c>
      <c r="G6469" s="1" t="s">
        <v>26</v>
      </c>
      <c r="H6469" s="1"/>
      <c r="I6469" s="1"/>
      <c r="J6469" s="1">
        <v>22</v>
      </c>
      <c r="K6469" s="1">
        <v>29</v>
      </c>
      <c r="L6469" s="1">
        <v>25</v>
      </c>
      <c r="M6469" s="1">
        <v>28.338100000000001</v>
      </c>
      <c r="N6469" s="1">
        <v>40.887300000000003</v>
      </c>
      <c r="O6469" s="1">
        <v>32.879199999999997</v>
      </c>
      <c r="P6469" s="1">
        <v>1560</v>
      </c>
      <c r="Q6469" s="1"/>
      <c r="X6469" s="28" t="str">
        <f t="shared" si="101"/>
        <v>&lt;vehicle year="2010" make="Mazda" model="MAZDA3" engine="2.5L Auto(S5)" mpg="25"/&gt;</v>
      </c>
    </row>
    <row r="6470" spans="1:24">
      <c r="A6470" s="1">
        <v>2010</v>
      </c>
      <c r="B6470" s="2" t="s">
        <v>55</v>
      </c>
      <c r="C6470" s="2" t="s">
        <v>55</v>
      </c>
      <c r="D6470" s="2" t="s">
        <v>993</v>
      </c>
      <c r="E6470" s="3">
        <v>2</v>
      </c>
      <c r="F6470" s="1">
        <v>4</v>
      </c>
      <c r="G6470" s="1" t="s">
        <v>25</v>
      </c>
      <c r="H6470" s="1"/>
      <c r="I6470" s="1"/>
      <c r="J6470" s="1">
        <v>25</v>
      </c>
      <c r="K6470" s="1">
        <v>33</v>
      </c>
      <c r="L6470" s="1">
        <v>28</v>
      </c>
      <c r="M6470" s="1">
        <v>31.895600000000002</v>
      </c>
      <c r="N6470" s="1">
        <v>46.438699999999997</v>
      </c>
      <c r="O6470" s="1">
        <v>37.127899999999997</v>
      </c>
      <c r="P6470" s="1">
        <v>1392</v>
      </c>
      <c r="Q6470" s="1"/>
      <c r="X6470" s="28" t="str">
        <f t="shared" si="101"/>
        <v>&lt;vehicle year="2010" make="Mazda" model="MAZDA3" engine="2L Manual(M5)" mpg="28"/&gt;</v>
      </c>
    </row>
    <row r="6471" spans="1:24">
      <c r="A6471" s="1">
        <v>2010</v>
      </c>
      <c r="B6471" s="2" t="s">
        <v>55</v>
      </c>
      <c r="C6471" s="2" t="s">
        <v>55</v>
      </c>
      <c r="D6471" s="2" t="s">
        <v>993</v>
      </c>
      <c r="E6471" s="3">
        <v>2.5</v>
      </c>
      <c r="F6471" s="1">
        <v>4</v>
      </c>
      <c r="G6471" s="1" t="s">
        <v>17</v>
      </c>
      <c r="H6471" s="1"/>
      <c r="I6471" s="1"/>
      <c r="J6471" s="1">
        <v>21</v>
      </c>
      <c r="K6471" s="1">
        <v>29</v>
      </c>
      <c r="L6471" s="1">
        <v>24</v>
      </c>
      <c r="M6471" s="1">
        <v>26.096699999999998</v>
      </c>
      <c r="N6471" s="1">
        <v>40.187600000000003</v>
      </c>
      <c r="O6471" s="1">
        <v>30.985700000000001</v>
      </c>
      <c r="P6471" s="1">
        <v>1626</v>
      </c>
      <c r="Q6471" s="1"/>
      <c r="X6471" s="28" t="str">
        <f t="shared" si="101"/>
        <v>&lt;vehicle year="2010" make="Mazda" model="MAZDA3" engine="2.5L Manual(M6)" mpg="24"/&gt;</v>
      </c>
    </row>
    <row r="6472" spans="1:24">
      <c r="A6472" s="1">
        <v>2010</v>
      </c>
      <c r="B6472" s="2" t="s">
        <v>55</v>
      </c>
      <c r="C6472" s="2" t="s">
        <v>55</v>
      </c>
      <c r="D6472" s="2" t="s">
        <v>1386</v>
      </c>
      <c r="E6472" s="3">
        <v>2.5</v>
      </c>
      <c r="F6472" s="1">
        <v>4</v>
      </c>
      <c r="G6472" s="1" t="s">
        <v>26</v>
      </c>
      <c r="H6472" s="1"/>
      <c r="I6472" s="1"/>
      <c r="J6472" s="1">
        <v>21</v>
      </c>
      <c r="K6472" s="1">
        <v>30</v>
      </c>
      <c r="L6472" s="1">
        <v>24</v>
      </c>
      <c r="M6472" s="1">
        <v>27.0883</v>
      </c>
      <c r="N6472" s="1">
        <v>41.664200000000001</v>
      </c>
      <c r="O6472" s="1">
        <v>32.1496</v>
      </c>
      <c r="P6472" s="1">
        <v>1626</v>
      </c>
      <c r="Q6472" s="1"/>
      <c r="X6472" s="28" t="str">
        <f t="shared" si="101"/>
        <v>&lt;vehicle year="2010" make="Mazda" model="MAZDA6" engine="2.5L Auto(S5)" mpg="24"/&gt;</v>
      </c>
    </row>
    <row r="6473" spans="1:24">
      <c r="A6473" s="1">
        <v>2010</v>
      </c>
      <c r="B6473" s="2" t="s">
        <v>55</v>
      </c>
      <c r="C6473" s="2" t="s">
        <v>55</v>
      </c>
      <c r="D6473" s="2" t="s">
        <v>1386</v>
      </c>
      <c r="E6473" s="3">
        <v>3.7</v>
      </c>
      <c r="F6473" s="1">
        <v>6</v>
      </c>
      <c r="G6473" s="1" t="s">
        <v>20</v>
      </c>
      <c r="H6473" s="1"/>
      <c r="I6473" s="1"/>
      <c r="J6473" s="1">
        <v>17</v>
      </c>
      <c r="K6473" s="1">
        <v>25</v>
      </c>
      <c r="L6473" s="1">
        <v>20</v>
      </c>
      <c r="M6473" s="1">
        <v>21.738600000000002</v>
      </c>
      <c r="N6473" s="1">
        <v>34.823500000000003</v>
      </c>
      <c r="O6473" s="1">
        <v>26.162299999999998</v>
      </c>
      <c r="P6473" s="1">
        <v>1950</v>
      </c>
      <c r="Q6473" s="1"/>
      <c r="X6473" s="28" t="str">
        <f t="shared" si="101"/>
        <v>&lt;vehicle year="2010" make="Mazda" model="MAZDA6" engine="3.7L Auto(S6)" mpg="20"/&gt;</v>
      </c>
    </row>
    <row r="6474" spans="1:24">
      <c r="A6474" s="1">
        <v>2010</v>
      </c>
      <c r="B6474" s="2" t="s">
        <v>55</v>
      </c>
      <c r="C6474" s="2" t="s">
        <v>55</v>
      </c>
      <c r="D6474" s="2" t="s">
        <v>1386</v>
      </c>
      <c r="E6474" s="3">
        <v>2.5</v>
      </c>
      <c r="F6474" s="1">
        <v>4</v>
      </c>
      <c r="G6474" s="1" t="s">
        <v>17</v>
      </c>
      <c r="H6474" s="1"/>
      <c r="I6474" s="1"/>
      <c r="J6474" s="1">
        <v>20</v>
      </c>
      <c r="K6474" s="1">
        <v>29</v>
      </c>
      <c r="L6474" s="1">
        <v>23</v>
      </c>
      <c r="M6474" s="1">
        <v>25.351099999999999</v>
      </c>
      <c r="N6474" s="1">
        <v>40.193100000000001</v>
      </c>
      <c r="O6474" s="1">
        <v>30.403199999999998</v>
      </c>
      <c r="P6474" s="1">
        <v>1696</v>
      </c>
      <c r="Q6474" s="1"/>
      <c r="X6474" s="28" t="str">
        <f t="shared" si="101"/>
        <v>&lt;vehicle year="2010" make="Mazda" model="MAZDA6" engine="2.5L Manual(M6)" mpg="23"/&gt;</v>
      </c>
    </row>
    <row r="6475" spans="1:24">
      <c r="A6475" s="1">
        <v>2010</v>
      </c>
      <c r="B6475" s="2" t="s">
        <v>55</v>
      </c>
      <c r="C6475" s="2" t="s">
        <v>55</v>
      </c>
      <c r="D6475" s="2" t="s">
        <v>1387</v>
      </c>
      <c r="E6475" s="3">
        <v>2.2999999999999998</v>
      </c>
      <c r="F6475" s="1">
        <v>4</v>
      </c>
      <c r="G6475" s="1" t="s">
        <v>17</v>
      </c>
      <c r="H6475" s="1"/>
      <c r="I6475" s="1"/>
      <c r="J6475" s="1">
        <v>18</v>
      </c>
      <c r="K6475" s="1">
        <v>25</v>
      </c>
      <c r="L6475" s="1">
        <v>21</v>
      </c>
      <c r="M6475" s="1">
        <v>22.8</v>
      </c>
      <c r="N6475" s="1">
        <v>34.700000000000003</v>
      </c>
      <c r="O6475" s="1">
        <v>26.960599999999999</v>
      </c>
      <c r="P6475" s="1">
        <v>1999</v>
      </c>
      <c r="Q6475" s="1"/>
      <c r="X6475" s="28" t="str">
        <f t="shared" si="101"/>
        <v>&lt;vehicle year="2010" make="Mazda" model="Mazdaspeed3" engine="2.3L Manual(M6)" mpg="21"/&gt;</v>
      </c>
    </row>
    <row r="6476" spans="1:24">
      <c r="A6476" s="1">
        <v>2010</v>
      </c>
      <c r="B6476" s="2" t="s">
        <v>55</v>
      </c>
      <c r="C6476" s="2" t="s">
        <v>55</v>
      </c>
      <c r="D6476" s="2" t="s">
        <v>628</v>
      </c>
      <c r="E6476" s="3">
        <v>2</v>
      </c>
      <c r="F6476" s="1">
        <v>4</v>
      </c>
      <c r="G6476" s="1" t="s">
        <v>20</v>
      </c>
      <c r="H6476" s="1"/>
      <c r="I6476" s="1"/>
      <c r="J6476" s="1">
        <v>21</v>
      </c>
      <c r="K6476" s="1">
        <v>28</v>
      </c>
      <c r="L6476" s="1">
        <v>23</v>
      </c>
      <c r="M6476" s="1">
        <v>26.0367</v>
      </c>
      <c r="N6476" s="1">
        <v>38.512</v>
      </c>
      <c r="O6476" s="1">
        <v>30.479700000000001</v>
      </c>
      <c r="P6476" s="1">
        <v>1827</v>
      </c>
      <c r="Q6476" s="1"/>
      <c r="X6476" s="28" t="str">
        <f t="shared" si="101"/>
        <v>&lt;vehicle year="2010" make="Mazda" model="MX-5" engine="2L Auto(S6)" mpg="23"/&gt;</v>
      </c>
    </row>
    <row r="6477" spans="1:24">
      <c r="A6477" s="1">
        <v>2010</v>
      </c>
      <c r="B6477" s="2" t="s">
        <v>55</v>
      </c>
      <c r="C6477" s="2" t="s">
        <v>55</v>
      </c>
      <c r="D6477" s="2" t="s">
        <v>628</v>
      </c>
      <c r="E6477" s="3">
        <v>2</v>
      </c>
      <c r="F6477" s="1">
        <v>4</v>
      </c>
      <c r="G6477" s="1" t="s">
        <v>25</v>
      </c>
      <c r="H6477" s="1"/>
      <c r="I6477" s="1"/>
      <c r="J6477" s="1">
        <v>22</v>
      </c>
      <c r="K6477" s="1">
        <v>28</v>
      </c>
      <c r="L6477" s="1">
        <v>24</v>
      </c>
      <c r="M6477" s="1">
        <v>28.374400000000001</v>
      </c>
      <c r="N6477" s="1">
        <v>38.995899999999999</v>
      </c>
      <c r="O6477" s="1">
        <v>32.338000000000001</v>
      </c>
      <c r="P6477" s="1">
        <v>1751</v>
      </c>
      <c r="Q6477" s="1"/>
      <c r="X6477" s="28" t="str">
        <f t="shared" si="101"/>
        <v>&lt;vehicle year="2010" make="Mazda" model="MX-5" engine="2L Manual(M5)" mpg="24"/&gt;</v>
      </c>
    </row>
    <row r="6478" spans="1:24">
      <c r="A6478" s="1">
        <v>2010</v>
      </c>
      <c r="B6478" s="2" t="s">
        <v>55</v>
      </c>
      <c r="C6478" s="2" t="s">
        <v>55</v>
      </c>
      <c r="D6478" s="2" t="s">
        <v>628</v>
      </c>
      <c r="E6478" s="3">
        <v>2</v>
      </c>
      <c r="F6478" s="1">
        <v>4</v>
      </c>
      <c r="G6478" s="1" t="s">
        <v>17</v>
      </c>
      <c r="H6478" s="1"/>
      <c r="I6478" s="1"/>
      <c r="J6478" s="1">
        <v>21</v>
      </c>
      <c r="K6478" s="1">
        <v>28</v>
      </c>
      <c r="L6478" s="1">
        <v>24</v>
      </c>
      <c r="M6478" s="1">
        <v>26.9</v>
      </c>
      <c r="N6478" s="1">
        <v>39</v>
      </c>
      <c r="O6478" s="1">
        <v>31.2651</v>
      </c>
      <c r="P6478" s="1">
        <v>1751</v>
      </c>
      <c r="Q6478" s="1"/>
      <c r="X6478" s="28" t="str">
        <f t="shared" si="101"/>
        <v>&lt;vehicle year="2010" make="Mazda" model="MX-5" engine="2L Manual(M6)" mpg="24"/&gt;</v>
      </c>
    </row>
    <row r="6479" spans="1:24">
      <c r="A6479" s="1">
        <v>2010</v>
      </c>
      <c r="B6479" s="2" t="s">
        <v>55</v>
      </c>
      <c r="C6479" s="2" t="s">
        <v>55</v>
      </c>
      <c r="D6479" s="2" t="s">
        <v>1293</v>
      </c>
      <c r="E6479" s="3">
        <v>1.3</v>
      </c>
      <c r="F6479" s="1">
        <v>2</v>
      </c>
      <c r="G6479" s="1" t="s">
        <v>20</v>
      </c>
      <c r="H6479" s="1"/>
      <c r="I6479" s="1"/>
      <c r="J6479" s="1">
        <v>16</v>
      </c>
      <c r="K6479" s="1">
        <v>23</v>
      </c>
      <c r="L6479" s="1">
        <v>19</v>
      </c>
      <c r="M6479" s="1">
        <v>20.2</v>
      </c>
      <c r="N6479" s="1">
        <v>32.1</v>
      </c>
      <c r="O6479" s="1">
        <v>24.244499999999999</v>
      </c>
      <c r="P6479" s="1">
        <v>2209</v>
      </c>
      <c r="Q6479" s="1"/>
      <c r="X6479" s="28" t="str">
        <f t="shared" si="101"/>
        <v>&lt;vehicle year="2010" make="Mazda" model="RX-8" engine="1.3L Auto(S6)" mpg="19"/&gt;</v>
      </c>
    </row>
    <row r="6480" spans="1:24">
      <c r="A6480" s="1">
        <v>2010</v>
      </c>
      <c r="B6480" s="2" t="s">
        <v>55</v>
      </c>
      <c r="C6480" s="2" t="s">
        <v>55</v>
      </c>
      <c r="D6480" s="2" t="s">
        <v>1293</v>
      </c>
      <c r="E6480" s="3">
        <v>1.3</v>
      </c>
      <c r="F6480" s="1">
        <v>2</v>
      </c>
      <c r="G6480" s="1" t="s">
        <v>17</v>
      </c>
      <c r="H6480" s="1"/>
      <c r="I6480" s="1"/>
      <c r="J6480" s="1">
        <v>16</v>
      </c>
      <c r="K6480" s="1">
        <v>22</v>
      </c>
      <c r="L6480" s="1">
        <v>18</v>
      </c>
      <c r="M6480" s="1">
        <v>20.399999999999999</v>
      </c>
      <c r="N6480" s="1">
        <v>30.2</v>
      </c>
      <c r="O6480" s="1">
        <v>23.888300000000001</v>
      </c>
      <c r="P6480" s="1">
        <v>2335</v>
      </c>
      <c r="Q6480" s="1"/>
      <c r="X6480" s="28" t="str">
        <f t="shared" si="101"/>
        <v>&lt;vehicle year="2010" make="Mazda" model="RX-8" engine="1.3L Manual(M6)" mpg="18"/&gt;</v>
      </c>
    </row>
    <row r="6481" spans="1:24">
      <c r="A6481" s="1">
        <v>2010</v>
      </c>
      <c r="B6481" s="2" t="s">
        <v>1280</v>
      </c>
      <c r="C6481" s="2" t="s">
        <v>1479</v>
      </c>
      <c r="D6481" s="2" t="s">
        <v>594</v>
      </c>
      <c r="E6481" s="3">
        <v>2.5</v>
      </c>
      <c r="F6481" s="1">
        <v>4</v>
      </c>
      <c r="G6481" s="1" t="s">
        <v>329</v>
      </c>
      <c r="H6481" s="1"/>
      <c r="I6481" s="1"/>
      <c r="J6481" s="1">
        <v>20</v>
      </c>
      <c r="K6481" s="1">
        <v>26</v>
      </c>
      <c r="L6481" s="1">
        <v>23</v>
      </c>
      <c r="M6481" s="1">
        <v>25.4</v>
      </c>
      <c r="N6481" s="1">
        <v>37</v>
      </c>
      <c r="O6481" s="1">
        <v>29.572099999999999</v>
      </c>
      <c r="P6481" s="1">
        <v>1696</v>
      </c>
      <c r="Q6481" s="1"/>
      <c r="X6481" s="28" t="str">
        <f t="shared" si="101"/>
        <v>&lt;vehicle year="2010" make="Mazda" model="TRIBUTE 4WD" engine="2.5L Auto(A6)" mpg="23"/&gt;</v>
      </c>
    </row>
    <row r="6482" spans="1:24">
      <c r="A6482" s="1">
        <v>2010</v>
      </c>
      <c r="B6482" s="2" t="s">
        <v>1280</v>
      </c>
      <c r="C6482" s="2" t="s">
        <v>1479</v>
      </c>
      <c r="D6482" s="2" t="s">
        <v>1525</v>
      </c>
      <c r="E6482" s="3">
        <v>3</v>
      </c>
      <c r="F6482" s="1">
        <v>6</v>
      </c>
      <c r="G6482" s="1" t="s">
        <v>329</v>
      </c>
      <c r="H6482" s="1"/>
      <c r="I6482" s="1"/>
      <c r="J6482" s="1">
        <v>18</v>
      </c>
      <c r="K6482" s="1">
        <v>23</v>
      </c>
      <c r="L6482" s="1">
        <v>20</v>
      </c>
      <c r="M6482" s="1">
        <v>23</v>
      </c>
      <c r="N6482" s="1">
        <v>32.1</v>
      </c>
      <c r="O6482" s="1">
        <v>26.363099999999999</v>
      </c>
      <c r="P6482" s="1">
        <v>1950</v>
      </c>
      <c r="Q6482" s="1"/>
      <c r="X6482" s="28" t="str">
        <f t="shared" si="101"/>
        <v>&lt;vehicle year="2010" make="Mazda" model="TRIBUTE 4WD FFV" engine="3L Auto(A6)" mpg="20"/&gt;</v>
      </c>
    </row>
    <row r="6483" spans="1:24">
      <c r="A6483" s="1">
        <v>2010</v>
      </c>
      <c r="B6483" s="2" t="s">
        <v>1280</v>
      </c>
      <c r="C6483" s="2" t="s">
        <v>1479</v>
      </c>
      <c r="D6483" s="2" t="s">
        <v>1059</v>
      </c>
      <c r="E6483" s="3">
        <v>2.5</v>
      </c>
      <c r="F6483" s="1">
        <v>4</v>
      </c>
      <c r="G6483" s="1" t="s">
        <v>329</v>
      </c>
      <c r="H6483" s="1"/>
      <c r="I6483" s="1"/>
      <c r="J6483" s="1">
        <v>21</v>
      </c>
      <c r="K6483" s="1">
        <v>28</v>
      </c>
      <c r="L6483" s="1">
        <v>23</v>
      </c>
      <c r="M6483" s="1">
        <v>26.2499</v>
      </c>
      <c r="N6483" s="1">
        <v>39.200000000000003</v>
      </c>
      <c r="O6483" s="1">
        <v>30.8337</v>
      </c>
      <c r="P6483" s="1">
        <v>1696</v>
      </c>
      <c r="Q6483" s="1"/>
      <c r="X6483" s="28" t="str">
        <f t="shared" si="101"/>
        <v>&lt;vehicle year="2010" make="Mazda" model="TRIBUTE FWD" engine="2.5L Auto(A6)" mpg="23"/&gt;</v>
      </c>
    </row>
    <row r="6484" spans="1:24">
      <c r="A6484" s="1">
        <v>2010</v>
      </c>
      <c r="B6484" s="2" t="s">
        <v>1280</v>
      </c>
      <c r="C6484" s="2" t="s">
        <v>1479</v>
      </c>
      <c r="D6484" s="2" t="s">
        <v>1059</v>
      </c>
      <c r="E6484" s="3">
        <v>2.5</v>
      </c>
      <c r="F6484" s="1">
        <v>4</v>
      </c>
      <c r="G6484" s="1" t="s">
        <v>25</v>
      </c>
      <c r="H6484" s="1"/>
      <c r="I6484" s="1"/>
      <c r="J6484" s="1">
        <v>22</v>
      </c>
      <c r="K6484" s="1">
        <v>28</v>
      </c>
      <c r="L6484" s="1">
        <v>24</v>
      </c>
      <c r="M6484" s="1">
        <v>28.3</v>
      </c>
      <c r="N6484" s="1">
        <v>38.6</v>
      </c>
      <c r="O6484" s="1">
        <v>32.161900000000003</v>
      </c>
      <c r="P6484" s="1">
        <v>1626</v>
      </c>
      <c r="Q6484" s="1"/>
      <c r="X6484" s="28" t="str">
        <f t="shared" si="101"/>
        <v>&lt;vehicle year="2010" make="Mazda" model="TRIBUTE FWD" engine="2.5L Manual(M5)" mpg="24"/&gt;</v>
      </c>
    </row>
    <row r="6485" spans="1:24">
      <c r="A6485" s="1">
        <v>2010</v>
      </c>
      <c r="B6485" s="2" t="s">
        <v>1280</v>
      </c>
      <c r="C6485" s="2" t="s">
        <v>1479</v>
      </c>
      <c r="D6485" s="2" t="s">
        <v>1480</v>
      </c>
      <c r="E6485" s="3">
        <v>3</v>
      </c>
      <c r="F6485" s="1">
        <v>6</v>
      </c>
      <c r="G6485" s="1" t="s">
        <v>329</v>
      </c>
      <c r="H6485" s="1"/>
      <c r="I6485" s="1"/>
      <c r="J6485" s="1">
        <v>19</v>
      </c>
      <c r="K6485" s="1">
        <v>25</v>
      </c>
      <c r="L6485" s="1">
        <v>21</v>
      </c>
      <c r="M6485" s="1">
        <v>24</v>
      </c>
      <c r="N6485" s="1">
        <v>34.799999999999997</v>
      </c>
      <c r="O6485" s="1">
        <v>27.895800000000001</v>
      </c>
      <c r="P6485" s="1">
        <v>1856</v>
      </c>
      <c r="Q6485" s="1"/>
      <c r="X6485" s="28" t="str">
        <f t="shared" si="101"/>
        <v>&lt;vehicle year="2010" make="Mazda" model="TRIBUTE FWD FFV" engine="3L Auto(A6)" mpg="21"/&gt;</v>
      </c>
    </row>
    <row r="6486" spans="1:24">
      <c r="A6486" s="1">
        <v>2010</v>
      </c>
      <c r="B6486" s="2" t="s">
        <v>1280</v>
      </c>
      <c r="C6486" s="2" t="s">
        <v>1479</v>
      </c>
      <c r="D6486" s="2" t="s">
        <v>1060</v>
      </c>
      <c r="E6486" s="3">
        <v>2.5</v>
      </c>
      <c r="F6486" s="1">
        <v>4</v>
      </c>
      <c r="G6486" s="1" t="s">
        <v>46</v>
      </c>
      <c r="H6486" s="1"/>
      <c r="I6486" s="1"/>
      <c r="J6486" s="1">
        <v>34</v>
      </c>
      <c r="K6486" s="1">
        <v>31</v>
      </c>
      <c r="L6486" s="1">
        <v>32</v>
      </c>
      <c r="M6486" s="1">
        <v>45.2</v>
      </c>
      <c r="N6486" s="1">
        <v>42.9</v>
      </c>
      <c r="O6486" s="1">
        <v>44.135199999999998</v>
      </c>
      <c r="P6486" s="1">
        <v>1217</v>
      </c>
      <c r="Q6486" s="1"/>
      <c r="X6486" s="28" t="str">
        <f t="shared" si="101"/>
        <v>&lt;vehicle year="2010" make="Mazda" model="TRIBUTE HYBRID 2WD" engine="2.5L Auto(AV)" mpg="32"/&gt;</v>
      </c>
    </row>
    <row r="6487" spans="1:24">
      <c r="A6487" s="1">
        <v>2010</v>
      </c>
      <c r="B6487" s="2" t="s">
        <v>1280</v>
      </c>
      <c r="C6487" s="2" t="s">
        <v>1479</v>
      </c>
      <c r="D6487" s="2" t="s">
        <v>735</v>
      </c>
      <c r="E6487" s="3">
        <v>2.5</v>
      </c>
      <c r="F6487" s="1">
        <v>4</v>
      </c>
      <c r="G6487" s="1" t="s">
        <v>46</v>
      </c>
      <c r="H6487" s="1"/>
      <c r="I6487" s="1"/>
      <c r="J6487" s="1">
        <v>30</v>
      </c>
      <c r="K6487" s="1">
        <v>27</v>
      </c>
      <c r="L6487" s="1">
        <v>29</v>
      </c>
      <c r="M6487" s="1">
        <v>39.6</v>
      </c>
      <c r="N6487" s="1">
        <v>37.9</v>
      </c>
      <c r="O6487" s="1">
        <v>38.816499999999998</v>
      </c>
      <c r="P6487" s="1">
        <v>1346</v>
      </c>
      <c r="Q6487" s="1"/>
      <c r="X6487" s="28" t="str">
        <f t="shared" si="101"/>
        <v>&lt;vehicle year="2010" make="Mazda" model="TRIBUTE HYBRID 4WD" engine="2.5L Auto(AV)" mpg="29"/&gt;</v>
      </c>
    </row>
    <row r="6488" spans="1:24">
      <c r="A6488" s="1">
        <v>2010</v>
      </c>
      <c r="B6488" s="2" t="s">
        <v>1201</v>
      </c>
      <c r="C6488" s="2" t="s">
        <v>1201</v>
      </c>
      <c r="D6488" s="2" t="s">
        <v>1332</v>
      </c>
      <c r="E6488" s="3">
        <v>3</v>
      </c>
      <c r="F6488" s="1">
        <v>6</v>
      </c>
      <c r="G6488" s="1" t="s">
        <v>1084</v>
      </c>
      <c r="H6488" s="1"/>
      <c r="I6488" s="1"/>
      <c r="J6488" s="1">
        <v>18</v>
      </c>
      <c r="K6488" s="1">
        <v>26</v>
      </c>
      <c r="L6488" s="1">
        <v>21</v>
      </c>
      <c r="M6488" s="1">
        <v>22.1677</v>
      </c>
      <c r="N6488" s="1">
        <v>35.731099999999998</v>
      </c>
      <c r="O6488" s="1">
        <v>26.734400000000001</v>
      </c>
      <c r="P6488" s="1">
        <v>1999</v>
      </c>
      <c r="Q6488" s="1"/>
      <c r="X6488" s="28" t="str">
        <f t="shared" si="101"/>
        <v>&lt;vehicle year="2010" make="Mercedes-Benz" model="C 300" engine="3L Auto(A7)" mpg="21"/&gt;</v>
      </c>
    </row>
    <row r="6489" spans="1:24">
      <c r="A6489" s="1">
        <v>2010</v>
      </c>
      <c r="B6489" s="2" t="s">
        <v>1201</v>
      </c>
      <c r="C6489" s="2" t="s">
        <v>1201</v>
      </c>
      <c r="D6489" s="2" t="s">
        <v>1332</v>
      </c>
      <c r="E6489" s="3">
        <v>3.5</v>
      </c>
      <c r="F6489" s="1">
        <v>6</v>
      </c>
      <c r="G6489" s="1" t="s">
        <v>1084</v>
      </c>
      <c r="H6489" s="1"/>
      <c r="I6489" s="1"/>
      <c r="J6489" s="1">
        <v>18</v>
      </c>
      <c r="K6489" s="1">
        <v>26</v>
      </c>
      <c r="L6489" s="1">
        <v>21</v>
      </c>
      <c r="M6489" s="1">
        <v>22.8</v>
      </c>
      <c r="N6489" s="1">
        <v>35.9</v>
      </c>
      <c r="O6489" s="1">
        <v>27.279499999999999</v>
      </c>
      <c r="P6489" s="1">
        <v>1999</v>
      </c>
      <c r="Q6489" s="1"/>
      <c r="X6489" s="28" t="str">
        <f t="shared" si="101"/>
        <v>&lt;vehicle year="2010" make="Mercedes-Benz" model="C 300" engine="3.5L Auto(A7)" mpg="21"/&gt;</v>
      </c>
    </row>
    <row r="6490" spans="1:24">
      <c r="A6490" s="1">
        <v>2010</v>
      </c>
      <c r="B6490" s="2" t="s">
        <v>1201</v>
      </c>
      <c r="C6490" s="2" t="s">
        <v>1201</v>
      </c>
      <c r="D6490" s="2" t="s">
        <v>1332</v>
      </c>
      <c r="E6490" s="3">
        <v>3</v>
      </c>
      <c r="F6490" s="1">
        <v>6</v>
      </c>
      <c r="G6490" s="1" t="s">
        <v>17</v>
      </c>
      <c r="H6490" s="1"/>
      <c r="I6490" s="1"/>
      <c r="J6490" s="1">
        <v>18</v>
      </c>
      <c r="K6490" s="1">
        <v>26</v>
      </c>
      <c r="L6490" s="1">
        <v>21</v>
      </c>
      <c r="M6490" s="1">
        <v>22.3</v>
      </c>
      <c r="N6490" s="1">
        <v>35.799999999999997</v>
      </c>
      <c r="O6490" s="1">
        <v>26.857500000000002</v>
      </c>
      <c r="P6490" s="1">
        <v>1999</v>
      </c>
      <c r="Q6490" s="1"/>
      <c r="X6490" s="28" t="str">
        <f t="shared" si="101"/>
        <v>&lt;vehicle year="2010" make="Mercedes-Benz" model="C 300" engine="3L Manual(M6)" mpg="21"/&gt;</v>
      </c>
    </row>
    <row r="6491" spans="1:24">
      <c r="A6491" s="1">
        <v>2010</v>
      </c>
      <c r="B6491" s="2" t="s">
        <v>1201</v>
      </c>
      <c r="C6491" s="2" t="s">
        <v>1201</v>
      </c>
      <c r="D6491" s="2" t="s">
        <v>1333</v>
      </c>
      <c r="E6491" s="3">
        <v>3</v>
      </c>
      <c r="F6491" s="1">
        <v>6</v>
      </c>
      <c r="G6491" s="1" t="s">
        <v>1084</v>
      </c>
      <c r="H6491" s="1"/>
      <c r="I6491" s="1"/>
      <c r="J6491" s="1">
        <v>18</v>
      </c>
      <c r="K6491" s="1">
        <v>25</v>
      </c>
      <c r="L6491" s="1">
        <v>20</v>
      </c>
      <c r="M6491" s="1">
        <v>22.1</v>
      </c>
      <c r="N6491" s="1">
        <v>34.9</v>
      </c>
      <c r="O6491" s="1">
        <v>26.468399999999999</v>
      </c>
      <c r="P6491" s="1">
        <v>1575</v>
      </c>
      <c r="Q6491" s="1"/>
      <c r="X6491" s="28" t="str">
        <f t="shared" si="101"/>
        <v>&lt;vehicle year="2010" make="Mercedes-Benz" model="C 300 4MATIC" engine="3L Auto(A7)" mpg="20"/&gt;</v>
      </c>
    </row>
    <row r="6492" spans="1:24">
      <c r="A6492" s="1">
        <v>2010</v>
      </c>
      <c r="B6492" s="2" t="s">
        <v>1201</v>
      </c>
      <c r="C6492" s="2" t="s">
        <v>1201</v>
      </c>
      <c r="D6492" s="2" t="s">
        <v>1333</v>
      </c>
      <c r="E6492" s="3">
        <v>3.5</v>
      </c>
      <c r="F6492" s="1">
        <v>6</v>
      </c>
      <c r="G6492" s="1" t="s">
        <v>1084</v>
      </c>
      <c r="H6492" s="1"/>
      <c r="I6492" s="1"/>
      <c r="J6492" s="1">
        <v>17</v>
      </c>
      <c r="K6492" s="1">
        <v>24</v>
      </c>
      <c r="L6492" s="1">
        <v>20</v>
      </c>
      <c r="M6492" s="1">
        <v>21.7</v>
      </c>
      <c r="N6492" s="1">
        <v>33.9</v>
      </c>
      <c r="O6492" s="1">
        <v>25.8933</v>
      </c>
      <c r="P6492" s="1">
        <v>2100</v>
      </c>
      <c r="Q6492" s="1"/>
      <c r="X6492" s="28" t="str">
        <f t="shared" si="101"/>
        <v>&lt;vehicle year="2010" make="Mercedes-Benz" model="C 300 4MATIC" engine="3.5L Auto(A7)" mpg="20"/&gt;</v>
      </c>
    </row>
    <row r="6493" spans="1:24">
      <c r="A6493" s="1">
        <v>2010</v>
      </c>
      <c r="B6493" s="2" t="s">
        <v>1201</v>
      </c>
      <c r="C6493" s="2" t="s">
        <v>1201</v>
      </c>
      <c r="D6493" s="2" t="s">
        <v>1334</v>
      </c>
      <c r="E6493" s="3">
        <v>3.5</v>
      </c>
      <c r="F6493" s="1">
        <v>6</v>
      </c>
      <c r="G6493" s="1" t="s">
        <v>1084</v>
      </c>
      <c r="H6493" s="1"/>
      <c r="I6493" s="1"/>
      <c r="J6493" s="1">
        <v>17</v>
      </c>
      <c r="K6493" s="1">
        <v>25</v>
      </c>
      <c r="L6493" s="1">
        <v>20</v>
      </c>
      <c r="M6493" s="1">
        <v>21.4</v>
      </c>
      <c r="N6493" s="1">
        <v>34.6</v>
      </c>
      <c r="O6493" s="1">
        <v>25.8353</v>
      </c>
      <c r="P6493" s="1">
        <v>2100</v>
      </c>
      <c r="Q6493" s="1"/>
      <c r="X6493" s="28" t="str">
        <f t="shared" si="101"/>
        <v>&lt;vehicle year="2010" make="Mercedes-Benz" model="C 350" engine="3.5L Auto(A7)" mpg="20"/&gt;</v>
      </c>
    </row>
    <row r="6494" spans="1:24">
      <c r="A6494" s="1">
        <v>2010</v>
      </c>
      <c r="B6494" s="2" t="s">
        <v>1201</v>
      </c>
      <c r="C6494" s="2" t="s">
        <v>1201</v>
      </c>
      <c r="D6494" s="2" t="s">
        <v>1335</v>
      </c>
      <c r="E6494" s="3">
        <v>6.3</v>
      </c>
      <c r="F6494" s="1">
        <v>8</v>
      </c>
      <c r="G6494" s="1" t="s">
        <v>1084</v>
      </c>
      <c r="H6494" s="1"/>
      <c r="I6494" s="1"/>
      <c r="J6494" s="1">
        <v>12</v>
      </c>
      <c r="K6494" s="1">
        <v>19</v>
      </c>
      <c r="L6494" s="1">
        <v>15</v>
      </c>
      <c r="M6494" s="1">
        <v>15.1549</v>
      </c>
      <c r="N6494" s="1">
        <v>26.6722</v>
      </c>
      <c r="O6494" s="1">
        <v>18.809899999999999</v>
      </c>
      <c r="P6494" s="1">
        <v>2801</v>
      </c>
      <c r="Q6494" s="1"/>
      <c r="X6494" s="28" t="str">
        <f t="shared" si="101"/>
        <v>&lt;vehicle year="2010" make="Mercedes-Benz" model="C 63 AMG" engine="6.3L Auto(A7)" mpg="15"/&gt;</v>
      </c>
    </row>
    <row r="6495" spans="1:24">
      <c r="A6495" s="1">
        <v>2010</v>
      </c>
      <c r="B6495" s="2" t="s">
        <v>1201</v>
      </c>
      <c r="C6495" s="2" t="s">
        <v>1201</v>
      </c>
      <c r="D6495" s="2" t="s">
        <v>1336</v>
      </c>
      <c r="E6495" s="3">
        <v>5.5</v>
      </c>
      <c r="F6495" s="1">
        <v>8</v>
      </c>
      <c r="G6495" s="1" t="s">
        <v>1084</v>
      </c>
      <c r="H6495" s="1"/>
      <c r="I6495" s="1"/>
      <c r="J6495" s="1">
        <v>14</v>
      </c>
      <c r="K6495" s="1">
        <v>21</v>
      </c>
      <c r="L6495" s="1">
        <v>17</v>
      </c>
      <c r="M6495" s="1">
        <v>17.399999999999999</v>
      </c>
      <c r="N6495" s="1">
        <v>29.2</v>
      </c>
      <c r="O6495" s="1">
        <v>21.267499999999998</v>
      </c>
      <c r="P6495" s="1">
        <v>2470</v>
      </c>
      <c r="Q6495" s="1"/>
      <c r="X6495" s="28" t="str">
        <f t="shared" si="101"/>
        <v>&lt;vehicle year="2010" make="Mercedes-Benz" model="CL 550 4MATIC" engine="5.5L Auto(A7)" mpg="17"/&gt;</v>
      </c>
    </row>
    <row r="6496" spans="1:24">
      <c r="A6496" s="1">
        <v>2010</v>
      </c>
      <c r="B6496" s="2" t="s">
        <v>1201</v>
      </c>
      <c r="C6496" s="2" t="s">
        <v>1201</v>
      </c>
      <c r="D6496" s="2" t="s">
        <v>1337</v>
      </c>
      <c r="E6496" s="3">
        <v>5.5</v>
      </c>
      <c r="F6496" s="1">
        <v>12</v>
      </c>
      <c r="G6496" s="1" t="s">
        <v>1213</v>
      </c>
      <c r="H6496" s="1"/>
      <c r="I6496" s="1"/>
      <c r="J6496" s="1">
        <v>11</v>
      </c>
      <c r="K6496" s="1">
        <v>17</v>
      </c>
      <c r="L6496" s="1">
        <v>14</v>
      </c>
      <c r="M6496" s="1">
        <v>14.1</v>
      </c>
      <c r="N6496" s="1">
        <v>23.9</v>
      </c>
      <c r="O6496" s="1">
        <v>17.290400000000002</v>
      </c>
      <c r="P6496" s="1">
        <v>2999</v>
      </c>
      <c r="Q6496" s="1"/>
      <c r="X6496" s="28" t="str">
        <f t="shared" si="101"/>
        <v>&lt;vehicle year="2010" make="Mercedes-Benz" model="CL 600" engine="5.5L Auto(A5)" mpg="14"/&gt;</v>
      </c>
    </row>
    <row r="6497" spans="1:24">
      <c r="A6497" s="1">
        <v>2010</v>
      </c>
      <c r="B6497" s="2" t="s">
        <v>1201</v>
      </c>
      <c r="C6497" s="2" t="s">
        <v>1201</v>
      </c>
      <c r="D6497" s="2" t="s">
        <v>1338</v>
      </c>
      <c r="E6497" s="3">
        <v>6.3</v>
      </c>
      <c r="F6497" s="1">
        <v>8</v>
      </c>
      <c r="G6497" s="1" t="s">
        <v>1084</v>
      </c>
      <c r="H6497" s="1"/>
      <c r="I6497" s="1"/>
      <c r="J6497" s="1">
        <v>11</v>
      </c>
      <c r="K6497" s="1">
        <v>18</v>
      </c>
      <c r="L6497" s="1">
        <v>14</v>
      </c>
      <c r="M6497" s="1">
        <v>14</v>
      </c>
      <c r="N6497" s="1">
        <v>24.7</v>
      </c>
      <c r="O6497" s="1">
        <v>17.39</v>
      </c>
      <c r="P6497" s="1">
        <v>2999</v>
      </c>
      <c r="Q6497" s="1"/>
      <c r="X6497" s="28" t="str">
        <f t="shared" si="101"/>
        <v>&lt;vehicle year="2010" make="Mercedes-Benz" model="CL 63 AMG" engine="6.3L Auto(A7)" mpg="14"/&gt;</v>
      </c>
    </row>
    <row r="6498" spans="1:24">
      <c r="A6498" s="1">
        <v>2010</v>
      </c>
      <c r="B6498" s="2" t="s">
        <v>1201</v>
      </c>
      <c r="C6498" s="2" t="s">
        <v>1201</v>
      </c>
      <c r="D6498" s="2" t="s">
        <v>1339</v>
      </c>
      <c r="E6498" s="3">
        <v>6</v>
      </c>
      <c r="F6498" s="1">
        <v>12</v>
      </c>
      <c r="G6498" s="1" t="s">
        <v>1213</v>
      </c>
      <c r="H6498" s="1"/>
      <c r="I6498" s="1"/>
      <c r="J6498" s="1">
        <v>11</v>
      </c>
      <c r="K6498" s="1">
        <v>17</v>
      </c>
      <c r="L6498" s="1">
        <v>13</v>
      </c>
      <c r="M6498" s="1">
        <v>13.7</v>
      </c>
      <c r="N6498" s="1">
        <v>23.4</v>
      </c>
      <c r="O6498" s="1">
        <v>16.8416</v>
      </c>
      <c r="P6498" s="1">
        <v>3230</v>
      </c>
      <c r="Q6498" s="1"/>
      <c r="X6498" s="28" t="str">
        <f t="shared" si="101"/>
        <v>&lt;vehicle year="2010" make="Mercedes-Benz" model="CL 65 AMG" engine="6L Auto(A5)" mpg="13"/&gt;</v>
      </c>
    </row>
    <row r="6499" spans="1:24">
      <c r="A6499" s="1">
        <v>2010</v>
      </c>
      <c r="B6499" s="2" t="s">
        <v>1201</v>
      </c>
      <c r="C6499" s="2" t="s">
        <v>1201</v>
      </c>
      <c r="D6499" s="2" t="s">
        <v>1340</v>
      </c>
      <c r="E6499" s="3">
        <v>5.5</v>
      </c>
      <c r="F6499" s="1">
        <v>8</v>
      </c>
      <c r="G6499" s="1" t="s">
        <v>1084</v>
      </c>
      <c r="H6499" s="1"/>
      <c r="I6499" s="1"/>
      <c r="J6499" s="1">
        <v>14</v>
      </c>
      <c r="K6499" s="1">
        <v>21</v>
      </c>
      <c r="L6499" s="1">
        <v>16</v>
      </c>
      <c r="M6499" s="1">
        <v>17.3</v>
      </c>
      <c r="N6499" s="1">
        <v>29</v>
      </c>
      <c r="O6499" s="1">
        <v>21.137599999999999</v>
      </c>
      <c r="P6499" s="1">
        <v>2625</v>
      </c>
      <c r="Q6499" s="1"/>
      <c r="X6499" s="28" t="str">
        <f t="shared" si="101"/>
        <v>&lt;vehicle year="2010" make="Mercedes-Benz" model="CLS 550" engine="5.5L Auto(A7)" mpg="16"/&gt;</v>
      </c>
    </row>
    <row r="6500" spans="1:24">
      <c r="A6500" s="1">
        <v>2010</v>
      </c>
      <c r="B6500" s="2" t="s">
        <v>1201</v>
      </c>
      <c r="C6500" s="2" t="s">
        <v>1201</v>
      </c>
      <c r="D6500" s="2" t="s">
        <v>1341</v>
      </c>
      <c r="E6500" s="3">
        <v>6.3</v>
      </c>
      <c r="F6500" s="1">
        <v>8</v>
      </c>
      <c r="G6500" s="1" t="s">
        <v>1084</v>
      </c>
      <c r="H6500" s="1"/>
      <c r="I6500" s="1"/>
      <c r="J6500" s="1">
        <v>12</v>
      </c>
      <c r="K6500" s="1">
        <v>18</v>
      </c>
      <c r="L6500" s="1">
        <v>14</v>
      </c>
      <c r="M6500" s="1">
        <v>14.738799999999999</v>
      </c>
      <c r="N6500" s="1">
        <v>24.8202</v>
      </c>
      <c r="O6500" s="1">
        <v>18.035299999999999</v>
      </c>
      <c r="P6500" s="1">
        <v>2999</v>
      </c>
      <c r="Q6500" s="1"/>
      <c r="X6500" s="28" t="str">
        <f t="shared" si="101"/>
        <v>&lt;vehicle year="2010" make="Mercedes-Benz" model="CLS 63 AMG" engine="6.3L Auto(A7)" mpg="14"/&gt;</v>
      </c>
    </row>
    <row r="6501" spans="1:24">
      <c r="A6501" s="1">
        <v>2010</v>
      </c>
      <c r="B6501" s="2" t="s">
        <v>1201</v>
      </c>
      <c r="C6501" s="2" t="s">
        <v>1201</v>
      </c>
      <c r="D6501" s="2" t="s">
        <v>1388</v>
      </c>
      <c r="E6501" s="3">
        <v>3.5</v>
      </c>
      <c r="F6501" s="1">
        <v>6</v>
      </c>
      <c r="G6501" s="1" t="s">
        <v>1084</v>
      </c>
      <c r="H6501" s="1"/>
      <c r="I6501" s="1"/>
      <c r="J6501" s="1">
        <v>18</v>
      </c>
      <c r="K6501" s="1">
        <v>26</v>
      </c>
      <c r="L6501" s="1">
        <v>21</v>
      </c>
      <c r="M6501" s="1">
        <v>22</v>
      </c>
      <c r="N6501" s="1">
        <v>36.200000000000003</v>
      </c>
      <c r="O6501" s="1">
        <v>26.715900000000001</v>
      </c>
      <c r="P6501" s="1">
        <v>1999</v>
      </c>
      <c r="Q6501" s="1"/>
      <c r="X6501" s="28" t="str">
        <f t="shared" si="101"/>
        <v>&lt;vehicle year="2010" make="Mercedes-Benz" model="E 350" engine="3.5L Auto(A7)" mpg="21"/&gt;</v>
      </c>
    </row>
    <row r="6502" spans="1:24">
      <c r="A6502" s="1">
        <v>2010</v>
      </c>
      <c r="B6502" s="2" t="s">
        <v>1201</v>
      </c>
      <c r="C6502" s="2" t="s">
        <v>1201</v>
      </c>
      <c r="D6502" s="2" t="s">
        <v>1389</v>
      </c>
      <c r="E6502" s="3">
        <v>3.5</v>
      </c>
      <c r="F6502" s="1">
        <v>6</v>
      </c>
      <c r="G6502" s="1" t="s">
        <v>1084</v>
      </c>
      <c r="H6502" s="1"/>
      <c r="I6502" s="1"/>
      <c r="J6502" s="1">
        <v>17</v>
      </c>
      <c r="K6502" s="1">
        <v>24</v>
      </c>
      <c r="L6502" s="1">
        <v>19</v>
      </c>
      <c r="M6502" s="1">
        <v>20.6</v>
      </c>
      <c r="N6502" s="1">
        <v>33.200000000000003</v>
      </c>
      <c r="O6502" s="1">
        <v>24.842700000000001</v>
      </c>
      <c r="P6502" s="1">
        <v>2209</v>
      </c>
      <c r="Q6502" s="1"/>
      <c r="X6502" s="28" t="str">
        <f t="shared" si="101"/>
        <v>&lt;vehicle year="2010" make="Mercedes-Benz" model="E 350 4MATIC" engine="3.5L Auto(A7)" mpg="19"/&gt;</v>
      </c>
    </row>
    <row r="6503" spans="1:24">
      <c r="A6503" s="1">
        <v>2010</v>
      </c>
      <c r="B6503" s="2" t="s">
        <v>1201</v>
      </c>
      <c r="C6503" s="2" t="s">
        <v>1201</v>
      </c>
      <c r="D6503" s="2" t="s">
        <v>1294</v>
      </c>
      <c r="E6503" s="3">
        <v>3.5</v>
      </c>
      <c r="F6503" s="1">
        <v>6</v>
      </c>
      <c r="G6503" s="1" t="s">
        <v>1084</v>
      </c>
      <c r="H6503" s="1"/>
      <c r="I6503" s="1"/>
      <c r="J6503" s="1">
        <v>17</v>
      </c>
      <c r="K6503" s="1">
        <v>26</v>
      </c>
      <c r="L6503" s="1">
        <v>20</v>
      </c>
      <c r="M6503" s="1">
        <v>21.4846</v>
      </c>
      <c r="N6503" s="1">
        <v>36.087600000000002</v>
      </c>
      <c r="O6503" s="1">
        <v>26.267800000000001</v>
      </c>
      <c r="P6503" s="1">
        <v>2100</v>
      </c>
      <c r="Q6503" s="1"/>
      <c r="X6503" s="28" t="str">
        <f t="shared" si="101"/>
        <v>&lt;vehicle year="2010" make="Mercedes-Benz" model="E 350 Coupe" engine="3.5L Auto(A7)" mpg="20"/&gt;</v>
      </c>
    </row>
    <row r="6504" spans="1:24">
      <c r="A6504" s="1">
        <v>2010</v>
      </c>
      <c r="B6504" s="2" t="s">
        <v>1201</v>
      </c>
      <c r="C6504" s="2" t="s">
        <v>1201</v>
      </c>
      <c r="D6504" s="2" t="s">
        <v>1390</v>
      </c>
      <c r="E6504" s="3">
        <v>5.5</v>
      </c>
      <c r="F6504" s="1">
        <v>8</v>
      </c>
      <c r="G6504" s="1" t="s">
        <v>1084</v>
      </c>
      <c r="H6504" s="1"/>
      <c r="I6504" s="1"/>
      <c r="J6504" s="1">
        <v>16</v>
      </c>
      <c r="K6504" s="1">
        <v>24</v>
      </c>
      <c r="L6504" s="1">
        <v>18</v>
      </c>
      <c r="M6504" s="1">
        <v>19.3</v>
      </c>
      <c r="N6504" s="1">
        <v>33</v>
      </c>
      <c r="O6504" s="1">
        <v>23.733899999999998</v>
      </c>
      <c r="P6504" s="1">
        <v>2335</v>
      </c>
      <c r="Q6504" s="1"/>
      <c r="X6504" s="28" t="str">
        <f t="shared" si="101"/>
        <v>&lt;vehicle year="2010" make="Mercedes-Benz" model="E 550" engine="5.5L Auto(A7)" mpg="18"/&gt;</v>
      </c>
    </row>
    <row r="6505" spans="1:24">
      <c r="A6505" s="1">
        <v>2010</v>
      </c>
      <c r="B6505" s="2" t="s">
        <v>1201</v>
      </c>
      <c r="C6505" s="2" t="s">
        <v>1201</v>
      </c>
      <c r="D6505" s="2" t="s">
        <v>1295</v>
      </c>
      <c r="E6505" s="3">
        <v>5.5</v>
      </c>
      <c r="F6505" s="1">
        <v>8</v>
      </c>
      <c r="G6505" s="1" t="s">
        <v>1084</v>
      </c>
      <c r="H6505" s="1"/>
      <c r="I6505" s="1"/>
      <c r="J6505" s="1">
        <v>15</v>
      </c>
      <c r="K6505" s="1">
        <v>23</v>
      </c>
      <c r="L6505" s="1">
        <v>18</v>
      </c>
      <c r="M6505" s="1">
        <v>18.7</v>
      </c>
      <c r="N6505" s="1">
        <v>31.7</v>
      </c>
      <c r="O6505" s="1">
        <v>22.931899999999999</v>
      </c>
      <c r="P6505" s="1">
        <v>2335</v>
      </c>
      <c r="Q6505" s="1"/>
      <c r="X6505" s="28" t="str">
        <f t="shared" si="101"/>
        <v>&lt;vehicle year="2010" make="Mercedes-Benz" model="E 550 (coupe)" engine="5.5L Auto(A7)" mpg="18"/&gt;</v>
      </c>
    </row>
    <row r="6506" spans="1:24">
      <c r="A6506" s="1">
        <v>2010</v>
      </c>
      <c r="B6506" s="2" t="s">
        <v>1201</v>
      </c>
      <c r="C6506" s="2" t="s">
        <v>1201</v>
      </c>
      <c r="D6506" s="2" t="s">
        <v>1391</v>
      </c>
      <c r="E6506" s="3">
        <v>5.5</v>
      </c>
      <c r="F6506" s="1">
        <v>8</v>
      </c>
      <c r="G6506" s="1" t="s">
        <v>1084</v>
      </c>
      <c r="H6506" s="1"/>
      <c r="I6506" s="1"/>
      <c r="J6506" s="1">
        <v>15</v>
      </c>
      <c r="K6506" s="1">
        <v>23</v>
      </c>
      <c r="L6506" s="1">
        <v>18</v>
      </c>
      <c r="M6506" s="1">
        <v>18.899999999999999</v>
      </c>
      <c r="N6506" s="1">
        <v>32.299999999999997</v>
      </c>
      <c r="O6506" s="1">
        <v>23.238299999999999</v>
      </c>
      <c r="P6506" s="1">
        <v>2335</v>
      </c>
      <c r="Q6506" s="1"/>
      <c r="X6506" s="28" t="str">
        <f t="shared" si="101"/>
        <v>&lt;vehicle year="2010" make="Mercedes-Benz" model="E 550 4MATIC" engine="5.5L Auto(A7)" mpg="18"/&gt;</v>
      </c>
    </row>
    <row r="6507" spans="1:24">
      <c r="A6507" s="1">
        <v>2010</v>
      </c>
      <c r="B6507" s="2" t="s">
        <v>1201</v>
      </c>
      <c r="C6507" s="2" t="s">
        <v>1201</v>
      </c>
      <c r="D6507" s="2" t="s">
        <v>1392</v>
      </c>
      <c r="E6507" s="3">
        <v>6.3</v>
      </c>
      <c r="F6507" s="1">
        <v>8</v>
      </c>
      <c r="G6507" s="1" t="s">
        <v>1084</v>
      </c>
      <c r="H6507" s="1"/>
      <c r="I6507" s="1"/>
      <c r="J6507" s="1">
        <v>13</v>
      </c>
      <c r="K6507" s="1">
        <v>20</v>
      </c>
      <c r="L6507" s="1">
        <v>15</v>
      </c>
      <c r="M6507" s="1">
        <v>15.674200000000001</v>
      </c>
      <c r="N6507" s="1">
        <v>27.1158</v>
      </c>
      <c r="O6507" s="1">
        <v>19.347999999999999</v>
      </c>
      <c r="P6507" s="1">
        <v>2801</v>
      </c>
      <c r="Q6507" s="1"/>
      <c r="X6507" s="28" t="str">
        <f t="shared" si="101"/>
        <v>&lt;vehicle year="2010" make="Mercedes-Benz" model="E 63 AMG" engine="6.3L Auto(A7)" mpg="15"/&gt;</v>
      </c>
    </row>
    <row r="6508" spans="1:24">
      <c r="A6508" s="1">
        <v>2010</v>
      </c>
      <c r="B6508" s="2" t="s">
        <v>1201</v>
      </c>
      <c r="C6508" s="2" t="s">
        <v>1201</v>
      </c>
      <c r="D6508" s="2" t="s">
        <v>1526</v>
      </c>
      <c r="E6508" s="3">
        <v>5.4</v>
      </c>
      <c r="F6508" s="1">
        <v>8</v>
      </c>
      <c r="G6508" s="1" t="s">
        <v>1213</v>
      </c>
      <c r="H6508" s="1"/>
      <c r="I6508" s="1"/>
      <c r="J6508" s="1">
        <v>11</v>
      </c>
      <c r="K6508" s="1">
        <v>15</v>
      </c>
      <c r="L6508" s="1">
        <v>12</v>
      </c>
      <c r="M6508" s="1">
        <v>13.2</v>
      </c>
      <c r="N6508" s="1">
        <v>20.7</v>
      </c>
      <c r="O6508" s="1">
        <v>15.7714</v>
      </c>
      <c r="P6508" s="1">
        <v>3499</v>
      </c>
      <c r="Q6508" s="1"/>
      <c r="X6508" s="28" t="str">
        <f t="shared" si="101"/>
        <v>&lt;vehicle year="2010" make="Mercedes-Benz" model="G 55 AMG" engine="5.4L Auto(A5)" mpg="12"/&gt;</v>
      </c>
    </row>
    <row r="6509" spans="1:24">
      <c r="A6509" s="1">
        <v>2010</v>
      </c>
      <c r="B6509" s="2" t="s">
        <v>1201</v>
      </c>
      <c r="C6509" s="2" t="s">
        <v>1201</v>
      </c>
      <c r="D6509" s="2" t="s">
        <v>1527</v>
      </c>
      <c r="E6509" s="3">
        <v>5.5</v>
      </c>
      <c r="F6509" s="1">
        <v>8</v>
      </c>
      <c r="G6509" s="1" t="s">
        <v>1084</v>
      </c>
      <c r="H6509" s="1"/>
      <c r="I6509" s="1"/>
      <c r="J6509" s="1">
        <v>11</v>
      </c>
      <c r="K6509" s="1">
        <v>15</v>
      </c>
      <c r="L6509" s="1">
        <v>13</v>
      </c>
      <c r="M6509" s="1">
        <v>14</v>
      </c>
      <c r="N6509" s="1">
        <v>20.100000000000001</v>
      </c>
      <c r="O6509" s="1">
        <v>16.214300000000001</v>
      </c>
      <c r="P6509" s="1">
        <v>3230</v>
      </c>
      <c r="Q6509" s="1"/>
      <c r="X6509" s="28" t="str">
        <f t="shared" si="101"/>
        <v>&lt;vehicle year="2010" make="Mercedes-Benz" model="G 550" engine="5.5L Auto(A7)" mpg="13"/&gt;</v>
      </c>
    </row>
    <row r="6510" spans="1:24">
      <c r="A6510" s="1">
        <v>2010</v>
      </c>
      <c r="B6510" s="2" t="s">
        <v>1201</v>
      </c>
      <c r="C6510" s="2" t="s">
        <v>1201</v>
      </c>
      <c r="D6510" s="2" t="s">
        <v>1528</v>
      </c>
      <c r="E6510" s="3">
        <v>3</v>
      </c>
      <c r="F6510" s="1">
        <v>6</v>
      </c>
      <c r="G6510" s="1" t="s">
        <v>1084</v>
      </c>
      <c r="H6510" s="1"/>
      <c r="I6510" s="1"/>
      <c r="J6510" s="1">
        <v>17</v>
      </c>
      <c r="K6510" s="1">
        <v>23</v>
      </c>
      <c r="L6510" s="1">
        <v>19</v>
      </c>
      <c r="M6510" s="1">
        <v>21.1</v>
      </c>
      <c r="N6510" s="1">
        <v>31.5</v>
      </c>
      <c r="O6510" s="1">
        <v>24.7819</v>
      </c>
      <c r="P6510" s="1">
        <v>2130</v>
      </c>
      <c r="Q6510" s="1"/>
      <c r="X6510" s="28" t="str">
        <f t="shared" si="101"/>
        <v>&lt;vehicle year="2010" make="Mercedes-Benz" model="GL 350 BLUETEC" engine="3L Auto(A7)" mpg="19"/&gt;</v>
      </c>
    </row>
    <row r="6511" spans="1:24">
      <c r="A6511" s="1">
        <v>2010</v>
      </c>
      <c r="B6511" s="2" t="s">
        <v>1201</v>
      </c>
      <c r="C6511" s="2" t="s">
        <v>1201</v>
      </c>
      <c r="D6511" s="2" t="s">
        <v>1529</v>
      </c>
      <c r="E6511" s="3">
        <v>4.7</v>
      </c>
      <c r="F6511" s="1">
        <v>8</v>
      </c>
      <c r="G6511" s="1" t="s">
        <v>1084</v>
      </c>
      <c r="H6511" s="1"/>
      <c r="I6511" s="1"/>
      <c r="J6511" s="1">
        <v>13</v>
      </c>
      <c r="K6511" s="1">
        <v>17</v>
      </c>
      <c r="L6511" s="1">
        <v>14</v>
      </c>
      <c r="M6511" s="1">
        <v>15.8</v>
      </c>
      <c r="N6511" s="1">
        <v>23.8</v>
      </c>
      <c r="O6511" s="1">
        <v>18.6158</v>
      </c>
      <c r="P6511" s="1">
        <v>2999</v>
      </c>
      <c r="Q6511" s="1"/>
      <c r="X6511" s="28" t="str">
        <f t="shared" si="101"/>
        <v>&lt;vehicle year="2010" make="Mercedes-Benz" model="GL 450 4MATIC" engine="4.7L Auto(A7)" mpg="14"/&gt;</v>
      </c>
    </row>
    <row r="6512" spans="1:24">
      <c r="A6512" s="1">
        <v>2010</v>
      </c>
      <c r="B6512" s="2" t="s">
        <v>1201</v>
      </c>
      <c r="C6512" s="2" t="s">
        <v>1201</v>
      </c>
      <c r="D6512" s="2" t="s">
        <v>1530</v>
      </c>
      <c r="E6512" s="3">
        <v>5.5</v>
      </c>
      <c r="F6512" s="1">
        <v>8</v>
      </c>
      <c r="G6512" s="1" t="s">
        <v>1084</v>
      </c>
      <c r="H6512" s="1"/>
      <c r="I6512" s="1"/>
      <c r="J6512" s="1">
        <v>12</v>
      </c>
      <c r="K6512" s="1">
        <v>17</v>
      </c>
      <c r="L6512" s="1">
        <v>14</v>
      </c>
      <c r="M6512" s="1">
        <v>15.3</v>
      </c>
      <c r="N6512" s="1">
        <v>23.2</v>
      </c>
      <c r="O6512" s="1">
        <v>18.0687</v>
      </c>
      <c r="P6512" s="1">
        <v>2999</v>
      </c>
      <c r="Q6512" s="1"/>
      <c r="X6512" s="28" t="str">
        <f t="shared" si="101"/>
        <v>&lt;vehicle year="2010" make="Mercedes-Benz" model="GL 550 4MATIC" engine="5.5L Auto(A7)" mpg="14"/&gt;</v>
      </c>
    </row>
    <row r="6513" spans="1:24">
      <c r="A6513" s="1">
        <v>2010</v>
      </c>
      <c r="B6513" s="2" t="s">
        <v>1201</v>
      </c>
      <c r="C6513" s="2" t="s">
        <v>1201</v>
      </c>
      <c r="D6513" s="2" t="s">
        <v>1481</v>
      </c>
      <c r="E6513" s="3">
        <v>3.5</v>
      </c>
      <c r="F6513" s="1">
        <v>6</v>
      </c>
      <c r="G6513" s="1" t="s">
        <v>1084</v>
      </c>
      <c r="H6513" s="1"/>
      <c r="I6513" s="1"/>
      <c r="J6513" s="1">
        <v>16</v>
      </c>
      <c r="K6513" s="1">
        <v>22</v>
      </c>
      <c r="L6513" s="1">
        <v>18</v>
      </c>
      <c r="M6513" s="1">
        <v>19.899999999999999</v>
      </c>
      <c r="N6513" s="1">
        <v>30.6</v>
      </c>
      <c r="O6513" s="1">
        <v>23.807099999999998</v>
      </c>
      <c r="P6513" s="1">
        <v>2335</v>
      </c>
      <c r="Q6513" s="1"/>
      <c r="X6513" s="28" t="str">
        <f t="shared" si="101"/>
        <v>&lt;vehicle year="2010" make="Mercedes-Benz" model="GLK 350" engine="3.5L Auto(A7)" mpg="18"/&gt;</v>
      </c>
    </row>
    <row r="6514" spans="1:24">
      <c r="A6514" s="1">
        <v>2010</v>
      </c>
      <c r="B6514" s="2" t="s">
        <v>1201</v>
      </c>
      <c r="C6514" s="2" t="s">
        <v>1201</v>
      </c>
      <c r="D6514" s="2" t="s">
        <v>1531</v>
      </c>
      <c r="E6514" s="3">
        <v>3.5</v>
      </c>
      <c r="F6514" s="1">
        <v>6</v>
      </c>
      <c r="G6514" s="1" t="s">
        <v>1084</v>
      </c>
      <c r="H6514" s="1"/>
      <c r="I6514" s="1"/>
      <c r="J6514" s="1">
        <v>16</v>
      </c>
      <c r="K6514" s="1">
        <v>21</v>
      </c>
      <c r="L6514" s="1">
        <v>18</v>
      </c>
      <c r="M6514" s="1">
        <v>19.665900000000001</v>
      </c>
      <c r="N6514" s="1">
        <v>28.668299999999999</v>
      </c>
      <c r="O6514" s="1">
        <v>22.902200000000001</v>
      </c>
      <c r="P6514" s="1">
        <v>2335</v>
      </c>
      <c r="Q6514" s="1"/>
      <c r="X6514" s="28" t="str">
        <f t="shared" si="101"/>
        <v>&lt;vehicle year="2010" make="Mercedes-Benz" model="GLK 350 4MATIC" engine="3.5L Auto(A7)" mpg="18"/&gt;</v>
      </c>
    </row>
    <row r="6515" spans="1:24">
      <c r="A6515" s="1">
        <v>2010</v>
      </c>
      <c r="B6515" s="2" t="s">
        <v>1201</v>
      </c>
      <c r="C6515" s="2" t="s">
        <v>1201</v>
      </c>
      <c r="D6515" s="2" t="s">
        <v>330</v>
      </c>
      <c r="E6515" s="3">
        <v>5.5</v>
      </c>
      <c r="F6515" s="1">
        <v>12</v>
      </c>
      <c r="G6515" s="1" t="s">
        <v>1213</v>
      </c>
      <c r="H6515" s="1"/>
      <c r="I6515" s="1"/>
      <c r="J6515" s="1">
        <v>10</v>
      </c>
      <c r="K6515" s="1">
        <v>16</v>
      </c>
      <c r="L6515" s="1">
        <v>12</v>
      </c>
      <c r="M6515" s="1">
        <v>12.4</v>
      </c>
      <c r="N6515" s="1">
        <v>21.4</v>
      </c>
      <c r="O6515" s="1">
        <v>15.294499999999999</v>
      </c>
      <c r="P6515" s="1">
        <v>3500</v>
      </c>
      <c r="Q6515" s="1"/>
      <c r="X6515" s="28" t="str">
        <f t="shared" si="101"/>
        <v>&lt;vehicle year="2010" make="Mercedes-Benz" model="MAYBACH 57" engine="5.5L Auto(A5)" mpg="12"/&gt;</v>
      </c>
    </row>
    <row r="6516" spans="1:24">
      <c r="A6516" s="1">
        <v>2010</v>
      </c>
      <c r="B6516" s="2" t="s">
        <v>1201</v>
      </c>
      <c r="C6516" s="2" t="s">
        <v>1201</v>
      </c>
      <c r="D6516" s="2" t="s">
        <v>1407</v>
      </c>
      <c r="E6516" s="3">
        <v>6</v>
      </c>
      <c r="F6516" s="1">
        <v>12</v>
      </c>
      <c r="G6516" s="1" t="s">
        <v>1213</v>
      </c>
      <c r="H6516" s="1"/>
      <c r="I6516" s="1"/>
      <c r="J6516" s="1">
        <v>10</v>
      </c>
      <c r="K6516" s="1">
        <v>16</v>
      </c>
      <c r="L6516" s="1">
        <v>12</v>
      </c>
      <c r="M6516" s="1">
        <v>12.3</v>
      </c>
      <c r="N6516" s="1">
        <v>21.4</v>
      </c>
      <c r="O6516" s="1">
        <v>15.210599999999999</v>
      </c>
      <c r="P6516" s="1">
        <v>3500</v>
      </c>
      <c r="Q6516" s="1"/>
      <c r="X6516" s="28" t="str">
        <f t="shared" si="101"/>
        <v>&lt;vehicle year="2010" make="Mercedes-Benz" model="MAYBACH 57 S" engine="6L Auto(A5)" mpg="12"/&gt;</v>
      </c>
    </row>
    <row r="6517" spans="1:24">
      <c r="A6517" s="1">
        <v>2010</v>
      </c>
      <c r="B6517" s="2" t="s">
        <v>1201</v>
      </c>
      <c r="C6517" s="2" t="s">
        <v>1201</v>
      </c>
      <c r="D6517" s="2" t="s">
        <v>1408</v>
      </c>
      <c r="E6517" s="3">
        <v>6</v>
      </c>
      <c r="F6517" s="1">
        <v>12</v>
      </c>
      <c r="G6517" s="1" t="s">
        <v>1213</v>
      </c>
      <c r="H6517" s="1"/>
      <c r="I6517" s="1"/>
      <c r="J6517" s="1">
        <v>10</v>
      </c>
      <c r="K6517" s="1">
        <v>16</v>
      </c>
      <c r="L6517" s="1">
        <v>12</v>
      </c>
      <c r="M6517" s="1">
        <v>12.6</v>
      </c>
      <c r="N6517" s="1">
        <v>21.7</v>
      </c>
      <c r="O6517" s="1">
        <v>15.530799999999999</v>
      </c>
      <c r="P6517" s="1">
        <v>3499</v>
      </c>
      <c r="Q6517" s="1"/>
      <c r="X6517" s="28" t="str">
        <f t="shared" si="101"/>
        <v>&lt;vehicle year="2010" make="Mercedes-Benz" model="MAYBACH 57 Zeppelin" engine="6L Auto(A5)" mpg="12"/&gt;</v>
      </c>
    </row>
    <row r="6518" spans="1:24">
      <c r="A6518" s="1">
        <v>2010</v>
      </c>
      <c r="B6518" s="2" t="s">
        <v>1201</v>
      </c>
      <c r="C6518" s="2" t="s">
        <v>1201</v>
      </c>
      <c r="D6518" s="2" t="s">
        <v>1482</v>
      </c>
      <c r="E6518" s="3">
        <v>3.5</v>
      </c>
      <c r="F6518" s="1">
        <v>6</v>
      </c>
      <c r="G6518" s="1" t="s">
        <v>1084</v>
      </c>
      <c r="H6518" s="1"/>
      <c r="I6518" s="1"/>
      <c r="J6518" s="1">
        <v>16</v>
      </c>
      <c r="K6518" s="1">
        <v>21</v>
      </c>
      <c r="L6518" s="1">
        <v>18</v>
      </c>
      <c r="M6518" s="1">
        <v>19.399999999999999</v>
      </c>
      <c r="N6518" s="1">
        <v>28.7</v>
      </c>
      <c r="O6518" s="1">
        <v>22.7118</v>
      </c>
      <c r="P6518" s="1">
        <v>2335</v>
      </c>
      <c r="Q6518" s="1"/>
      <c r="X6518" s="28" t="str">
        <f t="shared" si="101"/>
        <v>&lt;vehicle year="2010" make="Mercedes-Benz" model="ML 350" engine="3.5L Auto(A7)" mpg="18"/&gt;</v>
      </c>
    </row>
    <row r="6519" spans="1:24">
      <c r="A6519" s="1">
        <v>2010</v>
      </c>
      <c r="B6519" s="2" t="s">
        <v>1201</v>
      </c>
      <c r="C6519" s="2" t="s">
        <v>1201</v>
      </c>
      <c r="D6519" s="2" t="s">
        <v>1532</v>
      </c>
      <c r="E6519" s="3">
        <v>3.5</v>
      </c>
      <c r="F6519" s="1">
        <v>6</v>
      </c>
      <c r="G6519" s="1" t="s">
        <v>1084</v>
      </c>
      <c r="H6519" s="1"/>
      <c r="I6519" s="1"/>
      <c r="J6519" s="1">
        <v>15</v>
      </c>
      <c r="K6519" s="1">
        <v>20</v>
      </c>
      <c r="L6519" s="1">
        <v>17</v>
      </c>
      <c r="M6519" s="1">
        <v>18.5</v>
      </c>
      <c r="N6519" s="1">
        <v>27.3</v>
      </c>
      <c r="O6519" s="1">
        <v>21.6388</v>
      </c>
      <c r="P6519" s="1">
        <v>2470</v>
      </c>
      <c r="Q6519" s="1"/>
      <c r="X6519" s="28" t="str">
        <f t="shared" si="101"/>
        <v>&lt;vehicle year="2010" make="Mercedes-Benz" model="ML 350 4MATIC" engine="3.5L Auto(A7)" mpg="17"/&gt;</v>
      </c>
    </row>
    <row r="6520" spans="1:24">
      <c r="A6520" s="1">
        <v>2010</v>
      </c>
      <c r="B6520" s="2" t="s">
        <v>1201</v>
      </c>
      <c r="C6520" s="2" t="s">
        <v>1201</v>
      </c>
      <c r="D6520" s="2" t="s">
        <v>1533</v>
      </c>
      <c r="E6520" s="3">
        <v>3</v>
      </c>
      <c r="F6520" s="1">
        <v>6</v>
      </c>
      <c r="G6520" s="1" t="s">
        <v>1084</v>
      </c>
      <c r="H6520" s="1"/>
      <c r="I6520" s="1"/>
      <c r="J6520" s="1">
        <v>18</v>
      </c>
      <c r="K6520" s="1">
        <v>25</v>
      </c>
      <c r="L6520" s="1">
        <v>21</v>
      </c>
      <c r="M6520" s="1">
        <v>23.048999999999999</v>
      </c>
      <c r="N6520" s="1">
        <v>34.4</v>
      </c>
      <c r="O6520" s="1">
        <v>27.068300000000001</v>
      </c>
      <c r="P6520" s="1">
        <v>1928</v>
      </c>
      <c r="Q6520" s="1"/>
      <c r="X6520" s="28" t="str">
        <f t="shared" si="101"/>
        <v>&lt;vehicle year="2010" make="Mercedes-Benz" model="ML 350 BLUETEC" engine="3L Auto(A7)" mpg="21"/&gt;</v>
      </c>
    </row>
    <row r="6521" spans="1:24">
      <c r="A6521" s="1">
        <v>2010</v>
      </c>
      <c r="B6521" s="2" t="s">
        <v>1201</v>
      </c>
      <c r="C6521" s="2" t="s">
        <v>1201</v>
      </c>
      <c r="D6521" s="2" t="s">
        <v>1534</v>
      </c>
      <c r="E6521" s="3">
        <v>5.5</v>
      </c>
      <c r="F6521" s="1">
        <v>8</v>
      </c>
      <c r="G6521" s="1" t="s">
        <v>1084</v>
      </c>
      <c r="H6521" s="1"/>
      <c r="I6521" s="1"/>
      <c r="J6521" s="1">
        <v>13</v>
      </c>
      <c r="K6521" s="1">
        <v>18</v>
      </c>
      <c r="L6521" s="1">
        <v>15</v>
      </c>
      <c r="M6521" s="1">
        <v>16.3</v>
      </c>
      <c r="N6521" s="1">
        <v>24.6</v>
      </c>
      <c r="O6521" s="1">
        <v>19.2178</v>
      </c>
      <c r="P6521" s="1">
        <v>2801</v>
      </c>
      <c r="Q6521" s="1"/>
      <c r="X6521" s="28" t="str">
        <f t="shared" si="101"/>
        <v>&lt;vehicle year="2010" make="Mercedes-Benz" model="ML 550 4MATIC" engine="5.5L Auto(A7)" mpg="15"/&gt;</v>
      </c>
    </row>
    <row r="6522" spans="1:24">
      <c r="A6522" s="1">
        <v>2010</v>
      </c>
      <c r="B6522" s="2" t="s">
        <v>1201</v>
      </c>
      <c r="C6522" s="2" t="s">
        <v>1201</v>
      </c>
      <c r="D6522" s="2" t="s">
        <v>1535</v>
      </c>
      <c r="E6522" s="3">
        <v>6.3</v>
      </c>
      <c r="F6522" s="1">
        <v>8</v>
      </c>
      <c r="G6522" s="1" t="s">
        <v>1084</v>
      </c>
      <c r="H6522" s="1"/>
      <c r="I6522" s="1"/>
      <c r="J6522" s="1">
        <v>11</v>
      </c>
      <c r="K6522" s="1">
        <v>15</v>
      </c>
      <c r="L6522" s="1">
        <v>12</v>
      </c>
      <c r="M6522" s="1">
        <v>12.8</v>
      </c>
      <c r="N6522" s="1">
        <v>19.7</v>
      </c>
      <c r="O6522" s="1">
        <v>15.194900000000001</v>
      </c>
      <c r="P6522" s="1">
        <v>3499</v>
      </c>
      <c r="Q6522" s="1"/>
      <c r="X6522" s="28" t="str">
        <f t="shared" si="101"/>
        <v>&lt;vehicle year="2010" make="Mercedes-Benz" model="ML 63 AMG" engine="6.3L Auto(A7)" mpg="12"/&gt;</v>
      </c>
    </row>
    <row r="6523" spans="1:24">
      <c r="A6523" s="1">
        <v>2010</v>
      </c>
      <c r="B6523" s="2" t="s">
        <v>1201</v>
      </c>
      <c r="C6523" s="2" t="s">
        <v>1201</v>
      </c>
      <c r="D6523" s="2" t="s">
        <v>1536</v>
      </c>
      <c r="E6523" s="3">
        <v>3.5</v>
      </c>
      <c r="F6523" s="1">
        <v>6</v>
      </c>
      <c r="G6523" s="4" t="s">
        <v>46</v>
      </c>
      <c r="H6523" s="4"/>
      <c r="I6523" s="4"/>
      <c r="J6523" s="1">
        <v>21</v>
      </c>
      <c r="K6523" s="1">
        <v>24</v>
      </c>
      <c r="L6523" s="1">
        <v>22</v>
      </c>
      <c r="M6523" s="1">
        <v>26.9</v>
      </c>
      <c r="N6523" s="1">
        <v>33.700000000000003</v>
      </c>
      <c r="O6523" s="1">
        <v>29.586500000000001</v>
      </c>
      <c r="P6523" s="1">
        <v>1911</v>
      </c>
      <c r="Q6523" s="1"/>
      <c r="X6523" s="28" t="str">
        <f t="shared" si="101"/>
        <v>&lt;vehicle year="2010" make="Mercedes-Benz" model="ML450 HYBRID 4MATIC" engine="3.5L Auto(AV)" mpg="22"/&gt;</v>
      </c>
    </row>
    <row r="6524" spans="1:24">
      <c r="A6524" s="1">
        <v>2010</v>
      </c>
      <c r="B6524" s="2" t="s">
        <v>1201</v>
      </c>
      <c r="C6524" s="2" t="s">
        <v>1201</v>
      </c>
      <c r="D6524" s="2" t="s">
        <v>1537</v>
      </c>
      <c r="E6524" s="3">
        <v>3.5</v>
      </c>
      <c r="F6524" s="1">
        <v>6</v>
      </c>
      <c r="G6524" s="1" t="s">
        <v>1084</v>
      </c>
      <c r="H6524" s="1"/>
      <c r="I6524" s="1"/>
      <c r="J6524" s="1">
        <v>14</v>
      </c>
      <c r="K6524" s="1">
        <v>19</v>
      </c>
      <c r="L6524" s="1">
        <v>16</v>
      </c>
      <c r="M6524" s="1">
        <v>17.7</v>
      </c>
      <c r="N6524" s="1">
        <v>25.8</v>
      </c>
      <c r="O6524" s="1">
        <v>20.6112</v>
      </c>
      <c r="P6524" s="1">
        <v>2625</v>
      </c>
      <c r="Q6524" s="1"/>
      <c r="X6524" s="28" t="str">
        <f t="shared" si="101"/>
        <v>&lt;vehicle year="2010" make="Mercedes-Benz" model="R 350 4MATIC" engine="3.5L Auto(A7)" mpg="16"/&gt;</v>
      </c>
    </row>
    <row r="6525" spans="1:24">
      <c r="A6525" s="1">
        <v>2010</v>
      </c>
      <c r="B6525" s="2" t="s">
        <v>1201</v>
      </c>
      <c r="C6525" s="2" t="s">
        <v>1201</v>
      </c>
      <c r="D6525" s="2" t="s">
        <v>1538</v>
      </c>
      <c r="E6525" s="3">
        <v>3</v>
      </c>
      <c r="F6525" s="1">
        <v>6</v>
      </c>
      <c r="G6525" s="1" t="s">
        <v>1084</v>
      </c>
      <c r="H6525" s="1"/>
      <c r="I6525" s="1"/>
      <c r="J6525" s="1">
        <v>18</v>
      </c>
      <c r="K6525" s="1">
        <v>24</v>
      </c>
      <c r="L6525" s="1">
        <v>20</v>
      </c>
      <c r="M6525" s="1">
        <v>22.5</v>
      </c>
      <c r="N6525" s="1">
        <v>33.299999999999997</v>
      </c>
      <c r="O6525" s="1">
        <v>26.344899999999999</v>
      </c>
      <c r="P6525" s="1">
        <v>2025</v>
      </c>
      <c r="Q6525" s="1"/>
      <c r="X6525" s="28" t="str">
        <f t="shared" si="101"/>
        <v>&lt;vehicle year="2010" make="Mercedes-Benz" model="R 350 BLUETEC" engine="3L Auto(A7)" mpg="20"/&gt;</v>
      </c>
    </row>
    <row r="6526" spans="1:24">
      <c r="A6526" s="1">
        <v>2010</v>
      </c>
      <c r="B6526" s="2" t="s">
        <v>1201</v>
      </c>
      <c r="C6526" s="2" t="s">
        <v>1201</v>
      </c>
      <c r="D6526" s="2" t="s">
        <v>1409</v>
      </c>
      <c r="E6526" s="3">
        <v>5.5</v>
      </c>
      <c r="F6526" s="1">
        <v>8</v>
      </c>
      <c r="G6526" s="1" t="s">
        <v>1084</v>
      </c>
      <c r="H6526" s="1"/>
      <c r="I6526" s="1"/>
      <c r="J6526" s="1">
        <v>15</v>
      </c>
      <c r="K6526" s="1">
        <v>23</v>
      </c>
      <c r="L6526" s="1">
        <v>18</v>
      </c>
      <c r="M6526" s="1">
        <v>18.8</v>
      </c>
      <c r="N6526" s="1">
        <v>32</v>
      </c>
      <c r="O6526" s="1">
        <v>23.0852</v>
      </c>
      <c r="P6526" s="1">
        <v>2335</v>
      </c>
      <c r="Q6526" s="1"/>
      <c r="X6526" s="28" t="str">
        <f t="shared" ref="X6526:X6589" si="102">SUBSTITUTE("&lt;vehicle year="""&amp;A6526&amp;""" make="""&amp;IF(OR(C6526="BMW",C6526="GMC"),C6526,PROPER(TRIM(C6526)))&amp;""" model="""&amp;TRIM(D6526)&amp;""" engine="""&amp;E6526&amp;"L "&amp;G6526&amp;""" mpg="""&amp;ROUND(L6526,1)&amp;"""/&gt;","&amp;","&amp;amp;")</f>
        <v>&lt;vehicle year="2010" make="Mercedes-Benz" model="S 550" engine="5.5L Auto(A7)" mpg="18"/&gt;</v>
      </c>
    </row>
    <row r="6527" spans="1:24">
      <c r="A6527" s="1">
        <v>2010</v>
      </c>
      <c r="B6527" s="2" t="s">
        <v>1201</v>
      </c>
      <c r="C6527" s="2" t="s">
        <v>1201</v>
      </c>
      <c r="D6527" s="2" t="s">
        <v>1410</v>
      </c>
      <c r="E6527" s="3">
        <v>5.5</v>
      </c>
      <c r="F6527" s="1">
        <v>8</v>
      </c>
      <c r="G6527" s="1" t="s">
        <v>1084</v>
      </c>
      <c r="H6527" s="1"/>
      <c r="I6527" s="1"/>
      <c r="J6527" s="1">
        <v>14</v>
      </c>
      <c r="K6527" s="1">
        <v>21</v>
      </c>
      <c r="L6527" s="1">
        <v>17</v>
      </c>
      <c r="M6527" s="1">
        <v>17.5</v>
      </c>
      <c r="N6527" s="1">
        <v>29.8</v>
      </c>
      <c r="O6527" s="1">
        <v>21.491900000000001</v>
      </c>
      <c r="P6527" s="1">
        <v>2470</v>
      </c>
      <c r="Q6527" s="1"/>
      <c r="X6527" s="28" t="str">
        <f t="shared" si="102"/>
        <v>&lt;vehicle year="2010" make="Mercedes-Benz" model="S 550 4MATIC" engine="5.5L Auto(A7)" mpg="17"/&gt;</v>
      </c>
    </row>
    <row r="6528" spans="1:24">
      <c r="A6528" s="1">
        <v>2010</v>
      </c>
      <c r="B6528" s="2" t="s">
        <v>1201</v>
      </c>
      <c r="C6528" s="2" t="s">
        <v>1201</v>
      </c>
      <c r="D6528" s="2" t="s">
        <v>1411</v>
      </c>
      <c r="E6528" s="3">
        <v>5.5</v>
      </c>
      <c r="F6528" s="1">
        <v>12</v>
      </c>
      <c r="G6528" s="1" t="s">
        <v>1213</v>
      </c>
      <c r="H6528" s="1"/>
      <c r="I6528" s="1"/>
      <c r="J6528" s="1">
        <v>11</v>
      </c>
      <c r="K6528" s="1">
        <v>17</v>
      </c>
      <c r="L6528" s="1">
        <v>13</v>
      </c>
      <c r="M6528" s="1">
        <v>13.7</v>
      </c>
      <c r="N6528" s="1">
        <v>23.9</v>
      </c>
      <c r="O6528" s="1">
        <v>16.956499999999998</v>
      </c>
      <c r="P6528" s="1">
        <v>3230</v>
      </c>
      <c r="Q6528" s="1"/>
      <c r="X6528" s="28" t="str">
        <f t="shared" si="102"/>
        <v>&lt;vehicle year="2010" make="Mercedes-Benz" model="S 600" engine="5.5L Auto(A5)" mpg="13"/&gt;</v>
      </c>
    </row>
    <row r="6529" spans="1:24">
      <c r="A6529" s="1">
        <v>2010</v>
      </c>
      <c r="B6529" s="2" t="s">
        <v>1201</v>
      </c>
      <c r="C6529" s="2" t="s">
        <v>1201</v>
      </c>
      <c r="D6529" s="2" t="s">
        <v>1412</v>
      </c>
      <c r="E6529" s="3">
        <v>6.3</v>
      </c>
      <c r="F6529" s="1">
        <v>8</v>
      </c>
      <c r="G6529" s="1" t="s">
        <v>1084</v>
      </c>
      <c r="H6529" s="1"/>
      <c r="I6529" s="1"/>
      <c r="J6529" s="1">
        <v>11</v>
      </c>
      <c r="K6529" s="1">
        <v>18</v>
      </c>
      <c r="L6529" s="1">
        <v>14</v>
      </c>
      <c r="M6529" s="1">
        <v>13.9</v>
      </c>
      <c r="N6529" s="1">
        <v>24.6</v>
      </c>
      <c r="O6529" s="1">
        <v>17.282800000000002</v>
      </c>
      <c r="P6529" s="1">
        <v>2999</v>
      </c>
      <c r="Q6529" s="1"/>
      <c r="X6529" s="28" t="str">
        <f t="shared" si="102"/>
        <v>&lt;vehicle year="2010" make="Mercedes-Benz" model="S 63 AMG" engine="6.3L Auto(A7)" mpg="14"/&gt;</v>
      </c>
    </row>
    <row r="6530" spans="1:24">
      <c r="A6530" s="1">
        <v>2010</v>
      </c>
      <c r="B6530" s="2" t="s">
        <v>1201</v>
      </c>
      <c r="C6530" s="2" t="s">
        <v>1201</v>
      </c>
      <c r="D6530" s="2" t="s">
        <v>1413</v>
      </c>
      <c r="E6530" s="3">
        <v>6</v>
      </c>
      <c r="F6530" s="1">
        <v>12</v>
      </c>
      <c r="G6530" s="1" t="s">
        <v>1213</v>
      </c>
      <c r="H6530" s="1"/>
      <c r="I6530" s="1"/>
      <c r="J6530" s="1">
        <v>11</v>
      </c>
      <c r="K6530" s="1">
        <v>17</v>
      </c>
      <c r="L6530" s="1">
        <v>13</v>
      </c>
      <c r="M6530" s="1">
        <v>13.5</v>
      </c>
      <c r="N6530" s="1">
        <v>23.1</v>
      </c>
      <c r="O6530" s="1">
        <v>16.605399999999999</v>
      </c>
      <c r="P6530" s="1">
        <v>3230</v>
      </c>
      <c r="Q6530" s="1"/>
      <c r="X6530" s="28" t="str">
        <f t="shared" si="102"/>
        <v>&lt;vehicle year="2010" make="Mercedes-Benz" model="S 65 AMG" engine="6L Auto(A5)" mpg="13"/&gt;</v>
      </c>
    </row>
    <row r="6531" spans="1:24">
      <c r="A6531" s="1">
        <v>2010</v>
      </c>
      <c r="B6531" s="2" t="s">
        <v>1201</v>
      </c>
      <c r="C6531" s="2" t="s">
        <v>1201</v>
      </c>
      <c r="D6531" s="2" t="s">
        <v>1414</v>
      </c>
      <c r="E6531" s="3">
        <v>3.5</v>
      </c>
      <c r="F6531" s="1">
        <v>6</v>
      </c>
      <c r="G6531" s="1" t="s">
        <v>1084</v>
      </c>
      <c r="H6531" s="1"/>
      <c r="I6531" s="1"/>
      <c r="J6531" s="1">
        <v>19</v>
      </c>
      <c r="K6531" s="1">
        <v>25</v>
      </c>
      <c r="L6531" s="1">
        <v>21</v>
      </c>
      <c r="M6531" s="1">
        <v>23.4</v>
      </c>
      <c r="N6531" s="1">
        <v>35</v>
      </c>
      <c r="O6531" s="1">
        <v>27.5017</v>
      </c>
      <c r="P6531" s="1">
        <v>1999</v>
      </c>
      <c r="Q6531" s="1"/>
      <c r="X6531" s="28" t="str">
        <f t="shared" si="102"/>
        <v>&lt;vehicle year="2010" make="Mercedes-Benz" model="S400 HYBRID" engine="3.5L Auto(A7)" mpg="21"/&gt;</v>
      </c>
    </row>
    <row r="6532" spans="1:24">
      <c r="A6532" s="1">
        <v>2010</v>
      </c>
      <c r="B6532" s="2" t="s">
        <v>1201</v>
      </c>
      <c r="C6532" s="2" t="s">
        <v>1201</v>
      </c>
      <c r="D6532" s="2" t="s">
        <v>1202</v>
      </c>
      <c r="E6532" s="3">
        <v>5.5</v>
      </c>
      <c r="F6532" s="1">
        <v>8</v>
      </c>
      <c r="G6532" s="1" t="s">
        <v>1084</v>
      </c>
      <c r="H6532" s="1"/>
      <c r="I6532" s="1"/>
      <c r="J6532" s="1">
        <v>13</v>
      </c>
      <c r="K6532" s="1">
        <v>21</v>
      </c>
      <c r="L6532" s="1">
        <v>16</v>
      </c>
      <c r="M6532" s="1">
        <v>16.5</v>
      </c>
      <c r="N6532" s="1">
        <v>29.3</v>
      </c>
      <c r="O6532" s="1">
        <v>20.537400000000002</v>
      </c>
      <c r="P6532" s="1">
        <v>2625</v>
      </c>
      <c r="Q6532" s="1"/>
      <c r="X6532" s="28" t="str">
        <f t="shared" si="102"/>
        <v>&lt;vehicle year="2010" make="Mercedes-Benz" model="SL 550" engine="5.5L Auto(A7)" mpg="16"/&gt;</v>
      </c>
    </row>
    <row r="6533" spans="1:24">
      <c r="A6533" s="1">
        <v>2010</v>
      </c>
      <c r="B6533" s="2" t="s">
        <v>1201</v>
      </c>
      <c r="C6533" s="2" t="s">
        <v>1201</v>
      </c>
      <c r="D6533" s="2" t="s">
        <v>1203</v>
      </c>
      <c r="E6533" s="3">
        <v>3.5</v>
      </c>
      <c r="F6533" s="1">
        <v>6</v>
      </c>
      <c r="G6533" s="1" t="s">
        <v>1084</v>
      </c>
      <c r="H6533" s="1"/>
      <c r="I6533" s="1"/>
      <c r="J6533" s="1">
        <v>19</v>
      </c>
      <c r="K6533" s="1">
        <v>26</v>
      </c>
      <c r="L6533" s="1">
        <v>21</v>
      </c>
      <c r="M6533" s="1">
        <v>23.3</v>
      </c>
      <c r="N6533" s="1">
        <v>36.200000000000003</v>
      </c>
      <c r="O6533" s="1">
        <v>27.75</v>
      </c>
      <c r="P6533" s="1">
        <v>1999</v>
      </c>
      <c r="Q6533" s="1"/>
      <c r="X6533" s="28" t="str">
        <f t="shared" si="102"/>
        <v>&lt;vehicle year="2010" make="Mercedes-Benz" model="SLK 300" engine="3.5L Auto(A7)" mpg="21"/&gt;</v>
      </c>
    </row>
    <row r="6534" spans="1:24">
      <c r="A6534" s="1">
        <v>2010</v>
      </c>
      <c r="B6534" s="2" t="s">
        <v>1201</v>
      </c>
      <c r="C6534" s="2" t="s">
        <v>1201</v>
      </c>
      <c r="D6534" s="2" t="s">
        <v>1203</v>
      </c>
      <c r="E6534" s="3">
        <v>3</v>
      </c>
      <c r="F6534" s="1">
        <v>6</v>
      </c>
      <c r="G6534" s="1" t="s">
        <v>17</v>
      </c>
      <c r="H6534" s="1"/>
      <c r="I6534" s="1"/>
      <c r="J6534" s="1">
        <v>18</v>
      </c>
      <c r="K6534" s="1">
        <v>26</v>
      </c>
      <c r="L6534" s="1">
        <v>21</v>
      </c>
      <c r="M6534" s="1">
        <v>21.9</v>
      </c>
      <c r="N6534" s="1">
        <v>35.9</v>
      </c>
      <c r="O6534" s="1">
        <v>26.5611</v>
      </c>
      <c r="P6534" s="1">
        <v>2100</v>
      </c>
      <c r="Q6534" s="1"/>
      <c r="X6534" s="28" t="str">
        <f t="shared" si="102"/>
        <v>&lt;vehicle year="2010" make="Mercedes-Benz" model="SLK 300" engine="3L Manual(M6)" mpg="21"/&gt;</v>
      </c>
    </row>
    <row r="6535" spans="1:24">
      <c r="A6535" s="1">
        <v>2010</v>
      </c>
      <c r="B6535" s="2" t="s">
        <v>1201</v>
      </c>
      <c r="C6535" s="2" t="s">
        <v>1201</v>
      </c>
      <c r="D6535" s="2" t="s">
        <v>1204</v>
      </c>
      <c r="E6535" s="3">
        <v>3.5</v>
      </c>
      <c r="F6535" s="1">
        <v>6</v>
      </c>
      <c r="G6535" s="1" t="s">
        <v>1084</v>
      </c>
      <c r="H6535" s="1"/>
      <c r="I6535" s="1"/>
      <c r="J6535" s="1">
        <v>18</v>
      </c>
      <c r="K6535" s="1">
        <v>25</v>
      </c>
      <c r="L6535" s="1">
        <v>20</v>
      </c>
      <c r="M6535" s="1">
        <v>22.5</v>
      </c>
      <c r="N6535" s="1">
        <v>34.5</v>
      </c>
      <c r="O6535" s="1">
        <v>26.6753</v>
      </c>
      <c r="P6535" s="1">
        <v>2100</v>
      </c>
      <c r="Q6535" s="1"/>
      <c r="X6535" s="28" t="str">
        <f t="shared" si="102"/>
        <v>&lt;vehicle year="2010" make="Mercedes-Benz" model="SLK 350" engine="3.5L Auto(A7)" mpg="20"/&gt;</v>
      </c>
    </row>
    <row r="6536" spans="1:24">
      <c r="A6536" s="1">
        <v>2010</v>
      </c>
      <c r="B6536" s="2" t="s">
        <v>1201</v>
      </c>
      <c r="C6536" s="2" t="s">
        <v>1201</v>
      </c>
      <c r="D6536" s="2" t="s">
        <v>1204</v>
      </c>
      <c r="E6536" s="3">
        <v>3.5</v>
      </c>
      <c r="F6536" s="1">
        <v>6</v>
      </c>
      <c r="G6536" s="1" t="s">
        <v>17</v>
      </c>
      <c r="H6536" s="1"/>
      <c r="I6536" s="1"/>
      <c r="J6536" s="1">
        <v>17</v>
      </c>
      <c r="K6536" s="1">
        <v>25</v>
      </c>
      <c r="L6536" s="1">
        <v>20</v>
      </c>
      <c r="M6536" s="1">
        <v>20.8</v>
      </c>
      <c r="N6536" s="1">
        <v>34.792700000000004</v>
      </c>
      <c r="O6536" s="1">
        <v>25.396100000000001</v>
      </c>
      <c r="P6536" s="1">
        <v>2100</v>
      </c>
      <c r="Q6536" s="1"/>
      <c r="X6536" s="28" t="str">
        <f t="shared" si="102"/>
        <v>&lt;vehicle year="2010" make="Mercedes-Benz" model="SLK 350" engine="3.5L Manual(M6)" mpg="20"/&gt;</v>
      </c>
    </row>
    <row r="6537" spans="1:24">
      <c r="A6537" s="1">
        <v>2010</v>
      </c>
      <c r="B6537" s="2" t="s">
        <v>1201</v>
      </c>
      <c r="C6537" s="2" t="s">
        <v>1201</v>
      </c>
      <c r="D6537" s="2" t="s">
        <v>1205</v>
      </c>
      <c r="E6537" s="3">
        <v>5.5</v>
      </c>
      <c r="F6537" s="1">
        <v>8</v>
      </c>
      <c r="G6537" s="1" t="s">
        <v>1084</v>
      </c>
      <c r="H6537" s="1"/>
      <c r="I6537" s="1"/>
      <c r="J6537" s="1">
        <v>14</v>
      </c>
      <c r="K6537" s="1">
        <v>22</v>
      </c>
      <c r="L6537" s="1">
        <v>17</v>
      </c>
      <c r="M6537" s="1">
        <v>17.7</v>
      </c>
      <c r="N6537" s="1">
        <v>30.8</v>
      </c>
      <c r="O6537" s="1">
        <v>21.889600000000002</v>
      </c>
      <c r="P6537" s="1">
        <v>2470</v>
      </c>
      <c r="Q6537" s="1"/>
      <c r="X6537" s="28" t="str">
        <f t="shared" si="102"/>
        <v>&lt;vehicle year="2010" make="Mercedes-Benz" model="SLK 55 AMG" engine="5.5L Auto(A7)" mpg="17"/&gt;</v>
      </c>
    </row>
    <row r="6538" spans="1:24">
      <c r="A6538" s="1">
        <v>2010</v>
      </c>
      <c r="B6538" s="2" t="s">
        <v>1201</v>
      </c>
      <c r="C6538" s="2" t="s">
        <v>1201</v>
      </c>
      <c r="D6538" s="2" t="s">
        <v>1206</v>
      </c>
      <c r="E6538" s="3">
        <v>1</v>
      </c>
      <c r="F6538" s="1">
        <v>3</v>
      </c>
      <c r="G6538" s="1" t="s">
        <v>1207</v>
      </c>
      <c r="H6538" s="1"/>
      <c r="I6538" s="1"/>
      <c r="J6538" s="1">
        <v>33</v>
      </c>
      <c r="K6538" s="1">
        <v>41</v>
      </c>
      <c r="L6538" s="1">
        <v>36</v>
      </c>
      <c r="M6538" s="1">
        <v>44.3</v>
      </c>
      <c r="N6538" s="1">
        <v>57.8</v>
      </c>
      <c r="O6538" s="1">
        <v>49.502899999999997</v>
      </c>
      <c r="P6538" s="1">
        <v>1168</v>
      </c>
      <c r="Q6538" s="1"/>
      <c r="X6538" s="28" t="str">
        <f t="shared" si="102"/>
        <v>&lt;vehicle year="2010" make="Mercedes-Benz" model="Smart fortwo (CABRIOLET)" engine="1L Auto(AM5)" mpg="36"/&gt;</v>
      </c>
    </row>
    <row r="6539" spans="1:24">
      <c r="A6539" s="1">
        <v>2010</v>
      </c>
      <c r="B6539" s="2" t="s">
        <v>1201</v>
      </c>
      <c r="C6539" s="2" t="s">
        <v>1201</v>
      </c>
      <c r="D6539" s="2" t="s">
        <v>1208</v>
      </c>
      <c r="E6539" s="3">
        <v>1</v>
      </c>
      <c r="F6539" s="1">
        <v>3</v>
      </c>
      <c r="G6539" s="1" t="s">
        <v>1207</v>
      </c>
      <c r="H6539" s="1"/>
      <c r="I6539" s="1"/>
      <c r="J6539" s="1">
        <v>33</v>
      </c>
      <c r="K6539" s="1">
        <v>41</v>
      </c>
      <c r="L6539" s="1">
        <v>36</v>
      </c>
      <c r="M6539" s="1">
        <v>44.3</v>
      </c>
      <c r="N6539" s="1">
        <v>57.8</v>
      </c>
      <c r="O6539" s="1">
        <v>49.502899999999997</v>
      </c>
      <c r="P6539" s="1">
        <v>1168</v>
      </c>
      <c r="Q6539" s="1"/>
      <c r="X6539" s="28" t="str">
        <f t="shared" si="102"/>
        <v>&lt;vehicle year="2010" make="Mercedes-Benz" model="Smart fortwo (COUPE)" engine="1L Auto(AM5)" mpg="36"/&gt;</v>
      </c>
    </row>
    <row r="6540" spans="1:24">
      <c r="A6540" s="1">
        <v>2010</v>
      </c>
      <c r="B6540" s="2" t="s">
        <v>1280</v>
      </c>
      <c r="C6540" s="2" t="s">
        <v>1483</v>
      </c>
      <c r="D6540" s="2" t="s">
        <v>599</v>
      </c>
      <c r="E6540" s="3">
        <v>2.5</v>
      </c>
      <c r="F6540" s="1">
        <v>4</v>
      </c>
      <c r="G6540" s="1" t="s">
        <v>329</v>
      </c>
      <c r="H6540" s="1"/>
      <c r="I6540" s="1"/>
      <c r="J6540" s="1">
        <v>20</v>
      </c>
      <c r="K6540" s="1">
        <v>26</v>
      </c>
      <c r="L6540" s="1">
        <v>22</v>
      </c>
      <c r="M6540" s="1">
        <v>25.113900000000001</v>
      </c>
      <c r="N6540" s="1">
        <v>36.030700000000003</v>
      </c>
      <c r="O6540" s="1">
        <v>29.078600000000002</v>
      </c>
      <c r="P6540" s="1">
        <v>1774</v>
      </c>
      <c r="Q6540" s="1"/>
      <c r="X6540" s="28" t="str">
        <f t="shared" si="102"/>
        <v>&lt;vehicle year="2010" make="Mercury Truck" model="MARINER 4WD" engine="2.5L Auto(A6)" mpg="22"/&gt;</v>
      </c>
    </row>
    <row r="6541" spans="1:24">
      <c r="A6541" s="1">
        <v>2010</v>
      </c>
      <c r="B6541" s="2" t="s">
        <v>1280</v>
      </c>
      <c r="C6541" s="2" t="s">
        <v>1483</v>
      </c>
      <c r="D6541" s="2" t="s">
        <v>1539</v>
      </c>
      <c r="E6541" s="3">
        <v>3</v>
      </c>
      <c r="F6541" s="1">
        <v>6</v>
      </c>
      <c r="G6541" s="1" t="s">
        <v>329</v>
      </c>
      <c r="H6541" s="1"/>
      <c r="I6541" s="1"/>
      <c r="J6541" s="1">
        <v>18</v>
      </c>
      <c r="K6541" s="1">
        <v>23</v>
      </c>
      <c r="L6541" s="1">
        <v>20</v>
      </c>
      <c r="M6541" s="1">
        <v>22.565000000000001</v>
      </c>
      <c r="N6541" s="1">
        <v>31.3917</v>
      </c>
      <c r="O6541" s="1">
        <v>25.8338</v>
      </c>
      <c r="P6541" s="1">
        <v>1950</v>
      </c>
      <c r="Q6541" s="1"/>
      <c r="X6541" s="28" t="str">
        <f t="shared" si="102"/>
        <v>&lt;vehicle year="2010" make="Mercury Truck" model="MARINER 4WD FFV" engine="3L Auto(A6)" mpg="20"/&gt;</v>
      </c>
    </row>
    <row r="6542" spans="1:24">
      <c r="A6542" s="1">
        <v>2010</v>
      </c>
      <c r="B6542" s="2" t="s">
        <v>1280</v>
      </c>
      <c r="C6542" s="2" t="s">
        <v>1483</v>
      </c>
      <c r="D6542" s="2" t="s">
        <v>722</v>
      </c>
      <c r="E6542" s="3">
        <v>2.5</v>
      </c>
      <c r="F6542" s="1">
        <v>4</v>
      </c>
      <c r="G6542" s="1" t="s">
        <v>329</v>
      </c>
      <c r="H6542" s="1"/>
      <c r="I6542" s="1"/>
      <c r="J6542" s="1">
        <v>21</v>
      </c>
      <c r="K6542" s="1">
        <v>28</v>
      </c>
      <c r="L6542" s="1">
        <v>23</v>
      </c>
      <c r="M6542" s="1">
        <v>26.2499</v>
      </c>
      <c r="N6542" s="1">
        <v>39.200000000000003</v>
      </c>
      <c r="O6542" s="1">
        <v>30.8337</v>
      </c>
      <c r="P6542" s="1">
        <v>1696</v>
      </c>
      <c r="Q6542" s="1"/>
      <c r="X6542" s="28" t="str">
        <f t="shared" si="102"/>
        <v>&lt;vehicle year="2010" make="Mercury Truck" model="MARINER FWD" engine="2.5L Auto(A6)" mpg="23"/&gt;</v>
      </c>
    </row>
    <row r="6543" spans="1:24">
      <c r="A6543" s="1">
        <v>2010</v>
      </c>
      <c r="B6543" s="2" t="s">
        <v>1280</v>
      </c>
      <c r="C6543" s="2" t="s">
        <v>1483</v>
      </c>
      <c r="D6543" s="2" t="s">
        <v>1484</v>
      </c>
      <c r="E6543" s="3">
        <v>3</v>
      </c>
      <c r="F6543" s="1">
        <v>6</v>
      </c>
      <c r="G6543" s="1" t="s">
        <v>329</v>
      </c>
      <c r="H6543" s="1"/>
      <c r="I6543" s="1"/>
      <c r="J6543" s="1">
        <v>19</v>
      </c>
      <c r="K6543" s="1">
        <v>25</v>
      </c>
      <c r="L6543" s="1">
        <v>21</v>
      </c>
      <c r="M6543" s="1">
        <v>24</v>
      </c>
      <c r="N6543" s="1">
        <v>34.799999999999997</v>
      </c>
      <c r="O6543" s="1">
        <v>27.895800000000001</v>
      </c>
      <c r="P6543" s="1">
        <v>1856</v>
      </c>
      <c r="Q6543" s="1"/>
      <c r="X6543" s="28" t="str">
        <f t="shared" si="102"/>
        <v>&lt;vehicle year="2010" make="Mercury Truck" model="MARINER FWD FFV" engine="3L Auto(A6)" mpg="21"/&gt;</v>
      </c>
    </row>
    <row r="6544" spans="1:24">
      <c r="A6544" s="1">
        <v>2010</v>
      </c>
      <c r="B6544" s="2" t="s">
        <v>1280</v>
      </c>
      <c r="C6544" s="2" t="s">
        <v>1483</v>
      </c>
      <c r="D6544" s="2" t="s">
        <v>738</v>
      </c>
      <c r="E6544" s="3">
        <v>2.5</v>
      </c>
      <c r="F6544" s="1">
        <v>4</v>
      </c>
      <c r="G6544" s="1" t="s">
        <v>46</v>
      </c>
      <c r="H6544" s="1"/>
      <c r="I6544" s="1"/>
      <c r="J6544" s="1">
        <v>30</v>
      </c>
      <c r="K6544" s="1">
        <v>27</v>
      </c>
      <c r="L6544" s="1">
        <v>29</v>
      </c>
      <c r="M6544" s="1">
        <v>39.6</v>
      </c>
      <c r="N6544" s="1">
        <v>37.9</v>
      </c>
      <c r="O6544" s="1">
        <v>38.816499999999998</v>
      </c>
      <c r="P6544" s="1">
        <v>1346</v>
      </c>
      <c r="Q6544" s="1"/>
      <c r="X6544" s="28" t="str">
        <f t="shared" si="102"/>
        <v>&lt;vehicle year="2010" make="Mercury Truck" model="MARINER HYBRID 4WD" engine="2.5L Auto(AV)" mpg="29"/&gt;</v>
      </c>
    </row>
    <row r="6545" spans="1:24">
      <c r="A6545" s="1">
        <v>2010</v>
      </c>
      <c r="B6545" s="2" t="s">
        <v>1280</v>
      </c>
      <c r="C6545" s="2" t="s">
        <v>1483</v>
      </c>
      <c r="D6545" s="2" t="s">
        <v>1061</v>
      </c>
      <c r="E6545" s="3">
        <v>2.5</v>
      </c>
      <c r="F6545" s="1">
        <v>4</v>
      </c>
      <c r="G6545" s="1" t="s">
        <v>46</v>
      </c>
      <c r="H6545" s="1"/>
      <c r="I6545" s="1"/>
      <c r="J6545" s="1">
        <v>34</v>
      </c>
      <c r="K6545" s="1">
        <v>31</v>
      </c>
      <c r="L6545" s="1">
        <v>32</v>
      </c>
      <c r="M6545" s="1">
        <v>45.2</v>
      </c>
      <c r="N6545" s="1">
        <v>42.9</v>
      </c>
      <c r="O6545" s="1">
        <v>44.135199999999998</v>
      </c>
      <c r="P6545" s="1">
        <v>1217</v>
      </c>
      <c r="Q6545" s="1"/>
      <c r="X6545" s="28" t="str">
        <f t="shared" si="102"/>
        <v>&lt;vehicle year="2010" make="Mercury Truck" model="MARINER HYBRID FWD" engine="2.5L Auto(AV)" mpg="32"/&gt;</v>
      </c>
    </row>
    <row r="6546" spans="1:24">
      <c r="A6546" s="1">
        <v>2010</v>
      </c>
      <c r="B6546" s="2" t="s">
        <v>1280</v>
      </c>
      <c r="C6546" s="2" t="s">
        <v>1483</v>
      </c>
      <c r="D6546" s="2" t="s">
        <v>521</v>
      </c>
      <c r="E6546" s="3">
        <v>4</v>
      </c>
      <c r="F6546" s="1">
        <v>6</v>
      </c>
      <c r="G6546" s="1" t="s">
        <v>1213</v>
      </c>
      <c r="H6546" s="1"/>
      <c r="I6546" s="1"/>
      <c r="J6546" s="1">
        <v>14</v>
      </c>
      <c r="K6546" s="1">
        <v>20</v>
      </c>
      <c r="L6546" s="1">
        <v>16</v>
      </c>
      <c r="M6546" s="1">
        <v>17.3</v>
      </c>
      <c r="N6546" s="1">
        <v>27.8</v>
      </c>
      <c r="O6546" s="1">
        <v>20.842500000000001</v>
      </c>
      <c r="P6546" s="1">
        <v>2438</v>
      </c>
      <c r="Q6546" s="1"/>
      <c r="X6546" s="28" t="str">
        <f t="shared" si="102"/>
        <v>&lt;vehicle year="2010" make="Mercury Truck" model="MOUNTAINEER 2WD" engine="4L Auto(A5)" mpg="16"/&gt;</v>
      </c>
    </row>
    <row r="6547" spans="1:24">
      <c r="A6547" s="1">
        <v>2010</v>
      </c>
      <c r="B6547" s="2" t="s">
        <v>1280</v>
      </c>
      <c r="C6547" s="2" t="s">
        <v>1483</v>
      </c>
      <c r="D6547" s="2" t="s">
        <v>521</v>
      </c>
      <c r="E6547" s="3">
        <v>4.5999999999999996</v>
      </c>
      <c r="F6547" s="1">
        <v>8</v>
      </c>
      <c r="G6547" s="1" t="s">
        <v>329</v>
      </c>
      <c r="H6547" s="1"/>
      <c r="I6547" s="1"/>
      <c r="J6547" s="1">
        <v>15</v>
      </c>
      <c r="K6547" s="1">
        <v>21</v>
      </c>
      <c r="L6547" s="1">
        <v>17</v>
      </c>
      <c r="M6547" s="1">
        <v>18.600000000000001</v>
      </c>
      <c r="N6547" s="1">
        <v>29</v>
      </c>
      <c r="O6547" s="1">
        <v>22.179300000000001</v>
      </c>
      <c r="P6547" s="1">
        <v>2293</v>
      </c>
      <c r="Q6547" s="1"/>
      <c r="X6547" s="28" t="str">
        <f t="shared" si="102"/>
        <v>&lt;vehicle year="2010" make="Mercury Truck" model="MOUNTAINEER 2WD" engine="4.6L Auto(A6)" mpg="17"/&gt;</v>
      </c>
    </row>
    <row r="6548" spans="1:24">
      <c r="A6548" s="1">
        <v>2010</v>
      </c>
      <c r="B6548" s="2" t="s">
        <v>1280</v>
      </c>
      <c r="C6548" s="2" t="s">
        <v>1483</v>
      </c>
      <c r="D6548" s="2" t="s">
        <v>1540</v>
      </c>
      <c r="E6548" s="3">
        <v>4</v>
      </c>
      <c r="F6548" s="1">
        <v>6</v>
      </c>
      <c r="G6548" s="1" t="s">
        <v>1213</v>
      </c>
      <c r="H6548" s="1"/>
      <c r="I6548" s="1"/>
      <c r="J6548" s="1">
        <v>13</v>
      </c>
      <c r="K6548" s="1">
        <v>19</v>
      </c>
      <c r="L6548" s="1">
        <v>15</v>
      </c>
      <c r="M6548" s="1">
        <v>16.442900000000002</v>
      </c>
      <c r="N6548" s="1">
        <v>25.753499999999999</v>
      </c>
      <c r="O6548" s="1">
        <v>19.637699999999999</v>
      </c>
      <c r="P6548" s="1">
        <v>2601</v>
      </c>
      <c r="Q6548" s="1"/>
      <c r="X6548" s="28" t="str">
        <f t="shared" si="102"/>
        <v>&lt;vehicle year="2010" make="Mercury Truck" model="MOUNTAINEER AWD" engine="4L Auto(A5)" mpg="15"/&gt;</v>
      </c>
    </row>
    <row r="6549" spans="1:24">
      <c r="A6549" s="1">
        <v>2010</v>
      </c>
      <c r="B6549" s="2" t="s">
        <v>1280</v>
      </c>
      <c r="C6549" s="2" t="s">
        <v>1483</v>
      </c>
      <c r="D6549" s="2" t="s">
        <v>1540</v>
      </c>
      <c r="E6549" s="3">
        <v>4.5999999999999996</v>
      </c>
      <c r="F6549" s="1">
        <v>8</v>
      </c>
      <c r="G6549" s="1" t="s">
        <v>329</v>
      </c>
      <c r="H6549" s="1"/>
      <c r="I6549" s="1"/>
      <c r="J6549" s="1">
        <v>14</v>
      </c>
      <c r="K6549" s="1">
        <v>19</v>
      </c>
      <c r="L6549" s="1">
        <v>16</v>
      </c>
      <c r="M6549" s="1">
        <v>16.911799999999999</v>
      </c>
      <c r="N6549" s="1">
        <v>26.662199999999999</v>
      </c>
      <c r="O6549" s="1">
        <v>20.243099999999998</v>
      </c>
      <c r="P6549" s="1">
        <v>2438</v>
      </c>
      <c r="Q6549" s="1"/>
      <c r="X6549" s="28" t="str">
        <f t="shared" si="102"/>
        <v>&lt;vehicle year="2010" make="Mercury Truck" model="MOUNTAINEER AWD" engine="4.6L Auto(A6)" mpg="16"/&gt;</v>
      </c>
    </row>
    <row r="6550" spans="1:24">
      <c r="A6550" s="1">
        <v>2010</v>
      </c>
      <c r="B6550" s="2" t="s">
        <v>23</v>
      </c>
      <c r="C6550" s="2" t="s">
        <v>1232</v>
      </c>
      <c r="D6550" s="2" t="s">
        <v>1296</v>
      </c>
      <c r="E6550" s="3">
        <v>1.6</v>
      </c>
      <c r="F6550" s="1">
        <v>4</v>
      </c>
      <c r="G6550" s="1" t="s">
        <v>20</v>
      </c>
      <c r="H6550" s="1"/>
      <c r="I6550" s="1"/>
      <c r="J6550" s="1">
        <v>25</v>
      </c>
      <c r="K6550" s="1">
        <v>33</v>
      </c>
      <c r="L6550" s="1">
        <v>28</v>
      </c>
      <c r="M6550" s="1">
        <v>32.320500000000003</v>
      </c>
      <c r="N6550" s="1">
        <v>47.202500000000001</v>
      </c>
      <c r="O6550" s="1">
        <v>37.664099999999998</v>
      </c>
      <c r="P6550" s="1">
        <v>1499</v>
      </c>
      <c r="Q6550" s="1"/>
      <c r="X6550" s="28" t="str">
        <f t="shared" si="102"/>
        <v>&lt;vehicle year="2010" make="Mini" model="Mini Clubman" engine="1.6L Auto(S6)" mpg="28"/&gt;</v>
      </c>
    </row>
    <row r="6551" spans="1:24">
      <c r="A6551" s="1">
        <v>2010</v>
      </c>
      <c r="B6551" s="2" t="s">
        <v>23</v>
      </c>
      <c r="C6551" s="2" t="s">
        <v>1232</v>
      </c>
      <c r="D6551" s="2" t="s">
        <v>1296</v>
      </c>
      <c r="E6551" s="3">
        <v>1.6</v>
      </c>
      <c r="F6551" s="1">
        <v>4</v>
      </c>
      <c r="G6551" s="1" t="s">
        <v>17</v>
      </c>
      <c r="H6551" s="1"/>
      <c r="I6551" s="1"/>
      <c r="J6551" s="1">
        <v>28</v>
      </c>
      <c r="K6551" s="1">
        <v>36</v>
      </c>
      <c r="L6551" s="1">
        <v>31</v>
      </c>
      <c r="M6551" s="1">
        <v>36.804299999999998</v>
      </c>
      <c r="N6551" s="1">
        <v>51.655500000000004</v>
      </c>
      <c r="O6551" s="1">
        <v>42.273499999999999</v>
      </c>
      <c r="P6551" s="1">
        <v>1357</v>
      </c>
      <c r="Q6551" s="1"/>
      <c r="X6551" s="28" t="str">
        <f t="shared" si="102"/>
        <v>&lt;vehicle year="2010" make="Mini" model="Mini Clubman" engine="1.6L Manual(M6)" mpg="31"/&gt;</v>
      </c>
    </row>
    <row r="6552" spans="1:24">
      <c r="A6552" s="1">
        <v>2010</v>
      </c>
      <c r="B6552" s="2" t="s">
        <v>23</v>
      </c>
      <c r="C6552" s="2" t="s">
        <v>1232</v>
      </c>
      <c r="D6552" s="2" t="s">
        <v>1297</v>
      </c>
      <c r="E6552" s="3">
        <v>1.6</v>
      </c>
      <c r="F6552" s="1">
        <v>4</v>
      </c>
      <c r="G6552" s="1" t="s">
        <v>20</v>
      </c>
      <c r="H6552" s="1"/>
      <c r="I6552" s="1"/>
      <c r="J6552" s="1">
        <v>24</v>
      </c>
      <c r="K6552" s="1">
        <v>32</v>
      </c>
      <c r="L6552" s="1">
        <v>27</v>
      </c>
      <c r="M6552" s="1">
        <v>30.055900000000001</v>
      </c>
      <c r="N6552" s="1">
        <v>44.571399999999997</v>
      </c>
      <c r="O6552" s="1">
        <v>35.216999999999999</v>
      </c>
      <c r="P6552" s="1">
        <v>1554</v>
      </c>
      <c r="Q6552" s="1"/>
      <c r="X6552" s="28" t="str">
        <f t="shared" si="102"/>
        <v>&lt;vehicle year="2010" make="Mini" model="Mini Clubman S" engine="1.6L Auto(S6)" mpg="27"/&gt;</v>
      </c>
    </row>
    <row r="6553" spans="1:24">
      <c r="A6553" s="1">
        <v>2010</v>
      </c>
      <c r="B6553" s="2" t="s">
        <v>23</v>
      </c>
      <c r="C6553" s="2" t="s">
        <v>1232</v>
      </c>
      <c r="D6553" s="2" t="s">
        <v>1297</v>
      </c>
      <c r="E6553" s="3">
        <v>1.6</v>
      </c>
      <c r="F6553" s="1">
        <v>4</v>
      </c>
      <c r="G6553" s="1" t="s">
        <v>17</v>
      </c>
      <c r="H6553" s="1"/>
      <c r="I6553" s="1"/>
      <c r="J6553" s="1">
        <v>26</v>
      </c>
      <c r="K6553" s="1">
        <v>34</v>
      </c>
      <c r="L6553" s="1">
        <v>29</v>
      </c>
      <c r="M6553" s="1">
        <v>33.725299999999997</v>
      </c>
      <c r="N6553" s="1">
        <v>47.7592</v>
      </c>
      <c r="O6553" s="1">
        <v>38.864400000000003</v>
      </c>
      <c r="P6553" s="1">
        <v>1449</v>
      </c>
      <c r="Q6553" s="1"/>
      <c r="X6553" s="28" t="str">
        <f t="shared" si="102"/>
        <v>&lt;vehicle year="2010" make="Mini" model="Mini Clubman S" engine="1.6L Manual(M6)" mpg="29"/&gt;</v>
      </c>
    </row>
    <row r="6554" spans="1:24">
      <c r="A6554" s="1">
        <v>2010</v>
      </c>
      <c r="B6554" s="2" t="s">
        <v>23</v>
      </c>
      <c r="C6554" s="2" t="s">
        <v>1232</v>
      </c>
      <c r="D6554" s="2" t="s">
        <v>1233</v>
      </c>
      <c r="E6554" s="3">
        <v>1.6</v>
      </c>
      <c r="F6554" s="1">
        <v>4</v>
      </c>
      <c r="G6554" s="1" t="s">
        <v>20</v>
      </c>
      <c r="H6554" s="1"/>
      <c r="I6554" s="1"/>
      <c r="J6554" s="1">
        <v>25</v>
      </c>
      <c r="K6554" s="1">
        <v>33</v>
      </c>
      <c r="L6554" s="1">
        <v>28</v>
      </c>
      <c r="M6554" s="1">
        <v>32.320500000000003</v>
      </c>
      <c r="N6554" s="1">
        <v>47.202500000000001</v>
      </c>
      <c r="O6554" s="1">
        <v>37.664099999999998</v>
      </c>
      <c r="P6554" s="1">
        <v>1499</v>
      </c>
      <c r="Q6554" s="1"/>
      <c r="X6554" s="28" t="str">
        <f t="shared" si="102"/>
        <v>&lt;vehicle year="2010" make="Mini" model="Mini Convertible" engine="1.6L Auto(S6)" mpg="28"/&gt;</v>
      </c>
    </row>
    <row r="6555" spans="1:24">
      <c r="A6555" s="1">
        <v>2010</v>
      </c>
      <c r="B6555" s="2" t="s">
        <v>23</v>
      </c>
      <c r="C6555" s="2" t="s">
        <v>1232</v>
      </c>
      <c r="D6555" s="2" t="s">
        <v>1233</v>
      </c>
      <c r="E6555" s="3">
        <v>1.6</v>
      </c>
      <c r="F6555" s="1">
        <v>4</v>
      </c>
      <c r="G6555" s="1" t="s">
        <v>17</v>
      </c>
      <c r="H6555" s="1"/>
      <c r="I6555" s="1"/>
      <c r="J6555" s="1">
        <v>28</v>
      </c>
      <c r="K6555" s="1">
        <v>36</v>
      </c>
      <c r="L6555" s="1">
        <v>31</v>
      </c>
      <c r="M6555" s="1">
        <v>36.804299999999998</v>
      </c>
      <c r="N6555" s="1">
        <v>51.655500000000004</v>
      </c>
      <c r="O6555" s="1">
        <v>42.273499999999999</v>
      </c>
      <c r="P6555" s="1">
        <v>1357</v>
      </c>
      <c r="Q6555" s="1"/>
      <c r="X6555" s="28" t="str">
        <f t="shared" si="102"/>
        <v>&lt;vehicle year="2010" make="Mini" model="Mini Convertible" engine="1.6L Manual(M6)" mpg="31"/&gt;</v>
      </c>
    </row>
    <row r="6556" spans="1:24">
      <c r="A6556" s="1">
        <v>2010</v>
      </c>
      <c r="B6556" s="2" t="s">
        <v>23</v>
      </c>
      <c r="C6556" s="2" t="s">
        <v>1232</v>
      </c>
      <c r="D6556" s="2" t="s">
        <v>1234</v>
      </c>
      <c r="E6556" s="3">
        <v>1.6</v>
      </c>
      <c r="F6556" s="1">
        <v>4</v>
      </c>
      <c r="G6556" s="1" t="s">
        <v>20</v>
      </c>
      <c r="H6556" s="1"/>
      <c r="I6556" s="1"/>
      <c r="J6556" s="1">
        <v>25</v>
      </c>
      <c r="K6556" s="1">
        <v>33</v>
      </c>
      <c r="L6556" s="1">
        <v>28</v>
      </c>
      <c r="M6556" s="1">
        <v>32.320500000000003</v>
      </c>
      <c r="N6556" s="1">
        <v>47.202500000000001</v>
      </c>
      <c r="O6556" s="1">
        <v>37.664099999999998</v>
      </c>
      <c r="P6556" s="1">
        <v>1499</v>
      </c>
      <c r="Q6556" s="1"/>
      <c r="X6556" s="28" t="str">
        <f t="shared" si="102"/>
        <v>&lt;vehicle year="2010" make="Mini" model="Mini Cooper" engine="1.6L Auto(S6)" mpg="28"/&gt;</v>
      </c>
    </row>
    <row r="6557" spans="1:24">
      <c r="A6557" s="1">
        <v>2010</v>
      </c>
      <c r="B6557" s="2" t="s">
        <v>23</v>
      </c>
      <c r="C6557" s="2" t="s">
        <v>1232</v>
      </c>
      <c r="D6557" s="2" t="s">
        <v>1234</v>
      </c>
      <c r="E6557" s="3">
        <v>1.6</v>
      </c>
      <c r="F6557" s="1">
        <v>4</v>
      </c>
      <c r="G6557" s="1" t="s">
        <v>17</v>
      </c>
      <c r="H6557" s="1"/>
      <c r="I6557" s="1"/>
      <c r="J6557" s="1">
        <v>28</v>
      </c>
      <c r="K6557" s="1">
        <v>37</v>
      </c>
      <c r="L6557" s="1">
        <v>32</v>
      </c>
      <c r="M6557" s="1">
        <v>37</v>
      </c>
      <c r="N6557" s="1">
        <v>52</v>
      </c>
      <c r="O6557" s="1">
        <v>42.519300000000001</v>
      </c>
      <c r="P6557" s="1">
        <v>1310</v>
      </c>
      <c r="Q6557" s="1"/>
      <c r="X6557" s="28" t="str">
        <f t="shared" si="102"/>
        <v>&lt;vehicle year="2010" make="Mini" model="Mini Cooper" engine="1.6L Manual(M6)" mpg="32"/&gt;</v>
      </c>
    </row>
    <row r="6558" spans="1:24">
      <c r="A6558" s="1">
        <v>2010</v>
      </c>
      <c r="B6558" s="2" t="s">
        <v>23</v>
      </c>
      <c r="C6558" s="2" t="s">
        <v>1232</v>
      </c>
      <c r="D6558" s="2" t="s">
        <v>1235</v>
      </c>
      <c r="E6558" s="3">
        <v>1.6</v>
      </c>
      <c r="F6558" s="1">
        <v>4</v>
      </c>
      <c r="G6558" s="1" t="s">
        <v>20</v>
      </c>
      <c r="H6558" s="1"/>
      <c r="I6558" s="1"/>
      <c r="J6558" s="1">
        <v>24</v>
      </c>
      <c r="K6558" s="1">
        <v>32</v>
      </c>
      <c r="L6558" s="1">
        <v>27</v>
      </c>
      <c r="M6558" s="1">
        <v>30.055900000000001</v>
      </c>
      <c r="N6558" s="1">
        <v>44.571399999999997</v>
      </c>
      <c r="O6558" s="1">
        <v>35.216999999999999</v>
      </c>
      <c r="P6558" s="1">
        <v>1554</v>
      </c>
      <c r="Q6558" s="1"/>
      <c r="X6558" s="28" t="str">
        <f t="shared" si="102"/>
        <v>&lt;vehicle year="2010" make="Mini" model="Mini Cooper S" engine="1.6L Auto(S6)" mpg="27"/&gt;</v>
      </c>
    </row>
    <row r="6559" spans="1:24">
      <c r="A6559" s="1">
        <v>2010</v>
      </c>
      <c r="B6559" s="2" t="s">
        <v>23</v>
      </c>
      <c r="C6559" s="2" t="s">
        <v>1232</v>
      </c>
      <c r="D6559" s="2" t="s">
        <v>1235</v>
      </c>
      <c r="E6559" s="3">
        <v>1.6</v>
      </c>
      <c r="F6559" s="1">
        <v>4</v>
      </c>
      <c r="G6559" s="1" t="s">
        <v>17</v>
      </c>
      <c r="H6559" s="1"/>
      <c r="I6559" s="1"/>
      <c r="J6559" s="1">
        <v>26</v>
      </c>
      <c r="K6559" s="1">
        <v>34</v>
      </c>
      <c r="L6559" s="1">
        <v>29</v>
      </c>
      <c r="M6559" s="1">
        <v>33.725299999999997</v>
      </c>
      <c r="N6559" s="1">
        <v>47.7592</v>
      </c>
      <c r="O6559" s="1">
        <v>38.864400000000003</v>
      </c>
      <c r="P6559" s="1">
        <v>1449</v>
      </c>
      <c r="Q6559" s="1"/>
      <c r="X6559" s="28" t="str">
        <f t="shared" si="102"/>
        <v>&lt;vehicle year="2010" make="Mini" model="Mini Cooper S" engine="1.6L Manual(M6)" mpg="29"/&gt;</v>
      </c>
    </row>
    <row r="6560" spans="1:24">
      <c r="A6560" s="1">
        <v>2010</v>
      </c>
      <c r="B6560" s="2" t="s">
        <v>23</v>
      </c>
      <c r="C6560" s="2" t="s">
        <v>1232</v>
      </c>
      <c r="D6560" s="2" t="s">
        <v>1236</v>
      </c>
      <c r="E6560" s="3">
        <v>1.6</v>
      </c>
      <c r="F6560" s="1">
        <v>4</v>
      </c>
      <c r="G6560" s="1" t="s">
        <v>20</v>
      </c>
      <c r="H6560" s="1"/>
      <c r="I6560" s="1"/>
      <c r="J6560" s="1">
        <v>24</v>
      </c>
      <c r="K6560" s="1">
        <v>32</v>
      </c>
      <c r="L6560" s="1">
        <v>27</v>
      </c>
      <c r="M6560" s="1">
        <v>30.055900000000001</v>
      </c>
      <c r="N6560" s="1">
        <v>44.571399999999997</v>
      </c>
      <c r="O6560" s="1">
        <v>35.216999999999999</v>
      </c>
      <c r="P6560" s="1">
        <v>1554</v>
      </c>
      <c r="Q6560" s="1"/>
      <c r="X6560" s="28" t="str">
        <f t="shared" si="102"/>
        <v>&lt;vehicle year="2010" make="Mini" model="Mini Cooper S Convertible" engine="1.6L Auto(S6)" mpg="27"/&gt;</v>
      </c>
    </row>
    <row r="6561" spans="1:24">
      <c r="A6561" s="1">
        <v>2010</v>
      </c>
      <c r="B6561" s="2" t="s">
        <v>23</v>
      </c>
      <c r="C6561" s="2" t="s">
        <v>1232</v>
      </c>
      <c r="D6561" s="2" t="s">
        <v>1236</v>
      </c>
      <c r="E6561" s="3">
        <v>1.6</v>
      </c>
      <c r="F6561" s="1">
        <v>4</v>
      </c>
      <c r="G6561" s="1" t="s">
        <v>17</v>
      </c>
      <c r="H6561" s="1"/>
      <c r="I6561" s="1"/>
      <c r="J6561" s="1">
        <v>26</v>
      </c>
      <c r="K6561" s="1">
        <v>34</v>
      </c>
      <c r="L6561" s="1">
        <v>29</v>
      </c>
      <c r="M6561" s="1">
        <v>33.725299999999997</v>
      </c>
      <c r="N6561" s="1">
        <v>47.7592</v>
      </c>
      <c r="O6561" s="1">
        <v>38.864400000000003</v>
      </c>
      <c r="P6561" s="1">
        <v>1449</v>
      </c>
      <c r="Q6561" s="1"/>
      <c r="X6561" s="28" t="str">
        <f t="shared" si="102"/>
        <v>&lt;vehicle year="2010" make="Mini" model="Mini Cooper S Convertible" engine="1.6L Manual(M6)" mpg="29"/&gt;</v>
      </c>
    </row>
    <row r="6562" spans="1:24">
      <c r="A6562" s="1">
        <v>2010</v>
      </c>
      <c r="B6562" s="2" t="s">
        <v>23</v>
      </c>
      <c r="C6562" s="2" t="s">
        <v>1232</v>
      </c>
      <c r="D6562" s="2" t="s">
        <v>1237</v>
      </c>
      <c r="E6562" s="3">
        <v>1.6</v>
      </c>
      <c r="F6562" s="1">
        <v>4</v>
      </c>
      <c r="G6562" s="1" t="s">
        <v>17</v>
      </c>
      <c r="H6562" s="1"/>
      <c r="I6562" s="1"/>
      <c r="J6562" s="1">
        <v>25</v>
      </c>
      <c r="K6562" s="1">
        <v>33</v>
      </c>
      <c r="L6562" s="1">
        <v>28</v>
      </c>
      <c r="M6562" s="1">
        <v>31.849699999999999</v>
      </c>
      <c r="N6562" s="1">
        <v>46.5047</v>
      </c>
      <c r="O6562" s="1">
        <v>37.1126</v>
      </c>
      <c r="P6562" s="1">
        <v>1499</v>
      </c>
      <c r="Q6562" s="1"/>
      <c r="X6562" s="28" t="str">
        <f t="shared" si="102"/>
        <v>&lt;vehicle year="2010" make="Mini" model="Mini John Cooper Works" engine="1.6L Manual(M6)" mpg="28"/&gt;</v>
      </c>
    </row>
    <row r="6563" spans="1:24">
      <c r="A6563" s="1">
        <v>2010</v>
      </c>
      <c r="B6563" s="2" t="s">
        <v>23</v>
      </c>
      <c r="C6563" s="2" t="s">
        <v>1232</v>
      </c>
      <c r="D6563" s="2" t="s">
        <v>1298</v>
      </c>
      <c r="E6563" s="3">
        <v>1.6</v>
      </c>
      <c r="F6563" s="1">
        <v>4</v>
      </c>
      <c r="G6563" s="1" t="s">
        <v>17</v>
      </c>
      <c r="H6563" s="1"/>
      <c r="I6563" s="1"/>
      <c r="J6563" s="1">
        <v>25</v>
      </c>
      <c r="K6563" s="1">
        <v>33</v>
      </c>
      <c r="L6563" s="1">
        <v>28</v>
      </c>
      <c r="M6563" s="1">
        <v>31.849699999999999</v>
      </c>
      <c r="N6563" s="1">
        <v>46.5047</v>
      </c>
      <c r="O6563" s="1">
        <v>37.1126</v>
      </c>
      <c r="P6563" s="1">
        <v>1499</v>
      </c>
      <c r="Q6563" s="1"/>
      <c r="X6563" s="28" t="str">
        <f t="shared" si="102"/>
        <v>&lt;vehicle year="2010" make="Mini" model="Mini John Cooper Works Clubman" engine="1.6L Manual(M6)" mpg="28"/&gt;</v>
      </c>
    </row>
    <row r="6564" spans="1:24">
      <c r="A6564" s="1">
        <v>2010</v>
      </c>
      <c r="B6564" s="2" t="s">
        <v>23</v>
      </c>
      <c r="C6564" s="2" t="s">
        <v>1232</v>
      </c>
      <c r="D6564" s="2" t="s">
        <v>1238</v>
      </c>
      <c r="E6564" s="3">
        <v>1.6</v>
      </c>
      <c r="F6564" s="1">
        <v>4</v>
      </c>
      <c r="G6564" s="1" t="s">
        <v>17</v>
      </c>
      <c r="H6564" s="1"/>
      <c r="I6564" s="1"/>
      <c r="J6564" s="1">
        <v>25</v>
      </c>
      <c r="K6564" s="1">
        <v>33</v>
      </c>
      <c r="L6564" s="1">
        <v>28</v>
      </c>
      <c r="M6564" s="1">
        <v>31.849699999999999</v>
      </c>
      <c r="N6564" s="1">
        <v>46.5047</v>
      </c>
      <c r="O6564" s="1">
        <v>37.1126</v>
      </c>
      <c r="P6564" s="1">
        <v>1499</v>
      </c>
      <c r="Q6564" s="1"/>
      <c r="X6564" s="28" t="str">
        <f t="shared" si="102"/>
        <v>&lt;vehicle year="2010" make="Mini" model="Mini John Cooper Works Conv" engine="1.6L Manual(M6)" mpg="28"/&gt;</v>
      </c>
    </row>
    <row r="6565" spans="1:24">
      <c r="A6565" s="1">
        <v>2010</v>
      </c>
      <c r="B6565" s="2" t="s">
        <v>1342</v>
      </c>
      <c r="C6565" s="2" t="s">
        <v>1343</v>
      </c>
      <c r="D6565" s="2" t="s">
        <v>201</v>
      </c>
      <c r="E6565" s="3">
        <v>2</v>
      </c>
      <c r="F6565" s="1">
        <v>4</v>
      </c>
      <c r="G6565" s="1" t="s">
        <v>1173</v>
      </c>
      <c r="H6565" s="1"/>
      <c r="I6565" s="1"/>
      <c r="J6565" s="1">
        <v>17</v>
      </c>
      <c r="K6565" s="1">
        <v>25</v>
      </c>
      <c r="L6565" s="1">
        <v>20</v>
      </c>
      <c r="M6565" s="1">
        <v>21.5</v>
      </c>
      <c r="N6565" s="1">
        <v>34.9</v>
      </c>
      <c r="O6565" s="1">
        <v>25.990600000000001</v>
      </c>
      <c r="P6565" s="1">
        <v>2100</v>
      </c>
      <c r="Q6565" s="1"/>
      <c r="X6565" s="28" t="str">
        <f t="shared" si="102"/>
        <v>&lt;vehicle year="2010" make="Mitsubishi Motors Corporation" model="LANCER" engine="2L Auto(AM6)" mpg="20"/&gt;</v>
      </c>
    </row>
    <row r="6566" spans="1:24">
      <c r="A6566" s="1">
        <v>2010</v>
      </c>
      <c r="B6566" s="2" t="s">
        <v>1342</v>
      </c>
      <c r="C6566" s="2" t="s">
        <v>1343</v>
      </c>
      <c r="D6566" s="2" t="s">
        <v>201</v>
      </c>
      <c r="E6566" s="3">
        <v>2</v>
      </c>
      <c r="F6566" s="1">
        <v>4</v>
      </c>
      <c r="G6566" s="1" t="s">
        <v>1299</v>
      </c>
      <c r="H6566" s="1"/>
      <c r="I6566" s="1"/>
      <c r="J6566" s="1">
        <v>23</v>
      </c>
      <c r="K6566" s="1">
        <v>30</v>
      </c>
      <c r="L6566" s="1">
        <v>26</v>
      </c>
      <c r="M6566" s="1">
        <v>28.9</v>
      </c>
      <c r="N6566" s="1">
        <v>42.457900000000002</v>
      </c>
      <c r="O6566" s="1">
        <v>33.749699999999997</v>
      </c>
      <c r="P6566" s="1">
        <v>1502</v>
      </c>
      <c r="Q6566" s="1"/>
      <c r="X6566" s="28" t="str">
        <f t="shared" si="102"/>
        <v>&lt;vehicle year="2010" make="Mitsubishi Motors Corporation" model="LANCER" engine="2L Auto(AV-S6)" mpg="26"/&gt;</v>
      </c>
    </row>
    <row r="6567" spans="1:24">
      <c r="A6567" s="1">
        <v>2010</v>
      </c>
      <c r="B6567" s="2" t="s">
        <v>1342</v>
      </c>
      <c r="C6567" s="2" t="s">
        <v>1343</v>
      </c>
      <c r="D6567" s="2" t="s">
        <v>201</v>
      </c>
      <c r="E6567" s="3">
        <v>2.4</v>
      </c>
      <c r="F6567" s="1">
        <v>4</v>
      </c>
      <c r="G6567" s="1" t="s">
        <v>1299</v>
      </c>
      <c r="H6567" s="1"/>
      <c r="I6567" s="1"/>
      <c r="J6567" s="1">
        <v>22</v>
      </c>
      <c r="K6567" s="1">
        <v>29</v>
      </c>
      <c r="L6567" s="1">
        <v>25</v>
      </c>
      <c r="M6567" s="1">
        <v>27.851199999999999</v>
      </c>
      <c r="N6567" s="1">
        <v>40.370600000000003</v>
      </c>
      <c r="O6567" s="1">
        <v>32.368200000000002</v>
      </c>
      <c r="P6567" s="1">
        <v>1560</v>
      </c>
      <c r="Q6567" s="1"/>
      <c r="X6567" s="28" t="str">
        <f t="shared" si="102"/>
        <v>&lt;vehicle year="2010" make="Mitsubishi Motors Corporation" model="LANCER" engine="2.4L Auto(AV-S6)" mpg="25"/&gt;</v>
      </c>
    </row>
    <row r="6568" spans="1:24">
      <c r="A6568" s="1">
        <v>2010</v>
      </c>
      <c r="B6568" s="2" t="s">
        <v>1342</v>
      </c>
      <c r="C6568" s="2" t="s">
        <v>1343</v>
      </c>
      <c r="D6568" s="2" t="s">
        <v>201</v>
      </c>
      <c r="E6568" s="3">
        <v>2</v>
      </c>
      <c r="F6568" s="1">
        <v>4</v>
      </c>
      <c r="G6568" s="1" t="s">
        <v>25</v>
      </c>
      <c r="H6568" s="1"/>
      <c r="I6568" s="1"/>
      <c r="J6568" s="1">
        <v>22</v>
      </c>
      <c r="K6568" s="1">
        <v>31</v>
      </c>
      <c r="L6568" s="1">
        <v>25</v>
      </c>
      <c r="M6568" s="1">
        <v>27.978000000000002</v>
      </c>
      <c r="N6568" s="1">
        <v>42.936300000000003</v>
      </c>
      <c r="O6568" s="1">
        <v>33.179600000000001</v>
      </c>
      <c r="P6568" s="1">
        <v>1560</v>
      </c>
      <c r="Q6568" s="1"/>
      <c r="X6568" s="28" t="str">
        <f t="shared" si="102"/>
        <v>&lt;vehicle year="2010" make="Mitsubishi Motors Corporation" model="LANCER" engine="2L Manual(M5)" mpg="25"/&gt;</v>
      </c>
    </row>
    <row r="6569" spans="1:24">
      <c r="A6569" s="1">
        <v>2010</v>
      </c>
      <c r="B6569" s="2" t="s">
        <v>1342</v>
      </c>
      <c r="C6569" s="2" t="s">
        <v>1343</v>
      </c>
      <c r="D6569" s="2" t="s">
        <v>201</v>
      </c>
      <c r="E6569" s="3">
        <v>2.4</v>
      </c>
      <c r="F6569" s="1">
        <v>4</v>
      </c>
      <c r="G6569" s="1" t="s">
        <v>25</v>
      </c>
      <c r="H6569" s="1"/>
      <c r="I6569" s="1"/>
      <c r="J6569" s="1">
        <v>20</v>
      </c>
      <c r="K6569" s="1">
        <v>28</v>
      </c>
      <c r="L6569" s="1">
        <v>23</v>
      </c>
      <c r="M6569" s="1">
        <v>25.869199999999999</v>
      </c>
      <c r="N6569" s="1">
        <v>38.876899999999999</v>
      </c>
      <c r="O6569" s="1">
        <v>30.454599999999999</v>
      </c>
      <c r="P6569" s="1">
        <v>1696</v>
      </c>
      <c r="Q6569" s="1"/>
      <c r="X6569" s="28" t="str">
        <f t="shared" si="102"/>
        <v>&lt;vehicle year="2010" make="Mitsubishi Motors Corporation" model="LANCER" engine="2.4L Manual(M5)" mpg="23"/&gt;</v>
      </c>
    </row>
    <row r="6570" spans="1:24">
      <c r="A6570" s="1">
        <v>2010</v>
      </c>
      <c r="B6570" s="2" t="s">
        <v>1342</v>
      </c>
      <c r="C6570" s="2" t="s">
        <v>1343</v>
      </c>
      <c r="D6570" s="2" t="s">
        <v>202</v>
      </c>
      <c r="E6570" s="3">
        <v>2</v>
      </c>
      <c r="F6570" s="1">
        <v>4</v>
      </c>
      <c r="G6570" s="1" t="s">
        <v>1173</v>
      </c>
      <c r="H6570" s="1"/>
      <c r="I6570" s="1"/>
      <c r="J6570" s="1">
        <v>17</v>
      </c>
      <c r="K6570" s="1">
        <v>22</v>
      </c>
      <c r="L6570" s="1">
        <v>19</v>
      </c>
      <c r="M6570" s="1">
        <v>20.6</v>
      </c>
      <c r="N6570" s="1">
        <v>31.1</v>
      </c>
      <c r="O6570" s="1">
        <v>24.290400000000002</v>
      </c>
      <c r="P6570" s="1">
        <v>2209</v>
      </c>
      <c r="Q6570" s="1"/>
      <c r="X6570" s="28" t="str">
        <f t="shared" si="102"/>
        <v>&lt;vehicle year="2010" make="Mitsubishi Motors Corporation" model="LANCER EVOLUTION" engine="2L Auto(AM6)" mpg="19"/&gt;</v>
      </c>
    </row>
    <row r="6571" spans="1:24">
      <c r="A6571" s="1">
        <v>2010</v>
      </c>
      <c r="B6571" s="2" t="s">
        <v>1342</v>
      </c>
      <c r="C6571" s="2" t="s">
        <v>1343</v>
      </c>
      <c r="D6571" s="2" t="s">
        <v>202</v>
      </c>
      <c r="E6571" s="3">
        <v>2</v>
      </c>
      <c r="F6571" s="1">
        <v>4</v>
      </c>
      <c r="G6571" s="1" t="s">
        <v>25</v>
      </c>
      <c r="H6571" s="1"/>
      <c r="I6571" s="1"/>
      <c r="J6571" s="1">
        <v>16</v>
      </c>
      <c r="K6571" s="1">
        <v>22</v>
      </c>
      <c r="L6571" s="1">
        <v>18</v>
      </c>
      <c r="M6571" s="1">
        <v>20.2</v>
      </c>
      <c r="N6571" s="1">
        <v>30.6</v>
      </c>
      <c r="O6571" s="1">
        <v>23.847200000000001</v>
      </c>
      <c r="P6571" s="1">
        <v>2335</v>
      </c>
      <c r="Q6571" s="1"/>
      <c r="X6571" s="28" t="str">
        <f t="shared" si="102"/>
        <v>&lt;vehicle year="2010" make="Mitsubishi Motors Corporation" model="LANCER EVOLUTION" engine="2L Manual(M5)" mpg="18"/&gt;</v>
      </c>
    </row>
    <row r="6572" spans="1:24">
      <c r="A6572" s="1">
        <v>2010</v>
      </c>
      <c r="B6572" s="2" t="s">
        <v>1342</v>
      </c>
      <c r="C6572" s="2" t="s">
        <v>1343</v>
      </c>
      <c r="D6572" s="2" t="s">
        <v>348</v>
      </c>
      <c r="E6572" s="3">
        <v>2</v>
      </c>
      <c r="F6572" s="1">
        <v>4</v>
      </c>
      <c r="G6572" s="1" t="s">
        <v>1173</v>
      </c>
      <c r="H6572" s="1"/>
      <c r="I6572" s="1"/>
      <c r="J6572" s="1">
        <v>17</v>
      </c>
      <c r="K6572" s="1">
        <v>25</v>
      </c>
      <c r="L6572" s="1">
        <v>20</v>
      </c>
      <c r="M6572" s="1">
        <v>21.4</v>
      </c>
      <c r="N6572" s="1">
        <v>34.700000000000003</v>
      </c>
      <c r="O6572" s="1">
        <v>25.860399999999998</v>
      </c>
      <c r="P6572" s="1">
        <v>2100</v>
      </c>
      <c r="Q6572" s="1"/>
      <c r="X6572" s="28" t="str">
        <f t="shared" si="102"/>
        <v>&lt;vehicle year="2010" make="Mitsubishi Motors Corporation" model="LANCER SPORTBACK" engine="2L Auto(AM6)" mpg="20"/&gt;</v>
      </c>
    </row>
    <row r="6573" spans="1:24">
      <c r="A6573" s="1">
        <v>2010</v>
      </c>
      <c r="B6573" s="2" t="s">
        <v>1342</v>
      </c>
      <c r="C6573" s="2" t="s">
        <v>1343</v>
      </c>
      <c r="D6573" s="2" t="s">
        <v>348</v>
      </c>
      <c r="E6573" s="3">
        <v>2.4</v>
      </c>
      <c r="F6573" s="1">
        <v>4</v>
      </c>
      <c r="G6573" s="1" t="s">
        <v>1299</v>
      </c>
      <c r="H6573" s="1"/>
      <c r="I6573" s="1"/>
      <c r="J6573" s="1">
        <v>21</v>
      </c>
      <c r="K6573" s="1">
        <v>27</v>
      </c>
      <c r="L6573" s="1">
        <v>23</v>
      </c>
      <c r="M6573" s="1">
        <v>26.365400000000001</v>
      </c>
      <c r="N6573" s="1">
        <v>37.491100000000003</v>
      </c>
      <c r="O6573" s="1">
        <v>30.428899999999999</v>
      </c>
      <c r="P6573" s="1">
        <v>1696</v>
      </c>
      <c r="Q6573" s="1"/>
      <c r="X6573" s="28" t="str">
        <f t="shared" si="102"/>
        <v>&lt;vehicle year="2010" make="Mitsubishi Motors Corporation" model="LANCER SPORTBACK" engine="2.4L Auto(AV-S6)" mpg="23"/&gt;</v>
      </c>
    </row>
    <row r="6574" spans="1:24">
      <c r="A6574" s="1">
        <v>2010</v>
      </c>
      <c r="B6574" s="2" t="s">
        <v>1342</v>
      </c>
      <c r="C6574" s="2" t="s">
        <v>1343</v>
      </c>
      <c r="D6574" s="2" t="s">
        <v>348</v>
      </c>
      <c r="E6574" s="3">
        <v>2.4</v>
      </c>
      <c r="F6574" s="1">
        <v>4</v>
      </c>
      <c r="G6574" s="1" t="s">
        <v>25</v>
      </c>
      <c r="H6574" s="1"/>
      <c r="I6574" s="1"/>
      <c r="J6574" s="1">
        <v>20</v>
      </c>
      <c r="K6574" s="1">
        <v>27</v>
      </c>
      <c r="L6574" s="1">
        <v>22</v>
      </c>
      <c r="M6574" s="1">
        <v>25.241800000000001</v>
      </c>
      <c r="N6574" s="1">
        <v>37.221800000000002</v>
      </c>
      <c r="O6574" s="1">
        <v>29.5168</v>
      </c>
      <c r="P6574" s="1">
        <v>1774</v>
      </c>
      <c r="Q6574" s="1"/>
      <c r="X6574" s="28" t="str">
        <f t="shared" si="102"/>
        <v>&lt;vehicle year="2010" make="Mitsubishi Motors Corporation" model="LANCER SPORTBACK" engine="2.4L Manual(M5)" mpg="22"/&gt;</v>
      </c>
    </row>
    <row r="6575" spans="1:24">
      <c r="A6575" s="1">
        <v>2010</v>
      </c>
      <c r="B6575" s="2" t="s">
        <v>1342</v>
      </c>
      <c r="C6575" s="2" t="s">
        <v>1343</v>
      </c>
      <c r="D6575" s="2" t="s">
        <v>524</v>
      </c>
      <c r="E6575" s="3">
        <v>2.4</v>
      </c>
      <c r="F6575" s="1">
        <v>4</v>
      </c>
      <c r="G6575" s="1" t="s">
        <v>1299</v>
      </c>
      <c r="H6575" s="1"/>
      <c r="I6575" s="1"/>
      <c r="J6575" s="1">
        <v>21</v>
      </c>
      <c r="K6575" s="1">
        <v>27</v>
      </c>
      <c r="L6575" s="1">
        <v>24</v>
      </c>
      <c r="M6575" s="1">
        <v>27.010300000000001</v>
      </c>
      <c r="N6575" s="1">
        <v>37.976399999999998</v>
      </c>
      <c r="O6575" s="1">
        <v>31.0443</v>
      </c>
      <c r="P6575" s="1">
        <v>1626</v>
      </c>
      <c r="Q6575" s="1"/>
      <c r="X6575" s="28" t="str">
        <f t="shared" si="102"/>
        <v>&lt;vehicle year="2010" make="Mitsubishi Motors Corporation" model="OUTLANDER 2WD" engine="2.4L Auto(AV-S6)" mpg="24"/&gt;</v>
      </c>
    </row>
    <row r="6576" spans="1:24">
      <c r="A6576" s="1">
        <v>2010</v>
      </c>
      <c r="B6576" s="2" t="s">
        <v>1342</v>
      </c>
      <c r="C6576" s="2" t="s">
        <v>1343</v>
      </c>
      <c r="D6576" s="2" t="s">
        <v>524</v>
      </c>
      <c r="E6576" s="3">
        <v>3</v>
      </c>
      <c r="F6576" s="1">
        <v>6</v>
      </c>
      <c r="G6576" s="1" t="s">
        <v>20</v>
      </c>
      <c r="H6576" s="1"/>
      <c r="I6576" s="1"/>
      <c r="J6576" s="1">
        <v>19</v>
      </c>
      <c r="K6576" s="1">
        <v>25</v>
      </c>
      <c r="L6576" s="1">
        <v>21</v>
      </c>
      <c r="M6576" s="1">
        <v>24.060500000000001</v>
      </c>
      <c r="N6576" s="1">
        <v>35.288699999999999</v>
      </c>
      <c r="O6576" s="1">
        <v>28.081199999999999</v>
      </c>
      <c r="P6576" s="1">
        <v>1999</v>
      </c>
      <c r="Q6576" s="1"/>
      <c r="X6576" s="28" t="str">
        <f t="shared" si="102"/>
        <v>&lt;vehicle year="2010" make="Mitsubishi Motors Corporation" model="OUTLANDER 2WD" engine="3L Auto(S6)" mpg="21"/&gt;</v>
      </c>
    </row>
    <row r="6577" spans="1:24">
      <c r="A6577" s="1">
        <v>2010</v>
      </c>
      <c r="B6577" s="2" t="s">
        <v>1342</v>
      </c>
      <c r="C6577" s="2" t="s">
        <v>1343</v>
      </c>
      <c r="D6577" s="2" t="s">
        <v>604</v>
      </c>
      <c r="E6577" s="3">
        <v>2.4</v>
      </c>
      <c r="F6577" s="1">
        <v>4</v>
      </c>
      <c r="G6577" s="1" t="s">
        <v>1299</v>
      </c>
      <c r="H6577" s="1"/>
      <c r="I6577" s="1"/>
      <c r="J6577" s="1">
        <v>21</v>
      </c>
      <c r="K6577" s="1">
        <v>25</v>
      </c>
      <c r="L6577" s="1">
        <v>22</v>
      </c>
      <c r="M6577" s="1">
        <v>25.976400000000002</v>
      </c>
      <c r="N6577" s="1">
        <v>35.241799999999998</v>
      </c>
      <c r="O6577" s="1">
        <v>29.462</v>
      </c>
      <c r="P6577" s="1">
        <v>1774</v>
      </c>
      <c r="Q6577" s="1"/>
      <c r="X6577" s="28" t="str">
        <f t="shared" si="102"/>
        <v>&lt;vehicle year="2010" make="Mitsubishi Motors Corporation" model="OUTLANDER 4WD" engine="2.4L Auto(AV-S6)" mpg="22"/&gt;</v>
      </c>
    </row>
    <row r="6578" spans="1:24">
      <c r="A6578" s="1">
        <v>2010</v>
      </c>
      <c r="B6578" s="2" t="s">
        <v>1342</v>
      </c>
      <c r="C6578" s="2" t="s">
        <v>1343</v>
      </c>
      <c r="D6578" s="2" t="s">
        <v>604</v>
      </c>
      <c r="E6578" s="3">
        <v>3</v>
      </c>
      <c r="F6578" s="1">
        <v>6</v>
      </c>
      <c r="G6578" s="1" t="s">
        <v>20</v>
      </c>
      <c r="H6578" s="1"/>
      <c r="I6578" s="1"/>
      <c r="J6578" s="1">
        <v>18</v>
      </c>
      <c r="K6578" s="1">
        <v>24</v>
      </c>
      <c r="L6578" s="1">
        <v>20</v>
      </c>
      <c r="M6578" s="1">
        <v>22.703099999999999</v>
      </c>
      <c r="N6578" s="1">
        <v>32.954799999999999</v>
      </c>
      <c r="O6578" s="1">
        <v>26.398599999999998</v>
      </c>
      <c r="P6578" s="1">
        <v>2100</v>
      </c>
      <c r="Q6578" s="1"/>
      <c r="X6578" s="28" t="str">
        <f t="shared" si="102"/>
        <v>&lt;vehicle year="2010" make="Mitsubishi Motors Corporation" model="OUTLANDER 4WD" engine="3L Auto(S6)" mpg="20"/&gt;</v>
      </c>
    </row>
    <row r="6579" spans="1:24">
      <c r="A6579" s="1">
        <v>2010</v>
      </c>
      <c r="B6579" s="2" t="s">
        <v>1239</v>
      </c>
      <c r="C6579" s="2" t="s">
        <v>1240</v>
      </c>
      <c r="D6579" s="2" t="s">
        <v>143</v>
      </c>
      <c r="E6579" s="3">
        <v>2.4</v>
      </c>
      <c r="F6579" s="1">
        <v>4</v>
      </c>
      <c r="G6579" s="1" t="s">
        <v>14</v>
      </c>
      <c r="H6579" s="1"/>
      <c r="I6579" s="1"/>
      <c r="J6579" s="1">
        <v>20</v>
      </c>
      <c r="K6579" s="1">
        <v>27</v>
      </c>
      <c r="L6579" s="1">
        <v>23</v>
      </c>
      <c r="M6579" s="1">
        <v>25.188199999999998</v>
      </c>
      <c r="N6579" s="1">
        <v>37.490200000000002</v>
      </c>
      <c r="O6579" s="1">
        <v>29.5519</v>
      </c>
      <c r="P6579" s="1">
        <v>1696</v>
      </c>
      <c r="Q6579" s="1"/>
      <c r="X6579" s="28" t="str">
        <f t="shared" si="102"/>
        <v>&lt;vehicle year="2010" make="Mitsubishi Motors North America" model="ECLIPSE" engine="2.4L Auto(S4)" mpg="23"/&gt;</v>
      </c>
    </row>
    <row r="6580" spans="1:24">
      <c r="A6580" s="1">
        <v>2010</v>
      </c>
      <c r="B6580" s="2" t="s">
        <v>1239</v>
      </c>
      <c r="C6580" s="2" t="s">
        <v>1240</v>
      </c>
      <c r="D6580" s="2" t="s">
        <v>143</v>
      </c>
      <c r="E6580" s="3">
        <v>3.8</v>
      </c>
      <c r="F6580" s="1">
        <v>6</v>
      </c>
      <c r="G6580" s="1" t="s">
        <v>26</v>
      </c>
      <c r="H6580" s="1"/>
      <c r="I6580" s="1"/>
      <c r="J6580" s="1">
        <v>16</v>
      </c>
      <c r="K6580" s="1">
        <v>24</v>
      </c>
      <c r="L6580" s="1">
        <v>19</v>
      </c>
      <c r="M6580" s="1">
        <v>20.100000000000001</v>
      </c>
      <c r="N6580" s="1">
        <v>33.200000000000003</v>
      </c>
      <c r="O6580" s="1">
        <v>24.439499999999999</v>
      </c>
      <c r="P6580" s="1">
        <v>2209</v>
      </c>
      <c r="Q6580" s="1"/>
      <c r="X6580" s="28" t="str">
        <f t="shared" si="102"/>
        <v>&lt;vehicle year="2010" make="Mitsubishi Motors North America" model="ECLIPSE" engine="3.8L Auto(S5)" mpg="19"/&gt;</v>
      </c>
    </row>
    <row r="6581" spans="1:24">
      <c r="A6581" s="1">
        <v>2010</v>
      </c>
      <c r="B6581" s="2" t="s">
        <v>1239</v>
      </c>
      <c r="C6581" s="2" t="s">
        <v>1240</v>
      </c>
      <c r="D6581" s="2" t="s">
        <v>143</v>
      </c>
      <c r="E6581" s="3">
        <v>2.4</v>
      </c>
      <c r="F6581" s="1">
        <v>4</v>
      </c>
      <c r="G6581" s="1" t="s">
        <v>25</v>
      </c>
      <c r="H6581" s="1"/>
      <c r="I6581" s="1"/>
      <c r="J6581" s="1">
        <v>20</v>
      </c>
      <c r="K6581" s="1">
        <v>28</v>
      </c>
      <c r="L6581" s="1">
        <v>23</v>
      </c>
      <c r="M6581" s="1">
        <v>25.132999999999999</v>
      </c>
      <c r="N6581" s="1">
        <v>38.599499999999999</v>
      </c>
      <c r="O6581" s="1">
        <v>29.813600000000001</v>
      </c>
      <c r="P6581" s="1">
        <v>1696</v>
      </c>
      <c r="Q6581" s="1"/>
      <c r="X6581" s="28" t="str">
        <f t="shared" si="102"/>
        <v>&lt;vehicle year="2010" make="Mitsubishi Motors North America" model="ECLIPSE" engine="2.4L Manual(M5)" mpg="23"/&gt;</v>
      </c>
    </row>
    <row r="6582" spans="1:24">
      <c r="A6582" s="1">
        <v>2010</v>
      </c>
      <c r="B6582" s="2" t="s">
        <v>1239</v>
      </c>
      <c r="C6582" s="2" t="s">
        <v>1240</v>
      </c>
      <c r="D6582" s="2" t="s">
        <v>143</v>
      </c>
      <c r="E6582" s="3">
        <v>3.8</v>
      </c>
      <c r="F6582" s="1">
        <v>6</v>
      </c>
      <c r="G6582" s="1" t="s">
        <v>17</v>
      </c>
      <c r="H6582" s="1"/>
      <c r="I6582" s="1"/>
      <c r="J6582" s="1">
        <v>16</v>
      </c>
      <c r="K6582" s="1">
        <v>25</v>
      </c>
      <c r="L6582" s="1">
        <v>19</v>
      </c>
      <c r="M6582" s="1">
        <v>20</v>
      </c>
      <c r="N6582" s="1">
        <v>34.6</v>
      </c>
      <c r="O6582" s="1">
        <v>24.687799999999999</v>
      </c>
      <c r="P6582" s="1">
        <v>2209</v>
      </c>
      <c r="Q6582" s="1"/>
      <c r="X6582" s="28" t="str">
        <f t="shared" si="102"/>
        <v>&lt;vehicle year="2010" make="Mitsubishi Motors North America" model="ECLIPSE" engine="3.8L Manual(M6)" mpg="19"/&gt;</v>
      </c>
    </row>
    <row r="6583" spans="1:24">
      <c r="A6583" s="1">
        <v>2010</v>
      </c>
      <c r="B6583" s="2" t="s">
        <v>1239</v>
      </c>
      <c r="C6583" s="2" t="s">
        <v>1240</v>
      </c>
      <c r="D6583" s="2" t="s">
        <v>96</v>
      </c>
      <c r="E6583" s="3">
        <v>2.4</v>
      </c>
      <c r="F6583" s="1">
        <v>4</v>
      </c>
      <c r="G6583" s="1" t="s">
        <v>14</v>
      </c>
      <c r="H6583" s="1"/>
      <c r="I6583" s="1"/>
      <c r="J6583" s="1">
        <v>19</v>
      </c>
      <c r="K6583" s="1">
        <v>26</v>
      </c>
      <c r="L6583" s="1">
        <v>22</v>
      </c>
      <c r="M6583" s="1">
        <v>24.247199999999999</v>
      </c>
      <c r="N6583" s="1">
        <v>36.262799999999999</v>
      </c>
      <c r="O6583" s="1">
        <v>28.496200000000002</v>
      </c>
      <c r="P6583" s="1">
        <v>1774</v>
      </c>
      <c r="Q6583" s="1"/>
      <c r="X6583" s="28" t="str">
        <f t="shared" si="102"/>
        <v>&lt;vehicle year="2010" make="Mitsubishi Motors North America" model="ECLIPSE SPYDER" engine="2.4L Auto(S4)" mpg="22"/&gt;</v>
      </c>
    </row>
    <row r="6584" spans="1:24">
      <c r="A6584" s="1">
        <v>2010</v>
      </c>
      <c r="B6584" s="2" t="s">
        <v>1239</v>
      </c>
      <c r="C6584" s="2" t="s">
        <v>1240</v>
      </c>
      <c r="D6584" s="2" t="s">
        <v>96</v>
      </c>
      <c r="E6584" s="3">
        <v>3.8</v>
      </c>
      <c r="F6584" s="1">
        <v>6</v>
      </c>
      <c r="G6584" s="1" t="s">
        <v>26</v>
      </c>
      <c r="H6584" s="1"/>
      <c r="I6584" s="1"/>
      <c r="J6584" s="1">
        <v>16</v>
      </c>
      <c r="K6584" s="1">
        <v>24</v>
      </c>
      <c r="L6584" s="1">
        <v>19</v>
      </c>
      <c r="M6584" s="1">
        <v>20.100000000000001</v>
      </c>
      <c r="N6584" s="1">
        <v>33.200000000000003</v>
      </c>
      <c r="O6584" s="1">
        <v>24.439499999999999</v>
      </c>
      <c r="P6584" s="1">
        <v>2209</v>
      </c>
      <c r="Q6584" s="1"/>
      <c r="X6584" s="28" t="str">
        <f t="shared" si="102"/>
        <v>&lt;vehicle year="2010" make="Mitsubishi Motors North America" model="ECLIPSE SPYDER" engine="3.8L Auto(S5)" mpg="19"/&gt;</v>
      </c>
    </row>
    <row r="6585" spans="1:24">
      <c r="A6585" s="1">
        <v>2010</v>
      </c>
      <c r="B6585" s="2" t="s">
        <v>1239</v>
      </c>
      <c r="C6585" s="2" t="s">
        <v>1240</v>
      </c>
      <c r="D6585" s="2" t="s">
        <v>523</v>
      </c>
      <c r="E6585" s="3">
        <v>3.8</v>
      </c>
      <c r="F6585" s="1">
        <v>6</v>
      </c>
      <c r="G6585" s="1" t="s">
        <v>14</v>
      </c>
      <c r="H6585" s="1"/>
      <c r="I6585" s="1"/>
      <c r="J6585" s="1">
        <v>15</v>
      </c>
      <c r="K6585" s="1">
        <v>21</v>
      </c>
      <c r="L6585" s="1">
        <v>18</v>
      </c>
      <c r="M6585" s="1">
        <v>19.103300000000001</v>
      </c>
      <c r="N6585" s="1">
        <v>29.809899999999999</v>
      </c>
      <c r="O6585" s="1">
        <v>22.786100000000001</v>
      </c>
      <c r="P6585" s="1">
        <v>2335</v>
      </c>
      <c r="Q6585" s="1"/>
      <c r="X6585" s="28" t="str">
        <f t="shared" si="102"/>
        <v>&lt;vehicle year="2010" make="Mitsubishi Motors North America" model="ENDEAVOR 2WD" engine="3.8L Auto(S4)" mpg="18"/&gt;</v>
      </c>
    </row>
    <row r="6586" spans="1:24">
      <c r="A6586" s="1">
        <v>2010</v>
      </c>
      <c r="B6586" s="2" t="s">
        <v>1239</v>
      </c>
      <c r="C6586" s="2" t="s">
        <v>1240</v>
      </c>
      <c r="D6586" s="2" t="s">
        <v>1074</v>
      </c>
      <c r="E6586" s="3">
        <v>3.8</v>
      </c>
      <c r="F6586" s="1">
        <v>6</v>
      </c>
      <c r="G6586" s="1" t="s">
        <v>14</v>
      </c>
      <c r="H6586" s="1"/>
      <c r="I6586" s="1"/>
      <c r="J6586" s="1">
        <v>15</v>
      </c>
      <c r="K6586" s="1">
        <v>19</v>
      </c>
      <c r="L6586" s="1">
        <v>17</v>
      </c>
      <c r="M6586" s="1">
        <v>18.399999999999999</v>
      </c>
      <c r="N6586" s="1">
        <v>26.9</v>
      </c>
      <c r="O6586" s="1">
        <v>21.450099999999999</v>
      </c>
      <c r="P6586" s="1">
        <v>2470</v>
      </c>
      <c r="Q6586" s="1"/>
      <c r="X6586" s="28" t="str">
        <f t="shared" si="102"/>
        <v>&lt;vehicle year="2010" make="Mitsubishi Motors North America" model="ENDEAVOR AWD" engine="3.8L Auto(S4)" mpg="17"/&gt;</v>
      </c>
    </row>
    <row r="6587" spans="1:24">
      <c r="A6587" s="1">
        <v>2010</v>
      </c>
      <c r="B6587" s="2" t="s">
        <v>1239</v>
      </c>
      <c r="C6587" s="2" t="s">
        <v>1240</v>
      </c>
      <c r="D6587" s="2" t="s">
        <v>282</v>
      </c>
      <c r="E6587" s="3">
        <v>2.4</v>
      </c>
      <c r="F6587" s="1">
        <v>4</v>
      </c>
      <c r="G6587" s="1" t="s">
        <v>14</v>
      </c>
      <c r="H6587" s="1"/>
      <c r="I6587" s="1"/>
      <c r="J6587" s="1">
        <v>21</v>
      </c>
      <c r="K6587" s="1">
        <v>30</v>
      </c>
      <c r="L6587" s="1">
        <v>24</v>
      </c>
      <c r="M6587" s="1">
        <v>26.757400000000001</v>
      </c>
      <c r="N6587" s="1">
        <v>42.214599999999997</v>
      </c>
      <c r="O6587" s="1">
        <v>32.036000000000001</v>
      </c>
      <c r="P6587" s="1">
        <v>1626</v>
      </c>
      <c r="Q6587" s="1"/>
      <c r="X6587" s="28" t="str">
        <f t="shared" si="102"/>
        <v>&lt;vehicle year="2010" make="Mitsubishi Motors North America" model="GALANT" engine="2.4L Auto(S4)" mpg="24"/&gt;</v>
      </c>
    </row>
    <row r="6588" spans="1:24">
      <c r="A6588" s="1">
        <v>2010</v>
      </c>
      <c r="B6588" s="2" t="s">
        <v>1209</v>
      </c>
      <c r="C6588" s="2" t="s">
        <v>65</v>
      </c>
      <c r="D6588" s="2" t="s">
        <v>1210</v>
      </c>
      <c r="E6588" s="3">
        <v>3.7</v>
      </c>
      <c r="F6588" s="1">
        <v>6</v>
      </c>
      <c r="G6588" s="1" t="s">
        <v>630</v>
      </c>
      <c r="H6588" s="1"/>
      <c r="I6588" s="1"/>
      <c r="J6588" s="1">
        <v>19</v>
      </c>
      <c r="K6588" s="1">
        <v>26</v>
      </c>
      <c r="L6588" s="1">
        <v>22</v>
      </c>
      <c r="M6588" s="1">
        <v>23.6264</v>
      </c>
      <c r="N6588" s="1">
        <v>36.9</v>
      </c>
      <c r="O6588" s="1">
        <v>28.189499999999999</v>
      </c>
      <c r="P6588" s="1">
        <v>1911</v>
      </c>
      <c r="Q6588" s="1"/>
      <c r="X6588" s="28" t="str">
        <f t="shared" si="102"/>
        <v>&lt;vehicle year="2010" make="Nissan" model="370Z" engine="3.7L Auto(S7)" mpg="22"/&gt;</v>
      </c>
    </row>
    <row r="6589" spans="1:24">
      <c r="A6589" s="1">
        <v>2010</v>
      </c>
      <c r="B6589" s="2" t="s">
        <v>1209</v>
      </c>
      <c r="C6589" s="2" t="s">
        <v>65</v>
      </c>
      <c r="D6589" s="2" t="s">
        <v>1210</v>
      </c>
      <c r="E6589" s="3">
        <v>3.7</v>
      </c>
      <c r="F6589" s="1">
        <v>6</v>
      </c>
      <c r="G6589" s="1" t="s">
        <v>17</v>
      </c>
      <c r="H6589" s="1"/>
      <c r="I6589" s="1"/>
      <c r="J6589" s="1">
        <v>18</v>
      </c>
      <c r="K6589" s="1">
        <v>26</v>
      </c>
      <c r="L6589" s="1">
        <v>21</v>
      </c>
      <c r="M6589" s="1">
        <v>22.6</v>
      </c>
      <c r="N6589" s="1">
        <v>35.980200000000004</v>
      </c>
      <c r="O6589" s="1">
        <v>27.142099999999999</v>
      </c>
      <c r="P6589" s="1">
        <v>1999</v>
      </c>
      <c r="Q6589" s="1"/>
      <c r="X6589" s="28" t="str">
        <f t="shared" si="102"/>
        <v>&lt;vehicle year="2010" make="Nissan" model="370Z" engine="3.7L Manual(M6)" mpg="21"/&gt;</v>
      </c>
    </row>
    <row r="6590" spans="1:24">
      <c r="A6590" s="1">
        <v>2010</v>
      </c>
      <c r="B6590" s="2" t="s">
        <v>1209</v>
      </c>
      <c r="C6590" s="2" t="s">
        <v>65</v>
      </c>
      <c r="D6590" s="2" t="s">
        <v>1211</v>
      </c>
      <c r="E6590" s="3">
        <v>3.7</v>
      </c>
      <c r="F6590" s="1">
        <v>6</v>
      </c>
      <c r="G6590" s="1" t="s">
        <v>630</v>
      </c>
      <c r="H6590" s="1"/>
      <c r="I6590" s="1"/>
      <c r="J6590" s="1">
        <v>18</v>
      </c>
      <c r="K6590" s="1">
        <v>25</v>
      </c>
      <c r="L6590" s="1">
        <v>21</v>
      </c>
      <c r="M6590" s="1">
        <v>22.543399999999998</v>
      </c>
      <c r="N6590" s="1">
        <v>34.583199999999998</v>
      </c>
      <c r="O6590" s="1">
        <v>26.731200000000001</v>
      </c>
      <c r="P6590" s="1">
        <v>1999</v>
      </c>
      <c r="Q6590" s="1"/>
      <c r="X6590" s="28" t="str">
        <f t="shared" ref="X6590:X6653" si="103">SUBSTITUTE("&lt;vehicle year="""&amp;A6590&amp;""" make="""&amp;IF(OR(C6590="BMW",C6590="GMC"),C6590,PROPER(TRIM(C6590)))&amp;""" model="""&amp;TRIM(D6590)&amp;""" engine="""&amp;E6590&amp;"L "&amp;G6590&amp;""" mpg="""&amp;ROUND(L6590,1)&amp;"""/&gt;","&amp;","&amp;amp;")</f>
        <v>&lt;vehicle year="2010" make="Nissan" model="370Z ROADSTER" engine="3.7L Auto(S7)" mpg="21"/&gt;</v>
      </c>
    </row>
    <row r="6591" spans="1:24">
      <c r="A6591" s="1">
        <v>2010</v>
      </c>
      <c r="B6591" s="2" t="s">
        <v>1209</v>
      </c>
      <c r="C6591" s="2" t="s">
        <v>65</v>
      </c>
      <c r="D6591" s="2" t="s">
        <v>1211</v>
      </c>
      <c r="E6591" s="3">
        <v>3.7</v>
      </c>
      <c r="F6591" s="1">
        <v>6</v>
      </c>
      <c r="G6591" s="1" t="s">
        <v>17</v>
      </c>
      <c r="H6591" s="1"/>
      <c r="I6591" s="1"/>
      <c r="J6591" s="1">
        <v>18</v>
      </c>
      <c r="K6591" s="1">
        <v>25</v>
      </c>
      <c r="L6591" s="1">
        <v>20</v>
      </c>
      <c r="M6591" s="1">
        <v>22.2</v>
      </c>
      <c r="N6591" s="1">
        <v>34.9</v>
      </c>
      <c r="O6591" s="1">
        <v>26.5472</v>
      </c>
      <c r="P6591" s="1">
        <v>2100</v>
      </c>
      <c r="Q6591" s="1"/>
      <c r="X6591" s="28" t="str">
        <f t="shared" si="103"/>
        <v>&lt;vehicle year="2010" make="Nissan" model="370Z ROADSTER" engine="3.7L Manual(M6)" mpg="20"/&gt;</v>
      </c>
    </row>
    <row r="6592" spans="1:24">
      <c r="A6592" s="1">
        <v>2010</v>
      </c>
      <c r="B6592" s="2" t="s">
        <v>1209</v>
      </c>
      <c r="C6592" s="2" t="s">
        <v>65</v>
      </c>
      <c r="D6592" s="2" t="s">
        <v>283</v>
      </c>
      <c r="E6592" s="3">
        <v>2.5</v>
      </c>
      <c r="F6592" s="1">
        <v>4</v>
      </c>
      <c r="G6592" s="1" t="s">
        <v>46</v>
      </c>
      <c r="H6592" s="1"/>
      <c r="I6592" s="1"/>
      <c r="J6592" s="1">
        <v>23</v>
      </c>
      <c r="K6592" s="1">
        <v>32</v>
      </c>
      <c r="L6592" s="1">
        <v>27</v>
      </c>
      <c r="M6592" s="1">
        <v>29.715399999999999</v>
      </c>
      <c r="N6592" s="1">
        <v>45.672899999999998</v>
      </c>
      <c r="O6592" s="1">
        <v>35.259</v>
      </c>
      <c r="P6592" s="1">
        <v>1443</v>
      </c>
      <c r="Q6592" s="1"/>
      <c r="X6592" s="28" t="str">
        <f t="shared" si="103"/>
        <v>&lt;vehicle year="2010" make="Nissan" model="ALTIMA" engine="2.5L Auto(AV)" mpg="27"/&gt;</v>
      </c>
    </row>
    <row r="6593" spans="1:24">
      <c r="A6593" s="1">
        <v>2010</v>
      </c>
      <c r="B6593" s="2" t="s">
        <v>1209</v>
      </c>
      <c r="C6593" s="2" t="s">
        <v>65</v>
      </c>
      <c r="D6593" s="2" t="s">
        <v>283</v>
      </c>
      <c r="E6593" s="3">
        <v>3.5</v>
      </c>
      <c r="F6593" s="1">
        <v>6</v>
      </c>
      <c r="G6593" s="1" t="s">
        <v>1299</v>
      </c>
      <c r="H6593" s="1"/>
      <c r="I6593" s="1"/>
      <c r="J6593" s="1">
        <v>20</v>
      </c>
      <c r="K6593" s="1">
        <v>27</v>
      </c>
      <c r="L6593" s="1">
        <v>23</v>
      </c>
      <c r="M6593" s="1">
        <v>25.467300000000002</v>
      </c>
      <c r="N6593" s="1">
        <v>38.034700000000001</v>
      </c>
      <c r="O6593" s="1">
        <v>29.915400000000002</v>
      </c>
      <c r="P6593" s="1">
        <v>1696</v>
      </c>
      <c r="Q6593" s="1"/>
      <c r="X6593" s="28" t="str">
        <f t="shared" si="103"/>
        <v>&lt;vehicle year="2010" make="Nissan" model="ALTIMA" engine="3.5L Auto(AV-S6)" mpg="23"/&gt;</v>
      </c>
    </row>
    <row r="6594" spans="1:24">
      <c r="A6594" s="1">
        <v>2010</v>
      </c>
      <c r="B6594" s="2" t="s">
        <v>1209</v>
      </c>
      <c r="C6594" s="2" t="s">
        <v>65</v>
      </c>
      <c r="D6594" s="2" t="s">
        <v>283</v>
      </c>
      <c r="E6594" s="3">
        <v>3.5</v>
      </c>
      <c r="F6594" s="1">
        <v>6</v>
      </c>
      <c r="G6594" s="1" t="s">
        <v>17</v>
      </c>
      <c r="H6594" s="1"/>
      <c r="I6594" s="1"/>
      <c r="J6594" s="1">
        <v>18</v>
      </c>
      <c r="K6594" s="1">
        <v>27</v>
      </c>
      <c r="L6594" s="1">
        <v>21</v>
      </c>
      <c r="M6594" s="1">
        <v>22.881699999999999</v>
      </c>
      <c r="N6594" s="1">
        <v>37.9499</v>
      </c>
      <c r="O6594" s="1">
        <v>27.859500000000001</v>
      </c>
      <c r="P6594" s="1">
        <v>1856</v>
      </c>
      <c r="Q6594" s="1"/>
      <c r="X6594" s="28" t="str">
        <f t="shared" si="103"/>
        <v>&lt;vehicle year="2010" make="Nissan" model="ALTIMA" engine="3.5L Manual(M6)" mpg="21"/&gt;</v>
      </c>
    </row>
    <row r="6595" spans="1:24">
      <c r="A6595" s="1">
        <v>2010</v>
      </c>
      <c r="B6595" s="2" t="s">
        <v>1209</v>
      </c>
      <c r="C6595" s="2" t="s">
        <v>65</v>
      </c>
      <c r="D6595" s="2" t="s">
        <v>986</v>
      </c>
      <c r="E6595" s="3">
        <v>2.5</v>
      </c>
      <c r="F6595" s="1">
        <v>4</v>
      </c>
      <c r="G6595" s="1" t="s">
        <v>1299</v>
      </c>
      <c r="H6595" s="1"/>
      <c r="I6595" s="1"/>
      <c r="J6595" s="1">
        <v>23</v>
      </c>
      <c r="K6595" s="1">
        <v>32</v>
      </c>
      <c r="L6595" s="1">
        <v>26</v>
      </c>
      <c r="M6595" s="1">
        <v>29.426600000000001</v>
      </c>
      <c r="N6595" s="1">
        <v>44.736499999999999</v>
      </c>
      <c r="O6595" s="1">
        <v>34.783200000000001</v>
      </c>
      <c r="P6595" s="1">
        <v>1502</v>
      </c>
      <c r="Q6595" s="1"/>
      <c r="X6595" s="28" t="str">
        <f t="shared" si="103"/>
        <v>&lt;vehicle year="2010" make="Nissan" model="ALTIMA COUPE" engine="2.5L Auto(AV-S6)" mpg="26"/&gt;</v>
      </c>
    </row>
    <row r="6596" spans="1:24">
      <c r="A6596" s="1">
        <v>2010</v>
      </c>
      <c r="B6596" s="2" t="s">
        <v>1209</v>
      </c>
      <c r="C6596" s="2" t="s">
        <v>65</v>
      </c>
      <c r="D6596" s="2" t="s">
        <v>986</v>
      </c>
      <c r="E6596" s="3">
        <v>3.5</v>
      </c>
      <c r="F6596" s="1">
        <v>6</v>
      </c>
      <c r="G6596" s="1" t="s">
        <v>1299</v>
      </c>
      <c r="H6596" s="1"/>
      <c r="I6596" s="1"/>
      <c r="J6596" s="1">
        <v>20</v>
      </c>
      <c r="K6596" s="1">
        <v>27</v>
      </c>
      <c r="L6596" s="1">
        <v>23</v>
      </c>
      <c r="M6596" s="1">
        <v>25.7</v>
      </c>
      <c r="N6596" s="1">
        <v>38.0169</v>
      </c>
      <c r="O6596" s="1">
        <v>30.086400000000001</v>
      </c>
      <c r="P6596" s="1">
        <v>1696</v>
      </c>
      <c r="Q6596" s="1"/>
      <c r="X6596" s="28" t="str">
        <f t="shared" si="103"/>
        <v>&lt;vehicle year="2010" make="Nissan" model="ALTIMA COUPE" engine="3.5L Auto(AV-S6)" mpg="23"/&gt;</v>
      </c>
    </row>
    <row r="6597" spans="1:24">
      <c r="A6597" s="1">
        <v>2010</v>
      </c>
      <c r="B6597" s="2" t="s">
        <v>1209</v>
      </c>
      <c r="C6597" s="2" t="s">
        <v>65</v>
      </c>
      <c r="D6597" s="2" t="s">
        <v>986</v>
      </c>
      <c r="E6597" s="3">
        <v>2.5</v>
      </c>
      <c r="F6597" s="1">
        <v>4</v>
      </c>
      <c r="G6597" s="1" t="s">
        <v>17</v>
      </c>
      <c r="H6597" s="1"/>
      <c r="I6597" s="1"/>
      <c r="J6597" s="1">
        <v>23</v>
      </c>
      <c r="K6597" s="1">
        <v>31</v>
      </c>
      <c r="L6597" s="1">
        <v>26</v>
      </c>
      <c r="M6597" s="1">
        <v>29</v>
      </c>
      <c r="N6597" s="1">
        <v>43.8</v>
      </c>
      <c r="O6597" s="1">
        <v>34.200299999999999</v>
      </c>
      <c r="P6597" s="1">
        <v>1502</v>
      </c>
      <c r="Q6597" s="1"/>
      <c r="X6597" s="28" t="str">
        <f t="shared" si="103"/>
        <v>&lt;vehicle year="2010" make="Nissan" model="ALTIMA COUPE" engine="2.5L Manual(M6)" mpg="26"/&gt;</v>
      </c>
    </row>
    <row r="6598" spans="1:24">
      <c r="A6598" s="1">
        <v>2010</v>
      </c>
      <c r="B6598" s="2" t="s">
        <v>1209</v>
      </c>
      <c r="C6598" s="2" t="s">
        <v>65</v>
      </c>
      <c r="D6598" s="2" t="s">
        <v>986</v>
      </c>
      <c r="E6598" s="3">
        <v>3.5</v>
      </c>
      <c r="F6598" s="1">
        <v>6</v>
      </c>
      <c r="G6598" s="1" t="s">
        <v>17</v>
      </c>
      <c r="H6598" s="1"/>
      <c r="I6598" s="1"/>
      <c r="J6598" s="1">
        <v>18</v>
      </c>
      <c r="K6598" s="1">
        <v>27</v>
      </c>
      <c r="L6598" s="1">
        <v>21</v>
      </c>
      <c r="M6598" s="1">
        <v>22.9222</v>
      </c>
      <c r="N6598" s="1">
        <v>37.962800000000001</v>
      </c>
      <c r="O6598" s="1">
        <v>27.895600000000002</v>
      </c>
      <c r="P6598" s="1">
        <v>1856</v>
      </c>
      <c r="Q6598" s="1"/>
      <c r="X6598" s="28" t="str">
        <f t="shared" si="103"/>
        <v>&lt;vehicle year="2010" make="Nissan" model="ALTIMA COUPE" engine="3.5L Manual(M6)" mpg="21"/&gt;</v>
      </c>
    </row>
    <row r="6599" spans="1:24">
      <c r="A6599" s="1">
        <v>2010</v>
      </c>
      <c r="B6599" s="2" t="s">
        <v>1209</v>
      </c>
      <c r="C6599" s="2" t="s">
        <v>65</v>
      </c>
      <c r="D6599" s="2" t="s">
        <v>830</v>
      </c>
      <c r="E6599" s="3">
        <v>2.5</v>
      </c>
      <c r="F6599" s="1">
        <v>4</v>
      </c>
      <c r="G6599" s="1" t="s">
        <v>46</v>
      </c>
      <c r="H6599" s="1"/>
      <c r="I6599" s="1"/>
      <c r="J6599" s="1">
        <v>35</v>
      </c>
      <c r="K6599" s="1">
        <v>33</v>
      </c>
      <c r="L6599" s="1">
        <v>34</v>
      </c>
      <c r="M6599" s="1">
        <v>46.8</v>
      </c>
      <c r="N6599" s="1">
        <v>46.6</v>
      </c>
      <c r="O6599" s="1">
        <v>46.709800000000001</v>
      </c>
      <c r="P6599" s="1">
        <v>1147</v>
      </c>
      <c r="Q6599" s="1"/>
      <c r="X6599" s="28" t="str">
        <f t="shared" si="103"/>
        <v>&lt;vehicle year="2010" make="Nissan" model="ALTIMA HYBRID" engine="2.5L Auto(AV)" mpg="34"/&gt;</v>
      </c>
    </row>
    <row r="6600" spans="1:24">
      <c r="A6600" s="1">
        <v>2010</v>
      </c>
      <c r="B6600" s="2" t="s">
        <v>1209</v>
      </c>
      <c r="C6600" s="2" t="s">
        <v>65</v>
      </c>
      <c r="D6600" s="2" t="s">
        <v>525</v>
      </c>
      <c r="E6600" s="3">
        <v>5.6</v>
      </c>
      <c r="F6600" s="1">
        <v>8</v>
      </c>
      <c r="G6600" s="1" t="s">
        <v>1213</v>
      </c>
      <c r="H6600" s="1"/>
      <c r="I6600" s="1"/>
      <c r="J6600" s="1">
        <v>12</v>
      </c>
      <c r="K6600" s="1">
        <v>18</v>
      </c>
      <c r="L6600" s="1">
        <v>14</v>
      </c>
      <c r="M6600" s="1">
        <v>15.2</v>
      </c>
      <c r="N6600" s="1">
        <v>24.947700000000001</v>
      </c>
      <c r="O6600" s="1">
        <v>18.442699999999999</v>
      </c>
      <c r="P6600" s="1">
        <v>2785</v>
      </c>
      <c r="Q6600" s="1"/>
      <c r="X6600" s="28" t="str">
        <f t="shared" si="103"/>
        <v>&lt;vehicle year="2010" make="Nissan" model="ARMADA 2WD" engine="5.6L Auto(A5)" mpg="14"/&gt;</v>
      </c>
    </row>
    <row r="6601" spans="1:24">
      <c r="A6601" s="1">
        <v>2010</v>
      </c>
      <c r="B6601" s="2" t="s">
        <v>1209</v>
      </c>
      <c r="C6601" s="2" t="s">
        <v>65</v>
      </c>
      <c r="D6601" s="2" t="s">
        <v>1485</v>
      </c>
      <c r="E6601" s="3">
        <v>5.6</v>
      </c>
      <c r="F6601" s="1">
        <v>8</v>
      </c>
      <c r="G6601" s="1" t="s">
        <v>1213</v>
      </c>
      <c r="H6601" s="1"/>
      <c r="I6601" s="1"/>
      <c r="J6601" s="1">
        <v>12</v>
      </c>
      <c r="K6601" s="1">
        <v>18</v>
      </c>
      <c r="L6601" s="1">
        <v>15</v>
      </c>
      <c r="M6601" s="1">
        <v>15.2974</v>
      </c>
      <c r="N6601" s="1">
        <v>25.1952</v>
      </c>
      <c r="O6601" s="1">
        <v>18.5824</v>
      </c>
      <c r="P6601" s="1">
        <v>2601</v>
      </c>
      <c r="Q6601" s="1"/>
      <c r="X6601" s="28" t="str">
        <f t="shared" si="103"/>
        <v>&lt;vehicle year="2010" make="Nissan" model="ARMADA 2WD FFV" engine="5.6L Auto(A5)" mpg="15"/&gt;</v>
      </c>
    </row>
    <row r="6602" spans="1:24">
      <c r="A6602" s="1">
        <v>2010</v>
      </c>
      <c r="B6602" s="2" t="s">
        <v>1209</v>
      </c>
      <c r="C6602" s="2" t="s">
        <v>65</v>
      </c>
      <c r="D6602" s="2" t="s">
        <v>605</v>
      </c>
      <c r="E6602" s="3">
        <v>5.6</v>
      </c>
      <c r="F6602" s="1">
        <v>8</v>
      </c>
      <c r="G6602" s="1" t="s">
        <v>1213</v>
      </c>
      <c r="H6602" s="1"/>
      <c r="I6602" s="1"/>
      <c r="J6602" s="1">
        <v>12</v>
      </c>
      <c r="K6602" s="1">
        <v>18</v>
      </c>
      <c r="L6602" s="1">
        <v>14</v>
      </c>
      <c r="M6602" s="1">
        <v>15.0923</v>
      </c>
      <c r="N6602" s="1">
        <v>24.192399999999999</v>
      </c>
      <c r="O6602" s="1">
        <v>18.1675</v>
      </c>
      <c r="P6602" s="1">
        <v>2785</v>
      </c>
      <c r="Q6602" s="1"/>
      <c r="X6602" s="28" t="str">
        <f t="shared" si="103"/>
        <v>&lt;vehicle year="2010" make="Nissan" model="ARMADA 4WD" engine="5.6L Auto(A5)" mpg="14"/&gt;</v>
      </c>
    </row>
    <row r="6603" spans="1:24">
      <c r="A6603" s="1">
        <v>2010</v>
      </c>
      <c r="B6603" s="2" t="s">
        <v>1209</v>
      </c>
      <c r="C6603" s="2" t="s">
        <v>65</v>
      </c>
      <c r="D6603" s="2" t="s">
        <v>1541</v>
      </c>
      <c r="E6603" s="3">
        <v>5.6</v>
      </c>
      <c r="F6603" s="1">
        <v>8</v>
      </c>
      <c r="G6603" s="1" t="s">
        <v>1213</v>
      </c>
      <c r="H6603" s="1"/>
      <c r="I6603" s="1"/>
      <c r="J6603" s="1">
        <v>12</v>
      </c>
      <c r="K6603" s="1">
        <v>18</v>
      </c>
      <c r="L6603" s="1">
        <v>14</v>
      </c>
      <c r="M6603" s="1">
        <v>15.149800000000001</v>
      </c>
      <c r="N6603" s="1">
        <v>24.149100000000001</v>
      </c>
      <c r="O6603" s="1">
        <v>18.202200000000001</v>
      </c>
      <c r="P6603" s="1">
        <v>2785</v>
      </c>
      <c r="Q6603" s="1"/>
      <c r="X6603" s="28" t="str">
        <f t="shared" si="103"/>
        <v>&lt;vehicle year="2010" make="Nissan" model="ARMADA 4WD FFV" engine="5.6L Auto(A5)" mpg="14"/&gt;</v>
      </c>
    </row>
    <row r="6604" spans="1:24">
      <c r="A6604" s="1">
        <v>2010</v>
      </c>
      <c r="B6604" s="2" t="s">
        <v>1209</v>
      </c>
      <c r="C6604" s="2" t="s">
        <v>65</v>
      </c>
      <c r="D6604" s="2" t="s">
        <v>1427</v>
      </c>
      <c r="E6604" s="3">
        <v>1.8</v>
      </c>
      <c r="F6604" s="1">
        <v>4</v>
      </c>
      <c r="G6604" s="1" t="s">
        <v>46</v>
      </c>
      <c r="H6604" s="1"/>
      <c r="I6604" s="1"/>
      <c r="J6604" s="1">
        <v>27</v>
      </c>
      <c r="K6604" s="1">
        <v>31</v>
      </c>
      <c r="L6604" s="1">
        <v>29</v>
      </c>
      <c r="M6604" s="1">
        <v>34.824599999999997</v>
      </c>
      <c r="N6604" s="1">
        <v>43.260899999999999</v>
      </c>
      <c r="O6604" s="1">
        <v>38.174599999999998</v>
      </c>
      <c r="P6604" s="1">
        <v>1346</v>
      </c>
      <c r="Q6604" s="1"/>
      <c r="X6604" s="28" t="str">
        <f t="shared" si="103"/>
        <v>&lt;vehicle year="2010" make="Nissan" model="CUBE" engine="1.8L Auto(AV)" mpg="29"/&gt;</v>
      </c>
    </row>
    <row r="6605" spans="1:24">
      <c r="A6605" s="1">
        <v>2010</v>
      </c>
      <c r="B6605" s="2" t="s">
        <v>1209</v>
      </c>
      <c r="C6605" s="2" t="s">
        <v>65</v>
      </c>
      <c r="D6605" s="2" t="s">
        <v>1427</v>
      </c>
      <c r="E6605" s="3">
        <v>1.8</v>
      </c>
      <c r="F6605" s="1">
        <v>4</v>
      </c>
      <c r="G6605" s="1" t="s">
        <v>17</v>
      </c>
      <c r="H6605" s="1"/>
      <c r="I6605" s="1"/>
      <c r="J6605" s="1">
        <v>25</v>
      </c>
      <c r="K6605" s="1">
        <v>30</v>
      </c>
      <c r="L6605" s="1">
        <v>27</v>
      </c>
      <c r="M6605" s="1">
        <v>32.6</v>
      </c>
      <c r="N6605" s="1">
        <v>41.798999999999999</v>
      </c>
      <c r="O6605" s="1">
        <v>36.183399999999999</v>
      </c>
      <c r="P6605" s="1">
        <v>1443</v>
      </c>
      <c r="Q6605" s="1"/>
      <c r="X6605" s="28" t="str">
        <f t="shared" si="103"/>
        <v>&lt;vehicle year="2010" make="Nissan" model="CUBE" engine="1.8L Manual(M6)" mpg="27"/&gt;</v>
      </c>
    </row>
    <row r="6606" spans="1:24">
      <c r="A6606" s="1">
        <v>2010</v>
      </c>
      <c r="B6606" s="2" t="s">
        <v>1209</v>
      </c>
      <c r="C6606" s="2" t="s">
        <v>65</v>
      </c>
      <c r="D6606" s="2" t="s">
        <v>702</v>
      </c>
      <c r="E6606" s="3">
        <v>2.5</v>
      </c>
      <c r="F6606" s="1">
        <v>4</v>
      </c>
      <c r="G6606" s="1" t="s">
        <v>1213</v>
      </c>
      <c r="H6606" s="1"/>
      <c r="I6606" s="1"/>
      <c r="J6606" s="1">
        <v>17</v>
      </c>
      <c r="K6606" s="1">
        <v>22</v>
      </c>
      <c r="L6606" s="1">
        <v>19</v>
      </c>
      <c r="M6606" s="1">
        <v>20.8</v>
      </c>
      <c r="N6606" s="1">
        <v>30.168800000000001</v>
      </c>
      <c r="O6606" s="1">
        <v>24.178899999999999</v>
      </c>
      <c r="P6606" s="1">
        <v>2051</v>
      </c>
      <c r="Q6606" s="1"/>
      <c r="X6606" s="28" t="str">
        <f t="shared" si="103"/>
        <v>&lt;vehicle year="2010" make="Nissan" model="FRONTIER 2WD" engine="2.5L Auto(A5)" mpg="19"/&gt;</v>
      </c>
    </row>
    <row r="6607" spans="1:24">
      <c r="A6607" s="1">
        <v>2010</v>
      </c>
      <c r="B6607" s="2" t="s">
        <v>1209</v>
      </c>
      <c r="C6607" s="2" t="s">
        <v>65</v>
      </c>
      <c r="D6607" s="2" t="s">
        <v>702</v>
      </c>
      <c r="E6607" s="3">
        <v>4</v>
      </c>
      <c r="F6607" s="1">
        <v>6</v>
      </c>
      <c r="G6607" s="1" t="s">
        <v>1213</v>
      </c>
      <c r="H6607" s="1"/>
      <c r="I6607" s="1"/>
      <c r="J6607" s="1">
        <v>15</v>
      </c>
      <c r="K6607" s="1">
        <v>20</v>
      </c>
      <c r="L6607" s="1">
        <v>17</v>
      </c>
      <c r="M6607" s="1">
        <v>18.241399999999999</v>
      </c>
      <c r="N6607" s="1">
        <v>27.736599999999999</v>
      </c>
      <c r="O6607" s="1">
        <v>21.563199999999998</v>
      </c>
      <c r="P6607" s="1">
        <v>2293</v>
      </c>
      <c r="Q6607" s="1"/>
      <c r="X6607" s="28" t="str">
        <f t="shared" si="103"/>
        <v>&lt;vehicle year="2010" make="Nissan" model="FRONTIER 2WD" engine="4L Auto(A5)" mpg="17"/&gt;</v>
      </c>
    </row>
    <row r="6608" spans="1:24">
      <c r="A6608" s="1">
        <v>2010</v>
      </c>
      <c r="B6608" s="2" t="s">
        <v>1209</v>
      </c>
      <c r="C6608" s="2" t="s">
        <v>65</v>
      </c>
      <c r="D6608" s="2" t="s">
        <v>702</v>
      </c>
      <c r="E6608" s="3">
        <v>2.5</v>
      </c>
      <c r="F6608" s="1">
        <v>4</v>
      </c>
      <c r="G6608" s="1" t="s">
        <v>25</v>
      </c>
      <c r="H6608" s="1"/>
      <c r="I6608" s="1"/>
      <c r="J6608" s="1">
        <v>19</v>
      </c>
      <c r="K6608" s="1">
        <v>23</v>
      </c>
      <c r="L6608" s="1">
        <v>21</v>
      </c>
      <c r="M6608" s="1">
        <v>24.4422</v>
      </c>
      <c r="N6608" s="1">
        <v>31.7</v>
      </c>
      <c r="O6608" s="1">
        <v>27.249700000000001</v>
      </c>
      <c r="P6608" s="1">
        <v>1856</v>
      </c>
      <c r="Q6608" s="1"/>
      <c r="X6608" s="28" t="str">
        <f t="shared" si="103"/>
        <v>&lt;vehicle year="2010" make="Nissan" model="FRONTIER 2WD" engine="2.5L Manual(M5)" mpg="21"/&gt;</v>
      </c>
    </row>
    <row r="6609" spans="1:24">
      <c r="A6609" s="1">
        <v>2010</v>
      </c>
      <c r="B6609" s="2" t="s">
        <v>1209</v>
      </c>
      <c r="C6609" s="2" t="s">
        <v>65</v>
      </c>
      <c r="D6609" s="2" t="s">
        <v>702</v>
      </c>
      <c r="E6609" s="3">
        <v>4</v>
      </c>
      <c r="F6609" s="1">
        <v>6</v>
      </c>
      <c r="G6609" s="1" t="s">
        <v>17</v>
      </c>
      <c r="H6609" s="1"/>
      <c r="I6609" s="1"/>
      <c r="J6609" s="1">
        <v>16</v>
      </c>
      <c r="K6609" s="1">
        <v>20</v>
      </c>
      <c r="L6609" s="1">
        <v>17</v>
      </c>
      <c r="M6609" s="1">
        <v>19.378900000000002</v>
      </c>
      <c r="N6609" s="1">
        <v>27.589400000000001</v>
      </c>
      <c r="O6609" s="1">
        <v>22.375399999999999</v>
      </c>
      <c r="P6609" s="1">
        <v>2293</v>
      </c>
      <c r="Q6609" s="1"/>
      <c r="X6609" s="28" t="str">
        <f t="shared" si="103"/>
        <v>&lt;vehicle year="2010" make="Nissan" model="FRONTIER 2WD" engine="4L Manual(M6)" mpg="17"/&gt;</v>
      </c>
    </row>
    <row r="6610" spans="1:24">
      <c r="A6610" s="1">
        <v>2010</v>
      </c>
      <c r="B6610" s="2" t="s">
        <v>1209</v>
      </c>
      <c r="C6610" s="2" t="s">
        <v>65</v>
      </c>
      <c r="D6610" s="2" t="s">
        <v>1041</v>
      </c>
      <c r="E6610" s="3">
        <v>4</v>
      </c>
      <c r="F6610" s="1">
        <v>6</v>
      </c>
      <c r="G6610" s="1" t="s">
        <v>1213</v>
      </c>
      <c r="H6610" s="1"/>
      <c r="I6610" s="1"/>
      <c r="J6610" s="1">
        <v>14</v>
      </c>
      <c r="K6610" s="1">
        <v>19</v>
      </c>
      <c r="L6610" s="1">
        <v>16</v>
      </c>
      <c r="M6610" s="1">
        <v>17.8691</v>
      </c>
      <c r="N6610" s="1">
        <v>26.6538</v>
      </c>
      <c r="O6610" s="1">
        <v>20.980799999999999</v>
      </c>
      <c r="P6610" s="1">
        <v>2438</v>
      </c>
      <c r="Q6610" s="1"/>
      <c r="X6610" s="28" t="str">
        <f t="shared" si="103"/>
        <v>&lt;vehicle year="2010" make="Nissan" model="FRONTIER 4WD" engine="4L Auto(A5)" mpg="16"/&gt;</v>
      </c>
    </row>
    <row r="6611" spans="1:24">
      <c r="A6611" s="1">
        <v>2010</v>
      </c>
      <c r="B6611" s="2" t="s">
        <v>1209</v>
      </c>
      <c r="C6611" s="2" t="s">
        <v>65</v>
      </c>
      <c r="D6611" s="2" t="s">
        <v>1041</v>
      </c>
      <c r="E6611" s="3">
        <v>4</v>
      </c>
      <c r="F6611" s="1">
        <v>6</v>
      </c>
      <c r="G6611" s="1" t="s">
        <v>17</v>
      </c>
      <c r="H6611" s="1"/>
      <c r="I6611" s="1"/>
      <c r="J6611" s="1">
        <v>15</v>
      </c>
      <c r="K6611" s="1">
        <v>19</v>
      </c>
      <c r="L6611" s="1">
        <v>17</v>
      </c>
      <c r="M6611" s="1">
        <v>19.067299999999999</v>
      </c>
      <c r="N6611" s="1">
        <v>26.82</v>
      </c>
      <c r="O6611" s="1">
        <v>21.918399999999998</v>
      </c>
      <c r="P6611" s="1">
        <v>2293</v>
      </c>
      <c r="Q6611" s="1"/>
      <c r="X6611" s="28" t="str">
        <f t="shared" si="103"/>
        <v>&lt;vehicle year="2010" make="Nissan" model="FRONTIER 4WD" engine="4L Manual(M6)" mpg="17"/&gt;</v>
      </c>
    </row>
    <row r="6612" spans="1:24">
      <c r="A6612" s="1">
        <v>2010</v>
      </c>
      <c r="B6612" s="2" t="s">
        <v>1209</v>
      </c>
      <c r="C6612" s="2" t="s">
        <v>65</v>
      </c>
      <c r="D6612" s="2" t="s">
        <v>1088</v>
      </c>
      <c r="E6612" s="3">
        <v>3.8</v>
      </c>
      <c r="F6612" s="1">
        <v>6</v>
      </c>
      <c r="G6612" s="1" t="s">
        <v>1173</v>
      </c>
      <c r="H6612" s="1"/>
      <c r="I6612" s="1"/>
      <c r="J6612" s="1">
        <v>15</v>
      </c>
      <c r="K6612" s="1">
        <v>21</v>
      </c>
      <c r="L6612" s="1">
        <v>17</v>
      </c>
      <c r="M6612" s="1">
        <v>18.8216</v>
      </c>
      <c r="N6612" s="1">
        <v>29.0307</v>
      </c>
      <c r="O6612" s="1">
        <v>22.360099999999999</v>
      </c>
      <c r="P6612" s="1">
        <v>2470</v>
      </c>
      <c r="Q6612" s="1"/>
      <c r="X6612" s="28" t="str">
        <f t="shared" si="103"/>
        <v>&lt;vehicle year="2010" make="Nissan" model="GT-R" engine="3.8L Auto(AM6)" mpg="17"/&gt;</v>
      </c>
    </row>
    <row r="6613" spans="1:24">
      <c r="A6613" s="1">
        <v>2010</v>
      </c>
      <c r="B6613" s="2" t="s">
        <v>1209</v>
      </c>
      <c r="C6613" s="2" t="s">
        <v>65</v>
      </c>
      <c r="D6613" s="2" t="s">
        <v>284</v>
      </c>
      <c r="E6613" s="3">
        <v>3.5</v>
      </c>
      <c r="F6613" s="1">
        <v>6</v>
      </c>
      <c r="G6613" s="1" t="s">
        <v>1299</v>
      </c>
      <c r="H6613" s="1"/>
      <c r="I6613" s="1"/>
      <c r="J6613" s="1">
        <v>19</v>
      </c>
      <c r="K6613" s="1">
        <v>26</v>
      </c>
      <c r="L6613" s="1">
        <v>22</v>
      </c>
      <c r="M6613" s="1">
        <v>24.311</v>
      </c>
      <c r="N6613" s="1">
        <v>36.410200000000003</v>
      </c>
      <c r="O6613" s="1">
        <v>28.585599999999999</v>
      </c>
      <c r="P6613" s="1">
        <v>1911</v>
      </c>
      <c r="Q6613" s="1"/>
      <c r="X6613" s="28" t="str">
        <f t="shared" si="103"/>
        <v>&lt;vehicle year="2010" make="Nissan" model="MAXIMA" engine="3.5L Auto(AV-S6)" mpg="22"/&gt;</v>
      </c>
    </row>
    <row r="6614" spans="1:24">
      <c r="A6614" s="1">
        <v>2010</v>
      </c>
      <c r="B6614" s="2" t="s">
        <v>1209</v>
      </c>
      <c r="C6614" s="2" t="s">
        <v>65</v>
      </c>
      <c r="D6614" s="2" t="s">
        <v>606</v>
      </c>
      <c r="E6614" s="3">
        <v>3.5</v>
      </c>
      <c r="F6614" s="1">
        <v>6</v>
      </c>
      <c r="G6614" s="1" t="s">
        <v>46</v>
      </c>
      <c r="H6614" s="1"/>
      <c r="I6614" s="1"/>
      <c r="J6614" s="1">
        <v>18</v>
      </c>
      <c r="K6614" s="1">
        <v>23</v>
      </c>
      <c r="L6614" s="1">
        <v>20</v>
      </c>
      <c r="M6614" s="1">
        <v>22.255099999999999</v>
      </c>
      <c r="N6614" s="1">
        <v>31.708200000000001</v>
      </c>
      <c r="O6614" s="1">
        <v>25.703399999999998</v>
      </c>
      <c r="P6614" s="1">
        <v>2100</v>
      </c>
      <c r="Q6614" s="1"/>
      <c r="X6614" s="28" t="str">
        <f t="shared" si="103"/>
        <v>&lt;vehicle year="2010" make="Nissan" model="MURANO AWD" engine="3.5L Auto(AV)" mpg="20"/&gt;</v>
      </c>
    </row>
    <row r="6615" spans="1:24">
      <c r="A6615" s="1">
        <v>2010</v>
      </c>
      <c r="B6615" s="2" t="s">
        <v>1209</v>
      </c>
      <c r="C6615" s="2" t="s">
        <v>65</v>
      </c>
      <c r="D6615" s="2" t="s">
        <v>526</v>
      </c>
      <c r="E6615" s="3">
        <v>3.5</v>
      </c>
      <c r="F6615" s="1">
        <v>6</v>
      </c>
      <c r="G6615" s="1" t="s">
        <v>46</v>
      </c>
      <c r="H6615" s="1"/>
      <c r="I6615" s="1"/>
      <c r="J6615" s="1">
        <v>18</v>
      </c>
      <c r="K6615" s="1">
        <v>23</v>
      </c>
      <c r="L6615" s="1">
        <v>20</v>
      </c>
      <c r="M6615" s="1">
        <v>22.595700000000001</v>
      </c>
      <c r="N6615" s="1">
        <v>32.407600000000002</v>
      </c>
      <c r="O6615" s="1">
        <v>26.159800000000001</v>
      </c>
      <c r="P6615" s="1">
        <v>2100</v>
      </c>
      <c r="Q6615" s="1"/>
      <c r="X6615" s="28" t="str">
        <f t="shared" si="103"/>
        <v>&lt;vehicle year="2010" make="Nissan" model="MURANO FWD" engine="3.5L Auto(AV)" mpg="20"/&gt;</v>
      </c>
    </row>
    <row r="6616" spans="1:24">
      <c r="A6616" s="1">
        <v>2010</v>
      </c>
      <c r="B6616" s="2" t="s">
        <v>1209</v>
      </c>
      <c r="C6616" s="2" t="s">
        <v>65</v>
      </c>
      <c r="D6616" s="2" t="s">
        <v>527</v>
      </c>
      <c r="E6616" s="3">
        <v>4</v>
      </c>
      <c r="F6616" s="1">
        <v>6</v>
      </c>
      <c r="G6616" s="1" t="s">
        <v>26</v>
      </c>
      <c r="H6616" s="1"/>
      <c r="I6616" s="1"/>
      <c r="J6616" s="1">
        <v>15</v>
      </c>
      <c r="K6616" s="1">
        <v>22</v>
      </c>
      <c r="L6616" s="1">
        <v>17</v>
      </c>
      <c r="M6616" s="1">
        <v>18.423500000000001</v>
      </c>
      <c r="N6616" s="1">
        <v>29.9</v>
      </c>
      <c r="O6616" s="1">
        <v>22.270099999999999</v>
      </c>
      <c r="P6616" s="1">
        <v>2470</v>
      </c>
      <c r="Q6616" s="1"/>
      <c r="X6616" s="28" t="str">
        <f t="shared" si="103"/>
        <v>&lt;vehicle year="2010" make="Nissan" model="PATHFINDER 2WD" engine="4L Auto(S5)" mpg="17"/&gt;</v>
      </c>
    </row>
    <row r="6617" spans="1:24">
      <c r="A6617" s="1">
        <v>2010</v>
      </c>
      <c r="B6617" s="2" t="s">
        <v>1209</v>
      </c>
      <c r="C6617" s="2" t="s">
        <v>65</v>
      </c>
      <c r="D6617" s="2" t="s">
        <v>607</v>
      </c>
      <c r="E6617" s="3">
        <v>4</v>
      </c>
      <c r="F6617" s="1">
        <v>6</v>
      </c>
      <c r="G6617" s="1" t="s">
        <v>1213</v>
      </c>
      <c r="H6617" s="1"/>
      <c r="I6617" s="1"/>
      <c r="J6617" s="1">
        <v>14</v>
      </c>
      <c r="K6617" s="1">
        <v>20</v>
      </c>
      <c r="L6617" s="1">
        <v>16</v>
      </c>
      <c r="M6617" s="1">
        <v>17.707000000000001</v>
      </c>
      <c r="N6617" s="1">
        <v>27.234000000000002</v>
      </c>
      <c r="O6617" s="1">
        <v>21.0152</v>
      </c>
      <c r="P6617" s="1">
        <v>2625</v>
      </c>
      <c r="Q6617" s="1"/>
      <c r="X6617" s="28" t="str">
        <f t="shared" si="103"/>
        <v>&lt;vehicle year="2010" make="Nissan" model="PATHFINDER 4WD" engine="4L Auto(A5)" mpg="16"/&gt;</v>
      </c>
    </row>
    <row r="6618" spans="1:24">
      <c r="A6618" s="1">
        <v>2010</v>
      </c>
      <c r="B6618" s="2" t="s">
        <v>1209</v>
      </c>
      <c r="C6618" s="2" t="s">
        <v>65</v>
      </c>
      <c r="D6618" s="2" t="s">
        <v>607</v>
      </c>
      <c r="E6618" s="3">
        <v>5.6</v>
      </c>
      <c r="F6618" s="1">
        <v>8</v>
      </c>
      <c r="G6618" s="1" t="s">
        <v>26</v>
      </c>
      <c r="H6618" s="1"/>
      <c r="I6618" s="1"/>
      <c r="J6618" s="1">
        <v>13</v>
      </c>
      <c r="K6618" s="1">
        <v>18</v>
      </c>
      <c r="L6618" s="1">
        <v>14</v>
      </c>
      <c r="M6618" s="1">
        <v>15.549799999999999</v>
      </c>
      <c r="N6618" s="1">
        <v>24.299600000000002</v>
      </c>
      <c r="O6618" s="1">
        <v>18.5566</v>
      </c>
      <c r="P6618" s="1">
        <v>2999</v>
      </c>
      <c r="Q6618" s="1"/>
      <c r="X6618" s="28" t="str">
        <f t="shared" si="103"/>
        <v>&lt;vehicle year="2010" make="Nissan" model="PATHFINDER 4WD" engine="5.6L Auto(S5)" mpg="14"/&gt;</v>
      </c>
    </row>
    <row r="6619" spans="1:24">
      <c r="A6619" s="1">
        <v>2010</v>
      </c>
      <c r="B6619" s="2" t="s">
        <v>1209</v>
      </c>
      <c r="C6619" s="2" t="s">
        <v>65</v>
      </c>
      <c r="D6619" s="2" t="s">
        <v>1486</v>
      </c>
      <c r="E6619" s="3">
        <v>4</v>
      </c>
      <c r="F6619" s="1">
        <v>6</v>
      </c>
      <c r="G6619" s="1" t="s">
        <v>1213</v>
      </c>
      <c r="H6619" s="1"/>
      <c r="I6619" s="1"/>
      <c r="J6619" s="1">
        <v>15</v>
      </c>
      <c r="K6619" s="1">
        <v>22</v>
      </c>
      <c r="L6619" s="1">
        <v>18</v>
      </c>
      <c r="M6619" s="1">
        <v>18.776700000000002</v>
      </c>
      <c r="N6619" s="1">
        <v>30.9375</v>
      </c>
      <c r="O6619" s="1">
        <v>22.811699999999998</v>
      </c>
      <c r="P6619" s="1">
        <v>2335</v>
      </c>
      <c r="Q6619" s="1"/>
      <c r="X6619" s="28" t="str">
        <f t="shared" si="103"/>
        <v>&lt;vehicle year="2010" make="Nissan" model="PATHFINDER FE+ 2WD" engine="4L Auto(A5)" mpg="18"/&gt;</v>
      </c>
    </row>
    <row r="6620" spans="1:24">
      <c r="A6620" s="1">
        <v>2010</v>
      </c>
      <c r="B6620" s="2" t="s">
        <v>1209</v>
      </c>
      <c r="C6620" s="2" t="s">
        <v>65</v>
      </c>
      <c r="D6620" s="2" t="s">
        <v>1075</v>
      </c>
      <c r="E6620" s="3">
        <v>2.5</v>
      </c>
      <c r="F6620" s="1">
        <v>4</v>
      </c>
      <c r="G6620" s="1" t="s">
        <v>46</v>
      </c>
      <c r="H6620" s="1"/>
      <c r="I6620" s="1"/>
      <c r="J6620" s="1">
        <v>21</v>
      </c>
      <c r="K6620" s="1">
        <v>26</v>
      </c>
      <c r="L6620" s="1">
        <v>23</v>
      </c>
      <c r="M6620" s="1">
        <v>27.1066</v>
      </c>
      <c r="N6620" s="1">
        <v>35.860599999999998</v>
      </c>
      <c r="O6620" s="1">
        <v>30.451699999999999</v>
      </c>
      <c r="P6620" s="1">
        <v>1696</v>
      </c>
      <c r="Q6620" s="1"/>
      <c r="X6620" s="28" t="str">
        <f t="shared" si="103"/>
        <v>&lt;vehicle year="2010" make="Nissan" model="ROGUE AWD" engine="2.5L Auto(AV)" mpg="23"/&gt;</v>
      </c>
    </row>
    <row r="6621" spans="1:24">
      <c r="A6621" s="1">
        <v>2010</v>
      </c>
      <c r="B6621" s="2" t="s">
        <v>1209</v>
      </c>
      <c r="C6621" s="2" t="s">
        <v>65</v>
      </c>
      <c r="D6621" s="2" t="s">
        <v>1062</v>
      </c>
      <c r="E6621" s="3">
        <v>2.5</v>
      </c>
      <c r="F6621" s="1">
        <v>4</v>
      </c>
      <c r="G6621" s="1" t="s">
        <v>46</v>
      </c>
      <c r="H6621" s="1"/>
      <c r="I6621" s="1"/>
      <c r="J6621" s="1">
        <v>22</v>
      </c>
      <c r="K6621" s="1">
        <v>27</v>
      </c>
      <c r="L6621" s="1">
        <v>24</v>
      </c>
      <c r="M6621" s="1">
        <v>28.420100000000001</v>
      </c>
      <c r="N6621" s="1">
        <v>38.029899999999998</v>
      </c>
      <c r="O6621" s="1">
        <v>32.066400000000002</v>
      </c>
      <c r="P6621" s="1">
        <v>1626</v>
      </c>
      <c r="Q6621" s="1"/>
      <c r="X6621" s="28" t="str">
        <f t="shared" si="103"/>
        <v>&lt;vehicle year="2010" make="Nissan" model="ROGUE FWD" engine="2.5L Auto(AV)" mpg="24"/&gt;</v>
      </c>
    </row>
    <row r="6622" spans="1:24">
      <c r="A6622" s="1">
        <v>2010</v>
      </c>
      <c r="B6622" s="2" t="s">
        <v>1209</v>
      </c>
      <c r="C6622" s="2" t="s">
        <v>65</v>
      </c>
      <c r="D6622" s="2" t="s">
        <v>203</v>
      </c>
      <c r="E6622" s="3">
        <v>2</v>
      </c>
      <c r="F6622" s="1">
        <v>4</v>
      </c>
      <c r="G6622" s="1" t="s">
        <v>46</v>
      </c>
      <c r="H6622" s="1"/>
      <c r="I6622" s="1"/>
      <c r="J6622" s="1">
        <v>26</v>
      </c>
      <c r="K6622" s="1">
        <v>34</v>
      </c>
      <c r="L6622" s="1">
        <v>29</v>
      </c>
      <c r="M6622" s="1">
        <v>34.159300000000002</v>
      </c>
      <c r="N6622" s="1">
        <v>47.512900000000002</v>
      </c>
      <c r="O6622" s="1">
        <v>39.1051</v>
      </c>
      <c r="P6622" s="1">
        <v>1346</v>
      </c>
      <c r="Q6622" s="1"/>
      <c r="X6622" s="28" t="str">
        <f t="shared" si="103"/>
        <v>&lt;vehicle year="2010" make="Nissan" model="SENTRA" engine="2L Auto(AV)" mpg="29"/&gt;</v>
      </c>
    </row>
    <row r="6623" spans="1:24">
      <c r="A6623" s="1">
        <v>2010</v>
      </c>
      <c r="B6623" s="2" t="s">
        <v>1209</v>
      </c>
      <c r="C6623" s="2" t="s">
        <v>65</v>
      </c>
      <c r="D6623" s="2" t="s">
        <v>203</v>
      </c>
      <c r="E6623" s="3">
        <v>2.5</v>
      </c>
      <c r="F6623" s="1">
        <v>4</v>
      </c>
      <c r="G6623" s="1" t="s">
        <v>1299</v>
      </c>
      <c r="H6623" s="1"/>
      <c r="I6623" s="1"/>
      <c r="J6623" s="1">
        <v>24</v>
      </c>
      <c r="K6623" s="1">
        <v>30</v>
      </c>
      <c r="L6623" s="1">
        <v>26</v>
      </c>
      <c r="M6623" s="1">
        <v>30.1</v>
      </c>
      <c r="N6623" s="1">
        <v>42.699800000000003</v>
      </c>
      <c r="O6623" s="1">
        <v>34.708799999999997</v>
      </c>
      <c r="P6623" s="1">
        <v>1502</v>
      </c>
      <c r="Q6623" s="1"/>
      <c r="X6623" s="28" t="str">
        <f t="shared" si="103"/>
        <v>&lt;vehicle year="2010" make="Nissan" model="SENTRA" engine="2.5L Auto(AV-S6)" mpg="26"/&gt;</v>
      </c>
    </row>
    <row r="6624" spans="1:24">
      <c r="A6624" s="1">
        <v>2010</v>
      </c>
      <c r="B6624" s="2" t="s">
        <v>1209</v>
      </c>
      <c r="C6624" s="2" t="s">
        <v>65</v>
      </c>
      <c r="D6624" s="2" t="s">
        <v>203</v>
      </c>
      <c r="E6624" s="3">
        <v>2</v>
      </c>
      <c r="F6624" s="1">
        <v>4</v>
      </c>
      <c r="G6624" s="1" t="s">
        <v>17</v>
      </c>
      <c r="H6624" s="1"/>
      <c r="I6624" s="1"/>
      <c r="J6624" s="1">
        <v>24</v>
      </c>
      <c r="K6624" s="1">
        <v>31</v>
      </c>
      <c r="L6624" s="1">
        <v>27</v>
      </c>
      <c r="M6624" s="1">
        <v>30.9</v>
      </c>
      <c r="N6624" s="1">
        <v>43</v>
      </c>
      <c r="O6624" s="1">
        <v>35.380099999999999</v>
      </c>
      <c r="P6624" s="1">
        <v>1443</v>
      </c>
      <c r="Q6624" s="1"/>
      <c r="X6624" s="28" t="str">
        <f t="shared" si="103"/>
        <v>&lt;vehicle year="2010" make="Nissan" model="SENTRA" engine="2L Manual(M6)" mpg="27"/&gt;</v>
      </c>
    </row>
    <row r="6625" spans="1:24">
      <c r="A6625" s="1">
        <v>2010</v>
      </c>
      <c r="B6625" s="2" t="s">
        <v>1209</v>
      </c>
      <c r="C6625" s="2" t="s">
        <v>65</v>
      </c>
      <c r="D6625" s="2" t="s">
        <v>203</v>
      </c>
      <c r="E6625" s="3">
        <v>2.5</v>
      </c>
      <c r="F6625" s="1">
        <v>4</v>
      </c>
      <c r="G6625" s="1" t="s">
        <v>17</v>
      </c>
      <c r="H6625" s="1"/>
      <c r="I6625" s="1"/>
      <c r="J6625" s="1">
        <v>21</v>
      </c>
      <c r="K6625" s="1">
        <v>28</v>
      </c>
      <c r="L6625" s="1">
        <v>24</v>
      </c>
      <c r="M6625" s="1">
        <v>26.7</v>
      </c>
      <c r="N6625" s="1">
        <v>39.6</v>
      </c>
      <c r="O6625" s="1">
        <v>31.286300000000001</v>
      </c>
      <c r="P6625" s="1">
        <v>1751</v>
      </c>
      <c r="Q6625" s="1"/>
      <c r="X6625" s="28" t="str">
        <f t="shared" si="103"/>
        <v>&lt;vehicle year="2010" make="Nissan" model="SENTRA" engine="2.5L Manual(M6)" mpg="24"/&gt;</v>
      </c>
    </row>
    <row r="6626" spans="1:24">
      <c r="A6626" s="1">
        <v>2010</v>
      </c>
      <c r="B6626" s="2" t="s">
        <v>1209</v>
      </c>
      <c r="C6626" s="2" t="s">
        <v>65</v>
      </c>
      <c r="D6626" s="2" t="s">
        <v>397</v>
      </c>
      <c r="E6626" s="3">
        <v>5.6</v>
      </c>
      <c r="F6626" s="1">
        <v>8</v>
      </c>
      <c r="G6626" s="1" t="s">
        <v>1213</v>
      </c>
      <c r="H6626" s="1"/>
      <c r="I6626" s="1"/>
      <c r="J6626" s="1">
        <v>13</v>
      </c>
      <c r="K6626" s="1">
        <v>18</v>
      </c>
      <c r="L6626" s="1">
        <v>15</v>
      </c>
      <c r="M6626" s="1">
        <v>16.012</v>
      </c>
      <c r="N6626" s="1">
        <v>24.9815</v>
      </c>
      <c r="O6626" s="1">
        <v>19.0976</v>
      </c>
      <c r="P6626" s="1">
        <v>2601</v>
      </c>
      <c r="Q6626" s="1"/>
      <c r="X6626" s="28" t="str">
        <f t="shared" si="103"/>
        <v>&lt;vehicle year="2010" make="Nissan" model="TITAN 2WD" engine="5.6L Auto(A5)" mpg="15"/&gt;</v>
      </c>
    </row>
    <row r="6627" spans="1:24">
      <c r="A6627" s="1">
        <v>2010</v>
      </c>
      <c r="B6627" s="2" t="s">
        <v>1209</v>
      </c>
      <c r="C6627" s="2" t="s">
        <v>65</v>
      </c>
      <c r="D6627" s="2" t="s">
        <v>1439</v>
      </c>
      <c r="E6627" s="3">
        <v>5.6</v>
      </c>
      <c r="F6627" s="1">
        <v>8</v>
      </c>
      <c r="G6627" s="1" t="s">
        <v>1213</v>
      </c>
      <c r="H6627" s="1"/>
      <c r="I6627" s="1"/>
      <c r="J6627" s="1">
        <v>13</v>
      </c>
      <c r="K6627" s="1">
        <v>18</v>
      </c>
      <c r="L6627" s="1">
        <v>15</v>
      </c>
      <c r="M6627" s="1">
        <v>15.752599999999999</v>
      </c>
      <c r="N6627" s="1">
        <v>25.008900000000001</v>
      </c>
      <c r="O6627" s="1">
        <v>18.900600000000001</v>
      </c>
      <c r="P6627" s="1">
        <v>2601</v>
      </c>
      <c r="Q6627" s="1"/>
      <c r="X6627" s="28" t="str">
        <f t="shared" si="103"/>
        <v>&lt;vehicle year="2010" make="Nissan" model="TITAN 2WD FFV" engine="5.6L Auto(A5)" mpg="15"/&gt;</v>
      </c>
    </row>
    <row r="6628" spans="1:24">
      <c r="A6628" s="1">
        <v>2010</v>
      </c>
      <c r="B6628" s="2" t="s">
        <v>1209</v>
      </c>
      <c r="C6628" s="2" t="s">
        <v>65</v>
      </c>
      <c r="D6628" s="2" t="s">
        <v>419</v>
      </c>
      <c r="E6628" s="3">
        <v>5.6</v>
      </c>
      <c r="F6628" s="1">
        <v>8</v>
      </c>
      <c r="G6628" s="1" t="s">
        <v>1213</v>
      </c>
      <c r="H6628" s="1"/>
      <c r="I6628" s="1"/>
      <c r="J6628" s="1">
        <v>12</v>
      </c>
      <c r="K6628" s="1">
        <v>17</v>
      </c>
      <c r="L6628" s="1">
        <v>14</v>
      </c>
      <c r="M6628" s="1">
        <v>14.896000000000001</v>
      </c>
      <c r="N6628" s="1">
        <v>23.061</v>
      </c>
      <c r="O6628" s="1">
        <v>17.719100000000001</v>
      </c>
      <c r="P6628" s="1">
        <v>2785</v>
      </c>
      <c r="Q6628" s="1"/>
      <c r="X6628" s="28" t="str">
        <f t="shared" si="103"/>
        <v>&lt;vehicle year="2010" make="Nissan" model="TITAN 4WD" engine="5.6L Auto(A5)" mpg="14"/&gt;</v>
      </c>
    </row>
    <row r="6629" spans="1:24">
      <c r="A6629" s="1">
        <v>2010</v>
      </c>
      <c r="B6629" s="2" t="s">
        <v>1209</v>
      </c>
      <c r="C6629" s="2" t="s">
        <v>65</v>
      </c>
      <c r="D6629" s="2" t="s">
        <v>1444</v>
      </c>
      <c r="E6629" s="3">
        <v>5.6</v>
      </c>
      <c r="F6629" s="1">
        <v>8</v>
      </c>
      <c r="G6629" s="1" t="s">
        <v>1213</v>
      </c>
      <c r="H6629" s="1"/>
      <c r="I6629" s="1"/>
      <c r="J6629" s="1">
        <v>12</v>
      </c>
      <c r="K6629" s="1">
        <v>17</v>
      </c>
      <c r="L6629" s="1">
        <v>14</v>
      </c>
      <c r="M6629" s="1">
        <v>14.8894</v>
      </c>
      <c r="N6629" s="1">
        <v>23.110900000000001</v>
      </c>
      <c r="O6629" s="1">
        <v>17.7272</v>
      </c>
      <c r="P6629" s="1">
        <v>2785</v>
      </c>
      <c r="Q6629" s="1"/>
      <c r="X6629" s="28" t="str">
        <f t="shared" si="103"/>
        <v>&lt;vehicle year="2010" make="Nissan" model="TITAN 4WD FFV" engine="5.6L Auto(A5)" mpg="14"/&gt;</v>
      </c>
    </row>
    <row r="6630" spans="1:24">
      <c r="A6630" s="1">
        <v>2010</v>
      </c>
      <c r="B6630" s="2" t="s">
        <v>1209</v>
      </c>
      <c r="C6630" s="2" t="s">
        <v>65</v>
      </c>
      <c r="D6630" s="2" t="s">
        <v>831</v>
      </c>
      <c r="E6630" s="3">
        <v>1.6</v>
      </c>
      <c r="F6630" s="1">
        <v>4</v>
      </c>
      <c r="G6630" s="1" t="s">
        <v>165</v>
      </c>
      <c r="H6630" s="1"/>
      <c r="I6630" s="1"/>
      <c r="J6630" s="1">
        <v>26</v>
      </c>
      <c r="K6630" s="1">
        <v>33</v>
      </c>
      <c r="L6630" s="1">
        <v>28</v>
      </c>
      <c r="M6630" s="1">
        <v>32.9</v>
      </c>
      <c r="N6630" s="1">
        <v>46.5</v>
      </c>
      <c r="O6630" s="1">
        <v>37.886299999999999</v>
      </c>
      <c r="P6630" s="1">
        <v>1392</v>
      </c>
      <c r="Q6630" s="1"/>
      <c r="X6630" s="28" t="str">
        <f t="shared" si="103"/>
        <v>&lt;vehicle year="2010" make="Nissan" model="VERSA" engine="1.6L Auto(A4)" mpg="28"/&gt;</v>
      </c>
    </row>
    <row r="6631" spans="1:24">
      <c r="A6631" s="1">
        <v>2010</v>
      </c>
      <c r="B6631" s="2" t="s">
        <v>1209</v>
      </c>
      <c r="C6631" s="2" t="s">
        <v>65</v>
      </c>
      <c r="D6631" s="2" t="s">
        <v>831</v>
      </c>
      <c r="E6631" s="3">
        <v>1.8</v>
      </c>
      <c r="F6631" s="1">
        <v>4</v>
      </c>
      <c r="G6631" s="1" t="s">
        <v>165</v>
      </c>
      <c r="H6631" s="1"/>
      <c r="I6631" s="1"/>
      <c r="J6631" s="1">
        <v>24</v>
      </c>
      <c r="K6631" s="1">
        <v>32</v>
      </c>
      <c r="L6631" s="1">
        <v>27</v>
      </c>
      <c r="M6631" s="1">
        <v>30.8</v>
      </c>
      <c r="N6631" s="1">
        <v>44.9</v>
      </c>
      <c r="O6631" s="1">
        <v>35.8688</v>
      </c>
      <c r="P6631" s="1">
        <v>1443</v>
      </c>
      <c r="Q6631" s="1"/>
      <c r="X6631" s="28" t="str">
        <f t="shared" si="103"/>
        <v>&lt;vehicle year="2010" make="Nissan" model="VERSA" engine="1.8L Auto(A4)" mpg="27"/&gt;</v>
      </c>
    </row>
    <row r="6632" spans="1:24">
      <c r="A6632" s="1">
        <v>2010</v>
      </c>
      <c r="B6632" s="2" t="s">
        <v>1209</v>
      </c>
      <c r="C6632" s="2" t="s">
        <v>65</v>
      </c>
      <c r="D6632" s="2" t="s">
        <v>831</v>
      </c>
      <c r="E6632" s="3">
        <v>1.8</v>
      </c>
      <c r="F6632" s="1">
        <v>4</v>
      </c>
      <c r="G6632" s="1" t="s">
        <v>46</v>
      </c>
      <c r="H6632" s="1"/>
      <c r="I6632" s="1"/>
      <c r="J6632" s="1">
        <v>28</v>
      </c>
      <c r="K6632" s="1">
        <v>34</v>
      </c>
      <c r="L6632" s="1">
        <v>30</v>
      </c>
      <c r="M6632" s="1">
        <v>35.799999999999997</v>
      </c>
      <c r="N6632" s="1">
        <v>47.5</v>
      </c>
      <c r="O6632" s="1">
        <v>40.262799999999999</v>
      </c>
      <c r="P6632" s="1">
        <v>1299</v>
      </c>
      <c r="Q6632" s="1"/>
      <c r="X6632" s="28" t="str">
        <f t="shared" si="103"/>
        <v>&lt;vehicle year="2010" make="Nissan" model="VERSA" engine="1.8L Auto(AV)" mpg="30"/&gt;</v>
      </c>
    </row>
    <row r="6633" spans="1:24">
      <c r="A6633" s="1">
        <v>2010</v>
      </c>
      <c r="B6633" s="2" t="s">
        <v>1209</v>
      </c>
      <c r="C6633" s="2" t="s">
        <v>65</v>
      </c>
      <c r="D6633" s="2" t="s">
        <v>831</v>
      </c>
      <c r="E6633" s="3">
        <v>1.6</v>
      </c>
      <c r="F6633" s="1">
        <v>4</v>
      </c>
      <c r="G6633" s="1" t="s">
        <v>25</v>
      </c>
      <c r="H6633" s="1"/>
      <c r="I6633" s="1"/>
      <c r="J6633" s="1">
        <v>26</v>
      </c>
      <c r="K6633" s="1">
        <v>34</v>
      </c>
      <c r="L6633" s="1">
        <v>29</v>
      </c>
      <c r="M6633" s="1">
        <v>33.1</v>
      </c>
      <c r="N6633" s="1">
        <v>47.3</v>
      </c>
      <c r="O6633" s="1">
        <v>38.270099999999999</v>
      </c>
      <c r="P6633" s="1">
        <v>1346</v>
      </c>
      <c r="Q6633" s="1"/>
      <c r="X6633" s="28" t="str">
        <f t="shared" si="103"/>
        <v>&lt;vehicle year="2010" make="Nissan" model="VERSA" engine="1.6L Manual(M5)" mpg="29"/&gt;</v>
      </c>
    </row>
    <row r="6634" spans="1:24">
      <c r="A6634" s="1">
        <v>2010</v>
      </c>
      <c r="B6634" s="2" t="s">
        <v>1209</v>
      </c>
      <c r="C6634" s="2" t="s">
        <v>65</v>
      </c>
      <c r="D6634" s="2" t="s">
        <v>831</v>
      </c>
      <c r="E6634" s="3">
        <v>1.8</v>
      </c>
      <c r="F6634" s="1">
        <v>4</v>
      </c>
      <c r="G6634" s="1" t="s">
        <v>17</v>
      </c>
      <c r="H6634" s="1"/>
      <c r="I6634" s="1"/>
      <c r="J6634" s="1">
        <v>26</v>
      </c>
      <c r="K6634" s="1">
        <v>31</v>
      </c>
      <c r="L6634" s="1">
        <v>28</v>
      </c>
      <c r="M6634" s="1">
        <v>33.1</v>
      </c>
      <c r="N6634" s="1">
        <v>44.2</v>
      </c>
      <c r="O6634" s="1">
        <v>37.3172</v>
      </c>
      <c r="P6634" s="1">
        <v>1392</v>
      </c>
      <c r="Q6634" s="1"/>
      <c r="X6634" s="28" t="str">
        <f t="shared" si="103"/>
        <v>&lt;vehicle year="2010" make="Nissan" model="VERSA" engine="1.8L Manual(M6)" mpg="28"/&gt;</v>
      </c>
    </row>
    <row r="6635" spans="1:24">
      <c r="A6635" s="1">
        <v>2010</v>
      </c>
      <c r="B6635" s="2" t="s">
        <v>1209</v>
      </c>
      <c r="C6635" s="2" t="s">
        <v>65</v>
      </c>
      <c r="D6635" s="2" t="s">
        <v>723</v>
      </c>
      <c r="E6635" s="3">
        <v>4</v>
      </c>
      <c r="F6635" s="1">
        <v>6</v>
      </c>
      <c r="G6635" s="1" t="s">
        <v>1213</v>
      </c>
      <c r="H6635" s="1"/>
      <c r="I6635" s="1"/>
      <c r="J6635" s="1">
        <v>15</v>
      </c>
      <c r="K6635" s="1">
        <v>21</v>
      </c>
      <c r="L6635" s="1">
        <v>17</v>
      </c>
      <c r="M6635" s="1">
        <v>18.639199999999999</v>
      </c>
      <c r="N6635" s="1">
        <v>28.654900000000001</v>
      </c>
      <c r="O6635" s="1">
        <v>22.118099999999998</v>
      </c>
      <c r="P6635" s="1">
        <v>2293</v>
      </c>
      <c r="Q6635" s="1"/>
      <c r="X6635" s="28" t="str">
        <f t="shared" si="103"/>
        <v>&lt;vehicle year="2010" make="Nissan" model="XTERRA 2WD" engine="4L Auto(A5)" mpg="17"/&gt;</v>
      </c>
    </row>
    <row r="6636" spans="1:24">
      <c r="A6636" s="1">
        <v>2010</v>
      </c>
      <c r="B6636" s="2" t="s">
        <v>1209</v>
      </c>
      <c r="C6636" s="2" t="s">
        <v>65</v>
      </c>
      <c r="D6636" s="2" t="s">
        <v>723</v>
      </c>
      <c r="E6636" s="3">
        <v>4</v>
      </c>
      <c r="F6636" s="1">
        <v>6</v>
      </c>
      <c r="G6636" s="1" t="s">
        <v>17</v>
      </c>
      <c r="H6636" s="1"/>
      <c r="I6636" s="1"/>
      <c r="J6636" s="1">
        <v>16</v>
      </c>
      <c r="K6636" s="1">
        <v>20</v>
      </c>
      <c r="L6636" s="1">
        <v>18</v>
      </c>
      <c r="M6636" s="1">
        <v>19.669699999999999</v>
      </c>
      <c r="N6636" s="1">
        <v>28.0488</v>
      </c>
      <c r="O6636" s="1">
        <v>22.724599999999999</v>
      </c>
      <c r="P6636" s="1">
        <v>2168</v>
      </c>
      <c r="Q6636" s="1"/>
      <c r="X6636" s="28" t="str">
        <f t="shared" si="103"/>
        <v>&lt;vehicle year="2010" make="Nissan" model="XTERRA 2WD" engine="4L Manual(M6)" mpg="18"/&gt;</v>
      </c>
    </row>
    <row r="6637" spans="1:24">
      <c r="A6637" s="1">
        <v>2010</v>
      </c>
      <c r="B6637" s="2" t="s">
        <v>1209</v>
      </c>
      <c r="C6637" s="2" t="s">
        <v>65</v>
      </c>
      <c r="D6637" s="2" t="s">
        <v>739</v>
      </c>
      <c r="E6637" s="3">
        <v>4</v>
      </c>
      <c r="F6637" s="1">
        <v>6</v>
      </c>
      <c r="G6637" s="1" t="s">
        <v>1213</v>
      </c>
      <c r="H6637" s="1"/>
      <c r="I6637" s="1"/>
      <c r="J6637" s="1">
        <v>15</v>
      </c>
      <c r="K6637" s="1">
        <v>20</v>
      </c>
      <c r="L6637" s="1">
        <v>17</v>
      </c>
      <c r="M6637" s="1">
        <v>18.132999999999999</v>
      </c>
      <c r="N6637" s="1">
        <v>27.566500000000001</v>
      </c>
      <c r="O6637" s="1">
        <v>21.433700000000002</v>
      </c>
      <c r="P6637" s="1">
        <v>2293</v>
      </c>
      <c r="Q6637" s="1"/>
      <c r="X6637" s="28" t="str">
        <f t="shared" si="103"/>
        <v>&lt;vehicle year="2010" make="Nissan" model="XTERRA 4WD" engine="4L Auto(A5)" mpg="17"/&gt;</v>
      </c>
    </row>
    <row r="6638" spans="1:24">
      <c r="A6638" s="1">
        <v>2010</v>
      </c>
      <c r="B6638" s="2" t="s">
        <v>1209</v>
      </c>
      <c r="C6638" s="2" t="s">
        <v>65</v>
      </c>
      <c r="D6638" s="2" t="s">
        <v>739</v>
      </c>
      <c r="E6638" s="3">
        <v>4</v>
      </c>
      <c r="F6638" s="1">
        <v>6</v>
      </c>
      <c r="G6638" s="1" t="s">
        <v>17</v>
      </c>
      <c r="H6638" s="1"/>
      <c r="I6638" s="1"/>
      <c r="J6638" s="1">
        <v>16</v>
      </c>
      <c r="K6638" s="1">
        <v>20</v>
      </c>
      <c r="L6638" s="1">
        <v>17</v>
      </c>
      <c r="M6638" s="1">
        <v>19.299800000000001</v>
      </c>
      <c r="N6638" s="1">
        <v>27.1846</v>
      </c>
      <c r="O6638" s="1">
        <v>22.196999999999999</v>
      </c>
      <c r="P6638" s="1">
        <v>2293</v>
      </c>
      <c r="Q6638" s="1"/>
      <c r="X6638" s="28" t="str">
        <f t="shared" si="103"/>
        <v>&lt;vehicle year="2010" make="Nissan" model="XTERRA 4WD" engine="4L Manual(M6)" mpg="17"/&gt;</v>
      </c>
    </row>
    <row r="6639" spans="1:24">
      <c r="A6639" s="1">
        <v>2010</v>
      </c>
      <c r="B6639" s="2" t="s">
        <v>1276</v>
      </c>
      <c r="C6639" s="2" t="s">
        <v>204</v>
      </c>
      <c r="D6639" s="2" t="s">
        <v>1344</v>
      </c>
      <c r="E6639" s="3">
        <v>1.6</v>
      </c>
      <c r="F6639" s="1">
        <v>4</v>
      </c>
      <c r="G6639" s="1" t="s">
        <v>165</v>
      </c>
      <c r="H6639" s="1"/>
      <c r="I6639" s="1"/>
      <c r="J6639" s="1">
        <v>25</v>
      </c>
      <c r="K6639" s="1">
        <v>34</v>
      </c>
      <c r="L6639" s="1">
        <v>28</v>
      </c>
      <c r="M6639" s="1">
        <v>31.8</v>
      </c>
      <c r="N6639" s="1">
        <v>47.9</v>
      </c>
      <c r="O6639" s="1">
        <v>37.466999999999999</v>
      </c>
      <c r="P6639" s="1">
        <v>1017</v>
      </c>
      <c r="Q6639" s="1"/>
      <c r="X6639" s="28" t="str">
        <f t="shared" si="103"/>
        <v>&lt;vehicle year="2010" make="Pontiac" model="G3 (5 DOOR)" engine="1.6L Auto(A4)" mpg="28"/&gt;</v>
      </c>
    </row>
    <row r="6640" spans="1:24">
      <c r="A6640" s="1">
        <v>2010</v>
      </c>
      <c r="B6640" s="2" t="s">
        <v>1276</v>
      </c>
      <c r="C6640" s="2" t="s">
        <v>204</v>
      </c>
      <c r="D6640" s="2" t="s">
        <v>1344</v>
      </c>
      <c r="E6640" s="3">
        <v>1.6</v>
      </c>
      <c r="F6640" s="1">
        <v>4</v>
      </c>
      <c r="G6640" s="1" t="s">
        <v>25</v>
      </c>
      <c r="H6640" s="1"/>
      <c r="I6640" s="1"/>
      <c r="J6640" s="1">
        <v>27</v>
      </c>
      <c r="K6640" s="1">
        <v>35</v>
      </c>
      <c r="L6640" s="1">
        <v>30</v>
      </c>
      <c r="M6640" s="1">
        <v>34.799999999999997</v>
      </c>
      <c r="N6640" s="1">
        <v>48.9</v>
      </c>
      <c r="O6640" s="1">
        <v>39.988700000000001</v>
      </c>
      <c r="P6640" s="1">
        <v>949</v>
      </c>
      <c r="Q6640" s="1"/>
      <c r="X6640" s="28" t="str">
        <f t="shared" si="103"/>
        <v>&lt;vehicle year="2010" make="Pontiac" model="G3 (5 DOOR)" engine="1.6L Manual(M5)" mpg="30"/&gt;</v>
      </c>
    </row>
    <row r="6641" spans="1:24">
      <c r="A6641" s="1">
        <v>2010</v>
      </c>
      <c r="B6641" s="2" t="s">
        <v>1182</v>
      </c>
      <c r="C6641" s="2" t="s">
        <v>1212</v>
      </c>
      <c r="D6641" s="2" t="s">
        <v>1090</v>
      </c>
      <c r="E6641" s="3">
        <v>2.2000000000000002</v>
      </c>
      <c r="F6641" s="1">
        <v>4</v>
      </c>
      <c r="G6641" s="1" t="s">
        <v>165</v>
      </c>
      <c r="H6641" s="1"/>
      <c r="I6641" s="1"/>
      <c r="J6641" s="1">
        <v>24</v>
      </c>
      <c r="K6641" s="1">
        <v>33</v>
      </c>
      <c r="L6641" s="1">
        <v>27</v>
      </c>
      <c r="M6641" s="1">
        <v>30.1</v>
      </c>
      <c r="N6641" s="1">
        <v>46.8</v>
      </c>
      <c r="O6641" s="1">
        <v>35.857999999999997</v>
      </c>
      <c r="P6641" s="1">
        <v>1054</v>
      </c>
      <c r="Q6641" s="1"/>
      <c r="X6641" s="28" t="str">
        <f t="shared" si="103"/>
        <v>&lt;vehicle year="2010" make="Pontiac" model="G5" engine="2.2L Auto(A4)" mpg="27"/&gt;</v>
      </c>
    </row>
    <row r="6642" spans="1:24">
      <c r="A6642" s="1">
        <v>2010</v>
      </c>
      <c r="B6642" s="2" t="s">
        <v>1182</v>
      </c>
      <c r="C6642" s="2" t="s">
        <v>1212</v>
      </c>
      <c r="D6642" s="2" t="s">
        <v>1090</v>
      </c>
      <c r="E6642" s="3">
        <v>2.2000000000000002</v>
      </c>
      <c r="F6642" s="1">
        <v>4</v>
      </c>
      <c r="G6642" s="1" t="s">
        <v>25</v>
      </c>
      <c r="H6642" s="1"/>
      <c r="I6642" s="1"/>
      <c r="J6642" s="1">
        <v>25</v>
      </c>
      <c r="K6642" s="1">
        <v>35</v>
      </c>
      <c r="L6642" s="1">
        <v>29</v>
      </c>
      <c r="M6642" s="1">
        <v>32.799999999999997</v>
      </c>
      <c r="N6642" s="1">
        <v>51.9</v>
      </c>
      <c r="O6642" s="1">
        <v>39.31</v>
      </c>
      <c r="P6642" s="1">
        <v>983</v>
      </c>
      <c r="Q6642" s="1"/>
      <c r="X6642" s="28" t="str">
        <f t="shared" si="103"/>
        <v>&lt;vehicle year="2010" make="Pontiac" model="G5" engine="2.2L Manual(M5)" mpg="29"/&gt;</v>
      </c>
    </row>
    <row r="6643" spans="1:24">
      <c r="A6643" s="1">
        <v>2010</v>
      </c>
      <c r="B6643" s="2" t="s">
        <v>1182</v>
      </c>
      <c r="C6643" s="2" t="s">
        <v>1212</v>
      </c>
      <c r="D6643" s="2" t="s">
        <v>1091</v>
      </c>
      <c r="E6643" s="3">
        <v>2.2000000000000002</v>
      </c>
      <c r="F6643" s="1">
        <v>4</v>
      </c>
      <c r="G6643" s="1" t="s">
        <v>165</v>
      </c>
      <c r="H6643" s="1"/>
      <c r="I6643" s="1"/>
      <c r="J6643" s="1">
        <v>23</v>
      </c>
      <c r="K6643" s="1">
        <v>32</v>
      </c>
      <c r="L6643" s="1">
        <v>26</v>
      </c>
      <c r="M6643" s="1">
        <v>30.1</v>
      </c>
      <c r="N6643" s="1">
        <v>46.8</v>
      </c>
      <c r="O6643" s="1">
        <v>35.857999999999997</v>
      </c>
      <c r="P6643" s="1">
        <v>1097</v>
      </c>
      <c r="Q6643" s="1"/>
      <c r="X6643" s="28" t="str">
        <f t="shared" si="103"/>
        <v>&lt;vehicle year="2010" make="Pontiac" model="G5 GT" engine="2.2L Auto(A4)" mpg="26"/&gt;</v>
      </c>
    </row>
    <row r="6644" spans="1:24">
      <c r="A6644" s="1">
        <v>2010</v>
      </c>
      <c r="B6644" s="2" t="s">
        <v>1182</v>
      </c>
      <c r="C6644" s="2" t="s">
        <v>1212</v>
      </c>
      <c r="D6644" s="2" t="s">
        <v>1091</v>
      </c>
      <c r="E6644" s="3">
        <v>2.2000000000000002</v>
      </c>
      <c r="F6644" s="1">
        <v>4</v>
      </c>
      <c r="G6644" s="1" t="s">
        <v>25</v>
      </c>
      <c r="H6644" s="1"/>
      <c r="I6644" s="1"/>
      <c r="J6644" s="1">
        <v>25</v>
      </c>
      <c r="K6644" s="1">
        <v>35</v>
      </c>
      <c r="L6644" s="1">
        <v>29</v>
      </c>
      <c r="M6644" s="1">
        <v>32.799999999999997</v>
      </c>
      <c r="N6644" s="1">
        <v>51.9</v>
      </c>
      <c r="O6644" s="1">
        <v>39.31</v>
      </c>
      <c r="P6644" s="1">
        <v>983</v>
      </c>
      <c r="Q6644" s="1"/>
      <c r="X6644" s="28" t="str">
        <f t="shared" si="103"/>
        <v>&lt;vehicle year="2010" make="Pontiac" model="G5 GT" engine="2.2L Manual(M5)" mpg="29"/&gt;</v>
      </c>
    </row>
    <row r="6645" spans="1:24">
      <c r="A6645" s="1">
        <v>2010</v>
      </c>
      <c r="B6645" s="2" t="s">
        <v>1182</v>
      </c>
      <c r="C6645" s="2" t="s">
        <v>1212</v>
      </c>
      <c r="D6645" s="2" t="s">
        <v>987</v>
      </c>
      <c r="E6645" s="3">
        <v>2.2000000000000002</v>
      </c>
      <c r="F6645" s="1">
        <v>4</v>
      </c>
      <c r="G6645" s="1" t="s">
        <v>25</v>
      </c>
      <c r="H6645" s="1"/>
      <c r="I6645" s="1"/>
      <c r="J6645" s="1">
        <v>25</v>
      </c>
      <c r="K6645" s="1">
        <v>37</v>
      </c>
      <c r="L6645" s="1">
        <v>30</v>
      </c>
      <c r="M6645" s="1">
        <v>32.799999999999997</v>
      </c>
      <c r="N6645" s="1">
        <v>51.9</v>
      </c>
      <c r="O6645" s="1">
        <v>39.31</v>
      </c>
      <c r="P6645" s="1">
        <v>949</v>
      </c>
      <c r="Q6645" s="1"/>
      <c r="X6645" s="28" t="str">
        <f t="shared" si="103"/>
        <v>&lt;vehicle year="2010" make="Pontiac" model="G5 XFE" engine="2.2L Manual(M5)" mpg="30"/&gt;</v>
      </c>
    </row>
    <row r="6646" spans="1:24">
      <c r="A6646" s="1">
        <v>2010</v>
      </c>
      <c r="B6646" s="2" t="s">
        <v>1182</v>
      </c>
      <c r="C6646" s="2" t="s">
        <v>1212</v>
      </c>
      <c r="D6646" s="2" t="s">
        <v>205</v>
      </c>
      <c r="E6646" s="3">
        <v>2.4</v>
      </c>
      <c r="F6646" s="1">
        <v>4</v>
      </c>
      <c r="G6646" s="1" t="s">
        <v>165</v>
      </c>
      <c r="H6646" s="1"/>
      <c r="I6646" s="1"/>
      <c r="J6646" s="1">
        <v>22</v>
      </c>
      <c r="K6646" s="1">
        <v>30</v>
      </c>
      <c r="L6646" s="1">
        <v>25</v>
      </c>
      <c r="M6646" s="1">
        <v>27.4</v>
      </c>
      <c r="N6646" s="1">
        <v>42.8</v>
      </c>
      <c r="O6646" s="1">
        <v>32.693600000000004</v>
      </c>
      <c r="P6646" s="1">
        <v>1140</v>
      </c>
      <c r="Q6646" s="1"/>
      <c r="X6646" s="28" t="str">
        <f t="shared" si="103"/>
        <v>&lt;vehicle year="2010" make="Pontiac" model="G6" engine="2.4L Auto(A4)" mpg="25"/&gt;</v>
      </c>
    </row>
    <row r="6647" spans="1:24">
      <c r="A6647" s="1">
        <v>2010</v>
      </c>
      <c r="B6647" s="2" t="s">
        <v>1182</v>
      </c>
      <c r="C6647" s="2" t="s">
        <v>1212</v>
      </c>
      <c r="D6647" s="2" t="s">
        <v>205</v>
      </c>
      <c r="E6647" s="3">
        <v>2.4</v>
      </c>
      <c r="F6647" s="1">
        <v>4</v>
      </c>
      <c r="G6647" s="1" t="s">
        <v>165</v>
      </c>
      <c r="H6647" s="1"/>
      <c r="I6647" s="1"/>
      <c r="J6647" s="1">
        <v>22</v>
      </c>
      <c r="K6647" s="1">
        <v>30</v>
      </c>
      <c r="L6647" s="1">
        <v>25</v>
      </c>
      <c r="M6647" s="1">
        <v>27.4</v>
      </c>
      <c r="N6647" s="1">
        <v>42.6</v>
      </c>
      <c r="O6647" s="1">
        <v>32.640900000000002</v>
      </c>
      <c r="P6647" s="1">
        <v>1560</v>
      </c>
      <c r="Q6647" s="1"/>
      <c r="X6647" s="28" t="str">
        <f t="shared" si="103"/>
        <v>&lt;vehicle year="2010" make="Pontiac" model="G6" engine="2.4L Auto(A4)" mpg="25"/&gt;</v>
      </c>
    </row>
    <row r="6648" spans="1:24">
      <c r="A6648" s="1">
        <v>2010</v>
      </c>
      <c r="B6648" s="2" t="s">
        <v>1182</v>
      </c>
      <c r="C6648" s="2" t="s">
        <v>1212</v>
      </c>
      <c r="D6648" s="2" t="s">
        <v>205</v>
      </c>
      <c r="E6648" s="3">
        <v>3.5</v>
      </c>
      <c r="F6648" s="1">
        <v>6</v>
      </c>
      <c r="G6648" s="1" t="s">
        <v>165</v>
      </c>
      <c r="H6648" s="1"/>
      <c r="I6648" s="1"/>
      <c r="J6648" s="1">
        <v>18</v>
      </c>
      <c r="K6648" s="1">
        <v>29</v>
      </c>
      <c r="L6648" s="1">
        <v>22</v>
      </c>
      <c r="M6648" s="1">
        <v>22.9</v>
      </c>
      <c r="N6648" s="1">
        <v>40.299999999999997</v>
      </c>
      <c r="O6648" s="1">
        <v>28.4221</v>
      </c>
      <c r="P6648" s="1">
        <v>1297</v>
      </c>
      <c r="Q6648" s="1"/>
      <c r="X6648" s="28" t="str">
        <f t="shared" si="103"/>
        <v>&lt;vehicle year="2010" make="Pontiac" model="G6" engine="3.5L Auto(A4)" mpg="22"/&gt;</v>
      </c>
    </row>
    <row r="6649" spans="1:24">
      <c r="A6649" s="1">
        <v>2010</v>
      </c>
      <c r="B6649" s="2" t="s">
        <v>1182</v>
      </c>
      <c r="C6649" s="2" t="s">
        <v>1212</v>
      </c>
      <c r="D6649" s="2" t="s">
        <v>205</v>
      </c>
      <c r="E6649" s="3">
        <v>3.5</v>
      </c>
      <c r="F6649" s="1">
        <v>6</v>
      </c>
      <c r="G6649" s="1" t="s">
        <v>165</v>
      </c>
      <c r="H6649" s="1"/>
      <c r="I6649" s="1"/>
      <c r="J6649" s="1">
        <v>19</v>
      </c>
      <c r="K6649" s="1">
        <v>29</v>
      </c>
      <c r="L6649" s="1">
        <v>23</v>
      </c>
      <c r="M6649" s="1">
        <v>24.1</v>
      </c>
      <c r="N6649" s="1">
        <v>41.2</v>
      </c>
      <c r="O6649" s="1">
        <v>29.635000000000002</v>
      </c>
      <c r="P6649" s="1">
        <v>1240</v>
      </c>
      <c r="Q6649" s="1"/>
      <c r="X6649" s="28" t="str">
        <f t="shared" si="103"/>
        <v>&lt;vehicle year="2010" make="Pontiac" model="G6" engine="3.5L Auto(A4)" mpg="23"/&gt;</v>
      </c>
    </row>
    <row r="6650" spans="1:24">
      <c r="A6650" s="1">
        <v>2010</v>
      </c>
      <c r="B6650" s="2" t="s">
        <v>1182</v>
      </c>
      <c r="C6650" s="2" t="s">
        <v>1212</v>
      </c>
      <c r="D6650" s="2" t="s">
        <v>205</v>
      </c>
      <c r="E6650" s="3">
        <v>3.6</v>
      </c>
      <c r="F6650" s="1">
        <v>6</v>
      </c>
      <c r="G6650" s="1" t="s">
        <v>14</v>
      </c>
      <c r="H6650" s="1"/>
      <c r="I6650" s="1"/>
      <c r="J6650" s="1">
        <v>15</v>
      </c>
      <c r="K6650" s="1">
        <v>22</v>
      </c>
      <c r="L6650" s="1">
        <v>18</v>
      </c>
      <c r="M6650" s="1">
        <v>19</v>
      </c>
      <c r="N6650" s="1">
        <v>31</v>
      </c>
      <c r="O6650" s="1">
        <v>23.0078</v>
      </c>
      <c r="P6650" s="1">
        <v>1585</v>
      </c>
      <c r="Q6650" s="1"/>
      <c r="X6650" s="28" t="str">
        <f t="shared" si="103"/>
        <v>&lt;vehicle year="2010" make="Pontiac" model="G6" engine="3.6L Auto(S4)" mpg="18"/&gt;</v>
      </c>
    </row>
    <row r="6651" spans="1:24">
      <c r="A6651" s="1">
        <v>2010</v>
      </c>
      <c r="B6651" s="2" t="s">
        <v>1182</v>
      </c>
      <c r="C6651" s="2" t="s">
        <v>1212</v>
      </c>
      <c r="D6651" s="2" t="s">
        <v>205</v>
      </c>
      <c r="E6651" s="3">
        <v>2.4</v>
      </c>
      <c r="F6651" s="1">
        <v>4</v>
      </c>
      <c r="G6651" s="1" t="s">
        <v>20</v>
      </c>
      <c r="H6651" s="1"/>
      <c r="I6651" s="1"/>
      <c r="J6651" s="1">
        <v>22</v>
      </c>
      <c r="K6651" s="1">
        <v>33</v>
      </c>
      <c r="L6651" s="1">
        <v>26</v>
      </c>
      <c r="M6651" s="1">
        <v>27.799900000000001</v>
      </c>
      <c r="N6651" s="1">
        <v>46.9</v>
      </c>
      <c r="O6651" s="1">
        <v>34.0379</v>
      </c>
      <c r="P6651" s="1">
        <v>1097</v>
      </c>
      <c r="Q6651" s="1"/>
      <c r="X6651" s="28" t="str">
        <f t="shared" si="103"/>
        <v>&lt;vehicle year="2010" make="Pontiac" model="G6" engine="2.4L Auto(S6)" mpg="26"/&gt;</v>
      </c>
    </row>
    <row r="6652" spans="1:24">
      <c r="A6652" s="1">
        <v>2010</v>
      </c>
      <c r="B6652" s="2" t="s">
        <v>1182</v>
      </c>
      <c r="C6652" s="2" t="s">
        <v>1212</v>
      </c>
      <c r="D6652" s="2" t="s">
        <v>205</v>
      </c>
      <c r="E6652" s="3">
        <v>2.4</v>
      </c>
      <c r="F6652" s="1">
        <v>4</v>
      </c>
      <c r="G6652" s="1" t="s">
        <v>20</v>
      </c>
      <c r="H6652" s="1"/>
      <c r="I6652" s="1"/>
      <c r="J6652" s="1">
        <v>22</v>
      </c>
      <c r="K6652" s="1">
        <v>33</v>
      </c>
      <c r="L6652" s="1">
        <v>26</v>
      </c>
      <c r="M6652" s="1">
        <v>27.799900000000001</v>
      </c>
      <c r="N6652" s="1">
        <v>46.8</v>
      </c>
      <c r="O6652" s="1">
        <v>34.014099999999999</v>
      </c>
      <c r="P6652" s="1">
        <v>1097</v>
      </c>
      <c r="Q6652" s="1"/>
      <c r="X6652" s="28" t="str">
        <f t="shared" si="103"/>
        <v>&lt;vehicle year="2010" make="Pontiac" model="G6" engine="2.4L Auto(S6)" mpg="26"/&gt;</v>
      </c>
    </row>
    <row r="6653" spans="1:24">
      <c r="A6653" s="1">
        <v>2010</v>
      </c>
      <c r="B6653" s="2" t="s">
        <v>1182</v>
      </c>
      <c r="C6653" s="2" t="s">
        <v>1212</v>
      </c>
      <c r="D6653" s="2" t="s">
        <v>205</v>
      </c>
      <c r="E6653" s="3">
        <v>3.6</v>
      </c>
      <c r="F6653" s="1">
        <v>6</v>
      </c>
      <c r="G6653" s="1" t="s">
        <v>20</v>
      </c>
      <c r="H6653" s="1"/>
      <c r="I6653" s="1"/>
      <c r="J6653" s="1">
        <v>17</v>
      </c>
      <c r="K6653" s="1">
        <v>26</v>
      </c>
      <c r="L6653" s="1">
        <v>20</v>
      </c>
      <c r="M6653" s="1">
        <v>21.4</v>
      </c>
      <c r="N6653" s="1">
        <v>35.6</v>
      </c>
      <c r="O6653" s="1">
        <v>26.081499999999998</v>
      </c>
      <c r="P6653" s="1">
        <v>1425</v>
      </c>
      <c r="Q6653" s="1"/>
      <c r="X6653" s="28" t="str">
        <f t="shared" si="103"/>
        <v>&lt;vehicle year="2010" make="Pontiac" model="G6" engine="3.6L Auto(S6)" mpg="20"/&gt;</v>
      </c>
    </row>
    <row r="6654" spans="1:24">
      <c r="A6654" s="1">
        <v>2010</v>
      </c>
      <c r="B6654" s="2" t="s">
        <v>1182</v>
      </c>
      <c r="C6654" s="2" t="s">
        <v>1212</v>
      </c>
      <c r="D6654" s="2" t="s">
        <v>632</v>
      </c>
      <c r="E6654" s="3">
        <v>2</v>
      </c>
      <c r="F6654" s="1">
        <v>4</v>
      </c>
      <c r="G6654" s="1" t="s">
        <v>1213</v>
      </c>
      <c r="H6654" s="1"/>
      <c r="I6654" s="1"/>
      <c r="J6654" s="1">
        <v>19</v>
      </c>
      <c r="K6654" s="1">
        <v>27</v>
      </c>
      <c r="L6654" s="1">
        <v>22</v>
      </c>
      <c r="M6654" s="1">
        <v>23.4</v>
      </c>
      <c r="N6654" s="1">
        <v>37.5</v>
      </c>
      <c r="O6654" s="1">
        <v>28.165600000000001</v>
      </c>
      <c r="P6654" s="1">
        <v>1297</v>
      </c>
      <c r="Q6654" s="1"/>
      <c r="X6654" s="28" t="str">
        <f t="shared" ref="X6654:X6717" si="104">SUBSTITUTE("&lt;vehicle year="""&amp;A6654&amp;""" make="""&amp;IF(OR(C6654="BMW",C6654="GMC"),C6654,PROPER(TRIM(C6654)))&amp;""" model="""&amp;TRIM(D6654)&amp;""" engine="""&amp;E6654&amp;"L "&amp;G6654&amp;""" mpg="""&amp;ROUND(L6654,1)&amp;"""/&gt;","&amp;","&amp;amp;")</f>
        <v>&lt;vehicle year="2010" make="Pontiac" model="SOLSTICE" engine="2L Auto(A5)" mpg="22"/&gt;</v>
      </c>
    </row>
    <row r="6655" spans="1:24">
      <c r="A6655" s="1">
        <v>2010</v>
      </c>
      <c r="B6655" s="2" t="s">
        <v>1182</v>
      </c>
      <c r="C6655" s="2" t="s">
        <v>1212</v>
      </c>
      <c r="D6655" s="2" t="s">
        <v>632</v>
      </c>
      <c r="E6655" s="3">
        <v>2.4</v>
      </c>
      <c r="F6655" s="1">
        <v>4</v>
      </c>
      <c r="G6655" s="1" t="s">
        <v>1213</v>
      </c>
      <c r="H6655" s="1"/>
      <c r="I6655" s="1"/>
      <c r="J6655" s="1">
        <v>19</v>
      </c>
      <c r="K6655" s="1">
        <v>24</v>
      </c>
      <c r="L6655" s="1">
        <v>21</v>
      </c>
      <c r="M6655" s="1">
        <v>23.5</v>
      </c>
      <c r="N6655" s="1">
        <v>33.6</v>
      </c>
      <c r="O6655" s="1">
        <v>27.175999999999998</v>
      </c>
      <c r="P6655" s="1">
        <v>1357</v>
      </c>
      <c r="Q6655" s="1"/>
      <c r="X6655" s="28" t="str">
        <f t="shared" si="104"/>
        <v>&lt;vehicle year="2010" make="Pontiac" model="SOLSTICE" engine="2.4L Auto(A5)" mpg="21"/&gt;</v>
      </c>
    </row>
    <row r="6656" spans="1:24">
      <c r="A6656" s="1">
        <v>2010</v>
      </c>
      <c r="B6656" s="2" t="s">
        <v>1182</v>
      </c>
      <c r="C6656" s="2" t="s">
        <v>1212</v>
      </c>
      <c r="D6656" s="2" t="s">
        <v>632</v>
      </c>
      <c r="E6656" s="3">
        <v>2</v>
      </c>
      <c r="F6656" s="1">
        <v>4</v>
      </c>
      <c r="G6656" s="1" t="s">
        <v>25</v>
      </c>
      <c r="H6656" s="1"/>
      <c r="I6656" s="1"/>
      <c r="J6656" s="1">
        <v>19</v>
      </c>
      <c r="K6656" s="1">
        <v>29</v>
      </c>
      <c r="L6656" s="1">
        <v>23</v>
      </c>
      <c r="M6656" s="1">
        <v>24.299900000000001</v>
      </c>
      <c r="N6656" s="1">
        <v>40</v>
      </c>
      <c r="O6656" s="1">
        <v>29.512699999999999</v>
      </c>
      <c r="P6656" s="1">
        <v>1240</v>
      </c>
      <c r="Q6656" s="1"/>
      <c r="X6656" s="28" t="str">
        <f t="shared" si="104"/>
        <v>&lt;vehicle year="2010" make="Pontiac" model="SOLSTICE" engine="2L Manual(M5)" mpg="23"/&gt;</v>
      </c>
    </row>
    <row r="6657" spans="1:24">
      <c r="A6657" s="1">
        <v>2010</v>
      </c>
      <c r="B6657" s="2" t="s">
        <v>1182</v>
      </c>
      <c r="C6657" s="2" t="s">
        <v>1212</v>
      </c>
      <c r="D6657" s="2" t="s">
        <v>632</v>
      </c>
      <c r="E6657" s="3">
        <v>2.4</v>
      </c>
      <c r="F6657" s="1">
        <v>4</v>
      </c>
      <c r="G6657" s="1" t="s">
        <v>25</v>
      </c>
      <c r="H6657" s="1"/>
      <c r="I6657" s="1"/>
      <c r="J6657" s="1">
        <v>19</v>
      </c>
      <c r="K6657" s="1">
        <v>26</v>
      </c>
      <c r="L6657" s="1">
        <v>22</v>
      </c>
      <c r="M6657" s="1">
        <v>24</v>
      </c>
      <c r="N6657" s="1">
        <v>36.4</v>
      </c>
      <c r="O6657" s="1">
        <v>28.345199999999998</v>
      </c>
      <c r="P6657" s="1">
        <v>1297</v>
      </c>
      <c r="Q6657" s="1"/>
      <c r="X6657" s="28" t="str">
        <f t="shared" si="104"/>
        <v>&lt;vehicle year="2010" make="Pontiac" model="SOLSTICE" engine="2.4L Manual(M5)" mpg="22"/&gt;</v>
      </c>
    </row>
    <row r="6658" spans="1:24">
      <c r="A6658" s="1">
        <v>2010</v>
      </c>
      <c r="B6658" s="2" t="s">
        <v>1428</v>
      </c>
      <c r="C6658" s="2" t="s">
        <v>204</v>
      </c>
      <c r="D6658" s="2" t="s">
        <v>349</v>
      </c>
      <c r="E6658" s="3">
        <v>1.8</v>
      </c>
      <c r="F6658" s="1">
        <v>4</v>
      </c>
      <c r="G6658" s="1" t="s">
        <v>165</v>
      </c>
      <c r="H6658" s="1"/>
      <c r="I6658" s="1"/>
      <c r="J6658" s="1">
        <v>26</v>
      </c>
      <c r="K6658" s="1">
        <v>31</v>
      </c>
      <c r="L6658" s="1">
        <v>28</v>
      </c>
      <c r="M6658" s="1">
        <v>33</v>
      </c>
      <c r="N6658" s="1">
        <v>43.7</v>
      </c>
      <c r="O6658" s="1">
        <v>37.086300000000001</v>
      </c>
      <c r="P6658" s="1">
        <v>1392</v>
      </c>
      <c r="Q6658" s="1"/>
      <c r="X6658" s="28" t="str">
        <f t="shared" si="104"/>
        <v>&lt;vehicle year="2010" make="Pontiac" model="VIBE" engine="1.8L Auto(A4)" mpg="28"/&gt;</v>
      </c>
    </row>
    <row r="6659" spans="1:24">
      <c r="A6659" s="1">
        <v>2010</v>
      </c>
      <c r="B6659" s="2" t="s">
        <v>1428</v>
      </c>
      <c r="C6659" s="2" t="s">
        <v>204</v>
      </c>
      <c r="D6659" s="2" t="s">
        <v>349</v>
      </c>
      <c r="E6659" s="3">
        <v>2.4</v>
      </c>
      <c r="F6659" s="1">
        <v>4</v>
      </c>
      <c r="G6659" s="1" t="s">
        <v>165</v>
      </c>
      <c r="H6659" s="1"/>
      <c r="I6659" s="1"/>
      <c r="J6659" s="1">
        <v>20</v>
      </c>
      <c r="K6659" s="1">
        <v>26</v>
      </c>
      <c r="L6659" s="1">
        <v>22</v>
      </c>
      <c r="M6659" s="1">
        <v>25.329699999999999</v>
      </c>
      <c r="N6659" s="1">
        <v>35.587699999999998</v>
      </c>
      <c r="O6659" s="1">
        <v>29.104900000000001</v>
      </c>
      <c r="P6659" s="1">
        <v>1774</v>
      </c>
      <c r="Q6659" s="1"/>
      <c r="X6659" s="28" t="str">
        <f t="shared" si="104"/>
        <v>&lt;vehicle year="2010" make="Pontiac" model="VIBE" engine="2.4L Auto(A4)" mpg="22"/&gt;</v>
      </c>
    </row>
    <row r="6660" spans="1:24">
      <c r="A6660" s="1">
        <v>2010</v>
      </c>
      <c r="B6660" s="2" t="s">
        <v>1428</v>
      </c>
      <c r="C6660" s="2" t="s">
        <v>204</v>
      </c>
      <c r="D6660" s="2" t="s">
        <v>349</v>
      </c>
      <c r="E6660" s="3">
        <v>2.4</v>
      </c>
      <c r="F6660" s="1">
        <v>4</v>
      </c>
      <c r="G6660" s="1" t="s">
        <v>26</v>
      </c>
      <c r="H6660" s="1"/>
      <c r="I6660" s="1"/>
      <c r="J6660" s="1">
        <v>21</v>
      </c>
      <c r="K6660" s="1">
        <v>29</v>
      </c>
      <c r="L6660" s="1">
        <v>24</v>
      </c>
      <c r="M6660" s="1">
        <v>27</v>
      </c>
      <c r="N6660" s="1">
        <v>40</v>
      </c>
      <c r="O6660" s="1">
        <v>31.6252</v>
      </c>
      <c r="P6660" s="1">
        <v>1626</v>
      </c>
      <c r="Q6660" s="1"/>
      <c r="X6660" s="28" t="str">
        <f t="shared" si="104"/>
        <v>&lt;vehicle year="2010" make="Pontiac" model="VIBE" engine="2.4L Auto(S5)" mpg="24"/&gt;</v>
      </c>
    </row>
    <row r="6661" spans="1:24">
      <c r="A6661" s="1">
        <v>2010</v>
      </c>
      <c r="B6661" s="2" t="s">
        <v>1428</v>
      </c>
      <c r="C6661" s="2" t="s">
        <v>204</v>
      </c>
      <c r="D6661" s="2" t="s">
        <v>349</v>
      </c>
      <c r="E6661" s="3">
        <v>1.8</v>
      </c>
      <c r="F6661" s="1">
        <v>4</v>
      </c>
      <c r="G6661" s="1" t="s">
        <v>25</v>
      </c>
      <c r="H6661" s="1"/>
      <c r="I6661" s="1"/>
      <c r="J6661" s="1">
        <v>26</v>
      </c>
      <c r="K6661" s="1">
        <v>32</v>
      </c>
      <c r="L6661" s="1">
        <v>28</v>
      </c>
      <c r="M6661" s="1">
        <v>33.6</v>
      </c>
      <c r="N6661" s="1">
        <v>44.8</v>
      </c>
      <c r="O6661" s="1">
        <v>37.859200000000001</v>
      </c>
      <c r="P6661" s="1">
        <v>1392</v>
      </c>
      <c r="Q6661" s="1"/>
      <c r="X6661" s="28" t="str">
        <f t="shared" si="104"/>
        <v>&lt;vehicle year="2010" make="Pontiac" model="VIBE" engine="1.8L Manual(M5)" mpg="28"/&gt;</v>
      </c>
    </row>
    <row r="6662" spans="1:24">
      <c r="A6662" s="1">
        <v>2010</v>
      </c>
      <c r="B6662" s="2" t="s">
        <v>1428</v>
      </c>
      <c r="C6662" s="2" t="s">
        <v>204</v>
      </c>
      <c r="D6662" s="2" t="s">
        <v>349</v>
      </c>
      <c r="E6662" s="3">
        <v>2.4</v>
      </c>
      <c r="F6662" s="1">
        <v>4</v>
      </c>
      <c r="G6662" s="1" t="s">
        <v>25</v>
      </c>
      <c r="H6662" s="1"/>
      <c r="I6662" s="1"/>
      <c r="J6662" s="1">
        <v>21</v>
      </c>
      <c r="K6662" s="1">
        <v>28</v>
      </c>
      <c r="L6662" s="1">
        <v>24</v>
      </c>
      <c r="M6662" s="1">
        <v>27.1</v>
      </c>
      <c r="N6662" s="1">
        <v>38.6</v>
      </c>
      <c r="O6662" s="1">
        <v>31.2957</v>
      </c>
      <c r="P6662" s="1">
        <v>1626</v>
      </c>
      <c r="Q6662" s="1"/>
      <c r="X6662" s="28" t="str">
        <f t="shared" si="104"/>
        <v>&lt;vehicle year="2010" make="Pontiac" model="VIBE" engine="2.4L Manual(M5)" mpg="24"/&gt;</v>
      </c>
    </row>
    <row r="6663" spans="1:24">
      <c r="A6663" s="1">
        <v>2010</v>
      </c>
      <c r="B6663" s="2" t="s">
        <v>1214</v>
      </c>
      <c r="C6663" s="2" t="s">
        <v>1214</v>
      </c>
      <c r="D6663" s="2" t="s">
        <v>1241</v>
      </c>
      <c r="E6663" s="3">
        <v>3.6</v>
      </c>
      <c r="F6663" s="1">
        <v>6</v>
      </c>
      <c r="G6663" s="1" t="s">
        <v>1084</v>
      </c>
      <c r="H6663" s="1"/>
      <c r="I6663" s="1"/>
      <c r="J6663" s="1">
        <v>19</v>
      </c>
      <c r="K6663" s="1">
        <v>27</v>
      </c>
      <c r="L6663" s="1">
        <v>22</v>
      </c>
      <c r="M6663" s="1">
        <v>23.395</v>
      </c>
      <c r="N6663" s="1">
        <v>37.690800000000003</v>
      </c>
      <c r="O6663" s="1">
        <v>28.209900000000001</v>
      </c>
      <c r="P6663" s="1">
        <v>1911</v>
      </c>
      <c r="Q6663" s="1"/>
      <c r="X6663" s="28" t="str">
        <f t="shared" si="104"/>
        <v>&lt;vehicle year="2010" make="Porsche" model="911 Carrera" engine="3.6L Auto(A7)" mpg="22"/&gt;</v>
      </c>
    </row>
    <row r="6664" spans="1:24">
      <c r="A6664" s="1">
        <v>2010</v>
      </c>
      <c r="B6664" s="2" t="s">
        <v>1214</v>
      </c>
      <c r="C6664" s="2" t="s">
        <v>1214</v>
      </c>
      <c r="D6664" s="2" t="s">
        <v>1241</v>
      </c>
      <c r="E6664" s="3">
        <v>3.6</v>
      </c>
      <c r="F6664" s="1">
        <v>6</v>
      </c>
      <c r="G6664" s="1" t="s">
        <v>17</v>
      </c>
      <c r="H6664" s="1"/>
      <c r="I6664" s="1"/>
      <c r="J6664" s="1">
        <v>18</v>
      </c>
      <c r="K6664" s="1">
        <v>25</v>
      </c>
      <c r="L6664" s="1">
        <v>21</v>
      </c>
      <c r="M6664" s="1">
        <v>23.183</v>
      </c>
      <c r="N6664" s="1">
        <v>35.242699999999999</v>
      </c>
      <c r="O6664" s="1">
        <v>27.4026</v>
      </c>
      <c r="P6664" s="1">
        <v>1999</v>
      </c>
      <c r="Q6664" s="1"/>
      <c r="X6664" s="28" t="str">
        <f t="shared" si="104"/>
        <v>&lt;vehicle year="2010" make="Porsche" model="911 Carrera" engine="3.6L Manual(M6)" mpg="21"/&gt;</v>
      </c>
    </row>
    <row r="6665" spans="1:24">
      <c r="A6665" s="1">
        <v>2010</v>
      </c>
      <c r="B6665" s="2" t="s">
        <v>1214</v>
      </c>
      <c r="C6665" s="2" t="s">
        <v>1214</v>
      </c>
      <c r="D6665" s="2" t="s">
        <v>1242</v>
      </c>
      <c r="E6665" s="3">
        <v>3.6</v>
      </c>
      <c r="F6665" s="1">
        <v>6</v>
      </c>
      <c r="G6665" s="1" t="s">
        <v>1084</v>
      </c>
      <c r="H6665" s="1"/>
      <c r="I6665" s="1"/>
      <c r="J6665" s="1">
        <v>18</v>
      </c>
      <c r="K6665" s="1">
        <v>26</v>
      </c>
      <c r="L6665" s="1">
        <v>21</v>
      </c>
      <c r="M6665" s="1">
        <v>23.011299999999999</v>
      </c>
      <c r="N6665" s="1">
        <v>36.756300000000003</v>
      </c>
      <c r="O6665" s="1">
        <v>27.667000000000002</v>
      </c>
      <c r="P6665" s="1">
        <v>1999</v>
      </c>
      <c r="Q6665" s="1"/>
      <c r="X6665" s="28" t="str">
        <f t="shared" si="104"/>
        <v>&lt;vehicle year="2010" make="Porsche" model="911 Carrera 4" engine="3.6L Auto(A7)" mpg="21"/&gt;</v>
      </c>
    </row>
    <row r="6666" spans="1:24">
      <c r="A6666" s="1">
        <v>2010</v>
      </c>
      <c r="B6666" s="2" t="s">
        <v>1214</v>
      </c>
      <c r="C6666" s="2" t="s">
        <v>1214</v>
      </c>
      <c r="D6666" s="2" t="s">
        <v>1242</v>
      </c>
      <c r="E6666" s="3">
        <v>3.6</v>
      </c>
      <c r="F6666" s="1">
        <v>6</v>
      </c>
      <c r="G6666" s="1" t="s">
        <v>17</v>
      </c>
      <c r="H6666" s="1"/>
      <c r="I6666" s="1"/>
      <c r="J6666" s="1">
        <v>18</v>
      </c>
      <c r="K6666" s="1">
        <v>25</v>
      </c>
      <c r="L6666" s="1">
        <v>21</v>
      </c>
      <c r="M6666" s="1">
        <v>22.9054</v>
      </c>
      <c r="N6666" s="1">
        <v>34.875399999999999</v>
      </c>
      <c r="O6666" s="1">
        <v>27.089300000000001</v>
      </c>
      <c r="P6666" s="1">
        <v>1999</v>
      </c>
      <c r="Q6666" s="1"/>
      <c r="X6666" s="28" t="str">
        <f t="shared" si="104"/>
        <v>&lt;vehicle year="2010" make="Porsche" model="911 Carrera 4" engine="3.6L Manual(M6)" mpg="21"/&gt;</v>
      </c>
    </row>
    <row r="6667" spans="1:24">
      <c r="A6667" s="1">
        <v>2010</v>
      </c>
      <c r="B6667" s="2" t="s">
        <v>1214</v>
      </c>
      <c r="C6667" s="2" t="s">
        <v>1214</v>
      </c>
      <c r="D6667" s="2" t="s">
        <v>1243</v>
      </c>
      <c r="E6667" s="3">
        <v>3.6</v>
      </c>
      <c r="F6667" s="1">
        <v>6</v>
      </c>
      <c r="G6667" s="1" t="s">
        <v>1084</v>
      </c>
      <c r="H6667" s="1"/>
      <c r="I6667" s="1"/>
      <c r="J6667" s="1">
        <v>18</v>
      </c>
      <c r="K6667" s="1">
        <v>26</v>
      </c>
      <c r="L6667" s="1">
        <v>21</v>
      </c>
      <c r="M6667" s="1">
        <v>22.8385</v>
      </c>
      <c r="N6667" s="1">
        <v>36.439500000000002</v>
      </c>
      <c r="O6667" s="1">
        <v>27.448899999999998</v>
      </c>
      <c r="P6667" s="1">
        <v>1999</v>
      </c>
      <c r="Q6667" s="1"/>
      <c r="X6667" s="28" t="str">
        <f t="shared" si="104"/>
        <v>&lt;vehicle year="2010" make="Porsche" model="911 Carrera 4 Cabriolet" engine="3.6L Auto(A7)" mpg="21"/&gt;</v>
      </c>
    </row>
    <row r="6668" spans="1:24">
      <c r="A6668" s="1">
        <v>2010</v>
      </c>
      <c r="B6668" s="2" t="s">
        <v>1214</v>
      </c>
      <c r="C6668" s="2" t="s">
        <v>1214</v>
      </c>
      <c r="D6668" s="2" t="s">
        <v>1243</v>
      </c>
      <c r="E6668" s="3">
        <v>3.6</v>
      </c>
      <c r="F6668" s="1">
        <v>6</v>
      </c>
      <c r="G6668" s="1" t="s">
        <v>17</v>
      </c>
      <c r="H6668" s="1"/>
      <c r="I6668" s="1"/>
      <c r="J6668" s="1">
        <v>18</v>
      </c>
      <c r="K6668" s="1">
        <v>25</v>
      </c>
      <c r="L6668" s="1">
        <v>21</v>
      </c>
      <c r="M6668" s="1">
        <v>22.9054</v>
      </c>
      <c r="N6668" s="1">
        <v>34.875399999999999</v>
      </c>
      <c r="O6668" s="1">
        <v>27.089300000000001</v>
      </c>
      <c r="P6668" s="1">
        <v>1999</v>
      </c>
      <c r="Q6668" s="1"/>
      <c r="X6668" s="28" t="str">
        <f t="shared" si="104"/>
        <v>&lt;vehicle year="2010" make="Porsche" model="911 Carrera 4 Cabriolet" engine="3.6L Manual(M6)" mpg="21"/&gt;</v>
      </c>
    </row>
    <row r="6669" spans="1:24">
      <c r="A6669" s="1">
        <v>2010</v>
      </c>
      <c r="B6669" s="2" t="s">
        <v>1214</v>
      </c>
      <c r="C6669" s="2" t="s">
        <v>1214</v>
      </c>
      <c r="D6669" s="2" t="s">
        <v>1244</v>
      </c>
      <c r="E6669" s="3">
        <v>3.6</v>
      </c>
      <c r="F6669" s="1">
        <v>6</v>
      </c>
      <c r="G6669" s="1" t="s">
        <v>1084</v>
      </c>
      <c r="H6669" s="1"/>
      <c r="I6669" s="1"/>
      <c r="J6669" s="1">
        <v>18</v>
      </c>
      <c r="K6669" s="1">
        <v>26</v>
      </c>
      <c r="L6669" s="1">
        <v>21</v>
      </c>
      <c r="M6669" s="1">
        <v>22.8385</v>
      </c>
      <c r="N6669" s="1">
        <v>36.439500000000002</v>
      </c>
      <c r="O6669" s="1">
        <v>27.448899999999998</v>
      </c>
      <c r="P6669" s="1">
        <v>1999</v>
      </c>
      <c r="Q6669" s="1"/>
      <c r="X6669" s="28" t="str">
        <f t="shared" si="104"/>
        <v>&lt;vehicle year="2010" make="Porsche" model="911 Carrera 4 Targa" engine="3.6L Auto(A7)" mpg="21"/&gt;</v>
      </c>
    </row>
    <row r="6670" spans="1:24">
      <c r="A6670" s="1">
        <v>2010</v>
      </c>
      <c r="B6670" s="2" t="s">
        <v>1214</v>
      </c>
      <c r="C6670" s="2" t="s">
        <v>1214</v>
      </c>
      <c r="D6670" s="2" t="s">
        <v>1244</v>
      </c>
      <c r="E6670" s="3">
        <v>3.6</v>
      </c>
      <c r="F6670" s="1">
        <v>6</v>
      </c>
      <c r="G6670" s="1" t="s">
        <v>17</v>
      </c>
      <c r="H6670" s="1"/>
      <c r="I6670" s="1"/>
      <c r="J6670" s="1">
        <v>18</v>
      </c>
      <c r="K6670" s="1">
        <v>25</v>
      </c>
      <c r="L6670" s="1">
        <v>21</v>
      </c>
      <c r="M6670" s="1">
        <v>22.9054</v>
      </c>
      <c r="N6670" s="1">
        <v>34.875399999999999</v>
      </c>
      <c r="O6670" s="1">
        <v>27.089300000000001</v>
      </c>
      <c r="P6670" s="1">
        <v>1999</v>
      </c>
      <c r="Q6670" s="1"/>
      <c r="X6670" s="28" t="str">
        <f t="shared" si="104"/>
        <v>&lt;vehicle year="2010" make="Porsche" model="911 Carrera 4 Targa" engine="3.6L Manual(M6)" mpg="21"/&gt;</v>
      </c>
    </row>
    <row r="6671" spans="1:24">
      <c r="A6671" s="1">
        <v>2010</v>
      </c>
      <c r="B6671" s="2" t="s">
        <v>1214</v>
      </c>
      <c r="C6671" s="2" t="s">
        <v>1214</v>
      </c>
      <c r="D6671" s="2" t="s">
        <v>1245</v>
      </c>
      <c r="E6671" s="3">
        <v>3.8</v>
      </c>
      <c r="F6671" s="1">
        <v>6</v>
      </c>
      <c r="G6671" s="1" t="s">
        <v>1084</v>
      </c>
      <c r="H6671" s="1"/>
      <c r="I6671" s="1"/>
      <c r="J6671" s="1">
        <v>18</v>
      </c>
      <c r="K6671" s="1">
        <v>26</v>
      </c>
      <c r="L6671" s="1">
        <v>21</v>
      </c>
      <c r="M6671" s="1">
        <v>23.004200000000001</v>
      </c>
      <c r="N6671" s="1">
        <v>36.012999999999998</v>
      </c>
      <c r="O6671" s="1">
        <v>27.4694</v>
      </c>
      <c r="P6671" s="1">
        <v>1999</v>
      </c>
      <c r="Q6671" s="1"/>
      <c r="X6671" s="28" t="str">
        <f t="shared" si="104"/>
        <v>&lt;vehicle year="2010" make="Porsche" model="911 Carrera 4S" engine="3.8L Auto(A7)" mpg="21"/&gt;</v>
      </c>
    </row>
    <row r="6672" spans="1:24">
      <c r="A6672" s="1">
        <v>2010</v>
      </c>
      <c r="B6672" s="2" t="s">
        <v>1214</v>
      </c>
      <c r="C6672" s="2" t="s">
        <v>1214</v>
      </c>
      <c r="D6672" s="2" t="s">
        <v>1245</v>
      </c>
      <c r="E6672" s="3">
        <v>3.8</v>
      </c>
      <c r="F6672" s="1">
        <v>6</v>
      </c>
      <c r="G6672" s="1" t="s">
        <v>17</v>
      </c>
      <c r="H6672" s="1"/>
      <c r="I6672" s="1"/>
      <c r="J6672" s="1">
        <v>18</v>
      </c>
      <c r="K6672" s="1">
        <v>25</v>
      </c>
      <c r="L6672" s="1">
        <v>20</v>
      </c>
      <c r="M6672" s="1">
        <v>22.139700000000001</v>
      </c>
      <c r="N6672" s="1">
        <v>34.514800000000001</v>
      </c>
      <c r="O6672" s="1">
        <v>26.399100000000001</v>
      </c>
      <c r="P6672" s="1">
        <v>2100</v>
      </c>
      <c r="Q6672" s="1"/>
      <c r="X6672" s="28" t="str">
        <f t="shared" si="104"/>
        <v>&lt;vehicle year="2010" make="Porsche" model="911 Carrera 4S" engine="3.8L Manual(M6)" mpg="20"/&gt;</v>
      </c>
    </row>
    <row r="6673" spans="1:24">
      <c r="A6673" s="1">
        <v>2010</v>
      </c>
      <c r="B6673" s="2" t="s">
        <v>1214</v>
      </c>
      <c r="C6673" s="2" t="s">
        <v>1214</v>
      </c>
      <c r="D6673" s="2" t="s">
        <v>1246</v>
      </c>
      <c r="E6673" s="3">
        <v>3.8</v>
      </c>
      <c r="F6673" s="1">
        <v>6</v>
      </c>
      <c r="G6673" s="1" t="s">
        <v>1084</v>
      </c>
      <c r="H6673" s="1"/>
      <c r="I6673" s="1"/>
      <c r="J6673" s="1">
        <v>18</v>
      </c>
      <c r="K6673" s="1">
        <v>27</v>
      </c>
      <c r="L6673" s="1">
        <v>21</v>
      </c>
      <c r="M6673" s="1">
        <v>23.238499999999998</v>
      </c>
      <c r="N6673" s="1">
        <v>37.076900000000002</v>
      </c>
      <c r="O6673" s="1">
        <v>27.929400000000001</v>
      </c>
      <c r="P6673" s="1">
        <v>1999</v>
      </c>
      <c r="Q6673" s="1"/>
      <c r="X6673" s="28" t="str">
        <f t="shared" si="104"/>
        <v>&lt;vehicle year="2010" make="Porsche" model="911 Carrera 4S Cabriolet" engine="3.8L Auto(A7)" mpg="21"/&gt;</v>
      </c>
    </row>
    <row r="6674" spans="1:24">
      <c r="A6674" s="1">
        <v>2010</v>
      </c>
      <c r="B6674" s="2" t="s">
        <v>1214</v>
      </c>
      <c r="C6674" s="2" t="s">
        <v>1214</v>
      </c>
      <c r="D6674" s="2" t="s">
        <v>1246</v>
      </c>
      <c r="E6674" s="3">
        <v>3.8</v>
      </c>
      <c r="F6674" s="1">
        <v>6</v>
      </c>
      <c r="G6674" s="1" t="s">
        <v>17</v>
      </c>
      <c r="H6674" s="1"/>
      <c r="I6674" s="1"/>
      <c r="J6674" s="1">
        <v>18</v>
      </c>
      <c r="K6674" s="1">
        <v>25</v>
      </c>
      <c r="L6674" s="1">
        <v>20</v>
      </c>
      <c r="M6674" s="1">
        <v>22.139700000000001</v>
      </c>
      <c r="N6674" s="1">
        <v>34.514800000000001</v>
      </c>
      <c r="O6674" s="1">
        <v>26.399100000000001</v>
      </c>
      <c r="P6674" s="1">
        <v>2100</v>
      </c>
      <c r="Q6674" s="1"/>
      <c r="X6674" s="28" t="str">
        <f t="shared" si="104"/>
        <v>&lt;vehicle year="2010" make="Porsche" model="911 Carrera 4S Cabriolet" engine="3.8L Manual(M6)" mpg="20"/&gt;</v>
      </c>
    </row>
    <row r="6675" spans="1:24">
      <c r="A6675" s="1">
        <v>2010</v>
      </c>
      <c r="B6675" s="2" t="s">
        <v>1214</v>
      </c>
      <c r="C6675" s="2" t="s">
        <v>1214</v>
      </c>
      <c r="D6675" s="2" t="s">
        <v>1247</v>
      </c>
      <c r="E6675" s="3">
        <v>3.8</v>
      </c>
      <c r="F6675" s="1">
        <v>6</v>
      </c>
      <c r="G6675" s="1" t="s">
        <v>1084</v>
      </c>
      <c r="H6675" s="1"/>
      <c r="I6675" s="1"/>
      <c r="J6675" s="1">
        <v>18</v>
      </c>
      <c r="K6675" s="1">
        <v>27</v>
      </c>
      <c r="L6675" s="1">
        <v>21</v>
      </c>
      <c r="M6675" s="1">
        <v>23.238499999999998</v>
      </c>
      <c r="N6675" s="1">
        <v>37.076900000000002</v>
      </c>
      <c r="O6675" s="1">
        <v>27.929400000000001</v>
      </c>
      <c r="P6675" s="1">
        <v>1999</v>
      </c>
      <c r="Q6675" s="1"/>
      <c r="X6675" s="28" t="str">
        <f t="shared" si="104"/>
        <v>&lt;vehicle year="2010" make="Porsche" model="911 Carrera 4S Targa" engine="3.8L Auto(A7)" mpg="21"/&gt;</v>
      </c>
    </row>
    <row r="6676" spans="1:24">
      <c r="A6676" s="1">
        <v>2010</v>
      </c>
      <c r="B6676" s="2" t="s">
        <v>1214</v>
      </c>
      <c r="C6676" s="2" t="s">
        <v>1214</v>
      </c>
      <c r="D6676" s="2" t="s">
        <v>1247</v>
      </c>
      <c r="E6676" s="3">
        <v>3.8</v>
      </c>
      <c r="F6676" s="1">
        <v>6</v>
      </c>
      <c r="G6676" s="1" t="s">
        <v>17</v>
      </c>
      <c r="H6676" s="1"/>
      <c r="I6676" s="1"/>
      <c r="J6676" s="1">
        <v>18</v>
      </c>
      <c r="K6676" s="1">
        <v>25</v>
      </c>
      <c r="L6676" s="1">
        <v>20</v>
      </c>
      <c r="M6676" s="1">
        <v>22.139700000000001</v>
      </c>
      <c r="N6676" s="1">
        <v>34.514800000000001</v>
      </c>
      <c r="O6676" s="1">
        <v>26.399100000000001</v>
      </c>
      <c r="P6676" s="1">
        <v>2100</v>
      </c>
      <c r="Q6676" s="1"/>
      <c r="X6676" s="28" t="str">
        <f t="shared" si="104"/>
        <v>&lt;vehicle year="2010" make="Porsche" model="911 Carrera 4S Targa" engine="3.8L Manual(M6)" mpg="20"/&gt;</v>
      </c>
    </row>
    <row r="6677" spans="1:24">
      <c r="A6677" s="1">
        <v>2010</v>
      </c>
      <c r="B6677" s="2" t="s">
        <v>1214</v>
      </c>
      <c r="C6677" s="2" t="s">
        <v>1214</v>
      </c>
      <c r="D6677" s="2" t="s">
        <v>1248</v>
      </c>
      <c r="E6677" s="3">
        <v>3.6</v>
      </c>
      <c r="F6677" s="1">
        <v>6</v>
      </c>
      <c r="G6677" s="1" t="s">
        <v>1084</v>
      </c>
      <c r="H6677" s="1"/>
      <c r="I6677" s="1"/>
      <c r="J6677" s="1">
        <v>19</v>
      </c>
      <c r="K6677" s="1">
        <v>27</v>
      </c>
      <c r="L6677" s="1">
        <v>22</v>
      </c>
      <c r="M6677" s="1">
        <v>23.395</v>
      </c>
      <c r="N6677" s="1">
        <v>37.690800000000003</v>
      </c>
      <c r="O6677" s="1">
        <v>28.209900000000001</v>
      </c>
      <c r="P6677" s="1">
        <v>1911</v>
      </c>
      <c r="Q6677" s="1"/>
      <c r="X6677" s="28" t="str">
        <f t="shared" si="104"/>
        <v>&lt;vehicle year="2010" make="Porsche" model="911 Carrera Cabriolet" engine="3.6L Auto(A7)" mpg="22"/&gt;</v>
      </c>
    </row>
    <row r="6678" spans="1:24">
      <c r="A6678" s="1">
        <v>2010</v>
      </c>
      <c r="B6678" s="2" t="s">
        <v>1214</v>
      </c>
      <c r="C6678" s="2" t="s">
        <v>1214</v>
      </c>
      <c r="D6678" s="2" t="s">
        <v>1248</v>
      </c>
      <c r="E6678" s="3">
        <v>3.6</v>
      </c>
      <c r="F6678" s="1">
        <v>6</v>
      </c>
      <c r="G6678" s="1" t="s">
        <v>17</v>
      </c>
      <c r="H6678" s="1"/>
      <c r="I6678" s="1"/>
      <c r="J6678" s="1">
        <v>18</v>
      </c>
      <c r="K6678" s="1">
        <v>25</v>
      </c>
      <c r="L6678" s="1">
        <v>21</v>
      </c>
      <c r="M6678" s="1">
        <v>23.183</v>
      </c>
      <c r="N6678" s="1">
        <v>35.242699999999999</v>
      </c>
      <c r="O6678" s="1">
        <v>27.4026</v>
      </c>
      <c r="P6678" s="1">
        <v>1999</v>
      </c>
      <c r="Q6678" s="1"/>
      <c r="X6678" s="28" t="str">
        <f t="shared" si="104"/>
        <v>&lt;vehicle year="2010" make="Porsche" model="911 Carrera Cabriolet" engine="3.6L Manual(M6)" mpg="21"/&gt;</v>
      </c>
    </row>
    <row r="6679" spans="1:24">
      <c r="A6679" s="1">
        <v>2010</v>
      </c>
      <c r="B6679" s="2" t="s">
        <v>1214</v>
      </c>
      <c r="C6679" s="2" t="s">
        <v>1214</v>
      </c>
      <c r="D6679" s="2" t="s">
        <v>1249</v>
      </c>
      <c r="E6679" s="3">
        <v>3.8</v>
      </c>
      <c r="F6679" s="1">
        <v>6</v>
      </c>
      <c r="G6679" s="1" t="s">
        <v>1084</v>
      </c>
      <c r="H6679" s="1"/>
      <c r="I6679" s="1"/>
      <c r="J6679" s="1">
        <v>19</v>
      </c>
      <c r="K6679" s="1">
        <v>26</v>
      </c>
      <c r="L6679" s="1">
        <v>22</v>
      </c>
      <c r="M6679" s="1">
        <v>23.463699999999999</v>
      </c>
      <c r="N6679" s="1">
        <v>36.934699999999999</v>
      </c>
      <c r="O6679" s="1">
        <v>28.070900000000002</v>
      </c>
      <c r="P6679" s="1">
        <v>1911</v>
      </c>
      <c r="Q6679" s="1"/>
      <c r="X6679" s="28" t="str">
        <f t="shared" si="104"/>
        <v>&lt;vehicle year="2010" make="Porsche" model="911 Carrera S" engine="3.8L Auto(A7)" mpg="22"/&gt;</v>
      </c>
    </row>
    <row r="6680" spans="1:24">
      <c r="A6680" s="1">
        <v>2010</v>
      </c>
      <c r="B6680" s="2" t="s">
        <v>1214</v>
      </c>
      <c r="C6680" s="2" t="s">
        <v>1214</v>
      </c>
      <c r="D6680" s="2" t="s">
        <v>1249</v>
      </c>
      <c r="E6680" s="3">
        <v>3.8</v>
      </c>
      <c r="F6680" s="1">
        <v>6</v>
      </c>
      <c r="G6680" s="1" t="s">
        <v>17</v>
      </c>
      <c r="H6680" s="1"/>
      <c r="I6680" s="1"/>
      <c r="J6680" s="1">
        <v>18</v>
      </c>
      <c r="K6680" s="1">
        <v>25</v>
      </c>
      <c r="L6680" s="1">
        <v>21</v>
      </c>
      <c r="M6680" s="1">
        <v>22.6266</v>
      </c>
      <c r="N6680" s="1">
        <v>35.359400000000001</v>
      </c>
      <c r="O6680" s="1">
        <v>27.002099999999999</v>
      </c>
      <c r="P6680" s="1">
        <v>1999</v>
      </c>
      <c r="Q6680" s="1"/>
      <c r="X6680" s="28" t="str">
        <f t="shared" si="104"/>
        <v>&lt;vehicle year="2010" make="Porsche" model="911 Carrera S" engine="3.8L Manual(M6)" mpg="21"/&gt;</v>
      </c>
    </row>
    <row r="6681" spans="1:24">
      <c r="A6681" s="1">
        <v>2010</v>
      </c>
      <c r="B6681" s="2" t="s">
        <v>1214</v>
      </c>
      <c r="C6681" s="2" t="s">
        <v>1214</v>
      </c>
      <c r="D6681" s="2" t="s">
        <v>1250</v>
      </c>
      <c r="E6681" s="3">
        <v>3.8</v>
      </c>
      <c r="F6681" s="1">
        <v>6</v>
      </c>
      <c r="G6681" s="1" t="s">
        <v>1084</v>
      </c>
      <c r="H6681" s="1"/>
      <c r="I6681" s="1"/>
      <c r="J6681" s="1">
        <v>19</v>
      </c>
      <c r="K6681" s="1">
        <v>26</v>
      </c>
      <c r="L6681" s="1">
        <v>22</v>
      </c>
      <c r="M6681" s="1">
        <v>23.463699999999999</v>
      </c>
      <c r="N6681" s="1">
        <v>36.934699999999999</v>
      </c>
      <c r="O6681" s="1">
        <v>28.070900000000002</v>
      </c>
      <c r="P6681" s="1">
        <v>1911</v>
      </c>
      <c r="Q6681" s="1"/>
      <c r="X6681" s="28" t="str">
        <f t="shared" si="104"/>
        <v>&lt;vehicle year="2010" make="Porsche" model="911 Carrera S Cabriolet" engine="3.8L Auto(A7)" mpg="22"/&gt;</v>
      </c>
    </row>
    <row r="6682" spans="1:24">
      <c r="A6682" s="1">
        <v>2010</v>
      </c>
      <c r="B6682" s="2" t="s">
        <v>1214</v>
      </c>
      <c r="C6682" s="2" t="s">
        <v>1214</v>
      </c>
      <c r="D6682" s="2" t="s">
        <v>1250</v>
      </c>
      <c r="E6682" s="3">
        <v>3.8</v>
      </c>
      <c r="F6682" s="1">
        <v>6</v>
      </c>
      <c r="G6682" s="1" t="s">
        <v>17</v>
      </c>
      <c r="H6682" s="1"/>
      <c r="I6682" s="1"/>
      <c r="J6682" s="1">
        <v>18</v>
      </c>
      <c r="K6682" s="1">
        <v>25</v>
      </c>
      <c r="L6682" s="1">
        <v>21</v>
      </c>
      <c r="M6682" s="1">
        <v>22.6266</v>
      </c>
      <c r="N6682" s="1">
        <v>35.359400000000001</v>
      </c>
      <c r="O6682" s="1">
        <v>27.002099999999999</v>
      </c>
      <c r="P6682" s="1">
        <v>1999</v>
      </c>
      <c r="Q6682" s="1"/>
      <c r="X6682" s="28" t="str">
        <f t="shared" si="104"/>
        <v>&lt;vehicle year="2010" make="Porsche" model="911 Carrera S Cabriolet" engine="3.8L Manual(M6)" mpg="21"/&gt;</v>
      </c>
    </row>
    <row r="6683" spans="1:24">
      <c r="A6683" s="1">
        <v>2010</v>
      </c>
      <c r="B6683" s="2" t="s">
        <v>1214</v>
      </c>
      <c r="C6683" s="2" t="s">
        <v>1214</v>
      </c>
      <c r="D6683" s="2" t="s">
        <v>1215</v>
      </c>
      <c r="E6683" s="3">
        <v>3.8</v>
      </c>
      <c r="F6683" s="1">
        <v>6</v>
      </c>
      <c r="G6683" s="1" t="s">
        <v>17</v>
      </c>
      <c r="H6683" s="1"/>
      <c r="I6683" s="1"/>
      <c r="J6683" s="1">
        <v>14</v>
      </c>
      <c r="K6683" s="1">
        <v>21</v>
      </c>
      <c r="L6683" s="1">
        <v>16</v>
      </c>
      <c r="M6683" s="1">
        <v>17.221</v>
      </c>
      <c r="N6683" s="1">
        <v>28.5532</v>
      </c>
      <c r="O6683" s="1">
        <v>20.965299999999999</v>
      </c>
      <c r="P6683" s="1">
        <v>2625</v>
      </c>
      <c r="Q6683" s="1"/>
      <c r="X6683" s="28" t="str">
        <f t="shared" si="104"/>
        <v>&lt;vehicle year="2010" make="Porsche" model="911 GT3" engine="3.8L Manual(M6)" mpg="16"/&gt;</v>
      </c>
    </row>
    <row r="6684" spans="1:24">
      <c r="A6684" s="1">
        <v>2010</v>
      </c>
      <c r="B6684" s="2" t="s">
        <v>1214</v>
      </c>
      <c r="C6684" s="2" t="s">
        <v>1214</v>
      </c>
      <c r="D6684" s="2" t="s">
        <v>1216</v>
      </c>
      <c r="E6684" s="3">
        <v>3.8</v>
      </c>
      <c r="F6684" s="1">
        <v>6</v>
      </c>
      <c r="G6684" s="1" t="s">
        <v>17</v>
      </c>
      <c r="H6684" s="1"/>
      <c r="I6684" s="1"/>
      <c r="J6684" s="1">
        <v>14</v>
      </c>
      <c r="K6684" s="1">
        <v>20</v>
      </c>
      <c r="L6684" s="1">
        <v>16</v>
      </c>
      <c r="M6684" s="1">
        <v>16.785499999999999</v>
      </c>
      <c r="N6684" s="1">
        <v>27.372</v>
      </c>
      <c r="O6684" s="1">
        <v>20.322500000000002</v>
      </c>
      <c r="P6684" s="1">
        <v>2625</v>
      </c>
      <c r="Q6684" s="1"/>
      <c r="X6684" s="28" t="str">
        <f t="shared" si="104"/>
        <v>&lt;vehicle year="2010" make="Porsche" model="911 GT3 RS" engine="3.8L Manual(M6)" mpg="16"/&gt;</v>
      </c>
    </row>
    <row r="6685" spans="1:24">
      <c r="A6685" s="1">
        <v>2010</v>
      </c>
      <c r="B6685" s="2" t="s">
        <v>1214</v>
      </c>
      <c r="C6685" s="2" t="s">
        <v>1214</v>
      </c>
      <c r="D6685" s="2" t="s">
        <v>1251</v>
      </c>
      <c r="E6685" s="3">
        <v>3.8</v>
      </c>
      <c r="F6685" s="1">
        <v>6</v>
      </c>
      <c r="G6685" s="1" t="s">
        <v>1084</v>
      </c>
      <c r="H6685" s="1"/>
      <c r="I6685" s="1"/>
      <c r="J6685" s="1">
        <v>16</v>
      </c>
      <c r="K6685" s="1">
        <v>24</v>
      </c>
      <c r="L6685" s="1">
        <v>19</v>
      </c>
      <c r="M6685" s="1">
        <v>19.748899999999999</v>
      </c>
      <c r="N6685" s="1">
        <v>33.848199999999999</v>
      </c>
      <c r="O6685" s="1">
        <v>24.3047</v>
      </c>
      <c r="P6685" s="1">
        <v>2209</v>
      </c>
      <c r="Q6685" s="1"/>
      <c r="X6685" s="28" t="str">
        <f t="shared" si="104"/>
        <v>&lt;vehicle year="2010" make="Porsche" model="911 Turbo Cabriolet" engine="3.8L Auto(A7)" mpg="19"/&gt;</v>
      </c>
    </row>
    <row r="6686" spans="1:24">
      <c r="A6686" s="1">
        <v>2010</v>
      </c>
      <c r="B6686" s="2" t="s">
        <v>1214</v>
      </c>
      <c r="C6686" s="2" t="s">
        <v>1214</v>
      </c>
      <c r="D6686" s="2" t="s">
        <v>1251</v>
      </c>
      <c r="E6686" s="3">
        <v>3.8</v>
      </c>
      <c r="F6686" s="1">
        <v>6</v>
      </c>
      <c r="G6686" s="1" t="s">
        <v>17</v>
      </c>
      <c r="H6686" s="1"/>
      <c r="I6686" s="1"/>
      <c r="J6686" s="1">
        <v>16</v>
      </c>
      <c r="K6686" s="1">
        <v>24</v>
      </c>
      <c r="L6686" s="1">
        <v>19</v>
      </c>
      <c r="M6686" s="1">
        <v>20.017700000000001</v>
      </c>
      <c r="N6686" s="1">
        <v>33.164900000000003</v>
      </c>
      <c r="O6686" s="1">
        <v>24.364000000000001</v>
      </c>
      <c r="P6686" s="1">
        <v>2209</v>
      </c>
      <c r="Q6686" s="1"/>
      <c r="X6686" s="28" t="str">
        <f t="shared" si="104"/>
        <v>&lt;vehicle year="2010" make="Porsche" model="911 Turbo Cabriolet" engine="3.8L Manual(M6)" mpg="19"/&gt;</v>
      </c>
    </row>
    <row r="6687" spans="1:24">
      <c r="A6687" s="1">
        <v>2010</v>
      </c>
      <c r="B6687" s="2" t="s">
        <v>1214</v>
      </c>
      <c r="C6687" s="2" t="s">
        <v>1214</v>
      </c>
      <c r="D6687" s="2" t="s">
        <v>1252</v>
      </c>
      <c r="E6687" s="3">
        <v>3.8</v>
      </c>
      <c r="F6687" s="1">
        <v>6</v>
      </c>
      <c r="G6687" s="1" t="s">
        <v>1084</v>
      </c>
      <c r="H6687" s="1"/>
      <c r="I6687" s="1"/>
      <c r="J6687" s="1">
        <v>17</v>
      </c>
      <c r="K6687" s="1">
        <v>25</v>
      </c>
      <c r="L6687" s="1">
        <v>19</v>
      </c>
      <c r="M6687" s="1">
        <v>20.6416</v>
      </c>
      <c r="N6687" s="1">
        <v>34.255000000000003</v>
      </c>
      <c r="O6687" s="1">
        <v>25.137</v>
      </c>
      <c r="P6687" s="1">
        <v>2209</v>
      </c>
      <c r="Q6687" s="1"/>
      <c r="X6687" s="28" t="str">
        <f t="shared" si="104"/>
        <v>&lt;vehicle year="2010" make="Porsche" model="911 Turbo Coupe" engine="3.8L Auto(A7)" mpg="19"/&gt;</v>
      </c>
    </row>
    <row r="6688" spans="1:24">
      <c r="A6688" s="1">
        <v>2010</v>
      </c>
      <c r="B6688" s="2" t="s">
        <v>1214</v>
      </c>
      <c r="C6688" s="2" t="s">
        <v>1214</v>
      </c>
      <c r="D6688" s="2" t="s">
        <v>1252</v>
      </c>
      <c r="E6688" s="3">
        <v>3.8</v>
      </c>
      <c r="F6688" s="1">
        <v>6</v>
      </c>
      <c r="G6688" s="1" t="s">
        <v>17</v>
      </c>
      <c r="H6688" s="1"/>
      <c r="I6688" s="1"/>
      <c r="J6688" s="1">
        <v>16</v>
      </c>
      <c r="K6688" s="1">
        <v>24</v>
      </c>
      <c r="L6688" s="1">
        <v>19</v>
      </c>
      <c r="M6688" s="1">
        <v>20.518699999999999</v>
      </c>
      <c r="N6688" s="1">
        <v>33.235700000000001</v>
      </c>
      <c r="O6688" s="1">
        <v>24.7865</v>
      </c>
      <c r="P6688" s="1">
        <v>2209</v>
      </c>
      <c r="Q6688" s="1"/>
      <c r="X6688" s="28" t="str">
        <f t="shared" si="104"/>
        <v>&lt;vehicle year="2010" make="Porsche" model="911 Turbo Coupe" engine="3.8L Manual(M6)" mpg="19"/&gt;</v>
      </c>
    </row>
    <row r="6689" spans="1:24">
      <c r="A6689" s="1">
        <v>2010</v>
      </c>
      <c r="B6689" s="2" t="s">
        <v>1214</v>
      </c>
      <c r="C6689" s="2" t="s">
        <v>1214</v>
      </c>
      <c r="D6689" s="2" t="s">
        <v>1253</v>
      </c>
      <c r="E6689" s="3">
        <v>3.8</v>
      </c>
      <c r="F6689" s="1">
        <v>6</v>
      </c>
      <c r="G6689" s="1" t="s">
        <v>1084</v>
      </c>
      <c r="H6689" s="1"/>
      <c r="I6689" s="1"/>
      <c r="J6689" s="1">
        <v>16</v>
      </c>
      <c r="K6689" s="1">
        <v>24</v>
      </c>
      <c r="L6689" s="1">
        <v>19</v>
      </c>
      <c r="M6689" s="1">
        <v>19.748899999999999</v>
      </c>
      <c r="N6689" s="1">
        <v>33.848199999999999</v>
      </c>
      <c r="O6689" s="1">
        <v>24.3047</v>
      </c>
      <c r="P6689" s="1">
        <v>2209</v>
      </c>
      <c r="Q6689" s="1"/>
      <c r="X6689" s="28" t="str">
        <f t="shared" si="104"/>
        <v>&lt;vehicle year="2010" make="Porsche" model="911 Turbo S Cabriolet" engine="3.8L Auto(A7)" mpg="19"/&gt;</v>
      </c>
    </row>
    <row r="6690" spans="1:24">
      <c r="A6690" s="1">
        <v>2010</v>
      </c>
      <c r="B6690" s="2" t="s">
        <v>1214</v>
      </c>
      <c r="C6690" s="2" t="s">
        <v>1214</v>
      </c>
      <c r="D6690" s="2" t="s">
        <v>1254</v>
      </c>
      <c r="E6690" s="3">
        <v>3.8</v>
      </c>
      <c r="F6690" s="1">
        <v>6</v>
      </c>
      <c r="G6690" s="1" t="s">
        <v>1084</v>
      </c>
      <c r="H6690" s="1"/>
      <c r="I6690" s="1"/>
      <c r="J6690" s="1">
        <v>17</v>
      </c>
      <c r="K6690" s="1">
        <v>25</v>
      </c>
      <c r="L6690" s="1">
        <v>19</v>
      </c>
      <c r="M6690" s="1">
        <v>20.6416</v>
      </c>
      <c r="N6690" s="1">
        <v>34.255000000000003</v>
      </c>
      <c r="O6690" s="1">
        <v>25.137</v>
      </c>
      <c r="P6690" s="1">
        <v>2209</v>
      </c>
      <c r="Q6690" s="1"/>
      <c r="X6690" s="28" t="str">
        <f t="shared" si="104"/>
        <v>&lt;vehicle year="2010" make="Porsche" model="911 Turbo S Coupe" engine="3.8L Auto(A7)" mpg="19"/&gt;</v>
      </c>
    </row>
    <row r="6691" spans="1:24">
      <c r="A6691" s="1">
        <v>2010</v>
      </c>
      <c r="B6691" s="2" t="s">
        <v>1214</v>
      </c>
      <c r="C6691" s="2" t="s">
        <v>1214</v>
      </c>
      <c r="D6691" s="2" t="s">
        <v>1217</v>
      </c>
      <c r="E6691" s="3">
        <v>2.9</v>
      </c>
      <c r="F6691" s="1">
        <v>6</v>
      </c>
      <c r="G6691" s="1" t="s">
        <v>1084</v>
      </c>
      <c r="H6691" s="1"/>
      <c r="I6691" s="1"/>
      <c r="J6691" s="1">
        <v>20</v>
      </c>
      <c r="K6691" s="1">
        <v>29</v>
      </c>
      <c r="L6691" s="1">
        <v>24</v>
      </c>
      <c r="M6691" s="1">
        <v>25.480899999999998</v>
      </c>
      <c r="N6691" s="1">
        <v>41.360799999999998</v>
      </c>
      <c r="O6691" s="1">
        <v>30.802700000000002</v>
      </c>
      <c r="P6691" s="1">
        <v>1751</v>
      </c>
      <c r="Q6691" s="1"/>
      <c r="X6691" s="28" t="str">
        <f t="shared" si="104"/>
        <v>&lt;vehicle year="2010" make="Porsche" model="Boxster" engine="2.9L Auto(A7)" mpg="24"/&gt;</v>
      </c>
    </row>
    <row r="6692" spans="1:24">
      <c r="A6692" s="1">
        <v>2010</v>
      </c>
      <c r="B6692" s="2" t="s">
        <v>1214</v>
      </c>
      <c r="C6692" s="2" t="s">
        <v>1214</v>
      </c>
      <c r="D6692" s="2" t="s">
        <v>1217</v>
      </c>
      <c r="E6692" s="3">
        <v>2.9</v>
      </c>
      <c r="F6692" s="1">
        <v>6</v>
      </c>
      <c r="G6692" s="1" t="s">
        <v>17</v>
      </c>
      <c r="H6692" s="1"/>
      <c r="I6692" s="1"/>
      <c r="J6692" s="1">
        <v>19</v>
      </c>
      <c r="K6692" s="1">
        <v>27</v>
      </c>
      <c r="L6692" s="1">
        <v>22</v>
      </c>
      <c r="M6692" s="1">
        <v>23.4331</v>
      </c>
      <c r="N6692" s="1">
        <v>37.329599999999999</v>
      </c>
      <c r="O6692" s="1">
        <v>28.148499999999999</v>
      </c>
      <c r="P6692" s="1">
        <v>1911</v>
      </c>
      <c r="Q6692" s="1"/>
      <c r="X6692" s="28" t="str">
        <f t="shared" si="104"/>
        <v>&lt;vehicle year="2010" make="Porsche" model="Boxster" engine="2.9L Manual(M6)" mpg="22"/&gt;</v>
      </c>
    </row>
    <row r="6693" spans="1:24">
      <c r="A6693" s="1">
        <v>2010</v>
      </c>
      <c r="B6693" s="2" t="s">
        <v>1214</v>
      </c>
      <c r="C6693" s="2" t="s">
        <v>1214</v>
      </c>
      <c r="D6693" s="2" t="s">
        <v>1218</v>
      </c>
      <c r="E6693" s="3">
        <v>3.4</v>
      </c>
      <c r="F6693" s="1">
        <v>6</v>
      </c>
      <c r="G6693" s="1" t="s">
        <v>1084</v>
      </c>
      <c r="H6693" s="1"/>
      <c r="I6693" s="1"/>
      <c r="J6693" s="1">
        <v>20</v>
      </c>
      <c r="K6693" s="1">
        <v>29</v>
      </c>
      <c r="L6693" s="1">
        <v>23</v>
      </c>
      <c r="M6693" s="1">
        <v>24.6814</v>
      </c>
      <c r="N6693" s="1">
        <v>40.997799999999998</v>
      </c>
      <c r="O6693" s="1">
        <v>30.065999999999999</v>
      </c>
      <c r="P6693" s="1">
        <v>1827</v>
      </c>
      <c r="Q6693" s="1"/>
      <c r="X6693" s="28" t="str">
        <f t="shared" si="104"/>
        <v>&lt;vehicle year="2010" make="Porsche" model="Boxster S" engine="3.4L Auto(A7)" mpg="23"/&gt;</v>
      </c>
    </row>
    <row r="6694" spans="1:24">
      <c r="A6694" s="1">
        <v>2010</v>
      </c>
      <c r="B6694" s="2" t="s">
        <v>1214</v>
      </c>
      <c r="C6694" s="2" t="s">
        <v>1214</v>
      </c>
      <c r="D6694" s="2" t="s">
        <v>1218</v>
      </c>
      <c r="E6694" s="3">
        <v>3.4</v>
      </c>
      <c r="F6694" s="1">
        <v>6</v>
      </c>
      <c r="G6694" s="1" t="s">
        <v>17</v>
      </c>
      <c r="H6694" s="1"/>
      <c r="I6694" s="1"/>
      <c r="J6694" s="1">
        <v>19</v>
      </c>
      <c r="K6694" s="1">
        <v>26</v>
      </c>
      <c r="L6694" s="1">
        <v>22</v>
      </c>
      <c r="M6694" s="1">
        <v>23.666</v>
      </c>
      <c r="N6694" s="1">
        <v>36.729900000000001</v>
      </c>
      <c r="O6694" s="1">
        <v>28.175599999999999</v>
      </c>
      <c r="P6694" s="1">
        <v>1911</v>
      </c>
      <c r="Q6694" s="1"/>
      <c r="X6694" s="28" t="str">
        <f t="shared" si="104"/>
        <v>&lt;vehicle year="2010" make="Porsche" model="Boxster S" engine="3.4L Manual(M6)" mpg="22"/&gt;</v>
      </c>
    </row>
    <row r="6695" spans="1:24">
      <c r="A6695" s="1">
        <v>2010</v>
      </c>
      <c r="B6695" s="2" t="s">
        <v>1214</v>
      </c>
      <c r="C6695" s="2" t="s">
        <v>1214</v>
      </c>
      <c r="D6695" s="2" t="s">
        <v>1542</v>
      </c>
      <c r="E6695" s="3">
        <v>3.6</v>
      </c>
      <c r="F6695" s="1">
        <v>6</v>
      </c>
      <c r="G6695" s="1" t="s">
        <v>329</v>
      </c>
      <c r="H6695" s="1"/>
      <c r="I6695" s="1"/>
      <c r="J6695" s="1">
        <v>14</v>
      </c>
      <c r="K6695" s="1">
        <v>20</v>
      </c>
      <c r="L6695" s="1">
        <v>16</v>
      </c>
      <c r="M6695" s="1">
        <v>17.849399999999999</v>
      </c>
      <c r="N6695" s="1">
        <v>27.581099999999999</v>
      </c>
      <c r="O6695" s="1">
        <v>21.218399999999999</v>
      </c>
      <c r="P6695" s="1">
        <v>2625</v>
      </c>
      <c r="Q6695" s="1"/>
      <c r="X6695" s="28" t="str">
        <f t="shared" si="104"/>
        <v>&lt;vehicle year="2010" make="Porsche" model="Cayenne" engine="3.6L Auto(A6)" mpg="16"/&gt;</v>
      </c>
    </row>
    <row r="6696" spans="1:24">
      <c r="A6696" s="1">
        <v>2010</v>
      </c>
      <c r="B6696" s="2" t="s">
        <v>1214</v>
      </c>
      <c r="C6696" s="2" t="s">
        <v>1214</v>
      </c>
      <c r="D6696" s="2" t="s">
        <v>1542</v>
      </c>
      <c r="E6696" s="3">
        <v>3.6</v>
      </c>
      <c r="F6696" s="1">
        <v>6</v>
      </c>
      <c r="G6696" s="1" t="s">
        <v>17</v>
      </c>
      <c r="H6696" s="1"/>
      <c r="I6696" s="1"/>
      <c r="J6696" s="1">
        <v>14</v>
      </c>
      <c r="K6696" s="1">
        <v>20</v>
      </c>
      <c r="L6696" s="1">
        <v>16</v>
      </c>
      <c r="M6696" s="1">
        <v>16.939800000000002</v>
      </c>
      <c r="N6696" s="1">
        <v>28.1127</v>
      </c>
      <c r="O6696" s="1">
        <v>20.629200000000001</v>
      </c>
      <c r="P6696" s="1">
        <v>2625</v>
      </c>
      <c r="Q6696" s="1"/>
      <c r="X6696" s="28" t="str">
        <f t="shared" si="104"/>
        <v>&lt;vehicle year="2010" make="Porsche" model="Cayenne" engine="3.6L Manual(M6)" mpg="16"/&gt;</v>
      </c>
    </row>
    <row r="6697" spans="1:24">
      <c r="A6697" s="1">
        <v>2010</v>
      </c>
      <c r="B6697" s="2" t="s">
        <v>1214</v>
      </c>
      <c r="C6697" s="2" t="s">
        <v>1214</v>
      </c>
      <c r="D6697" s="2" t="s">
        <v>1543</v>
      </c>
      <c r="E6697" s="3">
        <v>4.8</v>
      </c>
      <c r="F6697" s="1">
        <v>8</v>
      </c>
      <c r="G6697" s="1" t="s">
        <v>329</v>
      </c>
      <c r="H6697" s="1"/>
      <c r="I6697" s="1"/>
      <c r="J6697" s="1">
        <v>13</v>
      </c>
      <c r="K6697" s="1">
        <v>18</v>
      </c>
      <c r="L6697" s="1">
        <v>15</v>
      </c>
      <c r="M6697" s="1">
        <v>16.083100000000002</v>
      </c>
      <c r="N6697" s="1">
        <v>25.56</v>
      </c>
      <c r="O6697" s="1">
        <v>19.303899999999999</v>
      </c>
      <c r="P6697" s="1">
        <v>2801</v>
      </c>
      <c r="Q6697" s="1"/>
      <c r="X6697" s="28" t="str">
        <f t="shared" si="104"/>
        <v>&lt;vehicle year="2010" make="Porsche" model="Cayenne GTS" engine="4.8L Auto(A6)" mpg="15"/&gt;</v>
      </c>
    </row>
    <row r="6698" spans="1:24">
      <c r="A6698" s="1">
        <v>2010</v>
      </c>
      <c r="B6698" s="2" t="s">
        <v>1214</v>
      </c>
      <c r="C6698" s="2" t="s">
        <v>1214</v>
      </c>
      <c r="D6698" s="2" t="s">
        <v>1543</v>
      </c>
      <c r="E6698" s="3">
        <v>4.8</v>
      </c>
      <c r="F6698" s="1">
        <v>8</v>
      </c>
      <c r="G6698" s="1" t="s">
        <v>17</v>
      </c>
      <c r="H6698" s="1"/>
      <c r="I6698" s="1"/>
      <c r="J6698" s="1">
        <v>11</v>
      </c>
      <c r="K6698" s="1">
        <v>17</v>
      </c>
      <c r="L6698" s="1">
        <v>13</v>
      </c>
      <c r="M6698" s="1">
        <v>13.4863</v>
      </c>
      <c r="N6698" s="1">
        <v>23.577999999999999</v>
      </c>
      <c r="O6698" s="1">
        <v>16.703499999999998</v>
      </c>
      <c r="P6698" s="1">
        <v>3230</v>
      </c>
      <c r="Q6698" s="1"/>
      <c r="X6698" s="28" t="str">
        <f t="shared" si="104"/>
        <v>&lt;vehicle year="2010" make="Porsche" model="Cayenne GTS" engine="4.8L Manual(M6)" mpg="13"/&gt;</v>
      </c>
    </row>
    <row r="6699" spans="1:24">
      <c r="A6699" s="1">
        <v>2010</v>
      </c>
      <c r="B6699" s="2" t="s">
        <v>1214</v>
      </c>
      <c r="C6699" s="2" t="s">
        <v>1214</v>
      </c>
      <c r="D6699" s="2" t="s">
        <v>1544</v>
      </c>
      <c r="E6699" s="3">
        <v>4.8</v>
      </c>
      <c r="F6699" s="1">
        <v>8</v>
      </c>
      <c r="G6699" s="1" t="s">
        <v>329</v>
      </c>
      <c r="H6699" s="1"/>
      <c r="I6699" s="1"/>
      <c r="J6699" s="1">
        <v>13</v>
      </c>
      <c r="K6699" s="1">
        <v>19</v>
      </c>
      <c r="L6699" s="1">
        <v>15</v>
      </c>
      <c r="M6699" s="1">
        <v>15.951000000000001</v>
      </c>
      <c r="N6699" s="1">
        <v>26.388000000000002</v>
      </c>
      <c r="O6699" s="1">
        <v>19.404699999999998</v>
      </c>
      <c r="P6699" s="1">
        <v>2801</v>
      </c>
      <c r="Q6699" s="1"/>
      <c r="X6699" s="28" t="str">
        <f t="shared" si="104"/>
        <v>&lt;vehicle year="2010" make="Porsche" model="Cayenne S" engine="4.8L Auto(A6)" mpg="15"/&gt;</v>
      </c>
    </row>
    <row r="6700" spans="1:24">
      <c r="A6700" s="1">
        <v>2010</v>
      </c>
      <c r="B6700" s="2" t="s">
        <v>1214</v>
      </c>
      <c r="C6700" s="2" t="s">
        <v>1214</v>
      </c>
      <c r="D6700" s="2" t="s">
        <v>1545</v>
      </c>
      <c r="E6700" s="3">
        <v>4.8</v>
      </c>
      <c r="F6700" s="1">
        <v>8</v>
      </c>
      <c r="G6700" s="1" t="s">
        <v>17</v>
      </c>
      <c r="H6700" s="1"/>
      <c r="I6700" s="1"/>
      <c r="J6700" s="1">
        <v>11</v>
      </c>
      <c r="K6700" s="1">
        <v>17</v>
      </c>
      <c r="L6700" s="1">
        <v>13</v>
      </c>
      <c r="M6700" s="1">
        <v>13.4863</v>
      </c>
      <c r="N6700" s="1">
        <v>23.577999999999999</v>
      </c>
      <c r="O6700" s="1">
        <v>16.703499999999998</v>
      </c>
      <c r="P6700" s="1">
        <v>3230</v>
      </c>
      <c r="Q6700" s="1"/>
      <c r="X6700" s="28" t="str">
        <f t="shared" si="104"/>
        <v>&lt;vehicle year="2010" make="Porsche" model="Cayenne TransSiberia" engine="4.8L Manual(M6)" mpg="13"/&gt;</v>
      </c>
    </row>
    <row r="6701" spans="1:24">
      <c r="A6701" s="1">
        <v>2010</v>
      </c>
      <c r="B6701" s="2" t="s">
        <v>1214</v>
      </c>
      <c r="C6701" s="2" t="s">
        <v>1214</v>
      </c>
      <c r="D6701" s="2" t="s">
        <v>1546</v>
      </c>
      <c r="E6701" s="3">
        <v>4.8</v>
      </c>
      <c r="F6701" s="1">
        <v>8</v>
      </c>
      <c r="G6701" s="1" t="s">
        <v>329</v>
      </c>
      <c r="H6701" s="1"/>
      <c r="I6701" s="1"/>
      <c r="J6701" s="1">
        <v>12</v>
      </c>
      <c r="K6701" s="1">
        <v>19</v>
      </c>
      <c r="L6701" s="1">
        <v>14</v>
      </c>
      <c r="M6701" s="1">
        <v>14.5425</v>
      </c>
      <c r="N6701" s="1">
        <v>25.7761</v>
      </c>
      <c r="O6701" s="1">
        <v>18.090299999999999</v>
      </c>
      <c r="P6701" s="1">
        <v>2999</v>
      </c>
      <c r="Q6701" s="1"/>
      <c r="X6701" s="28" t="str">
        <f t="shared" si="104"/>
        <v>&lt;vehicle year="2010" make="Porsche" model="Cayenne Turbo" engine="4.8L Auto(A6)" mpg="14"/&gt;</v>
      </c>
    </row>
    <row r="6702" spans="1:24">
      <c r="A6702" s="1">
        <v>2010</v>
      </c>
      <c r="B6702" s="2" t="s">
        <v>1214</v>
      </c>
      <c r="C6702" s="2" t="s">
        <v>1214</v>
      </c>
      <c r="D6702" s="2" t="s">
        <v>1547</v>
      </c>
      <c r="E6702" s="3">
        <v>4.8</v>
      </c>
      <c r="F6702" s="1">
        <v>8</v>
      </c>
      <c r="G6702" s="1" t="s">
        <v>329</v>
      </c>
      <c r="H6702" s="1"/>
      <c r="I6702" s="1"/>
      <c r="J6702" s="1">
        <v>12</v>
      </c>
      <c r="K6702" s="1">
        <v>19</v>
      </c>
      <c r="L6702" s="1">
        <v>14</v>
      </c>
      <c r="M6702" s="1">
        <v>14.5425</v>
      </c>
      <c r="N6702" s="1">
        <v>25.7761</v>
      </c>
      <c r="O6702" s="1">
        <v>18.090299999999999</v>
      </c>
      <c r="P6702" s="1">
        <v>2999</v>
      </c>
      <c r="Q6702" s="1"/>
      <c r="X6702" s="28" t="str">
        <f t="shared" si="104"/>
        <v>&lt;vehicle year="2010" make="Porsche" model="Cayenne Turbo Kit" engine="4.8L Auto(A6)" mpg="14"/&gt;</v>
      </c>
    </row>
    <row r="6703" spans="1:24">
      <c r="A6703" s="1">
        <v>2010</v>
      </c>
      <c r="B6703" s="2" t="s">
        <v>1214</v>
      </c>
      <c r="C6703" s="2" t="s">
        <v>1214</v>
      </c>
      <c r="D6703" s="2" t="s">
        <v>1548</v>
      </c>
      <c r="E6703" s="3">
        <v>4.8</v>
      </c>
      <c r="F6703" s="1">
        <v>8</v>
      </c>
      <c r="G6703" s="1" t="s">
        <v>329</v>
      </c>
      <c r="H6703" s="1"/>
      <c r="I6703" s="1"/>
      <c r="J6703" s="1">
        <v>12</v>
      </c>
      <c r="K6703" s="1">
        <v>19</v>
      </c>
      <c r="L6703" s="1">
        <v>14</v>
      </c>
      <c r="M6703" s="1">
        <v>14.5425</v>
      </c>
      <c r="N6703" s="1">
        <v>25.7761</v>
      </c>
      <c r="O6703" s="1">
        <v>18.090299999999999</v>
      </c>
      <c r="P6703" s="1">
        <v>2999</v>
      </c>
      <c r="Q6703" s="1"/>
      <c r="X6703" s="28" t="str">
        <f t="shared" si="104"/>
        <v>&lt;vehicle year="2010" make="Porsche" model="Cayenne Turbo S" engine="4.8L Auto(A6)" mpg="14"/&gt;</v>
      </c>
    </row>
    <row r="6704" spans="1:24">
      <c r="A6704" s="1">
        <v>2010</v>
      </c>
      <c r="B6704" s="2" t="s">
        <v>1214</v>
      </c>
      <c r="C6704" s="2" t="s">
        <v>1214</v>
      </c>
      <c r="D6704" s="2" t="s">
        <v>1219</v>
      </c>
      <c r="E6704" s="3">
        <v>2.9</v>
      </c>
      <c r="F6704" s="1">
        <v>6</v>
      </c>
      <c r="G6704" s="1" t="s">
        <v>1084</v>
      </c>
      <c r="H6704" s="1"/>
      <c r="I6704" s="1"/>
      <c r="J6704" s="1">
        <v>20</v>
      </c>
      <c r="K6704" s="1">
        <v>29</v>
      </c>
      <c r="L6704" s="1">
        <v>24</v>
      </c>
      <c r="M6704" s="1">
        <v>25.480899999999998</v>
      </c>
      <c r="N6704" s="1">
        <v>41.360799999999998</v>
      </c>
      <c r="O6704" s="1">
        <v>30.802700000000002</v>
      </c>
      <c r="P6704" s="1">
        <v>1751</v>
      </c>
      <c r="Q6704" s="1"/>
      <c r="X6704" s="28" t="str">
        <f t="shared" si="104"/>
        <v>&lt;vehicle year="2010" make="Porsche" model="Cayman" engine="2.9L Auto(A7)" mpg="24"/&gt;</v>
      </c>
    </row>
    <row r="6705" spans="1:24">
      <c r="A6705" s="1">
        <v>2010</v>
      </c>
      <c r="B6705" s="2" t="s">
        <v>1214</v>
      </c>
      <c r="C6705" s="2" t="s">
        <v>1214</v>
      </c>
      <c r="D6705" s="2" t="s">
        <v>1219</v>
      </c>
      <c r="E6705" s="3">
        <v>2.9</v>
      </c>
      <c r="F6705" s="1">
        <v>6</v>
      </c>
      <c r="G6705" s="1" t="s">
        <v>17</v>
      </c>
      <c r="H6705" s="1"/>
      <c r="I6705" s="1"/>
      <c r="J6705" s="1">
        <v>19</v>
      </c>
      <c r="K6705" s="1">
        <v>27</v>
      </c>
      <c r="L6705" s="1">
        <v>22</v>
      </c>
      <c r="M6705" s="1">
        <v>23.4331</v>
      </c>
      <c r="N6705" s="1">
        <v>37.329599999999999</v>
      </c>
      <c r="O6705" s="1">
        <v>28.148499999999999</v>
      </c>
      <c r="P6705" s="1">
        <v>1911</v>
      </c>
      <c r="Q6705" s="1"/>
      <c r="X6705" s="28" t="str">
        <f t="shared" si="104"/>
        <v>&lt;vehicle year="2010" make="Porsche" model="Cayman" engine="2.9L Manual(M6)" mpg="22"/&gt;</v>
      </c>
    </row>
    <row r="6706" spans="1:24">
      <c r="A6706" s="1">
        <v>2010</v>
      </c>
      <c r="B6706" s="2" t="s">
        <v>1214</v>
      </c>
      <c r="C6706" s="2" t="s">
        <v>1214</v>
      </c>
      <c r="D6706" s="2" t="s">
        <v>1220</v>
      </c>
      <c r="E6706" s="3">
        <v>3.4</v>
      </c>
      <c r="F6706" s="1">
        <v>6</v>
      </c>
      <c r="G6706" s="1" t="s">
        <v>1084</v>
      </c>
      <c r="H6706" s="1"/>
      <c r="I6706" s="1"/>
      <c r="J6706" s="1">
        <v>20</v>
      </c>
      <c r="K6706" s="1">
        <v>29</v>
      </c>
      <c r="L6706" s="1">
        <v>23</v>
      </c>
      <c r="M6706" s="1">
        <v>24.6814</v>
      </c>
      <c r="N6706" s="1">
        <v>40.997799999999998</v>
      </c>
      <c r="O6706" s="1">
        <v>30.065999999999999</v>
      </c>
      <c r="P6706" s="1">
        <v>1827</v>
      </c>
      <c r="Q6706" s="1"/>
      <c r="X6706" s="28" t="str">
        <f t="shared" si="104"/>
        <v>&lt;vehicle year="2010" make="Porsche" model="Cayman S" engine="3.4L Auto(A7)" mpg="23"/&gt;</v>
      </c>
    </row>
    <row r="6707" spans="1:24">
      <c r="A6707" s="1">
        <v>2010</v>
      </c>
      <c r="B6707" s="2" t="s">
        <v>1214</v>
      </c>
      <c r="C6707" s="2" t="s">
        <v>1214</v>
      </c>
      <c r="D6707" s="2" t="s">
        <v>1220</v>
      </c>
      <c r="E6707" s="3">
        <v>3.4</v>
      </c>
      <c r="F6707" s="1">
        <v>6</v>
      </c>
      <c r="G6707" s="1" t="s">
        <v>17</v>
      </c>
      <c r="H6707" s="1"/>
      <c r="I6707" s="1"/>
      <c r="J6707" s="1">
        <v>19</v>
      </c>
      <c r="K6707" s="1">
        <v>26</v>
      </c>
      <c r="L6707" s="1">
        <v>22</v>
      </c>
      <c r="M6707" s="1">
        <v>23.666</v>
      </c>
      <c r="N6707" s="1">
        <v>36.729900000000001</v>
      </c>
      <c r="O6707" s="1">
        <v>28.175599999999999</v>
      </c>
      <c r="P6707" s="1">
        <v>1911</v>
      </c>
      <c r="Q6707" s="1"/>
      <c r="X6707" s="28" t="str">
        <f t="shared" si="104"/>
        <v>&lt;vehicle year="2010" make="Porsche" model="Cayman S" engine="3.4L Manual(M6)" mpg="22"/&gt;</v>
      </c>
    </row>
    <row r="6708" spans="1:24">
      <c r="A6708" s="1">
        <v>2010</v>
      </c>
      <c r="B6708" s="2" t="s">
        <v>1214</v>
      </c>
      <c r="C6708" s="2" t="s">
        <v>1214</v>
      </c>
      <c r="D6708" s="2" t="s">
        <v>1415</v>
      </c>
      <c r="E6708" s="3">
        <v>4.8</v>
      </c>
      <c r="F6708" s="1">
        <v>8</v>
      </c>
      <c r="G6708" s="1" t="s">
        <v>1084</v>
      </c>
      <c r="H6708" s="1"/>
      <c r="I6708" s="1"/>
      <c r="J6708" s="1">
        <v>16</v>
      </c>
      <c r="K6708" s="1">
        <v>24</v>
      </c>
      <c r="L6708" s="1">
        <v>19</v>
      </c>
      <c r="M6708" s="1">
        <v>20.248899999999999</v>
      </c>
      <c r="N6708" s="1">
        <v>33.260300000000001</v>
      </c>
      <c r="O6708" s="1">
        <v>24.575099999999999</v>
      </c>
      <c r="P6708" s="1">
        <v>2209</v>
      </c>
      <c r="Q6708" s="1"/>
      <c r="X6708" s="28" t="str">
        <f t="shared" si="104"/>
        <v>&lt;vehicle year="2010" make="Porsche" model="Panamera 4S" engine="4.8L Auto(A7)" mpg="19"/&gt;</v>
      </c>
    </row>
    <row r="6709" spans="1:24">
      <c r="A6709" s="1">
        <v>2010</v>
      </c>
      <c r="B6709" s="2" t="s">
        <v>1214</v>
      </c>
      <c r="C6709" s="2" t="s">
        <v>1214</v>
      </c>
      <c r="D6709" s="2" t="s">
        <v>1416</v>
      </c>
      <c r="E6709" s="3">
        <v>4.8</v>
      </c>
      <c r="F6709" s="1">
        <v>8</v>
      </c>
      <c r="G6709" s="1" t="s">
        <v>1084</v>
      </c>
      <c r="H6709" s="1"/>
      <c r="I6709" s="1"/>
      <c r="J6709" s="1">
        <v>16</v>
      </c>
      <c r="K6709" s="1">
        <v>24</v>
      </c>
      <c r="L6709" s="1">
        <v>19</v>
      </c>
      <c r="M6709" s="1">
        <v>20.248899999999999</v>
      </c>
      <c r="N6709" s="1">
        <v>33.260300000000001</v>
      </c>
      <c r="O6709" s="1">
        <v>24.575099999999999</v>
      </c>
      <c r="P6709" s="1">
        <v>2209</v>
      </c>
      <c r="Q6709" s="1"/>
      <c r="X6709" s="28" t="str">
        <f t="shared" si="104"/>
        <v>&lt;vehicle year="2010" make="Porsche" model="Panamera S" engine="4.8L Auto(A7)" mpg="19"/&gt;</v>
      </c>
    </row>
    <row r="6710" spans="1:24">
      <c r="A6710" s="1">
        <v>2010</v>
      </c>
      <c r="B6710" s="2" t="s">
        <v>1214</v>
      </c>
      <c r="C6710" s="2" t="s">
        <v>1214</v>
      </c>
      <c r="D6710" s="2" t="s">
        <v>1417</v>
      </c>
      <c r="E6710" s="3">
        <v>4.8</v>
      </c>
      <c r="F6710" s="1">
        <v>8</v>
      </c>
      <c r="G6710" s="1" t="s">
        <v>1084</v>
      </c>
      <c r="H6710" s="1"/>
      <c r="I6710" s="1"/>
      <c r="J6710" s="1">
        <v>15</v>
      </c>
      <c r="K6710" s="1">
        <v>23</v>
      </c>
      <c r="L6710" s="1">
        <v>18</v>
      </c>
      <c r="M6710" s="1">
        <v>18.544699999999999</v>
      </c>
      <c r="N6710" s="1">
        <v>32.026299999999999</v>
      </c>
      <c r="O6710" s="1">
        <v>22.878599999999999</v>
      </c>
      <c r="P6710" s="1">
        <v>2335</v>
      </c>
      <c r="Q6710" s="1"/>
      <c r="X6710" s="28" t="str">
        <f t="shared" si="104"/>
        <v>&lt;vehicle year="2010" make="Porsche" model="Panamera Turbo" engine="4.8L Auto(A7)" mpg="18"/&gt;</v>
      </c>
    </row>
    <row r="6711" spans="1:24">
      <c r="A6711" s="1">
        <v>2010</v>
      </c>
      <c r="B6711" s="2" t="s">
        <v>1345</v>
      </c>
      <c r="C6711" s="2" t="s">
        <v>1346</v>
      </c>
      <c r="D6711" s="2" t="s">
        <v>1418</v>
      </c>
      <c r="E6711" s="3">
        <v>6.6</v>
      </c>
      <c r="F6711" s="1">
        <v>12</v>
      </c>
      <c r="G6711" s="1" t="s">
        <v>821</v>
      </c>
      <c r="H6711" s="1"/>
      <c r="I6711" s="1"/>
      <c r="J6711" s="1">
        <v>13</v>
      </c>
      <c r="K6711" s="1">
        <v>20</v>
      </c>
      <c r="L6711" s="1">
        <v>15</v>
      </c>
      <c r="M6711" s="1">
        <v>15.7</v>
      </c>
      <c r="N6711" s="1">
        <v>27.3</v>
      </c>
      <c r="O6711" s="1">
        <v>19.4117</v>
      </c>
      <c r="P6711" s="1">
        <v>2801</v>
      </c>
      <c r="Q6711" s="1"/>
      <c r="X6711" s="28" t="str">
        <f t="shared" si="104"/>
        <v>&lt;vehicle year="2010" make="Rolls-Royce Motor Cars Limited" model="Ghost" engine="6.6L Auto(S8)" mpg="15"/&gt;</v>
      </c>
    </row>
    <row r="6712" spans="1:24">
      <c r="A6712" s="1">
        <v>2010</v>
      </c>
      <c r="B6712" s="2" t="s">
        <v>1345</v>
      </c>
      <c r="C6712" s="2" t="s">
        <v>1346</v>
      </c>
      <c r="D6712" s="2" t="s">
        <v>1393</v>
      </c>
      <c r="E6712" s="3">
        <v>6.7</v>
      </c>
      <c r="F6712" s="1">
        <v>12</v>
      </c>
      <c r="G6712" s="1" t="s">
        <v>20</v>
      </c>
      <c r="H6712" s="1"/>
      <c r="I6712" s="1"/>
      <c r="J6712" s="1">
        <v>11</v>
      </c>
      <c r="K6712" s="1">
        <v>18</v>
      </c>
      <c r="L6712" s="1">
        <v>14</v>
      </c>
      <c r="M6712" s="1">
        <v>13.9939</v>
      </c>
      <c r="N6712" s="1">
        <v>24.2</v>
      </c>
      <c r="O6712" s="1">
        <v>17.271799999999999</v>
      </c>
      <c r="P6712" s="1">
        <v>2999</v>
      </c>
      <c r="Q6712" s="1"/>
      <c r="X6712" s="28" t="str">
        <f t="shared" si="104"/>
        <v>&lt;vehicle year="2010" make="Rolls-Royce Motor Cars Limited" model="Phantom" engine="6.7L Auto(S6)" mpg="14"/&gt;</v>
      </c>
    </row>
    <row r="6713" spans="1:24">
      <c r="A6713" s="1">
        <v>2010</v>
      </c>
      <c r="B6713" s="2" t="s">
        <v>1345</v>
      </c>
      <c r="C6713" s="2" t="s">
        <v>1346</v>
      </c>
      <c r="D6713" s="2" t="s">
        <v>1347</v>
      </c>
      <c r="E6713" s="3">
        <v>6.7</v>
      </c>
      <c r="F6713" s="1">
        <v>12</v>
      </c>
      <c r="G6713" s="1" t="s">
        <v>20</v>
      </c>
      <c r="H6713" s="1"/>
      <c r="I6713" s="1"/>
      <c r="J6713" s="1">
        <v>11</v>
      </c>
      <c r="K6713" s="1">
        <v>18</v>
      </c>
      <c r="L6713" s="1">
        <v>14</v>
      </c>
      <c r="M6713" s="1">
        <v>13.9939</v>
      </c>
      <c r="N6713" s="1">
        <v>24.2</v>
      </c>
      <c r="O6713" s="1">
        <v>17.271799999999999</v>
      </c>
      <c r="P6713" s="1">
        <v>2999</v>
      </c>
      <c r="Q6713" s="1"/>
      <c r="X6713" s="28" t="str">
        <f t="shared" si="104"/>
        <v>&lt;vehicle year="2010" make="Rolls-Royce Motor Cars Limited" model="Phantom Coupe" engine="6.7L Auto(S6)" mpg="14"/&gt;</v>
      </c>
    </row>
    <row r="6714" spans="1:24">
      <c r="A6714" s="1">
        <v>2010</v>
      </c>
      <c r="B6714" s="2" t="s">
        <v>1345</v>
      </c>
      <c r="C6714" s="2" t="s">
        <v>1346</v>
      </c>
      <c r="D6714" s="2" t="s">
        <v>1348</v>
      </c>
      <c r="E6714" s="3">
        <v>6.7</v>
      </c>
      <c r="F6714" s="1">
        <v>12</v>
      </c>
      <c r="G6714" s="1" t="s">
        <v>20</v>
      </c>
      <c r="H6714" s="1"/>
      <c r="I6714" s="1"/>
      <c r="J6714" s="1">
        <v>11</v>
      </c>
      <c r="K6714" s="1">
        <v>18</v>
      </c>
      <c r="L6714" s="1">
        <v>14</v>
      </c>
      <c r="M6714" s="1">
        <v>13.9939</v>
      </c>
      <c r="N6714" s="1">
        <v>24.2</v>
      </c>
      <c r="O6714" s="1">
        <v>17.271799999999999</v>
      </c>
      <c r="P6714" s="1">
        <v>2999</v>
      </c>
      <c r="Q6714" s="1"/>
      <c r="X6714" s="28" t="str">
        <f t="shared" si="104"/>
        <v>&lt;vehicle year="2010" make="Rolls-Royce Motor Cars Limited" model="Phantom Drophead Coupe" engine="6.7L Auto(S6)" mpg="14"/&gt;</v>
      </c>
    </row>
    <row r="6715" spans="1:24">
      <c r="A6715" s="1">
        <v>2010</v>
      </c>
      <c r="B6715" s="2" t="s">
        <v>1345</v>
      </c>
      <c r="C6715" s="2" t="s">
        <v>1346</v>
      </c>
      <c r="D6715" s="2" t="s">
        <v>1419</v>
      </c>
      <c r="E6715" s="3">
        <v>6.7</v>
      </c>
      <c r="F6715" s="1">
        <v>12</v>
      </c>
      <c r="G6715" s="1" t="s">
        <v>20</v>
      </c>
      <c r="H6715" s="1"/>
      <c r="I6715" s="1"/>
      <c r="J6715" s="1">
        <v>11</v>
      </c>
      <c r="K6715" s="1">
        <v>18</v>
      </c>
      <c r="L6715" s="1">
        <v>14</v>
      </c>
      <c r="M6715" s="1">
        <v>13.9939</v>
      </c>
      <c r="N6715" s="1">
        <v>24.2</v>
      </c>
      <c r="O6715" s="1">
        <v>17.271799999999999</v>
      </c>
      <c r="P6715" s="1">
        <v>2999</v>
      </c>
      <c r="Q6715" s="1"/>
      <c r="X6715" s="28" t="str">
        <f t="shared" si="104"/>
        <v>&lt;vehicle year="2010" make="Rolls-Royce Motor Cars Limited" model="Phantom EWB" engine="6.7L Auto(S6)" mpg="14"/&gt;</v>
      </c>
    </row>
    <row r="6716" spans="1:24">
      <c r="A6716" s="1">
        <v>2010</v>
      </c>
      <c r="B6716" s="2" t="s">
        <v>1300</v>
      </c>
      <c r="C6716" s="2" t="s">
        <v>1301</v>
      </c>
      <c r="D6716" s="2" t="s">
        <v>1302</v>
      </c>
      <c r="E6716" s="3">
        <v>4.5999999999999996</v>
      </c>
      <c r="F6716" s="1">
        <v>8</v>
      </c>
      <c r="G6716" s="1" t="s">
        <v>1213</v>
      </c>
      <c r="H6716" s="1"/>
      <c r="I6716" s="1"/>
      <c r="J6716" s="1">
        <v>14</v>
      </c>
      <c r="K6716" s="1">
        <v>21</v>
      </c>
      <c r="L6716" s="1">
        <v>17</v>
      </c>
      <c r="M6716" s="1">
        <v>17.61</v>
      </c>
      <c r="N6716" s="1">
        <v>29.14</v>
      </c>
      <c r="O6716" s="1">
        <v>21.43</v>
      </c>
      <c r="P6716" s="1">
        <v>2470</v>
      </c>
      <c r="Q6716" s="1"/>
      <c r="X6716" s="28" t="str">
        <f t="shared" si="104"/>
        <v>&lt;vehicle year="2010" make="Roush Industries, Inc." model="Stage 3 Mustang" engine="4.6L Auto(A5)" mpg="17"/&gt;</v>
      </c>
    </row>
    <row r="6717" spans="1:24">
      <c r="A6717" s="1">
        <v>2010</v>
      </c>
      <c r="B6717" s="2" t="s">
        <v>1300</v>
      </c>
      <c r="C6717" s="2" t="s">
        <v>1301</v>
      </c>
      <c r="D6717" s="2" t="s">
        <v>1302</v>
      </c>
      <c r="E6717" s="3">
        <v>4.5999999999999996</v>
      </c>
      <c r="F6717" s="1">
        <v>8</v>
      </c>
      <c r="G6717" s="1" t="s">
        <v>25</v>
      </c>
      <c r="H6717" s="1"/>
      <c r="I6717" s="1"/>
      <c r="J6717" s="1">
        <v>15</v>
      </c>
      <c r="K6717" s="1">
        <v>23</v>
      </c>
      <c r="L6717" s="1">
        <v>18</v>
      </c>
      <c r="M6717" s="1">
        <v>18.66</v>
      </c>
      <c r="N6717" s="1">
        <v>31.61</v>
      </c>
      <c r="O6717" s="1">
        <v>22.88</v>
      </c>
      <c r="P6717" s="1">
        <v>2335</v>
      </c>
      <c r="Q6717" s="1"/>
      <c r="X6717" s="28" t="str">
        <f t="shared" si="104"/>
        <v>&lt;vehicle year="2010" make="Roush Industries, Inc." model="Stage 3 Mustang" engine="4.6L Manual(M5)" mpg="18"/&gt;</v>
      </c>
    </row>
    <row r="6718" spans="1:24">
      <c r="A6718" s="1">
        <v>2010</v>
      </c>
      <c r="B6718" s="2" t="s">
        <v>1182</v>
      </c>
      <c r="C6718" s="2" t="s">
        <v>1303</v>
      </c>
      <c r="D6718" s="2" t="s">
        <v>647</v>
      </c>
      <c r="E6718" s="3">
        <v>2</v>
      </c>
      <c r="F6718" s="1">
        <v>4</v>
      </c>
      <c r="G6718" s="1" t="s">
        <v>26</v>
      </c>
      <c r="H6718" s="1"/>
      <c r="I6718" s="1"/>
      <c r="J6718" s="1">
        <v>19</v>
      </c>
      <c r="K6718" s="1">
        <v>27</v>
      </c>
      <c r="L6718" s="1">
        <v>22</v>
      </c>
      <c r="M6718" s="1">
        <v>23.5</v>
      </c>
      <c r="N6718" s="1">
        <v>37.5</v>
      </c>
      <c r="O6718" s="1">
        <v>28.245100000000001</v>
      </c>
      <c r="P6718" s="1">
        <v>1297</v>
      </c>
      <c r="Q6718" s="1"/>
      <c r="X6718" s="28" t="str">
        <f t="shared" ref="X6718:X6781" si="105">SUBSTITUTE("&lt;vehicle year="""&amp;A6718&amp;""" make="""&amp;IF(OR(C6718="BMW",C6718="GMC"),C6718,PROPER(TRIM(C6718)))&amp;""" model="""&amp;TRIM(D6718)&amp;""" engine="""&amp;E6718&amp;"L "&amp;G6718&amp;""" mpg="""&amp;ROUND(L6718,1)&amp;"""/&gt;","&amp;","&amp;amp;")</f>
        <v>&lt;vehicle year="2010" make="Saab" model="9-3 CONVERTIBLE" engine="2L Auto(S5)" mpg="22"/&gt;</v>
      </c>
    </row>
    <row r="6719" spans="1:24">
      <c r="A6719" s="1">
        <v>2010</v>
      </c>
      <c r="B6719" s="2" t="s">
        <v>1182</v>
      </c>
      <c r="C6719" s="2" t="s">
        <v>1303</v>
      </c>
      <c r="D6719" s="2" t="s">
        <v>647</v>
      </c>
      <c r="E6719" s="3">
        <v>2</v>
      </c>
      <c r="F6719" s="1">
        <v>4</v>
      </c>
      <c r="G6719" s="1" t="s">
        <v>17</v>
      </c>
      <c r="H6719" s="1"/>
      <c r="I6719" s="1"/>
      <c r="J6719" s="1">
        <v>20</v>
      </c>
      <c r="K6719" s="1">
        <v>29</v>
      </c>
      <c r="L6719" s="1">
        <v>23</v>
      </c>
      <c r="M6719" s="1">
        <v>24.9</v>
      </c>
      <c r="N6719" s="1">
        <v>41.2</v>
      </c>
      <c r="O6719" s="1">
        <v>30.293199999999999</v>
      </c>
      <c r="P6719" s="1">
        <v>1240</v>
      </c>
      <c r="Q6719" s="1"/>
      <c r="X6719" s="28" t="str">
        <f t="shared" si="105"/>
        <v>&lt;vehicle year="2010" make="Saab" model="9-3 CONVERTIBLE" engine="2L Manual(M6)" mpg="23"/&gt;</v>
      </c>
    </row>
    <row r="6720" spans="1:24">
      <c r="A6720" s="1">
        <v>2010</v>
      </c>
      <c r="B6720" s="2" t="s">
        <v>1182</v>
      </c>
      <c r="C6720" s="2" t="s">
        <v>1303</v>
      </c>
      <c r="D6720" s="2" t="s">
        <v>1349</v>
      </c>
      <c r="E6720" s="3">
        <v>2</v>
      </c>
      <c r="F6720" s="1">
        <v>4</v>
      </c>
      <c r="G6720" s="1" t="s">
        <v>26</v>
      </c>
      <c r="H6720" s="1"/>
      <c r="I6720" s="1"/>
      <c r="J6720" s="1">
        <v>19</v>
      </c>
      <c r="K6720" s="1">
        <v>27</v>
      </c>
      <c r="L6720" s="1">
        <v>22</v>
      </c>
      <c r="M6720" s="1">
        <v>23.9</v>
      </c>
      <c r="N6720" s="1">
        <v>37.1</v>
      </c>
      <c r="O6720" s="1">
        <v>28.456</v>
      </c>
      <c r="P6720" s="1">
        <v>1433</v>
      </c>
      <c r="Q6720" s="1"/>
      <c r="X6720" s="28" t="str">
        <f t="shared" si="105"/>
        <v>&lt;vehicle year="2010" make="Saab" model="9-3 SEDAN AWD" engine="2L Auto(S5)" mpg="22"/&gt;</v>
      </c>
    </row>
    <row r="6721" spans="1:24">
      <c r="A6721" s="1">
        <v>2010</v>
      </c>
      <c r="B6721" s="2" t="s">
        <v>1182</v>
      </c>
      <c r="C6721" s="2" t="s">
        <v>1303</v>
      </c>
      <c r="D6721" s="2" t="s">
        <v>1349</v>
      </c>
      <c r="E6721" s="3">
        <v>2</v>
      </c>
      <c r="F6721" s="1">
        <v>4</v>
      </c>
      <c r="G6721" s="1" t="s">
        <v>20</v>
      </c>
      <c r="H6721" s="1"/>
      <c r="I6721" s="1"/>
      <c r="J6721" s="1">
        <v>17</v>
      </c>
      <c r="K6721" s="1">
        <v>27</v>
      </c>
      <c r="L6721" s="1">
        <v>21</v>
      </c>
      <c r="M6721" s="1">
        <v>21.832699999999999</v>
      </c>
      <c r="N6721" s="1">
        <v>38.462699999999998</v>
      </c>
      <c r="O6721" s="1">
        <v>27.1066</v>
      </c>
      <c r="P6721" s="1">
        <v>1357</v>
      </c>
      <c r="Q6721" s="1"/>
      <c r="X6721" s="28" t="str">
        <f t="shared" si="105"/>
        <v>&lt;vehicle year="2010" make="Saab" model="9-3 SEDAN AWD" engine="2L Auto(S6)" mpg="21"/&gt;</v>
      </c>
    </row>
    <row r="6722" spans="1:24">
      <c r="A6722" s="1">
        <v>2010</v>
      </c>
      <c r="B6722" s="2" t="s">
        <v>1182</v>
      </c>
      <c r="C6722" s="2" t="s">
        <v>1303</v>
      </c>
      <c r="D6722" s="2" t="s">
        <v>1349</v>
      </c>
      <c r="E6722" s="3">
        <v>2</v>
      </c>
      <c r="F6722" s="1">
        <v>4</v>
      </c>
      <c r="G6722" s="1" t="s">
        <v>17</v>
      </c>
      <c r="H6722" s="1"/>
      <c r="I6722" s="1"/>
      <c r="J6722" s="1">
        <v>20</v>
      </c>
      <c r="K6722" s="1">
        <v>29</v>
      </c>
      <c r="L6722" s="1">
        <v>23</v>
      </c>
      <c r="M6722" s="1">
        <v>25.130400000000002</v>
      </c>
      <c r="N6722" s="1">
        <v>41.113199999999999</v>
      </c>
      <c r="O6722" s="1">
        <v>30.4589</v>
      </c>
      <c r="P6722" s="1">
        <v>1240</v>
      </c>
      <c r="Q6722" s="1"/>
      <c r="X6722" s="28" t="str">
        <f t="shared" si="105"/>
        <v>&lt;vehicle year="2010" make="Saab" model="9-3 SEDAN AWD" engine="2L Manual(M6)" mpg="23"/&gt;</v>
      </c>
    </row>
    <row r="6723" spans="1:24">
      <c r="A6723" s="1">
        <v>2010</v>
      </c>
      <c r="B6723" s="2" t="s">
        <v>1182</v>
      </c>
      <c r="C6723" s="2" t="s">
        <v>1303</v>
      </c>
      <c r="D6723" s="2" t="s">
        <v>659</v>
      </c>
      <c r="E6723" s="3">
        <v>2</v>
      </c>
      <c r="F6723" s="1">
        <v>4</v>
      </c>
      <c r="G6723" s="1" t="s">
        <v>26</v>
      </c>
      <c r="H6723" s="1"/>
      <c r="I6723" s="1"/>
      <c r="J6723" s="1">
        <v>19</v>
      </c>
      <c r="K6723" s="1">
        <v>28</v>
      </c>
      <c r="L6723" s="1">
        <v>22</v>
      </c>
      <c r="M6723" s="1">
        <v>23.632000000000001</v>
      </c>
      <c r="N6723" s="1">
        <v>38.499699999999997</v>
      </c>
      <c r="O6723" s="1">
        <v>28.602599999999999</v>
      </c>
      <c r="P6723" s="1">
        <v>1297</v>
      </c>
      <c r="Q6723" s="1"/>
      <c r="X6723" s="28" t="str">
        <f t="shared" si="105"/>
        <v>&lt;vehicle year="2010" make="Saab" model="9-3 SPORT SEDAN" engine="2L Auto(S5)" mpg="22"/&gt;</v>
      </c>
    </row>
    <row r="6724" spans="1:24">
      <c r="A6724" s="1">
        <v>2010</v>
      </c>
      <c r="B6724" s="2" t="s">
        <v>1182</v>
      </c>
      <c r="C6724" s="2" t="s">
        <v>1303</v>
      </c>
      <c r="D6724" s="2" t="s">
        <v>659</v>
      </c>
      <c r="E6724" s="3">
        <v>2</v>
      </c>
      <c r="F6724" s="1">
        <v>4</v>
      </c>
      <c r="G6724" s="1" t="s">
        <v>17</v>
      </c>
      <c r="H6724" s="1"/>
      <c r="I6724" s="1"/>
      <c r="J6724" s="1">
        <v>21</v>
      </c>
      <c r="K6724" s="1">
        <v>31</v>
      </c>
      <c r="L6724" s="1">
        <v>24</v>
      </c>
      <c r="M6724" s="1">
        <v>26.5</v>
      </c>
      <c r="N6724" s="1">
        <v>43.1</v>
      </c>
      <c r="O6724" s="1">
        <v>32.055900000000001</v>
      </c>
      <c r="P6724" s="1">
        <v>1188</v>
      </c>
      <c r="Q6724" s="1"/>
      <c r="X6724" s="28" t="str">
        <f t="shared" si="105"/>
        <v>&lt;vehicle year="2010" make="Saab" model="9-3 SPORT SEDAN" engine="2L Manual(M6)" mpg="24"/&gt;</v>
      </c>
    </row>
    <row r="6725" spans="1:24">
      <c r="A6725" s="1">
        <v>2010</v>
      </c>
      <c r="B6725" s="2" t="s">
        <v>1182</v>
      </c>
      <c r="C6725" s="2" t="s">
        <v>1303</v>
      </c>
      <c r="D6725" s="2" t="s">
        <v>690</v>
      </c>
      <c r="E6725" s="3">
        <v>2</v>
      </c>
      <c r="F6725" s="1">
        <v>4</v>
      </c>
      <c r="G6725" s="1" t="s">
        <v>26</v>
      </c>
      <c r="H6725" s="1"/>
      <c r="I6725" s="1"/>
      <c r="J6725" s="1">
        <v>19</v>
      </c>
      <c r="K6725" s="1">
        <v>27</v>
      </c>
      <c r="L6725" s="1">
        <v>22</v>
      </c>
      <c r="M6725" s="1">
        <v>23.5</v>
      </c>
      <c r="N6725" s="1">
        <v>37.5</v>
      </c>
      <c r="O6725" s="1">
        <v>28.245100000000001</v>
      </c>
      <c r="P6725" s="1">
        <v>1297</v>
      </c>
      <c r="Q6725" s="1"/>
      <c r="X6725" s="28" t="str">
        <f t="shared" si="105"/>
        <v>&lt;vehicle year="2010" make="Saab" model="9-3 SPORTCOMBI" engine="2L Auto(S5)" mpg="22"/&gt;</v>
      </c>
    </row>
    <row r="6726" spans="1:24">
      <c r="A6726" s="1">
        <v>2010</v>
      </c>
      <c r="B6726" s="2" t="s">
        <v>1182</v>
      </c>
      <c r="C6726" s="2" t="s">
        <v>1303</v>
      </c>
      <c r="D6726" s="2" t="s">
        <v>690</v>
      </c>
      <c r="E6726" s="3">
        <v>2</v>
      </c>
      <c r="F6726" s="1">
        <v>4</v>
      </c>
      <c r="G6726" s="1" t="s">
        <v>17</v>
      </c>
      <c r="H6726" s="1"/>
      <c r="I6726" s="1"/>
      <c r="J6726" s="1">
        <v>21</v>
      </c>
      <c r="K6726" s="1">
        <v>31</v>
      </c>
      <c r="L6726" s="1">
        <v>24</v>
      </c>
      <c r="M6726" s="1">
        <v>26.5</v>
      </c>
      <c r="N6726" s="1">
        <v>43.1</v>
      </c>
      <c r="O6726" s="1">
        <v>32.055900000000001</v>
      </c>
      <c r="P6726" s="1">
        <v>1188</v>
      </c>
      <c r="Q6726" s="1"/>
      <c r="X6726" s="28" t="str">
        <f t="shared" si="105"/>
        <v>&lt;vehicle year="2010" make="Saab" model="9-3 SPORTCOMBI" engine="2L Manual(M6)" mpg="24"/&gt;</v>
      </c>
    </row>
    <row r="6727" spans="1:24">
      <c r="A6727" s="1">
        <v>2010</v>
      </c>
      <c r="B6727" s="2" t="s">
        <v>1182</v>
      </c>
      <c r="C6727" s="2" t="s">
        <v>1303</v>
      </c>
      <c r="D6727" s="2" t="s">
        <v>1429</v>
      </c>
      <c r="E6727" s="3">
        <v>2</v>
      </c>
      <c r="F6727" s="1">
        <v>4</v>
      </c>
      <c r="G6727" s="1" t="s">
        <v>26</v>
      </c>
      <c r="H6727" s="1"/>
      <c r="I6727" s="1"/>
      <c r="J6727" s="1">
        <v>19</v>
      </c>
      <c r="K6727" s="1">
        <v>27</v>
      </c>
      <c r="L6727" s="1">
        <v>22</v>
      </c>
      <c r="M6727" s="1">
        <v>23.9</v>
      </c>
      <c r="N6727" s="1">
        <v>38.200000000000003</v>
      </c>
      <c r="O6727" s="1">
        <v>28.741700000000002</v>
      </c>
      <c r="P6727" s="1">
        <v>1297</v>
      </c>
      <c r="Q6727" s="1"/>
      <c r="X6727" s="28" t="str">
        <f t="shared" si="105"/>
        <v>&lt;vehicle year="2010" make="Saab" model="9-3X SPORTCOMBI AWD" engine="2L Auto(S5)" mpg="22"/&gt;</v>
      </c>
    </row>
    <row r="6728" spans="1:24">
      <c r="A6728" s="1">
        <v>2010</v>
      </c>
      <c r="B6728" s="2" t="s">
        <v>1182</v>
      </c>
      <c r="C6728" s="2" t="s">
        <v>1303</v>
      </c>
      <c r="D6728" s="2" t="s">
        <v>1429</v>
      </c>
      <c r="E6728" s="3">
        <v>2</v>
      </c>
      <c r="F6728" s="1">
        <v>4</v>
      </c>
      <c r="G6728" s="1" t="s">
        <v>20</v>
      </c>
      <c r="H6728" s="1"/>
      <c r="I6728" s="1"/>
      <c r="J6728" s="1">
        <v>17</v>
      </c>
      <c r="K6728" s="1">
        <v>27</v>
      </c>
      <c r="L6728" s="1">
        <v>21</v>
      </c>
      <c r="M6728" s="1">
        <v>21.832699999999999</v>
      </c>
      <c r="N6728" s="1">
        <v>38.462699999999998</v>
      </c>
      <c r="O6728" s="1">
        <v>27.1066</v>
      </c>
      <c r="P6728" s="1">
        <v>1357</v>
      </c>
      <c r="Q6728" s="1"/>
      <c r="X6728" s="28" t="str">
        <f t="shared" si="105"/>
        <v>&lt;vehicle year="2010" make="Saab" model="9-3X SPORTCOMBI AWD" engine="2L Auto(S6)" mpg="21"/&gt;</v>
      </c>
    </row>
    <row r="6729" spans="1:24">
      <c r="A6729" s="1">
        <v>2010</v>
      </c>
      <c r="B6729" s="2" t="s">
        <v>1182</v>
      </c>
      <c r="C6729" s="2" t="s">
        <v>1303</v>
      </c>
      <c r="D6729" s="2" t="s">
        <v>1429</v>
      </c>
      <c r="E6729" s="3">
        <v>2</v>
      </c>
      <c r="F6729" s="1">
        <v>4</v>
      </c>
      <c r="G6729" s="1" t="s">
        <v>17</v>
      </c>
      <c r="H6729" s="1"/>
      <c r="I6729" s="1"/>
      <c r="J6729" s="1">
        <v>20</v>
      </c>
      <c r="K6729" s="1">
        <v>29</v>
      </c>
      <c r="L6729" s="1">
        <v>23</v>
      </c>
      <c r="M6729" s="1">
        <v>24.932200000000002</v>
      </c>
      <c r="N6729" s="1">
        <v>41.0456</v>
      </c>
      <c r="O6729" s="1">
        <v>30.281700000000001</v>
      </c>
      <c r="P6729" s="1">
        <v>1240</v>
      </c>
      <c r="Q6729" s="1"/>
      <c r="X6729" s="28" t="str">
        <f t="shared" si="105"/>
        <v>&lt;vehicle year="2010" make="Saab" model="9-3X SPORTCOMBI AWD" engine="2L Manual(M6)" mpg="23"/&gt;</v>
      </c>
    </row>
    <row r="6730" spans="1:24">
      <c r="A6730" s="1">
        <v>2010</v>
      </c>
      <c r="B6730" s="2" t="s">
        <v>1182</v>
      </c>
      <c r="C6730" s="2" t="s">
        <v>1303</v>
      </c>
      <c r="D6730" s="2" t="s">
        <v>1394</v>
      </c>
      <c r="E6730" s="3">
        <v>2.8</v>
      </c>
      <c r="F6730" s="1">
        <v>6</v>
      </c>
      <c r="G6730" s="1" t="s">
        <v>20</v>
      </c>
      <c r="H6730" s="1"/>
      <c r="I6730" s="1"/>
      <c r="J6730" s="1">
        <v>16</v>
      </c>
      <c r="K6730" s="1">
        <v>27</v>
      </c>
      <c r="L6730" s="1">
        <v>20</v>
      </c>
      <c r="M6730" s="1">
        <v>20.5199</v>
      </c>
      <c r="N6730" s="1">
        <v>37.118499999999997</v>
      </c>
      <c r="O6730" s="1">
        <v>25.689399999999999</v>
      </c>
      <c r="P6730" s="1">
        <v>2100</v>
      </c>
      <c r="Q6730" s="1"/>
      <c r="X6730" s="28" t="str">
        <f t="shared" si="105"/>
        <v>&lt;vehicle year="2010" make="Saab" model="9-5 SEDAN AWD" engine="2.8L Auto(S6)" mpg="20"/&gt;</v>
      </c>
    </row>
    <row r="6731" spans="1:24">
      <c r="A6731" s="1">
        <v>2010</v>
      </c>
      <c r="B6731" s="2" t="s">
        <v>1182</v>
      </c>
      <c r="C6731" s="2" t="s">
        <v>1221</v>
      </c>
      <c r="D6731" s="2" t="s">
        <v>833</v>
      </c>
      <c r="E6731" s="3">
        <v>2.4</v>
      </c>
      <c r="F6731" s="1">
        <v>4</v>
      </c>
      <c r="G6731" s="1" t="s">
        <v>20</v>
      </c>
      <c r="H6731" s="1"/>
      <c r="I6731" s="1"/>
      <c r="J6731" s="1">
        <v>22</v>
      </c>
      <c r="K6731" s="1">
        <v>33</v>
      </c>
      <c r="L6731" s="1">
        <v>26</v>
      </c>
      <c r="M6731" s="1">
        <v>27.799900000000001</v>
      </c>
      <c r="N6731" s="1">
        <v>46.9</v>
      </c>
      <c r="O6731" s="1">
        <v>34.0379</v>
      </c>
      <c r="P6731" s="1">
        <v>1097</v>
      </c>
      <c r="Q6731" s="1"/>
      <c r="X6731" s="28" t="str">
        <f t="shared" si="105"/>
        <v>&lt;vehicle year="2010" make="Saturn" model="AURA" engine="2.4L Auto(S6)" mpg="26"/&gt;</v>
      </c>
    </row>
    <row r="6732" spans="1:24">
      <c r="A6732" s="1">
        <v>2010</v>
      </c>
      <c r="B6732" s="2" t="s">
        <v>1182</v>
      </c>
      <c r="C6732" s="2" t="s">
        <v>1221</v>
      </c>
      <c r="D6732" s="2" t="s">
        <v>833</v>
      </c>
      <c r="E6732" s="3">
        <v>2.4</v>
      </c>
      <c r="F6732" s="1">
        <v>4</v>
      </c>
      <c r="G6732" s="1" t="s">
        <v>20</v>
      </c>
      <c r="H6732" s="1"/>
      <c r="I6732" s="1"/>
      <c r="J6732" s="1">
        <v>22</v>
      </c>
      <c r="K6732" s="1">
        <v>33</v>
      </c>
      <c r="L6732" s="1">
        <v>26</v>
      </c>
      <c r="M6732" s="1">
        <v>27.799900000000001</v>
      </c>
      <c r="N6732" s="1">
        <v>46.8</v>
      </c>
      <c r="O6732" s="1">
        <v>34.014099999999999</v>
      </c>
      <c r="P6732" s="1">
        <v>1097</v>
      </c>
      <c r="Q6732" s="1"/>
      <c r="X6732" s="28" t="str">
        <f t="shared" si="105"/>
        <v>&lt;vehicle year="2010" make="Saturn" model="AURA" engine="2.4L Auto(S6)" mpg="26"/&gt;</v>
      </c>
    </row>
    <row r="6733" spans="1:24">
      <c r="A6733" s="1">
        <v>2010</v>
      </c>
      <c r="B6733" s="2" t="s">
        <v>1182</v>
      </c>
      <c r="C6733" s="2" t="s">
        <v>1221</v>
      </c>
      <c r="D6733" s="2" t="s">
        <v>833</v>
      </c>
      <c r="E6733" s="3">
        <v>3.6</v>
      </c>
      <c r="F6733" s="1">
        <v>6</v>
      </c>
      <c r="G6733" s="1" t="s">
        <v>20</v>
      </c>
      <c r="H6733" s="1"/>
      <c r="I6733" s="1"/>
      <c r="J6733" s="1">
        <v>17</v>
      </c>
      <c r="K6733" s="1">
        <v>26</v>
      </c>
      <c r="L6733" s="1">
        <v>20</v>
      </c>
      <c r="M6733" s="1">
        <v>21.4</v>
      </c>
      <c r="N6733" s="1">
        <v>35.6</v>
      </c>
      <c r="O6733" s="1">
        <v>26.081499999999998</v>
      </c>
      <c r="P6733" s="1">
        <v>1425</v>
      </c>
      <c r="Q6733" s="1"/>
      <c r="X6733" s="28" t="str">
        <f t="shared" si="105"/>
        <v>&lt;vehicle year="2010" make="Saturn" model="AURA" engine="3.6L Auto(S6)" mpg="20"/&gt;</v>
      </c>
    </row>
    <row r="6734" spans="1:24">
      <c r="A6734" s="1">
        <v>2010</v>
      </c>
      <c r="B6734" s="2" t="s">
        <v>1182</v>
      </c>
      <c r="C6734" s="2" t="s">
        <v>1221</v>
      </c>
      <c r="D6734" s="2" t="s">
        <v>952</v>
      </c>
      <c r="E6734" s="3">
        <v>3.6</v>
      </c>
      <c r="F6734" s="1">
        <v>6</v>
      </c>
      <c r="G6734" s="1" t="s">
        <v>329</v>
      </c>
      <c r="H6734" s="1"/>
      <c r="I6734" s="1"/>
      <c r="J6734" s="1">
        <v>16</v>
      </c>
      <c r="K6734" s="1">
        <v>23</v>
      </c>
      <c r="L6734" s="1">
        <v>19</v>
      </c>
      <c r="M6734" s="1">
        <v>20</v>
      </c>
      <c r="N6734" s="1">
        <v>31.6</v>
      </c>
      <c r="O6734" s="1">
        <v>23.9575</v>
      </c>
      <c r="P6734" s="1">
        <v>1499</v>
      </c>
      <c r="Q6734" s="1"/>
      <c r="X6734" s="28" t="str">
        <f t="shared" si="105"/>
        <v>&lt;vehicle year="2010" make="Saturn" model="OUTLOOK AWD" engine="3.6L Auto(A6)" mpg="19"/&gt;</v>
      </c>
    </row>
    <row r="6735" spans="1:24">
      <c r="A6735" s="1">
        <v>2010</v>
      </c>
      <c r="B6735" s="2" t="s">
        <v>1182</v>
      </c>
      <c r="C6735" s="2" t="s">
        <v>1221</v>
      </c>
      <c r="D6735" s="2" t="s">
        <v>916</v>
      </c>
      <c r="E6735" s="3">
        <v>3.6</v>
      </c>
      <c r="F6735" s="1">
        <v>6</v>
      </c>
      <c r="G6735" s="1" t="s">
        <v>329</v>
      </c>
      <c r="H6735" s="1"/>
      <c r="I6735" s="1"/>
      <c r="J6735" s="1">
        <v>17</v>
      </c>
      <c r="K6735" s="1">
        <v>24</v>
      </c>
      <c r="L6735" s="1">
        <v>19</v>
      </c>
      <c r="M6735" s="1">
        <v>20.599900000000002</v>
      </c>
      <c r="N6735" s="1">
        <v>33</v>
      </c>
      <c r="O6735" s="1">
        <v>24.792100000000001</v>
      </c>
      <c r="P6735" s="1">
        <v>1499</v>
      </c>
      <c r="Q6735" s="1"/>
      <c r="X6735" s="28" t="str">
        <f t="shared" si="105"/>
        <v>&lt;vehicle year="2010" make="Saturn" model="OUTLOOK FWD" engine="3.6L Auto(A6)" mpg="19"/&gt;</v>
      </c>
    </row>
    <row r="6736" spans="1:24">
      <c r="A6736" s="1">
        <v>2010</v>
      </c>
      <c r="B6736" s="2" t="s">
        <v>1182</v>
      </c>
      <c r="C6736" s="2" t="s">
        <v>1221</v>
      </c>
      <c r="D6736" s="2" t="s">
        <v>763</v>
      </c>
      <c r="E6736" s="3">
        <v>2</v>
      </c>
      <c r="F6736" s="1">
        <v>4</v>
      </c>
      <c r="G6736" s="1" t="s">
        <v>1213</v>
      </c>
      <c r="H6736" s="1"/>
      <c r="I6736" s="1"/>
      <c r="J6736" s="1">
        <v>19</v>
      </c>
      <c r="K6736" s="1">
        <v>27</v>
      </c>
      <c r="L6736" s="1">
        <v>22</v>
      </c>
      <c r="M6736" s="1">
        <v>23.4</v>
      </c>
      <c r="N6736" s="1">
        <v>37.5</v>
      </c>
      <c r="O6736" s="1">
        <v>28.165600000000001</v>
      </c>
      <c r="P6736" s="1">
        <v>1297</v>
      </c>
      <c r="Q6736" s="1"/>
      <c r="X6736" s="28" t="str">
        <f t="shared" si="105"/>
        <v>&lt;vehicle year="2010" make="Saturn" model="SKY" engine="2L Auto(A5)" mpg="22"/&gt;</v>
      </c>
    </row>
    <row r="6737" spans="1:24">
      <c r="A6737" s="1">
        <v>2010</v>
      </c>
      <c r="B6737" s="2" t="s">
        <v>1182</v>
      </c>
      <c r="C6737" s="2" t="s">
        <v>1221</v>
      </c>
      <c r="D6737" s="2" t="s">
        <v>763</v>
      </c>
      <c r="E6737" s="3">
        <v>2.4</v>
      </c>
      <c r="F6737" s="1">
        <v>4</v>
      </c>
      <c r="G6737" s="1" t="s">
        <v>1213</v>
      </c>
      <c r="H6737" s="1"/>
      <c r="I6737" s="1"/>
      <c r="J6737" s="1">
        <v>19</v>
      </c>
      <c r="K6737" s="1">
        <v>24</v>
      </c>
      <c r="L6737" s="1">
        <v>21</v>
      </c>
      <c r="M6737" s="1">
        <v>23.5</v>
      </c>
      <c r="N6737" s="1">
        <v>33.6</v>
      </c>
      <c r="O6737" s="1">
        <v>27.175999999999998</v>
      </c>
      <c r="P6737" s="1">
        <v>1357</v>
      </c>
      <c r="Q6737" s="1"/>
      <c r="X6737" s="28" t="str">
        <f t="shared" si="105"/>
        <v>&lt;vehicle year="2010" make="Saturn" model="SKY" engine="2.4L Auto(A5)" mpg="21"/&gt;</v>
      </c>
    </row>
    <row r="6738" spans="1:24">
      <c r="A6738" s="1">
        <v>2010</v>
      </c>
      <c r="B6738" s="2" t="s">
        <v>1182</v>
      </c>
      <c r="C6738" s="2" t="s">
        <v>1221</v>
      </c>
      <c r="D6738" s="2" t="s">
        <v>763</v>
      </c>
      <c r="E6738" s="3">
        <v>2</v>
      </c>
      <c r="F6738" s="1">
        <v>4</v>
      </c>
      <c r="G6738" s="1" t="s">
        <v>25</v>
      </c>
      <c r="H6738" s="1"/>
      <c r="I6738" s="1"/>
      <c r="J6738" s="1">
        <v>19</v>
      </c>
      <c r="K6738" s="1">
        <v>29</v>
      </c>
      <c r="L6738" s="1">
        <v>23</v>
      </c>
      <c r="M6738" s="1">
        <v>24.299900000000001</v>
      </c>
      <c r="N6738" s="1">
        <v>40</v>
      </c>
      <c r="O6738" s="1">
        <v>29.512699999999999</v>
      </c>
      <c r="P6738" s="1">
        <v>1240</v>
      </c>
      <c r="Q6738" s="1"/>
      <c r="X6738" s="28" t="str">
        <f t="shared" si="105"/>
        <v>&lt;vehicle year="2010" make="Saturn" model="SKY" engine="2L Manual(M5)" mpg="23"/&gt;</v>
      </c>
    </row>
    <row r="6739" spans="1:24">
      <c r="A6739" s="1">
        <v>2010</v>
      </c>
      <c r="B6739" s="2" t="s">
        <v>1182</v>
      </c>
      <c r="C6739" s="2" t="s">
        <v>1221</v>
      </c>
      <c r="D6739" s="2" t="s">
        <v>763</v>
      </c>
      <c r="E6739" s="3">
        <v>2.4</v>
      </c>
      <c r="F6739" s="1">
        <v>4</v>
      </c>
      <c r="G6739" s="1" t="s">
        <v>25</v>
      </c>
      <c r="H6739" s="1"/>
      <c r="I6739" s="1"/>
      <c r="J6739" s="1">
        <v>19</v>
      </c>
      <c r="K6739" s="1">
        <v>26</v>
      </c>
      <c r="L6739" s="1">
        <v>22</v>
      </c>
      <c r="M6739" s="1">
        <v>24</v>
      </c>
      <c r="N6739" s="1">
        <v>36.4</v>
      </c>
      <c r="O6739" s="1">
        <v>28.345199999999998</v>
      </c>
      <c r="P6739" s="1">
        <v>1297</v>
      </c>
      <c r="Q6739" s="1"/>
      <c r="X6739" s="28" t="str">
        <f t="shared" si="105"/>
        <v>&lt;vehicle year="2010" make="Saturn" model="SKY" engine="2.4L Manual(M5)" mpg="22"/&gt;</v>
      </c>
    </row>
    <row r="6740" spans="1:24">
      <c r="A6740" s="1">
        <v>2010</v>
      </c>
      <c r="B6740" s="2" t="s">
        <v>1182</v>
      </c>
      <c r="C6740" s="2" t="s">
        <v>1221</v>
      </c>
      <c r="D6740" s="2" t="s">
        <v>612</v>
      </c>
      <c r="E6740" s="3">
        <v>3.5</v>
      </c>
      <c r="F6740" s="1">
        <v>6</v>
      </c>
      <c r="G6740" s="1" t="s">
        <v>329</v>
      </c>
      <c r="H6740" s="1"/>
      <c r="I6740" s="1"/>
      <c r="J6740" s="1">
        <v>16</v>
      </c>
      <c r="K6740" s="1">
        <v>23</v>
      </c>
      <c r="L6740" s="1">
        <v>19</v>
      </c>
      <c r="M6740" s="1">
        <v>20.2</v>
      </c>
      <c r="N6740" s="1">
        <v>32.200000000000003</v>
      </c>
      <c r="O6740" s="1">
        <v>24.270099999999999</v>
      </c>
      <c r="P6740" s="1">
        <v>1499</v>
      </c>
      <c r="Q6740" s="1"/>
      <c r="X6740" s="28" t="str">
        <f t="shared" si="105"/>
        <v>&lt;vehicle year="2010" make="Saturn" model="VUE AWD" engine="3.5L Auto(A6)" mpg="19"/&gt;</v>
      </c>
    </row>
    <row r="6741" spans="1:24">
      <c r="A6741" s="1">
        <v>2010</v>
      </c>
      <c r="B6741" s="2" t="s">
        <v>1182</v>
      </c>
      <c r="C6741" s="2" t="s">
        <v>1221</v>
      </c>
      <c r="D6741" s="2" t="s">
        <v>612</v>
      </c>
      <c r="E6741" s="3">
        <v>3.6</v>
      </c>
      <c r="F6741" s="1">
        <v>6</v>
      </c>
      <c r="G6741" s="1" t="s">
        <v>329</v>
      </c>
      <c r="H6741" s="1"/>
      <c r="I6741" s="1"/>
      <c r="J6741" s="1">
        <v>16</v>
      </c>
      <c r="K6741" s="1">
        <v>23</v>
      </c>
      <c r="L6741" s="1">
        <v>19</v>
      </c>
      <c r="M6741" s="1">
        <v>20.5</v>
      </c>
      <c r="N6741" s="1">
        <v>32.1</v>
      </c>
      <c r="O6741" s="1">
        <v>24.481000000000002</v>
      </c>
      <c r="P6741" s="1">
        <v>1499</v>
      </c>
      <c r="Q6741" s="1"/>
      <c r="X6741" s="28" t="str">
        <f t="shared" si="105"/>
        <v>&lt;vehicle year="2010" make="Saturn" model="VUE AWD" engine="3.6L Auto(A6)" mpg="19"/&gt;</v>
      </c>
    </row>
    <row r="6742" spans="1:24">
      <c r="A6742" s="1">
        <v>2010</v>
      </c>
      <c r="B6742" s="2" t="s">
        <v>1182</v>
      </c>
      <c r="C6742" s="2" t="s">
        <v>1221</v>
      </c>
      <c r="D6742" s="2" t="s">
        <v>612</v>
      </c>
      <c r="E6742" s="3">
        <v>3.6</v>
      </c>
      <c r="F6742" s="1">
        <v>6</v>
      </c>
      <c r="G6742" s="1" t="s">
        <v>20</v>
      </c>
      <c r="H6742" s="1"/>
      <c r="I6742" s="1"/>
      <c r="J6742" s="1">
        <v>16</v>
      </c>
      <c r="K6742" s="1">
        <v>23</v>
      </c>
      <c r="L6742" s="1">
        <v>19</v>
      </c>
      <c r="M6742" s="1">
        <v>19.899999999999999</v>
      </c>
      <c r="N6742" s="1">
        <v>32.6</v>
      </c>
      <c r="O6742" s="1">
        <v>24.130199999999999</v>
      </c>
      <c r="P6742" s="1">
        <v>1499</v>
      </c>
      <c r="Q6742" s="1"/>
      <c r="X6742" s="28" t="str">
        <f t="shared" si="105"/>
        <v>&lt;vehicle year="2010" make="Saturn" model="VUE AWD" engine="3.6L Auto(S6)" mpg="19"/&gt;</v>
      </c>
    </row>
    <row r="6743" spans="1:24">
      <c r="A6743" s="1">
        <v>2010</v>
      </c>
      <c r="B6743" s="2" t="s">
        <v>1182</v>
      </c>
      <c r="C6743" s="2" t="s">
        <v>1221</v>
      </c>
      <c r="D6743" s="2" t="s">
        <v>529</v>
      </c>
      <c r="E6743" s="3">
        <v>2.4</v>
      </c>
      <c r="F6743" s="1">
        <v>4</v>
      </c>
      <c r="G6743" s="1" t="s">
        <v>165</v>
      </c>
      <c r="H6743" s="1"/>
      <c r="I6743" s="1"/>
      <c r="J6743" s="1">
        <v>19</v>
      </c>
      <c r="K6743" s="1">
        <v>26</v>
      </c>
      <c r="L6743" s="1">
        <v>22</v>
      </c>
      <c r="M6743" s="1">
        <v>23.9</v>
      </c>
      <c r="N6743" s="1">
        <v>37</v>
      </c>
      <c r="O6743" s="1">
        <v>28.429400000000001</v>
      </c>
      <c r="P6743" s="1">
        <v>1297</v>
      </c>
      <c r="Q6743" s="1"/>
      <c r="X6743" s="28" t="str">
        <f t="shared" si="105"/>
        <v>&lt;vehicle year="2010" make="Saturn" model="VUE FWD" engine="2.4L Auto(A4)" mpg="22"/&gt;</v>
      </c>
    </row>
    <row r="6744" spans="1:24">
      <c r="A6744" s="1">
        <v>2010</v>
      </c>
      <c r="B6744" s="2" t="s">
        <v>1182</v>
      </c>
      <c r="C6744" s="2" t="s">
        <v>1221</v>
      </c>
      <c r="D6744" s="2" t="s">
        <v>529</v>
      </c>
      <c r="E6744" s="3">
        <v>3.6</v>
      </c>
      <c r="F6744" s="1">
        <v>6</v>
      </c>
      <c r="G6744" s="1" t="s">
        <v>329</v>
      </c>
      <c r="H6744" s="1"/>
      <c r="I6744" s="1"/>
      <c r="J6744" s="1">
        <v>17</v>
      </c>
      <c r="K6744" s="1">
        <v>24</v>
      </c>
      <c r="L6744" s="1">
        <v>19</v>
      </c>
      <c r="M6744" s="1">
        <v>20.7</v>
      </c>
      <c r="N6744" s="1">
        <v>33</v>
      </c>
      <c r="O6744" s="1">
        <v>24.871600000000001</v>
      </c>
      <c r="P6744" s="1">
        <v>1499</v>
      </c>
      <c r="Q6744" s="1"/>
      <c r="X6744" s="28" t="str">
        <f t="shared" si="105"/>
        <v>&lt;vehicle year="2010" make="Saturn" model="VUE FWD" engine="3.6L Auto(A6)" mpg="19"/&gt;</v>
      </c>
    </row>
    <row r="6745" spans="1:24">
      <c r="A6745" s="1">
        <v>2010</v>
      </c>
      <c r="B6745" s="2" t="s">
        <v>1182</v>
      </c>
      <c r="C6745" s="2" t="s">
        <v>1221</v>
      </c>
      <c r="D6745" s="2" t="s">
        <v>529</v>
      </c>
      <c r="E6745" s="3">
        <v>3.6</v>
      </c>
      <c r="F6745" s="1">
        <v>6</v>
      </c>
      <c r="G6745" s="1" t="s">
        <v>20</v>
      </c>
      <c r="H6745" s="1"/>
      <c r="I6745" s="1"/>
      <c r="J6745" s="1">
        <v>17</v>
      </c>
      <c r="K6745" s="1">
        <v>24</v>
      </c>
      <c r="L6745" s="1">
        <v>19</v>
      </c>
      <c r="M6745" s="1">
        <v>20.9</v>
      </c>
      <c r="N6745" s="1">
        <v>33.200000000000003</v>
      </c>
      <c r="O6745" s="1">
        <v>25.081499999999998</v>
      </c>
      <c r="P6745" s="1">
        <v>1499</v>
      </c>
      <c r="Q6745" s="1"/>
      <c r="X6745" s="28" t="str">
        <f t="shared" si="105"/>
        <v>&lt;vehicle year="2010" make="Saturn" model="VUE FWD" engine="3.6L Auto(S6)" mpg="19"/&gt;</v>
      </c>
    </row>
    <row r="6746" spans="1:24">
      <c r="A6746" s="1">
        <v>2010</v>
      </c>
      <c r="B6746" s="2" t="s">
        <v>1182</v>
      </c>
      <c r="C6746" s="2" t="s">
        <v>1221</v>
      </c>
      <c r="D6746" s="2" t="s">
        <v>1487</v>
      </c>
      <c r="E6746" s="3">
        <v>2.4</v>
      </c>
      <c r="F6746" s="1">
        <v>4</v>
      </c>
      <c r="G6746" s="1" t="s">
        <v>165</v>
      </c>
      <c r="H6746" s="1"/>
      <c r="I6746" s="1"/>
      <c r="J6746" s="1">
        <v>25</v>
      </c>
      <c r="K6746" s="1">
        <v>32</v>
      </c>
      <c r="L6746" s="1">
        <v>28</v>
      </c>
      <c r="M6746" s="1">
        <v>31.8</v>
      </c>
      <c r="N6746" s="1">
        <v>45.3</v>
      </c>
      <c r="O6746" s="1">
        <v>36.725000000000001</v>
      </c>
      <c r="P6746" s="1">
        <v>1017</v>
      </c>
      <c r="Q6746" s="1"/>
      <c r="X6746" s="28" t="str">
        <f t="shared" si="105"/>
        <v>&lt;vehicle year="2010" make="Saturn" model="VUE FWD HYBRID" engine="2.4L Auto(A4)" mpg="28"/&gt;</v>
      </c>
    </row>
    <row r="6747" spans="1:24">
      <c r="A6747" s="1">
        <v>2010</v>
      </c>
      <c r="B6747" s="2" t="s">
        <v>1222</v>
      </c>
      <c r="C6747" s="2" t="s">
        <v>1222</v>
      </c>
      <c r="D6747" s="2" t="s">
        <v>1223</v>
      </c>
      <c r="E6747" s="3">
        <v>4.2</v>
      </c>
      <c r="F6747" s="1">
        <v>8</v>
      </c>
      <c r="G6747" s="1" t="s">
        <v>329</v>
      </c>
      <c r="H6747" s="1"/>
      <c r="I6747" s="1"/>
      <c r="J6747" s="1">
        <v>14</v>
      </c>
      <c r="K6747" s="1">
        <v>21</v>
      </c>
      <c r="L6747" s="1">
        <v>17</v>
      </c>
      <c r="M6747" s="1">
        <v>17.100999999999999</v>
      </c>
      <c r="N6747" s="1">
        <v>27.471</v>
      </c>
      <c r="O6747" s="1">
        <v>20.6069</v>
      </c>
      <c r="P6747" s="1">
        <v>2470</v>
      </c>
      <c r="Q6747" s="1"/>
      <c r="X6747" s="28" t="str">
        <f t="shared" si="105"/>
        <v>&lt;vehicle year="2010" make="Spyker" model="C8 Aileron" engine="4.2L Auto(A6)" mpg="17"/&gt;</v>
      </c>
    </row>
    <row r="6748" spans="1:24">
      <c r="A6748" s="1">
        <v>2010</v>
      </c>
      <c r="B6748" s="2" t="s">
        <v>1350</v>
      </c>
      <c r="C6748" s="2" t="s">
        <v>1350</v>
      </c>
      <c r="D6748" s="2" t="s">
        <v>1549</v>
      </c>
      <c r="E6748" s="3">
        <v>2.5</v>
      </c>
      <c r="F6748" s="1">
        <v>4</v>
      </c>
      <c r="G6748" s="1" t="s">
        <v>14</v>
      </c>
      <c r="H6748" s="1"/>
      <c r="I6748" s="1"/>
      <c r="J6748" s="1">
        <v>20</v>
      </c>
      <c r="K6748" s="1">
        <v>26</v>
      </c>
      <c r="L6748" s="1">
        <v>22</v>
      </c>
      <c r="M6748" s="1">
        <v>25.067799999999998</v>
      </c>
      <c r="N6748" s="1">
        <v>35.922600000000003</v>
      </c>
      <c r="O6748" s="1">
        <v>29.012899999999998</v>
      </c>
      <c r="P6748" s="1">
        <v>1774</v>
      </c>
      <c r="Q6748" s="1"/>
      <c r="X6748" s="28" t="str">
        <f t="shared" si="105"/>
        <v>&lt;vehicle year="2010" make="Subaru" model="Forester AWD" engine="2.5L Auto(S4)" mpg="22"/&gt;</v>
      </c>
    </row>
    <row r="6749" spans="1:24">
      <c r="A6749" s="1">
        <v>2010</v>
      </c>
      <c r="B6749" s="2" t="s">
        <v>1350</v>
      </c>
      <c r="C6749" s="2" t="s">
        <v>1350</v>
      </c>
      <c r="D6749" s="2" t="s">
        <v>1549</v>
      </c>
      <c r="E6749" s="3">
        <v>2.5</v>
      </c>
      <c r="F6749" s="1">
        <v>4</v>
      </c>
      <c r="G6749" s="1" t="s">
        <v>14</v>
      </c>
      <c r="H6749" s="1"/>
      <c r="I6749" s="1"/>
      <c r="J6749" s="1">
        <v>19</v>
      </c>
      <c r="K6749" s="1">
        <v>24</v>
      </c>
      <c r="L6749" s="1">
        <v>21</v>
      </c>
      <c r="M6749" s="1">
        <v>23.851199999999999</v>
      </c>
      <c r="N6749" s="1">
        <v>32.910299999999999</v>
      </c>
      <c r="O6749" s="1">
        <v>27.223299999999998</v>
      </c>
      <c r="P6749" s="1">
        <v>1999</v>
      </c>
      <c r="Q6749" s="1"/>
      <c r="X6749" s="28" t="str">
        <f t="shared" si="105"/>
        <v>&lt;vehicle year="2010" make="Subaru" model="Forester AWD" engine="2.5L Auto(S4)" mpg="21"/&gt;</v>
      </c>
    </row>
    <row r="6750" spans="1:24">
      <c r="A6750" s="1">
        <v>2010</v>
      </c>
      <c r="B6750" s="2" t="s">
        <v>1350</v>
      </c>
      <c r="C6750" s="2" t="s">
        <v>1350</v>
      </c>
      <c r="D6750" s="2" t="s">
        <v>1549</v>
      </c>
      <c r="E6750" s="3">
        <v>2.5</v>
      </c>
      <c r="F6750" s="1">
        <v>4</v>
      </c>
      <c r="G6750" s="1" t="s">
        <v>25</v>
      </c>
      <c r="H6750" s="1"/>
      <c r="I6750" s="1"/>
      <c r="J6750" s="1">
        <v>20</v>
      </c>
      <c r="K6750" s="1">
        <v>27</v>
      </c>
      <c r="L6750" s="1">
        <v>22</v>
      </c>
      <c r="M6750" s="1">
        <v>24.857099999999999</v>
      </c>
      <c r="N6750" s="1">
        <v>37.070999999999998</v>
      </c>
      <c r="O6750" s="1">
        <v>29.184000000000001</v>
      </c>
      <c r="P6750" s="1">
        <v>1774</v>
      </c>
      <c r="Q6750" s="1"/>
      <c r="X6750" s="28" t="str">
        <f t="shared" si="105"/>
        <v>&lt;vehicle year="2010" make="Subaru" model="Forester AWD" engine="2.5L Manual(M5)" mpg="22"/&gt;</v>
      </c>
    </row>
    <row r="6751" spans="1:24">
      <c r="A6751" s="1">
        <v>2010</v>
      </c>
      <c r="B6751" s="2" t="s">
        <v>1350</v>
      </c>
      <c r="C6751" s="2" t="s">
        <v>1350</v>
      </c>
      <c r="D6751" s="2" t="s">
        <v>1351</v>
      </c>
      <c r="E6751" s="3">
        <v>2.5</v>
      </c>
      <c r="F6751" s="1">
        <v>4</v>
      </c>
      <c r="G6751" s="1" t="s">
        <v>14</v>
      </c>
      <c r="H6751" s="1"/>
      <c r="I6751" s="1"/>
      <c r="J6751" s="1">
        <v>20</v>
      </c>
      <c r="K6751" s="1">
        <v>26</v>
      </c>
      <c r="L6751" s="1">
        <v>22</v>
      </c>
      <c r="M6751" s="1">
        <v>25.067799999999998</v>
      </c>
      <c r="N6751" s="1">
        <v>35.922600000000003</v>
      </c>
      <c r="O6751" s="1">
        <v>29.012899999999998</v>
      </c>
      <c r="P6751" s="1">
        <v>1774</v>
      </c>
      <c r="Q6751" s="1"/>
      <c r="X6751" s="28" t="str">
        <f t="shared" si="105"/>
        <v>&lt;vehicle year="2010" make="Subaru" model="Impreza AWD" engine="2.5L Auto(S4)" mpg="22"/&gt;</v>
      </c>
    </row>
    <row r="6752" spans="1:24">
      <c r="A6752" s="1">
        <v>2010</v>
      </c>
      <c r="B6752" s="2" t="s">
        <v>1350</v>
      </c>
      <c r="C6752" s="2" t="s">
        <v>1350</v>
      </c>
      <c r="D6752" s="2" t="s">
        <v>1351</v>
      </c>
      <c r="E6752" s="3">
        <v>2.5</v>
      </c>
      <c r="F6752" s="1">
        <v>4</v>
      </c>
      <c r="G6752" s="1" t="s">
        <v>14</v>
      </c>
      <c r="H6752" s="1"/>
      <c r="I6752" s="1"/>
      <c r="J6752" s="1">
        <v>19</v>
      </c>
      <c r="K6752" s="1">
        <v>24</v>
      </c>
      <c r="L6752" s="1">
        <v>21</v>
      </c>
      <c r="M6752" s="1">
        <v>23.851199999999999</v>
      </c>
      <c r="N6752" s="1">
        <v>32.910299999999999</v>
      </c>
      <c r="O6752" s="1">
        <v>27.223299999999998</v>
      </c>
      <c r="P6752" s="1">
        <v>1999</v>
      </c>
      <c r="Q6752" s="1"/>
      <c r="X6752" s="28" t="str">
        <f t="shared" si="105"/>
        <v>&lt;vehicle year="2010" make="Subaru" model="Impreza AWD" engine="2.5L Auto(S4)" mpg="21"/&gt;</v>
      </c>
    </row>
    <row r="6753" spans="1:24">
      <c r="A6753" s="1">
        <v>2010</v>
      </c>
      <c r="B6753" s="2" t="s">
        <v>1350</v>
      </c>
      <c r="C6753" s="2" t="s">
        <v>1350</v>
      </c>
      <c r="D6753" s="2" t="s">
        <v>1351</v>
      </c>
      <c r="E6753" s="3">
        <v>2.5</v>
      </c>
      <c r="F6753" s="1">
        <v>4</v>
      </c>
      <c r="G6753" s="1" t="s">
        <v>25</v>
      </c>
      <c r="H6753" s="1"/>
      <c r="I6753" s="1"/>
      <c r="J6753" s="1">
        <v>20</v>
      </c>
      <c r="K6753" s="1">
        <v>27</v>
      </c>
      <c r="L6753" s="1">
        <v>22</v>
      </c>
      <c r="M6753" s="1">
        <v>24.857099999999999</v>
      </c>
      <c r="N6753" s="1">
        <v>37.070999999999998</v>
      </c>
      <c r="O6753" s="1">
        <v>29.184000000000001</v>
      </c>
      <c r="P6753" s="1">
        <v>1774</v>
      </c>
      <c r="Q6753" s="1"/>
      <c r="X6753" s="28" t="str">
        <f t="shared" si="105"/>
        <v>&lt;vehicle year="2010" make="Subaru" model="Impreza AWD" engine="2.5L Manual(M5)" mpg="22"/&gt;</v>
      </c>
    </row>
    <row r="6754" spans="1:24">
      <c r="A6754" s="1">
        <v>2010</v>
      </c>
      <c r="B6754" s="2" t="s">
        <v>1350</v>
      </c>
      <c r="C6754" s="2" t="s">
        <v>1350</v>
      </c>
      <c r="D6754" s="2" t="s">
        <v>1351</v>
      </c>
      <c r="E6754" s="3">
        <v>2.5</v>
      </c>
      <c r="F6754" s="1">
        <v>4</v>
      </c>
      <c r="G6754" s="1" t="s">
        <v>25</v>
      </c>
      <c r="H6754" s="1"/>
      <c r="I6754" s="1"/>
      <c r="J6754" s="1">
        <v>18</v>
      </c>
      <c r="K6754" s="1">
        <v>25</v>
      </c>
      <c r="L6754" s="1">
        <v>21</v>
      </c>
      <c r="M6754" s="1">
        <v>23.0124</v>
      </c>
      <c r="N6754" s="1">
        <v>34.143500000000003</v>
      </c>
      <c r="O6754" s="1">
        <v>26.968800000000002</v>
      </c>
      <c r="P6754" s="1">
        <v>1999</v>
      </c>
      <c r="Q6754" s="1"/>
      <c r="X6754" s="28" t="str">
        <f t="shared" si="105"/>
        <v>&lt;vehicle year="2010" make="Subaru" model="Impreza AWD" engine="2.5L Manual(M5)" mpg="21"/&gt;</v>
      </c>
    </row>
    <row r="6755" spans="1:24">
      <c r="A6755" s="1">
        <v>2010</v>
      </c>
      <c r="B6755" s="2" t="s">
        <v>1350</v>
      </c>
      <c r="C6755" s="2" t="s">
        <v>1350</v>
      </c>
      <c r="D6755" s="2" t="s">
        <v>1430</v>
      </c>
      <c r="E6755" s="3">
        <v>2.5</v>
      </c>
      <c r="F6755" s="1">
        <v>4</v>
      </c>
      <c r="G6755" s="1" t="s">
        <v>14</v>
      </c>
      <c r="H6755" s="1"/>
      <c r="I6755" s="1"/>
      <c r="J6755" s="1">
        <v>20</v>
      </c>
      <c r="K6755" s="1">
        <v>26</v>
      </c>
      <c r="L6755" s="1">
        <v>22</v>
      </c>
      <c r="M6755" s="1">
        <v>25.067799999999998</v>
      </c>
      <c r="N6755" s="1">
        <v>35.922600000000003</v>
      </c>
      <c r="O6755" s="1">
        <v>29.012899999999998</v>
      </c>
      <c r="P6755" s="1">
        <v>1774</v>
      </c>
      <c r="Q6755" s="1"/>
      <c r="X6755" s="28" t="str">
        <f t="shared" si="105"/>
        <v>&lt;vehicle year="2010" make="Subaru" model="Impreza Wagon/Outback Sport" engine="2.5L Auto(S4)" mpg="22"/&gt;</v>
      </c>
    </row>
    <row r="6756" spans="1:24">
      <c r="A6756" s="1">
        <v>2010</v>
      </c>
      <c r="B6756" s="2" t="s">
        <v>1350</v>
      </c>
      <c r="C6756" s="2" t="s">
        <v>1350</v>
      </c>
      <c r="D6756" s="2" t="s">
        <v>1430</v>
      </c>
      <c r="E6756" s="3">
        <v>2.5</v>
      </c>
      <c r="F6756" s="1">
        <v>4</v>
      </c>
      <c r="G6756" s="1" t="s">
        <v>14</v>
      </c>
      <c r="H6756" s="1"/>
      <c r="I6756" s="1"/>
      <c r="J6756" s="1">
        <v>19</v>
      </c>
      <c r="K6756" s="1">
        <v>24</v>
      </c>
      <c r="L6756" s="1">
        <v>21</v>
      </c>
      <c r="M6756" s="1">
        <v>23.851199999999999</v>
      </c>
      <c r="N6756" s="1">
        <v>32.910299999999999</v>
      </c>
      <c r="O6756" s="1">
        <v>27.223299999999998</v>
      </c>
      <c r="P6756" s="1">
        <v>1999</v>
      </c>
      <c r="Q6756" s="1"/>
      <c r="X6756" s="28" t="str">
        <f t="shared" si="105"/>
        <v>&lt;vehicle year="2010" make="Subaru" model="Impreza Wagon/Outback Sport" engine="2.5L Auto(S4)" mpg="21"/&gt;</v>
      </c>
    </row>
    <row r="6757" spans="1:24">
      <c r="A6757" s="1">
        <v>2010</v>
      </c>
      <c r="B6757" s="2" t="s">
        <v>1350</v>
      </c>
      <c r="C6757" s="2" t="s">
        <v>1350</v>
      </c>
      <c r="D6757" s="2" t="s">
        <v>1430</v>
      </c>
      <c r="E6757" s="3">
        <v>2.5</v>
      </c>
      <c r="F6757" s="1">
        <v>4</v>
      </c>
      <c r="G6757" s="1" t="s">
        <v>25</v>
      </c>
      <c r="H6757" s="1"/>
      <c r="I6757" s="1"/>
      <c r="J6757" s="1">
        <v>20</v>
      </c>
      <c r="K6757" s="1">
        <v>27</v>
      </c>
      <c r="L6757" s="1">
        <v>22</v>
      </c>
      <c r="M6757" s="1">
        <v>24.857099999999999</v>
      </c>
      <c r="N6757" s="1">
        <v>37.070999999999998</v>
      </c>
      <c r="O6757" s="1">
        <v>29.184000000000001</v>
      </c>
      <c r="P6757" s="1">
        <v>1774</v>
      </c>
      <c r="Q6757" s="1"/>
      <c r="X6757" s="28" t="str">
        <f t="shared" si="105"/>
        <v>&lt;vehicle year="2010" make="Subaru" model="Impreza Wagon/Outback Sport" engine="2.5L Manual(M5)" mpg="22"/&gt;</v>
      </c>
    </row>
    <row r="6758" spans="1:24">
      <c r="A6758" s="1">
        <v>2010</v>
      </c>
      <c r="B6758" s="2" t="s">
        <v>1350</v>
      </c>
      <c r="C6758" s="2" t="s">
        <v>1350</v>
      </c>
      <c r="D6758" s="2" t="s">
        <v>1430</v>
      </c>
      <c r="E6758" s="3">
        <v>2.5</v>
      </c>
      <c r="F6758" s="1">
        <v>4</v>
      </c>
      <c r="G6758" s="1" t="s">
        <v>25</v>
      </c>
      <c r="H6758" s="1"/>
      <c r="I6758" s="1"/>
      <c r="J6758" s="1">
        <v>18</v>
      </c>
      <c r="K6758" s="1">
        <v>25</v>
      </c>
      <c r="L6758" s="1">
        <v>21</v>
      </c>
      <c r="M6758" s="1">
        <v>23.0124</v>
      </c>
      <c r="N6758" s="1">
        <v>34.143500000000003</v>
      </c>
      <c r="O6758" s="1">
        <v>26.968800000000002</v>
      </c>
      <c r="P6758" s="1">
        <v>1999</v>
      </c>
      <c r="Q6758" s="1"/>
      <c r="X6758" s="28" t="str">
        <f t="shared" si="105"/>
        <v>&lt;vehicle year="2010" make="Subaru" model="Impreza Wagon/Outback Sport" engine="2.5L Manual(M5)" mpg="21"/&gt;</v>
      </c>
    </row>
    <row r="6759" spans="1:24">
      <c r="A6759" s="1">
        <v>2010</v>
      </c>
      <c r="B6759" s="2" t="s">
        <v>1350</v>
      </c>
      <c r="C6759" s="2" t="s">
        <v>1350</v>
      </c>
      <c r="D6759" s="2" t="s">
        <v>1430</v>
      </c>
      <c r="E6759" s="3">
        <v>2.5</v>
      </c>
      <c r="F6759" s="1">
        <v>4</v>
      </c>
      <c r="G6759" s="1" t="s">
        <v>17</v>
      </c>
      <c r="H6759" s="1"/>
      <c r="I6759" s="1"/>
      <c r="J6759" s="1">
        <v>17</v>
      </c>
      <c r="K6759" s="1">
        <v>23</v>
      </c>
      <c r="L6759" s="1">
        <v>19</v>
      </c>
      <c r="M6759" s="1">
        <v>21.4</v>
      </c>
      <c r="N6759" s="1">
        <v>31.8</v>
      </c>
      <c r="O6759" s="1">
        <v>25.0929</v>
      </c>
      <c r="P6759" s="1">
        <v>2209</v>
      </c>
      <c r="Q6759" s="1"/>
      <c r="X6759" s="28" t="str">
        <f t="shared" si="105"/>
        <v>&lt;vehicle year="2010" make="Subaru" model="Impreza Wagon/Outback Sport" engine="2.5L Manual(M6)" mpg="19"/&gt;</v>
      </c>
    </row>
    <row r="6760" spans="1:24">
      <c r="A6760" s="1">
        <v>2010</v>
      </c>
      <c r="B6760" s="2" t="s">
        <v>1350</v>
      </c>
      <c r="C6760" s="2" t="s">
        <v>1350</v>
      </c>
      <c r="D6760" s="2" t="s">
        <v>214</v>
      </c>
      <c r="E6760" s="3">
        <v>2.5</v>
      </c>
      <c r="F6760" s="1">
        <v>4</v>
      </c>
      <c r="G6760" s="1" t="s">
        <v>46</v>
      </c>
      <c r="H6760" s="1"/>
      <c r="I6760" s="1"/>
      <c r="J6760" s="1">
        <v>23</v>
      </c>
      <c r="K6760" s="1">
        <v>31</v>
      </c>
      <c r="L6760" s="1">
        <v>26</v>
      </c>
      <c r="M6760" s="1">
        <v>28.7073</v>
      </c>
      <c r="N6760" s="1">
        <v>42.921500000000002</v>
      </c>
      <c r="O6760" s="1">
        <v>33.7346</v>
      </c>
      <c r="P6760" s="1">
        <v>1502</v>
      </c>
      <c r="Q6760" s="1"/>
      <c r="X6760" s="28" t="str">
        <f t="shared" si="105"/>
        <v>&lt;vehicle year="2010" make="Subaru" model="LEGACY AWD" engine="2.5L Auto(AV)" mpg="26"/&gt;</v>
      </c>
    </row>
    <row r="6761" spans="1:24">
      <c r="A6761" s="1">
        <v>2010</v>
      </c>
      <c r="B6761" s="2" t="s">
        <v>1350</v>
      </c>
      <c r="C6761" s="2" t="s">
        <v>1350</v>
      </c>
      <c r="D6761" s="2" t="s">
        <v>214</v>
      </c>
      <c r="E6761" s="3">
        <v>3.6</v>
      </c>
      <c r="F6761" s="1">
        <v>6</v>
      </c>
      <c r="G6761" s="1" t="s">
        <v>26</v>
      </c>
      <c r="H6761" s="1"/>
      <c r="I6761" s="1"/>
      <c r="J6761" s="1">
        <v>18</v>
      </c>
      <c r="K6761" s="1">
        <v>25</v>
      </c>
      <c r="L6761" s="1">
        <v>20</v>
      </c>
      <c r="M6761" s="1">
        <v>21.9938</v>
      </c>
      <c r="N6761" s="1">
        <v>34.270800000000001</v>
      </c>
      <c r="O6761" s="1">
        <v>26.220700000000001</v>
      </c>
      <c r="P6761" s="1">
        <v>1950</v>
      </c>
      <c r="Q6761" s="1"/>
      <c r="X6761" s="28" t="str">
        <f t="shared" si="105"/>
        <v>&lt;vehicle year="2010" make="Subaru" model="LEGACY AWD" engine="3.6L Auto(S5)" mpg="20"/&gt;</v>
      </c>
    </row>
    <row r="6762" spans="1:24">
      <c r="A6762" s="1">
        <v>2010</v>
      </c>
      <c r="B6762" s="2" t="s">
        <v>1350</v>
      </c>
      <c r="C6762" s="2" t="s">
        <v>1350</v>
      </c>
      <c r="D6762" s="2" t="s">
        <v>214</v>
      </c>
      <c r="E6762" s="3">
        <v>2.5</v>
      </c>
      <c r="F6762" s="1">
        <v>4</v>
      </c>
      <c r="G6762" s="1" t="s">
        <v>17</v>
      </c>
      <c r="H6762" s="1"/>
      <c r="I6762" s="1"/>
      <c r="J6762" s="1">
        <v>19</v>
      </c>
      <c r="K6762" s="1">
        <v>27</v>
      </c>
      <c r="L6762" s="1">
        <v>22</v>
      </c>
      <c r="M6762" s="1">
        <v>24.447099999999999</v>
      </c>
      <c r="N6762" s="1">
        <v>37.057400000000001</v>
      </c>
      <c r="O6762" s="1">
        <v>28.867599999999999</v>
      </c>
      <c r="P6762" s="1">
        <v>1774</v>
      </c>
      <c r="Q6762" s="1"/>
      <c r="X6762" s="28" t="str">
        <f t="shared" si="105"/>
        <v>&lt;vehicle year="2010" make="Subaru" model="LEGACY AWD" engine="2.5L Manual(M6)" mpg="22"/&gt;</v>
      </c>
    </row>
    <row r="6763" spans="1:24">
      <c r="A6763" s="1">
        <v>2010</v>
      </c>
      <c r="B6763" s="2" t="s">
        <v>1350</v>
      </c>
      <c r="C6763" s="2" t="s">
        <v>1350</v>
      </c>
      <c r="D6763" s="2" t="s">
        <v>214</v>
      </c>
      <c r="E6763" s="3">
        <v>2.5</v>
      </c>
      <c r="F6763" s="1">
        <v>4</v>
      </c>
      <c r="G6763" s="1" t="s">
        <v>17</v>
      </c>
      <c r="H6763" s="1"/>
      <c r="I6763" s="1"/>
      <c r="J6763" s="1">
        <v>18</v>
      </c>
      <c r="K6763" s="1">
        <v>25</v>
      </c>
      <c r="L6763" s="1">
        <v>21</v>
      </c>
      <c r="M6763" s="1">
        <v>22.8</v>
      </c>
      <c r="N6763" s="1">
        <v>34.6</v>
      </c>
      <c r="O6763" s="1">
        <v>26.933399999999999</v>
      </c>
      <c r="P6763" s="1">
        <v>1999</v>
      </c>
      <c r="Q6763" s="1"/>
      <c r="X6763" s="28" t="str">
        <f t="shared" si="105"/>
        <v>&lt;vehicle year="2010" make="Subaru" model="LEGACY AWD" engine="2.5L Manual(M6)" mpg="21"/&gt;</v>
      </c>
    </row>
    <row r="6764" spans="1:24">
      <c r="A6764" s="1">
        <v>2010</v>
      </c>
      <c r="B6764" s="2" t="s">
        <v>1350</v>
      </c>
      <c r="C6764" s="2" t="s">
        <v>1350</v>
      </c>
      <c r="D6764" s="2" t="s">
        <v>616</v>
      </c>
      <c r="E6764" s="3">
        <v>2.5</v>
      </c>
      <c r="F6764" s="1">
        <v>4</v>
      </c>
      <c r="G6764" s="1" t="s">
        <v>46</v>
      </c>
      <c r="H6764" s="1"/>
      <c r="I6764" s="1"/>
      <c r="J6764" s="1">
        <v>22</v>
      </c>
      <c r="K6764" s="1">
        <v>29</v>
      </c>
      <c r="L6764" s="1">
        <v>24</v>
      </c>
      <c r="M6764" s="1">
        <v>27.307099999999998</v>
      </c>
      <c r="N6764" s="1">
        <v>40.081600000000002</v>
      </c>
      <c r="O6764" s="1">
        <v>31.879200000000001</v>
      </c>
      <c r="P6764" s="1">
        <v>1626</v>
      </c>
      <c r="Q6764" s="1"/>
      <c r="X6764" s="28" t="str">
        <f t="shared" si="105"/>
        <v>&lt;vehicle year="2010" make="Subaru" model="OUTBACK WAGON AWD" engine="2.5L Auto(AV)" mpg="24"/&gt;</v>
      </c>
    </row>
    <row r="6765" spans="1:24">
      <c r="A6765" s="1">
        <v>2010</v>
      </c>
      <c r="B6765" s="2" t="s">
        <v>1350</v>
      </c>
      <c r="C6765" s="2" t="s">
        <v>1350</v>
      </c>
      <c r="D6765" s="2" t="s">
        <v>616</v>
      </c>
      <c r="E6765" s="3">
        <v>3.6</v>
      </c>
      <c r="F6765" s="1">
        <v>6</v>
      </c>
      <c r="G6765" s="1" t="s">
        <v>26</v>
      </c>
      <c r="H6765" s="1"/>
      <c r="I6765" s="1"/>
      <c r="J6765" s="1">
        <v>18</v>
      </c>
      <c r="K6765" s="1">
        <v>25</v>
      </c>
      <c r="L6765" s="1">
        <v>20</v>
      </c>
      <c r="M6765" s="1">
        <v>21.9938</v>
      </c>
      <c r="N6765" s="1">
        <v>34.270800000000001</v>
      </c>
      <c r="O6765" s="1">
        <v>26.220700000000001</v>
      </c>
      <c r="P6765" s="1">
        <v>1950</v>
      </c>
      <c r="Q6765" s="1"/>
      <c r="X6765" s="28" t="str">
        <f t="shared" si="105"/>
        <v>&lt;vehicle year="2010" make="Subaru" model="OUTBACK WAGON AWD" engine="3.6L Auto(S5)" mpg="20"/&gt;</v>
      </c>
    </row>
    <row r="6766" spans="1:24">
      <c r="A6766" s="1">
        <v>2010</v>
      </c>
      <c r="B6766" s="2" t="s">
        <v>1350</v>
      </c>
      <c r="C6766" s="2" t="s">
        <v>1350</v>
      </c>
      <c r="D6766" s="2" t="s">
        <v>616</v>
      </c>
      <c r="E6766" s="3">
        <v>2.5</v>
      </c>
      <c r="F6766" s="1">
        <v>4</v>
      </c>
      <c r="G6766" s="1" t="s">
        <v>17</v>
      </c>
      <c r="H6766" s="1"/>
      <c r="I6766" s="1"/>
      <c r="J6766" s="1">
        <v>19</v>
      </c>
      <c r="K6766" s="1">
        <v>27</v>
      </c>
      <c r="L6766" s="1">
        <v>22</v>
      </c>
      <c r="M6766" s="1">
        <v>24.447099999999999</v>
      </c>
      <c r="N6766" s="1">
        <v>37.057400000000001</v>
      </c>
      <c r="O6766" s="1">
        <v>28.867599999999999</v>
      </c>
      <c r="P6766" s="1">
        <v>1774</v>
      </c>
      <c r="Q6766" s="1"/>
      <c r="X6766" s="28" t="str">
        <f t="shared" si="105"/>
        <v>&lt;vehicle year="2010" make="Subaru" model="OUTBACK WAGON AWD" engine="2.5L Manual(M6)" mpg="22"/&gt;</v>
      </c>
    </row>
    <row r="6767" spans="1:24">
      <c r="A6767" s="1">
        <v>2010</v>
      </c>
      <c r="B6767" s="2" t="s">
        <v>1350</v>
      </c>
      <c r="C6767" s="2" t="s">
        <v>1350</v>
      </c>
      <c r="D6767" s="2" t="s">
        <v>1550</v>
      </c>
      <c r="E6767" s="3">
        <v>3.6</v>
      </c>
      <c r="F6767" s="1">
        <v>6</v>
      </c>
      <c r="G6767" s="1" t="s">
        <v>26</v>
      </c>
      <c r="H6767" s="1"/>
      <c r="I6767" s="1"/>
      <c r="J6767" s="1">
        <v>16</v>
      </c>
      <c r="K6767" s="1">
        <v>21</v>
      </c>
      <c r="L6767" s="1">
        <v>18</v>
      </c>
      <c r="M6767" s="1">
        <v>20</v>
      </c>
      <c r="N6767" s="1">
        <v>29.5</v>
      </c>
      <c r="O6767" s="1">
        <v>23.389500000000002</v>
      </c>
      <c r="P6767" s="1">
        <v>2168</v>
      </c>
      <c r="Q6767" s="1"/>
      <c r="X6767" s="28" t="str">
        <f t="shared" si="105"/>
        <v>&lt;vehicle year="2010" make="Subaru" model="Tribeca AWD" engine="3.6L Auto(S5)" mpg="18"/&gt;</v>
      </c>
    </row>
    <row r="6768" spans="1:24">
      <c r="A6768" s="1">
        <v>2010</v>
      </c>
      <c r="B6768" s="2" t="s">
        <v>1209</v>
      </c>
      <c r="C6768" s="2" t="s">
        <v>215</v>
      </c>
      <c r="D6768" s="2" t="s">
        <v>1119</v>
      </c>
      <c r="E6768" s="3">
        <v>2.5</v>
      </c>
      <c r="F6768" s="1">
        <v>4</v>
      </c>
      <c r="G6768" s="1" t="s">
        <v>1213</v>
      </c>
      <c r="H6768" s="1"/>
      <c r="I6768" s="1"/>
      <c r="J6768" s="1">
        <v>17</v>
      </c>
      <c r="K6768" s="1">
        <v>22</v>
      </c>
      <c r="L6768" s="1">
        <v>19</v>
      </c>
      <c r="M6768" s="1">
        <v>20.8</v>
      </c>
      <c r="N6768" s="1">
        <v>30.2</v>
      </c>
      <c r="O6768" s="1">
        <v>24.187899999999999</v>
      </c>
      <c r="P6768" s="1">
        <v>2051</v>
      </c>
      <c r="Q6768" s="1"/>
      <c r="X6768" s="28" t="str">
        <f t="shared" si="105"/>
        <v>&lt;vehicle year="2010" make="Suzuki" model="EQUATOR 2WD" engine="2.5L Auto(A5)" mpg="19"/&gt;</v>
      </c>
    </row>
    <row r="6769" spans="1:24">
      <c r="A6769" s="1">
        <v>2010</v>
      </c>
      <c r="B6769" s="2" t="s">
        <v>1209</v>
      </c>
      <c r="C6769" s="2" t="s">
        <v>215</v>
      </c>
      <c r="D6769" s="2" t="s">
        <v>1119</v>
      </c>
      <c r="E6769" s="3">
        <v>4</v>
      </c>
      <c r="F6769" s="1">
        <v>6</v>
      </c>
      <c r="G6769" s="1" t="s">
        <v>1213</v>
      </c>
      <c r="H6769" s="1"/>
      <c r="I6769" s="1"/>
      <c r="J6769" s="1">
        <v>15</v>
      </c>
      <c r="K6769" s="1">
        <v>20</v>
      </c>
      <c r="L6769" s="1">
        <v>17</v>
      </c>
      <c r="M6769" s="1">
        <v>18.526199999999999</v>
      </c>
      <c r="N6769" s="1">
        <v>27.785699999999999</v>
      </c>
      <c r="O6769" s="1">
        <v>21.794499999999999</v>
      </c>
      <c r="P6769" s="1">
        <v>2293</v>
      </c>
      <c r="Q6769" s="1"/>
      <c r="X6769" s="28" t="str">
        <f t="shared" si="105"/>
        <v>&lt;vehicle year="2010" make="Suzuki" model="EQUATOR 2WD" engine="4L Auto(A5)" mpg="17"/&gt;</v>
      </c>
    </row>
    <row r="6770" spans="1:24">
      <c r="A6770" s="1">
        <v>2010</v>
      </c>
      <c r="B6770" s="2" t="s">
        <v>1209</v>
      </c>
      <c r="C6770" s="2" t="s">
        <v>215</v>
      </c>
      <c r="D6770" s="2" t="s">
        <v>1119</v>
      </c>
      <c r="E6770" s="3">
        <v>2.5</v>
      </c>
      <c r="F6770" s="1">
        <v>4</v>
      </c>
      <c r="G6770" s="1" t="s">
        <v>25</v>
      </c>
      <c r="H6770" s="1"/>
      <c r="I6770" s="1"/>
      <c r="J6770" s="1">
        <v>19</v>
      </c>
      <c r="K6770" s="1">
        <v>23</v>
      </c>
      <c r="L6770" s="1">
        <v>21</v>
      </c>
      <c r="M6770" s="1">
        <v>24.5</v>
      </c>
      <c r="N6770" s="1">
        <v>31.8</v>
      </c>
      <c r="O6770" s="1">
        <v>27.322500000000002</v>
      </c>
      <c r="P6770" s="1">
        <v>1856</v>
      </c>
      <c r="Q6770" s="1"/>
      <c r="X6770" s="28" t="str">
        <f t="shared" si="105"/>
        <v>&lt;vehicle year="2010" make="Suzuki" model="EQUATOR 2WD" engine="2.5L Manual(M5)" mpg="21"/&gt;</v>
      </c>
    </row>
    <row r="6771" spans="1:24">
      <c r="A6771" s="1">
        <v>2010</v>
      </c>
      <c r="B6771" s="2" t="s">
        <v>1209</v>
      </c>
      <c r="C6771" s="2" t="s">
        <v>215</v>
      </c>
      <c r="D6771" s="2" t="s">
        <v>1120</v>
      </c>
      <c r="E6771" s="3">
        <v>4</v>
      </c>
      <c r="F6771" s="1">
        <v>6</v>
      </c>
      <c r="G6771" s="1" t="s">
        <v>1213</v>
      </c>
      <c r="H6771" s="1"/>
      <c r="I6771" s="1"/>
      <c r="J6771" s="1">
        <v>15</v>
      </c>
      <c r="K6771" s="1">
        <v>19</v>
      </c>
      <c r="L6771" s="1">
        <v>16</v>
      </c>
      <c r="M6771" s="1">
        <v>17.995100000000001</v>
      </c>
      <c r="N6771" s="1">
        <v>26.384599999999999</v>
      </c>
      <c r="O6771" s="1">
        <v>20.9999</v>
      </c>
      <c r="P6771" s="1">
        <v>2438</v>
      </c>
      <c r="Q6771" s="1"/>
      <c r="X6771" s="28" t="str">
        <f t="shared" si="105"/>
        <v>&lt;vehicle year="2010" make="Suzuki" model="EQUATOR 4WD" engine="4L Auto(A5)" mpg="16"/&gt;</v>
      </c>
    </row>
    <row r="6772" spans="1:24">
      <c r="A6772" s="1">
        <v>2010</v>
      </c>
      <c r="B6772" s="2" t="s">
        <v>1352</v>
      </c>
      <c r="C6772" s="2" t="s">
        <v>1352</v>
      </c>
      <c r="D6772" s="2" t="s">
        <v>530</v>
      </c>
      <c r="E6772" s="3">
        <v>2.4</v>
      </c>
      <c r="F6772" s="1">
        <v>4</v>
      </c>
      <c r="G6772" s="1" t="s">
        <v>165</v>
      </c>
      <c r="H6772" s="1"/>
      <c r="I6772" s="1"/>
      <c r="J6772" s="1">
        <v>19</v>
      </c>
      <c r="K6772" s="1">
        <v>25</v>
      </c>
      <c r="L6772" s="1">
        <v>21</v>
      </c>
      <c r="M6772" s="1">
        <v>24.066299999999998</v>
      </c>
      <c r="N6772" s="1">
        <v>34.283099999999997</v>
      </c>
      <c r="O6772" s="1">
        <v>27.793600000000001</v>
      </c>
      <c r="P6772" s="1">
        <v>1856</v>
      </c>
      <c r="Q6772" s="1"/>
      <c r="X6772" s="28" t="str">
        <f t="shared" si="105"/>
        <v>&lt;vehicle year="2010" make="Suzuki" model="GRAND VITARA" engine="2.4L Auto(A4)" mpg="21"/&gt;</v>
      </c>
    </row>
    <row r="6773" spans="1:24">
      <c r="A6773" s="1">
        <v>2010</v>
      </c>
      <c r="B6773" s="2" t="s">
        <v>1352</v>
      </c>
      <c r="C6773" s="2" t="s">
        <v>1352</v>
      </c>
      <c r="D6773" s="2" t="s">
        <v>530</v>
      </c>
      <c r="E6773" s="3">
        <v>3.2</v>
      </c>
      <c r="F6773" s="1">
        <v>6</v>
      </c>
      <c r="G6773" s="1" t="s">
        <v>1213</v>
      </c>
      <c r="H6773" s="1"/>
      <c r="I6773" s="1"/>
      <c r="J6773" s="1">
        <v>18</v>
      </c>
      <c r="K6773" s="1">
        <v>24</v>
      </c>
      <c r="L6773" s="1">
        <v>20</v>
      </c>
      <c r="M6773" s="1">
        <v>21.969899999999999</v>
      </c>
      <c r="N6773" s="1">
        <v>33.762799999999999</v>
      </c>
      <c r="O6773" s="1">
        <v>26.0671</v>
      </c>
      <c r="P6773" s="1">
        <v>1950</v>
      </c>
      <c r="Q6773" s="1"/>
      <c r="X6773" s="28" t="str">
        <f t="shared" si="105"/>
        <v>&lt;vehicle year="2010" make="Suzuki" model="GRAND VITARA" engine="3.2L Auto(A5)" mpg="20"/&gt;</v>
      </c>
    </row>
    <row r="6774" spans="1:24">
      <c r="A6774" s="1">
        <v>2010</v>
      </c>
      <c r="B6774" s="2" t="s">
        <v>1352</v>
      </c>
      <c r="C6774" s="2" t="s">
        <v>1352</v>
      </c>
      <c r="D6774" s="2" t="s">
        <v>530</v>
      </c>
      <c r="E6774" s="3">
        <v>2.4</v>
      </c>
      <c r="F6774" s="1">
        <v>4</v>
      </c>
      <c r="G6774" s="1" t="s">
        <v>25</v>
      </c>
      <c r="H6774" s="1"/>
      <c r="I6774" s="1"/>
      <c r="J6774" s="1">
        <v>19</v>
      </c>
      <c r="K6774" s="1">
        <v>26</v>
      </c>
      <c r="L6774" s="1">
        <v>22</v>
      </c>
      <c r="M6774" s="1">
        <v>24.118099999999998</v>
      </c>
      <c r="N6774" s="1">
        <v>35.810299999999998</v>
      </c>
      <c r="O6774" s="1">
        <v>28.271999999999998</v>
      </c>
      <c r="P6774" s="1">
        <v>1774</v>
      </c>
      <c r="Q6774" s="1"/>
      <c r="X6774" s="28" t="str">
        <f t="shared" si="105"/>
        <v>&lt;vehicle year="2010" make="Suzuki" model="GRAND VITARA" engine="2.4L Manual(M5)" mpg="22"/&gt;</v>
      </c>
    </row>
    <row r="6775" spans="1:24">
      <c r="A6775" s="1">
        <v>2010</v>
      </c>
      <c r="B6775" s="2" t="s">
        <v>1352</v>
      </c>
      <c r="C6775" s="2" t="s">
        <v>1352</v>
      </c>
      <c r="D6775" s="2" t="s">
        <v>617</v>
      </c>
      <c r="E6775" s="3">
        <v>2.4</v>
      </c>
      <c r="F6775" s="1">
        <v>4</v>
      </c>
      <c r="G6775" s="1" t="s">
        <v>165</v>
      </c>
      <c r="H6775" s="1"/>
      <c r="I6775" s="1"/>
      <c r="J6775" s="1">
        <v>19</v>
      </c>
      <c r="K6775" s="1">
        <v>23</v>
      </c>
      <c r="L6775" s="1">
        <v>20</v>
      </c>
      <c r="M6775" s="1">
        <v>23.421399999999998</v>
      </c>
      <c r="N6775" s="1">
        <v>32.276499999999999</v>
      </c>
      <c r="O6775" s="1">
        <v>26.720199999999998</v>
      </c>
      <c r="P6775" s="1">
        <v>1950</v>
      </c>
      <c r="Q6775" s="1"/>
      <c r="X6775" s="28" t="str">
        <f t="shared" si="105"/>
        <v>&lt;vehicle year="2010" make="Suzuki" model="GRAND VITARA 4WD" engine="2.4L Auto(A4)" mpg="20"/&gt;</v>
      </c>
    </row>
    <row r="6776" spans="1:24">
      <c r="A6776" s="1">
        <v>2010</v>
      </c>
      <c r="B6776" s="2" t="s">
        <v>1352</v>
      </c>
      <c r="C6776" s="2" t="s">
        <v>1352</v>
      </c>
      <c r="D6776" s="2" t="s">
        <v>617</v>
      </c>
      <c r="E6776" s="3">
        <v>3.2</v>
      </c>
      <c r="F6776" s="1">
        <v>6</v>
      </c>
      <c r="G6776" s="1" t="s">
        <v>1213</v>
      </c>
      <c r="H6776" s="1"/>
      <c r="I6776" s="1"/>
      <c r="J6776" s="1">
        <v>17</v>
      </c>
      <c r="K6776" s="1">
        <v>23</v>
      </c>
      <c r="L6776" s="1">
        <v>19</v>
      </c>
      <c r="M6776" s="1">
        <v>20.875499999999999</v>
      </c>
      <c r="N6776" s="1">
        <v>32.274700000000003</v>
      </c>
      <c r="O6776" s="1">
        <v>24.820399999999999</v>
      </c>
      <c r="P6776" s="1">
        <v>2051</v>
      </c>
      <c r="Q6776" s="1"/>
      <c r="X6776" s="28" t="str">
        <f t="shared" si="105"/>
        <v>&lt;vehicle year="2010" make="Suzuki" model="GRAND VITARA 4WD" engine="3.2L Auto(A5)" mpg="19"/&gt;</v>
      </c>
    </row>
    <row r="6777" spans="1:24">
      <c r="A6777" s="1">
        <v>2010</v>
      </c>
      <c r="B6777" s="2" t="s">
        <v>1352</v>
      </c>
      <c r="C6777" s="2" t="s">
        <v>1352</v>
      </c>
      <c r="D6777" s="2" t="s">
        <v>617</v>
      </c>
      <c r="E6777" s="3">
        <v>2.4</v>
      </c>
      <c r="F6777" s="1">
        <v>4</v>
      </c>
      <c r="G6777" s="1" t="s">
        <v>25</v>
      </c>
      <c r="H6777" s="1"/>
      <c r="I6777" s="1"/>
      <c r="J6777" s="1">
        <v>19</v>
      </c>
      <c r="K6777" s="1">
        <v>25</v>
      </c>
      <c r="L6777" s="1">
        <v>21</v>
      </c>
      <c r="M6777" s="1">
        <v>23.346</v>
      </c>
      <c r="N6777" s="1">
        <v>34.251300000000001</v>
      </c>
      <c r="O6777" s="1">
        <v>27.250299999999999</v>
      </c>
      <c r="P6777" s="1">
        <v>1856</v>
      </c>
      <c r="Q6777" s="1"/>
      <c r="X6777" s="28" t="str">
        <f t="shared" si="105"/>
        <v>&lt;vehicle year="2010" make="Suzuki" model="GRAND VITARA 4WD" engine="2.4L Manual(M5)" mpg="21"/&gt;</v>
      </c>
    </row>
    <row r="6778" spans="1:24">
      <c r="A6778" s="1">
        <v>2010</v>
      </c>
      <c r="B6778" s="2" t="s">
        <v>1352</v>
      </c>
      <c r="C6778" s="2" t="s">
        <v>1352</v>
      </c>
      <c r="D6778" s="2" t="s">
        <v>1353</v>
      </c>
      <c r="E6778" s="3">
        <v>2.4</v>
      </c>
      <c r="F6778" s="1">
        <v>4</v>
      </c>
      <c r="G6778" s="1" t="s">
        <v>46</v>
      </c>
      <c r="H6778" s="1"/>
      <c r="I6778" s="1"/>
      <c r="J6778" s="1">
        <v>23</v>
      </c>
      <c r="K6778" s="1">
        <v>30</v>
      </c>
      <c r="L6778" s="1">
        <v>26</v>
      </c>
      <c r="M6778" s="1">
        <v>29.279399999999999</v>
      </c>
      <c r="N6778" s="1">
        <v>42.3947</v>
      </c>
      <c r="O6778" s="1">
        <v>34.014699999999998</v>
      </c>
      <c r="P6778" s="1">
        <v>1502</v>
      </c>
      <c r="Q6778" s="1"/>
      <c r="X6778" s="28" t="str">
        <f t="shared" si="105"/>
        <v>&lt;vehicle year="2010" make="Suzuki" model="KIZASHI" engine="2.4L Auto(AV)" mpg="26"/&gt;</v>
      </c>
    </row>
    <row r="6779" spans="1:24">
      <c r="A6779" s="1">
        <v>2010</v>
      </c>
      <c r="B6779" s="2" t="s">
        <v>1352</v>
      </c>
      <c r="C6779" s="2" t="s">
        <v>1352</v>
      </c>
      <c r="D6779" s="2" t="s">
        <v>1353</v>
      </c>
      <c r="E6779" s="3">
        <v>2.4</v>
      </c>
      <c r="F6779" s="1">
        <v>4</v>
      </c>
      <c r="G6779" s="1" t="s">
        <v>17</v>
      </c>
      <c r="H6779" s="1"/>
      <c r="I6779" s="1"/>
      <c r="J6779" s="1">
        <v>20</v>
      </c>
      <c r="K6779" s="1">
        <v>29</v>
      </c>
      <c r="L6779" s="1">
        <v>24</v>
      </c>
      <c r="M6779" s="1">
        <v>25.852399999999999</v>
      </c>
      <c r="N6779" s="1">
        <v>41.395899999999997</v>
      </c>
      <c r="O6779" s="1">
        <v>31.108799999999999</v>
      </c>
      <c r="P6779" s="1">
        <v>1626</v>
      </c>
      <c r="Q6779" s="1"/>
      <c r="X6779" s="28" t="str">
        <f t="shared" si="105"/>
        <v>&lt;vehicle year="2010" make="Suzuki" model="KIZASHI" engine="2.4L Manual(M6)" mpg="24"/&gt;</v>
      </c>
    </row>
    <row r="6780" spans="1:24">
      <c r="A6780" s="1">
        <v>2010</v>
      </c>
      <c r="B6780" s="2" t="s">
        <v>1352</v>
      </c>
      <c r="C6780" s="2" t="s">
        <v>1352</v>
      </c>
      <c r="D6780" s="2" t="s">
        <v>1354</v>
      </c>
      <c r="E6780" s="3">
        <v>2.4</v>
      </c>
      <c r="F6780" s="1">
        <v>4</v>
      </c>
      <c r="G6780" s="1" t="s">
        <v>46</v>
      </c>
      <c r="H6780" s="1"/>
      <c r="I6780" s="1"/>
      <c r="J6780" s="1">
        <v>22</v>
      </c>
      <c r="K6780" s="1">
        <v>29</v>
      </c>
      <c r="L6780" s="1">
        <v>25</v>
      </c>
      <c r="M6780" s="1">
        <v>28.074400000000001</v>
      </c>
      <c r="N6780" s="1">
        <v>40.832099999999997</v>
      </c>
      <c r="O6780" s="1">
        <v>32.667400000000001</v>
      </c>
      <c r="P6780" s="1">
        <v>1560</v>
      </c>
      <c r="Q6780" s="1"/>
      <c r="X6780" s="28" t="str">
        <f t="shared" si="105"/>
        <v>&lt;vehicle year="2010" make="Suzuki" model="KIZASHI AWD" engine="2.4L Auto(AV)" mpg="25"/&gt;</v>
      </c>
    </row>
    <row r="6781" spans="1:24">
      <c r="A6781" s="1">
        <v>2010</v>
      </c>
      <c r="B6781" s="2" t="s">
        <v>1352</v>
      </c>
      <c r="C6781" s="2" t="s">
        <v>1352</v>
      </c>
      <c r="D6781" s="2" t="s">
        <v>1355</v>
      </c>
      <c r="E6781" s="3">
        <v>2.4</v>
      </c>
      <c r="F6781" s="1">
        <v>4</v>
      </c>
      <c r="G6781" s="1" t="s">
        <v>46</v>
      </c>
      <c r="H6781" s="1"/>
      <c r="I6781" s="1"/>
      <c r="J6781" s="1">
        <v>23</v>
      </c>
      <c r="K6781" s="1">
        <v>31</v>
      </c>
      <c r="L6781" s="1">
        <v>26</v>
      </c>
      <c r="M6781" s="1">
        <v>29.869599999999998</v>
      </c>
      <c r="N6781" s="1">
        <v>44.081800000000001</v>
      </c>
      <c r="O6781" s="1">
        <v>34.938600000000001</v>
      </c>
      <c r="P6781" s="1">
        <v>1502</v>
      </c>
      <c r="Q6781" s="1"/>
      <c r="X6781" s="28" t="str">
        <f t="shared" si="105"/>
        <v>&lt;vehicle year="2010" make="Suzuki" model="KIZASHI S" engine="2.4L Auto(AV)" mpg="26"/&gt;</v>
      </c>
    </row>
    <row r="6782" spans="1:24">
      <c r="A6782" s="1">
        <v>2010</v>
      </c>
      <c r="B6782" s="2" t="s">
        <v>1352</v>
      </c>
      <c r="C6782" s="2" t="s">
        <v>1352</v>
      </c>
      <c r="D6782" s="2" t="s">
        <v>1355</v>
      </c>
      <c r="E6782" s="3">
        <v>2.4</v>
      </c>
      <c r="F6782" s="1">
        <v>4</v>
      </c>
      <c r="G6782" s="1" t="s">
        <v>17</v>
      </c>
      <c r="H6782" s="1"/>
      <c r="I6782" s="1"/>
      <c r="J6782" s="1">
        <v>21</v>
      </c>
      <c r="K6782" s="1">
        <v>31</v>
      </c>
      <c r="L6782" s="1">
        <v>25</v>
      </c>
      <c r="M6782" s="1">
        <v>26.709199999999999</v>
      </c>
      <c r="N6782" s="1">
        <v>43.003500000000003</v>
      </c>
      <c r="O6782" s="1">
        <v>32.1995</v>
      </c>
      <c r="P6782" s="1">
        <v>1560</v>
      </c>
      <c r="Q6782" s="1"/>
      <c r="X6782" s="28" t="str">
        <f t="shared" ref="X6782:X6845" si="106">SUBSTITUTE("&lt;vehicle year="""&amp;A6782&amp;""" make="""&amp;IF(OR(C6782="BMW",C6782="GMC"),C6782,PROPER(TRIM(C6782)))&amp;""" model="""&amp;TRIM(D6782)&amp;""" engine="""&amp;E6782&amp;"L "&amp;G6782&amp;""" mpg="""&amp;ROUND(L6782,1)&amp;"""/&gt;","&amp;","&amp;amp;")</f>
        <v>&lt;vehicle year="2010" make="Suzuki" model="KIZASHI S" engine="2.4L Manual(M6)" mpg="25"/&gt;</v>
      </c>
    </row>
    <row r="6783" spans="1:24">
      <c r="A6783" s="1">
        <v>2010</v>
      </c>
      <c r="B6783" s="2" t="s">
        <v>1352</v>
      </c>
      <c r="C6783" s="2" t="s">
        <v>1352</v>
      </c>
      <c r="D6783" s="2" t="s">
        <v>1356</v>
      </c>
      <c r="E6783" s="3">
        <v>2.4</v>
      </c>
      <c r="F6783" s="1">
        <v>4</v>
      </c>
      <c r="G6783" s="1" t="s">
        <v>46</v>
      </c>
      <c r="H6783" s="1"/>
      <c r="I6783" s="1"/>
      <c r="J6783" s="1">
        <v>23</v>
      </c>
      <c r="K6783" s="1">
        <v>30</v>
      </c>
      <c r="L6783" s="1">
        <v>25</v>
      </c>
      <c r="M6783" s="1">
        <v>28.706199999999999</v>
      </c>
      <c r="N6783" s="1">
        <v>41.585799999999999</v>
      </c>
      <c r="O6783" s="1">
        <v>33.354900000000001</v>
      </c>
      <c r="P6783" s="1">
        <v>1560</v>
      </c>
      <c r="Q6783" s="1"/>
      <c r="X6783" s="28" t="str">
        <f t="shared" si="106"/>
        <v>&lt;vehicle year="2010" make="Suzuki" model="KIZASHI S AWD" engine="2.4L Auto(AV)" mpg="25"/&gt;</v>
      </c>
    </row>
    <row r="6784" spans="1:24">
      <c r="A6784" s="1">
        <v>2010</v>
      </c>
      <c r="B6784" s="2" t="s">
        <v>1276</v>
      </c>
      <c r="C6784" s="2" t="s">
        <v>215</v>
      </c>
      <c r="D6784" s="2" t="s">
        <v>221</v>
      </c>
      <c r="E6784" s="3">
        <v>1.6</v>
      </c>
      <c r="F6784" s="1">
        <v>4</v>
      </c>
      <c r="G6784" s="1" t="s">
        <v>165</v>
      </c>
      <c r="H6784" s="1"/>
      <c r="I6784" s="1"/>
      <c r="J6784" s="1">
        <v>24</v>
      </c>
      <c r="K6784" s="1">
        <v>30</v>
      </c>
      <c r="L6784" s="1">
        <v>26</v>
      </c>
      <c r="M6784" s="1">
        <v>30.2</v>
      </c>
      <c r="N6784" s="1">
        <v>42.1</v>
      </c>
      <c r="O6784" s="1">
        <v>34.601199999999999</v>
      </c>
      <c r="P6784" s="1">
        <v>1097</v>
      </c>
      <c r="Q6784" s="1"/>
      <c r="X6784" s="28" t="str">
        <f t="shared" si="106"/>
        <v>&lt;vehicle year="2010" make="Suzuki" model="SWIFT +" engine="1.6L Auto(A4)" mpg="26"/&gt;</v>
      </c>
    </row>
    <row r="6785" spans="1:24">
      <c r="A6785" s="1">
        <v>2010</v>
      </c>
      <c r="B6785" s="2" t="s">
        <v>1276</v>
      </c>
      <c r="C6785" s="2" t="s">
        <v>215</v>
      </c>
      <c r="D6785" s="2" t="s">
        <v>221</v>
      </c>
      <c r="E6785" s="3">
        <v>1.6</v>
      </c>
      <c r="F6785" s="1">
        <v>4</v>
      </c>
      <c r="G6785" s="1" t="s">
        <v>25</v>
      </c>
      <c r="H6785" s="1"/>
      <c r="I6785" s="1"/>
      <c r="J6785" s="1">
        <v>27</v>
      </c>
      <c r="K6785" s="1">
        <v>35</v>
      </c>
      <c r="L6785" s="1">
        <v>30</v>
      </c>
      <c r="M6785" s="1">
        <v>34.799999999999997</v>
      </c>
      <c r="N6785" s="1">
        <v>48.9</v>
      </c>
      <c r="O6785" s="1">
        <v>39.988700000000001</v>
      </c>
      <c r="P6785" s="1">
        <v>949</v>
      </c>
      <c r="Q6785" s="1"/>
      <c r="X6785" s="28" t="str">
        <f t="shared" si="106"/>
        <v>&lt;vehicle year="2010" make="Suzuki" model="SWIFT +" engine="1.6L Manual(M5)" mpg="30"/&gt;</v>
      </c>
    </row>
    <row r="6786" spans="1:24">
      <c r="A6786" s="1">
        <v>2010</v>
      </c>
      <c r="B6786" s="2" t="s">
        <v>1352</v>
      </c>
      <c r="C6786" s="2" t="s">
        <v>1352</v>
      </c>
      <c r="D6786" s="2" t="s">
        <v>852</v>
      </c>
      <c r="E6786" s="3">
        <v>2</v>
      </c>
      <c r="F6786" s="1">
        <v>4</v>
      </c>
      <c r="G6786" s="1" t="s">
        <v>46</v>
      </c>
      <c r="H6786" s="1"/>
      <c r="I6786" s="1"/>
      <c r="J6786" s="1">
        <v>23</v>
      </c>
      <c r="K6786" s="1">
        <v>30</v>
      </c>
      <c r="L6786" s="1">
        <v>26</v>
      </c>
      <c r="M6786" s="1">
        <v>29.637799999999999</v>
      </c>
      <c r="N6786" s="1">
        <v>41.566099999999999</v>
      </c>
      <c r="O6786" s="1">
        <v>34.032699999999998</v>
      </c>
      <c r="P6786" s="1">
        <v>1502</v>
      </c>
      <c r="Q6786" s="1"/>
      <c r="X6786" s="28" t="str">
        <f t="shared" si="106"/>
        <v>&lt;vehicle year="2010" make="Suzuki" model="SX4" engine="2L Auto(AV)" mpg="26"/&gt;</v>
      </c>
    </row>
    <row r="6787" spans="1:24">
      <c r="A6787" s="1">
        <v>2010</v>
      </c>
      <c r="B6787" s="2" t="s">
        <v>1352</v>
      </c>
      <c r="C6787" s="2" t="s">
        <v>1352</v>
      </c>
      <c r="D6787" s="2" t="s">
        <v>852</v>
      </c>
      <c r="E6787" s="3">
        <v>2</v>
      </c>
      <c r="F6787" s="1">
        <v>4</v>
      </c>
      <c r="G6787" s="1" t="s">
        <v>17</v>
      </c>
      <c r="H6787" s="1"/>
      <c r="I6787" s="1"/>
      <c r="J6787" s="1">
        <v>22</v>
      </c>
      <c r="K6787" s="1">
        <v>30</v>
      </c>
      <c r="L6787" s="1">
        <v>25</v>
      </c>
      <c r="M6787" s="1">
        <v>28.096599999999999</v>
      </c>
      <c r="N6787" s="1">
        <v>42.3461</v>
      </c>
      <c r="O6787" s="1">
        <v>33.110300000000002</v>
      </c>
      <c r="P6787" s="1">
        <v>1560</v>
      </c>
      <c r="Q6787" s="1"/>
      <c r="X6787" s="28" t="str">
        <f t="shared" si="106"/>
        <v>&lt;vehicle year="2010" make="Suzuki" model="SX4" engine="2L Manual(M6)" mpg="25"/&gt;</v>
      </c>
    </row>
    <row r="6788" spans="1:24">
      <c r="A6788" s="1">
        <v>2010</v>
      </c>
      <c r="B6788" s="2" t="s">
        <v>1352</v>
      </c>
      <c r="C6788" s="2" t="s">
        <v>1352</v>
      </c>
      <c r="D6788" s="2" t="s">
        <v>853</v>
      </c>
      <c r="E6788" s="3">
        <v>2</v>
      </c>
      <c r="F6788" s="1">
        <v>4</v>
      </c>
      <c r="G6788" s="1" t="s">
        <v>46</v>
      </c>
      <c r="H6788" s="1"/>
      <c r="I6788" s="1"/>
      <c r="J6788" s="1">
        <v>23</v>
      </c>
      <c r="K6788" s="1">
        <v>29</v>
      </c>
      <c r="L6788" s="1">
        <v>25</v>
      </c>
      <c r="M6788" s="1">
        <v>29.414200000000001</v>
      </c>
      <c r="N6788" s="1">
        <v>40.234499999999997</v>
      </c>
      <c r="O6788" s="1">
        <v>33.463999999999999</v>
      </c>
      <c r="P6788" s="1">
        <v>1560</v>
      </c>
      <c r="Q6788" s="1"/>
      <c r="X6788" s="28" t="str">
        <f t="shared" si="106"/>
        <v>&lt;vehicle year="2010" make="Suzuki" model="SX4 AWD" engine="2L Auto(AV)" mpg="25"/&gt;</v>
      </c>
    </row>
    <row r="6789" spans="1:24">
      <c r="A6789" s="1">
        <v>2010</v>
      </c>
      <c r="B6789" s="2" t="s">
        <v>1352</v>
      </c>
      <c r="C6789" s="2" t="s">
        <v>1352</v>
      </c>
      <c r="D6789" s="2" t="s">
        <v>853</v>
      </c>
      <c r="E6789" s="3">
        <v>2</v>
      </c>
      <c r="F6789" s="1">
        <v>4</v>
      </c>
      <c r="G6789" s="1" t="s">
        <v>17</v>
      </c>
      <c r="H6789" s="1"/>
      <c r="I6789" s="1"/>
      <c r="J6789" s="1">
        <v>22</v>
      </c>
      <c r="K6789" s="1">
        <v>30</v>
      </c>
      <c r="L6789" s="1">
        <v>25</v>
      </c>
      <c r="M6789" s="1">
        <v>28.1022</v>
      </c>
      <c r="N6789" s="1">
        <v>41.707799999999999</v>
      </c>
      <c r="O6789" s="1">
        <v>32.937199999999997</v>
      </c>
      <c r="P6789" s="1">
        <v>1560</v>
      </c>
      <c r="Q6789" s="1"/>
      <c r="X6789" s="28" t="str">
        <f t="shared" si="106"/>
        <v>&lt;vehicle year="2010" make="Suzuki" model="SX4 AWD" engine="2L Manual(M6)" mpg="25"/&gt;</v>
      </c>
    </row>
    <row r="6790" spans="1:24">
      <c r="A6790" s="1">
        <v>2010</v>
      </c>
      <c r="B6790" s="2" t="s">
        <v>1352</v>
      </c>
      <c r="C6790" s="2" t="s">
        <v>1352</v>
      </c>
      <c r="D6790" s="2" t="s">
        <v>1002</v>
      </c>
      <c r="E6790" s="3">
        <v>2</v>
      </c>
      <c r="F6790" s="1">
        <v>4</v>
      </c>
      <c r="G6790" s="1" t="s">
        <v>46</v>
      </c>
      <c r="H6790" s="1"/>
      <c r="I6790" s="1"/>
      <c r="J6790" s="1">
        <v>25</v>
      </c>
      <c r="K6790" s="1">
        <v>32</v>
      </c>
      <c r="L6790" s="1">
        <v>28</v>
      </c>
      <c r="M6790" s="1">
        <v>32.515999999999998</v>
      </c>
      <c r="N6790" s="1">
        <v>45.190100000000001</v>
      </c>
      <c r="O6790" s="1">
        <v>37.212499999999999</v>
      </c>
      <c r="P6790" s="1">
        <v>1392</v>
      </c>
      <c r="Q6790" s="1"/>
      <c r="X6790" s="28" t="str">
        <f t="shared" si="106"/>
        <v>&lt;vehicle year="2010" make="Suzuki" model="SX4 SEDAN" engine="2L Auto(AV)" mpg="28"/&gt;</v>
      </c>
    </row>
    <row r="6791" spans="1:24">
      <c r="A6791" s="1">
        <v>2010</v>
      </c>
      <c r="B6791" s="2" t="s">
        <v>1352</v>
      </c>
      <c r="C6791" s="2" t="s">
        <v>1352</v>
      </c>
      <c r="D6791" s="2" t="s">
        <v>1002</v>
      </c>
      <c r="E6791" s="3">
        <v>2</v>
      </c>
      <c r="F6791" s="1">
        <v>4</v>
      </c>
      <c r="G6791" s="1" t="s">
        <v>17</v>
      </c>
      <c r="H6791" s="1"/>
      <c r="I6791" s="1"/>
      <c r="J6791" s="1">
        <v>23</v>
      </c>
      <c r="K6791" s="1">
        <v>33</v>
      </c>
      <c r="L6791" s="1">
        <v>26</v>
      </c>
      <c r="M6791" s="1">
        <v>29.125399999999999</v>
      </c>
      <c r="N6791" s="1">
        <v>46.362900000000003</v>
      </c>
      <c r="O6791" s="1">
        <v>34.977400000000003</v>
      </c>
      <c r="P6791" s="1">
        <v>1502</v>
      </c>
      <c r="Q6791" s="1"/>
      <c r="X6791" s="28" t="str">
        <f t="shared" si="106"/>
        <v>&lt;vehicle year="2010" make="Suzuki" model="SX4 SEDAN" engine="2L Manual(M6)" mpg="26"/&gt;</v>
      </c>
    </row>
    <row r="6792" spans="1:24">
      <c r="A6792" s="1">
        <v>2010</v>
      </c>
      <c r="B6792" s="2" t="s">
        <v>1352</v>
      </c>
      <c r="C6792" s="2" t="s">
        <v>1352</v>
      </c>
      <c r="D6792" s="2" t="s">
        <v>1098</v>
      </c>
      <c r="E6792" s="3">
        <v>2</v>
      </c>
      <c r="F6792" s="1">
        <v>4</v>
      </c>
      <c r="G6792" s="1" t="s">
        <v>46</v>
      </c>
      <c r="H6792" s="1"/>
      <c r="I6792" s="1"/>
      <c r="J6792" s="1">
        <v>23</v>
      </c>
      <c r="K6792" s="1">
        <v>30</v>
      </c>
      <c r="L6792" s="1">
        <v>26</v>
      </c>
      <c r="M6792" s="1">
        <v>29.435199999999998</v>
      </c>
      <c r="N6792" s="1">
        <v>41.566099999999999</v>
      </c>
      <c r="O6792" s="1">
        <v>33.885399999999997</v>
      </c>
      <c r="P6792" s="1">
        <v>1502</v>
      </c>
      <c r="Q6792" s="1"/>
      <c r="X6792" s="28" t="str">
        <f t="shared" si="106"/>
        <v>&lt;vehicle year="2010" make="Suzuki" model="SX4 SPORT" engine="2L Auto(AV)" mpg="26"/&gt;</v>
      </c>
    </row>
    <row r="6793" spans="1:24">
      <c r="A6793" s="1">
        <v>2010</v>
      </c>
      <c r="B6793" s="2" t="s">
        <v>1352</v>
      </c>
      <c r="C6793" s="2" t="s">
        <v>1352</v>
      </c>
      <c r="D6793" s="2" t="s">
        <v>1098</v>
      </c>
      <c r="E6793" s="3">
        <v>2</v>
      </c>
      <c r="F6793" s="1">
        <v>4</v>
      </c>
      <c r="G6793" s="1" t="s">
        <v>17</v>
      </c>
      <c r="H6793" s="1"/>
      <c r="I6793" s="1"/>
      <c r="J6793" s="1">
        <v>23</v>
      </c>
      <c r="K6793" s="1">
        <v>32</v>
      </c>
      <c r="L6793" s="1">
        <v>26</v>
      </c>
      <c r="M6793" s="1">
        <v>28.841000000000001</v>
      </c>
      <c r="N6793" s="1">
        <v>44.707999999999998</v>
      </c>
      <c r="O6793" s="1">
        <v>34.322499999999998</v>
      </c>
      <c r="P6793" s="1">
        <v>1502</v>
      </c>
      <c r="Q6793" s="1"/>
      <c r="X6793" s="28" t="str">
        <f t="shared" si="106"/>
        <v>&lt;vehicle year="2010" make="Suzuki" model="SX4 SPORT" engine="2L Manual(M6)" mpg="26"/&gt;</v>
      </c>
    </row>
    <row r="6794" spans="1:24">
      <c r="A6794" s="1">
        <v>2010</v>
      </c>
      <c r="B6794" s="2" t="s">
        <v>1230</v>
      </c>
      <c r="C6794" s="2" t="s">
        <v>72</v>
      </c>
      <c r="D6794" s="2" t="s">
        <v>532</v>
      </c>
      <c r="E6794" s="3">
        <v>2.7</v>
      </c>
      <c r="F6794" s="1">
        <v>4</v>
      </c>
      <c r="G6794" s="1" t="s">
        <v>165</v>
      </c>
      <c r="H6794" s="1"/>
      <c r="I6794" s="1"/>
      <c r="J6794" s="1">
        <v>18</v>
      </c>
      <c r="K6794" s="1">
        <v>23</v>
      </c>
      <c r="L6794" s="1">
        <v>20</v>
      </c>
      <c r="M6794" s="1">
        <v>23</v>
      </c>
      <c r="N6794" s="1">
        <v>31.7</v>
      </c>
      <c r="O6794" s="1">
        <v>26.2408</v>
      </c>
      <c r="P6794" s="1">
        <v>1950</v>
      </c>
      <c r="Q6794" s="1"/>
      <c r="X6794" s="28" t="str">
        <f t="shared" si="106"/>
        <v>&lt;vehicle year="2010" make="Toyota" model="4RUNNER 2WD" engine="2.7L Auto(A4)" mpg="20"/&gt;</v>
      </c>
    </row>
    <row r="6795" spans="1:24">
      <c r="A6795" s="1">
        <v>2010</v>
      </c>
      <c r="B6795" s="2" t="s">
        <v>1230</v>
      </c>
      <c r="C6795" s="2" t="s">
        <v>72</v>
      </c>
      <c r="D6795" s="2" t="s">
        <v>532</v>
      </c>
      <c r="E6795" s="3">
        <v>4</v>
      </c>
      <c r="F6795" s="1">
        <v>6</v>
      </c>
      <c r="G6795" s="1" t="s">
        <v>26</v>
      </c>
      <c r="H6795" s="1"/>
      <c r="I6795" s="1"/>
      <c r="J6795" s="1">
        <v>17</v>
      </c>
      <c r="K6795" s="1">
        <v>23</v>
      </c>
      <c r="L6795" s="1">
        <v>19</v>
      </c>
      <c r="M6795" s="1">
        <v>21.6</v>
      </c>
      <c r="N6795" s="1">
        <v>31.4</v>
      </c>
      <c r="O6795" s="1">
        <v>25.129300000000001</v>
      </c>
      <c r="P6795" s="1">
        <v>2051</v>
      </c>
      <c r="Q6795" s="1"/>
      <c r="X6795" s="28" t="str">
        <f t="shared" si="106"/>
        <v>&lt;vehicle year="2010" make="Toyota" model="4RUNNER 2WD" engine="4L Auto(S5)" mpg="19"/&gt;</v>
      </c>
    </row>
    <row r="6796" spans="1:24">
      <c r="A6796" s="1">
        <v>2010</v>
      </c>
      <c r="B6796" s="2" t="s">
        <v>1230</v>
      </c>
      <c r="C6796" s="2" t="s">
        <v>72</v>
      </c>
      <c r="D6796" s="2" t="s">
        <v>619</v>
      </c>
      <c r="E6796" s="3">
        <v>4</v>
      </c>
      <c r="F6796" s="1">
        <v>6</v>
      </c>
      <c r="G6796" s="1" t="s">
        <v>26</v>
      </c>
      <c r="H6796" s="1"/>
      <c r="I6796" s="1"/>
      <c r="J6796" s="1">
        <v>17</v>
      </c>
      <c r="K6796" s="1">
        <v>22</v>
      </c>
      <c r="L6796" s="1">
        <v>19</v>
      </c>
      <c r="M6796" s="1">
        <v>20.7</v>
      </c>
      <c r="N6796" s="1">
        <v>30</v>
      </c>
      <c r="O6796" s="1">
        <v>24.055800000000001</v>
      </c>
      <c r="P6796" s="1">
        <v>2051</v>
      </c>
      <c r="Q6796" s="1"/>
      <c r="X6796" s="28" t="str">
        <f t="shared" si="106"/>
        <v>&lt;vehicle year="2010" make="Toyota" model="4RUNNER 4WD" engine="4L Auto(S5)" mpg="19"/&gt;</v>
      </c>
    </row>
    <row r="6797" spans="1:24">
      <c r="A6797" s="1">
        <v>2010</v>
      </c>
      <c r="B6797" s="2" t="s">
        <v>1230</v>
      </c>
      <c r="C6797" s="2" t="s">
        <v>72</v>
      </c>
      <c r="D6797" s="2" t="s">
        <v>619</v>
      </c>
      <c r="E6797" s="3">
        <v>4</v>
      </c>
      <c r="F6797" s="1">
        <v>6</v>
      </c>
      <c r="G6797" s="1" t="s">
        <v>26</v>
      </c>
      <c r="H6797" s="1"/>
      <c r="I6797" s="1"/>
      <c r="J6797" s="1">
        <v>17</v>
      </c>
      <c r="K6797" s="1">
        <v>22</v>
      </c>
      <c r="L6797" s="1">
        <v>19</v>
      </c>
      <c r="M6797" s="1">
        <v>20.7</v>
      </c>
      <c r="N6797" s="1">
        <v>30</v>
      </c>
      <c r="O6797" s="1">
        <v>24.055800000000001</v>
      </c>
      <c r="P6797" s="1">
        <v>2051</v>
      </c>
      <c r="Q6797" s="1"/>
      <c r="X6797" s="28" t="str">
        <f t="shared" si="106"/>
        <v>&lt;vehicle year="2010" make="Toyota" model="4RUNNER 4WD" engine="4L Auto(S5)" mpg="19"/&gt;</v>
      </c>
    </row>
    <row r="6798" spans="1:24">
      <c r="A6798" s="1">
        <v>2010</v>
      </c>
      <c r="B6798" s="2" t="s">
        <v>1230</v>
      </c>
      <c r="C6798" s="2" t="s">
        <v>72</v>
      </c>
      <c r="D6798" s="2" t="s">
        <v>688</v>
      </c>
      <c r="E6798" s="3">
        <v>3.5</v>
      </c>
      <c r="F6798" s="1">
        <v>6</v>
      </c>
      <c r="G6798" s="1" t="s">
        <v>20</v>
      </c>
      <c r="H6798" s="1"/>
      <c r="I6798" s="1"/>
      <c r="J6798" s="1">
        <v>19</v>
      </c>
      <c r="K6798" s="1">
        <v>28</v>
      </c>
      <c r="L6798" s="1">
        <v>23</v>
      </c>
      <c r="M6798" s="1">
        <v>24.5</v>
      </c>
      <c r="N6798" s="1">
        <v>39.799999999999997</v>
      </c>
      <c r="O6798" s="1">
        <v>29.6248</v>
      </c>
      <c r="P6798" s="1">
        <v>1696</v>
      </c>
      <c r="Q6798" s="1"/>
      <c r="X6798" s="28" t="str">
        <f t="shared" si="106"/>
        <v>&lt;vehicle year="2010" make="Toyota" model="AVALON" engine="3.5L Auto(S6)" mpg="23"/&gt;</v>
      </c>
    </row>
    <row r="6799" spans="1:24">
      <c r="A6799" s="1">
        <v>2010</v>
      </c>
      <c r="B6799" s="2" t="s">
        <v>1230</v>
      </c>
      <c r="C6799" s="2" t="s">
        <v>72</v>
      </c>
      <c r="D6799" s="2" t="s">
        <v>291</v>
      </c>
      <c r="E6799" s="3">
        <v>2.5</v>
      </c>
      <c r="F6799" s="1">
        <v>4</v>
      </c>
      <c r="G6799" s="1" t="s">
        <v>20</v>
      </c>
      <c r="H6799" s="1"/>
      <c r="I6799" s="1"/>
      <c r="J6799" s="1">
        <v>22</v>
      </c>
      <c r="K6799" s="1">
        <v>32</v>
      </c>
      <c r="L6799" s="1">
        <v>26</v>
      </c>
      <c r="M6799" s="1">
        <v>28.018599999999999</v>
      </c>
      <c r="N6799" s="1">
        <v>45.056600000000003</v>
      </c>
      <c r="O6799" s="1">
        <v>33.764099999999999</v>
      </c>
      <c r="P6799" s="1">
        <v>1502</v>
      </c>
      <c r="Q6799" s="1"/>
      <c r="X6799" s="28" t="str">
        <f t="shared" si="106"/>
        <v>&lt;vehicle year="2010" make="Toyota" model="CAMRY" engine="2.5L Auto(S6)" mpg="26"/&gt;</v>
      </c>
    </row>
    <row r="6800" spans="1:24">
      <c r="A6800" s="1">
        <v>2010</v>
      </c>
      <c r="B6800" s="2" t="s">
        <v>1230</v>
      </c>
      <c r="C6800" s="2" t="s">
        <v>72</v>
      </c>
      <c r="D6800" s="2" t="s">
        <v>291</v>
      </c>
      <c r="E6800" s="3">
        <v>3.5</v>
      </c>
      <c r="F6800" s="1">
        <v>6</v>
      </c>
      <c r="G6800" s="1" t="s">
        <v>20</v>
      </c>
      <c r="H6800" s="1"/>
      <c r="I6800" s="1"/>
      <c r="J6800" s="1">
        <v>19</v>
      </c>
      <c r="K6800" s="1">
        <v>28</v>
      </c>
      <c r="L6800" s="1">
        <v>23</v>
      </c>
      <c r="M6800" s="1">
        <v>24.5</v>
      </c>
      <c r="N6800" s="1">
        <v>39.799999999999997</v>
      </c>
      <c r="O6800" s="1">
        <v>29.6248</v>
      </c>
      <c r="P6800" s="1">
        <v>1696</v>
      </c>
      <c r="Q6800" s="1"/>
      <c r="X6800" s="28" t="str">
        <f t="shared" si="106"/>
        <v>&lt;vehicle year="2010" make="Toyota" model="CAMRY" engine="3.5L Auto(S6)" mpg="23"/&gt;</v>
      </c>
    </row>
    <row r="6801" spans="1:24">
      <c r="A6801" s="1">
        <v>2010</v>
      </c>
      <c r="B6801" s="2" t="s">
        <v>1230</v>
      </c>
      <c r="C6801" s="2" t="s">
        <v>72</v>
      </c>
      <c r="D6801" s="2" t="s">
        <v>291</v>
      </c>
      <c r="E6801" s="3">
        <v>2.5</v>
      </c>
      <c r="F6801" s="1">
        <v>4</v>
      </c>
      <c r="G6801" s="1" t="s">
        <v>17</v>
      </c>
      <c r="H6801" s="1"/>
      <c r="I6801" s="1"/>
      <c r="J6801" s="1">
        <v>22</v>
      </c>
      <c r="K6801" s="1">
        <v>33</v>
      </c>
      <c r="L6801" s="1">
        <v>26</v>
      </c>
      <c r="M6801" s="1">
        <v>28</v>
      </c>
      <c r="N6801" s="1">
        <v>46.8</v>
      </c>
      <c r="O6801" s="1">
        <v>34.178400000000003</v>
      </c>
      <c r="P6801" s="1">
        <v>1502</v>
      </c>
      <c r="Q6801" s="1"/>
      <c r="X6801" s="28" t="str">
        <f t="shared" si="106"/>
        <v>&lt;vehicle year="2010" make="Toyota" model="CAMRY" engine="2.5L Manual(M6)" mpg="26"/&gt;</v>
      </c>
    </row>
    <row r="6802" spans="1:24">
      <c r="A6802" s="1">
        <v>2010</v>
      </c>
      <c r="B6802" s="2" t="s">
        <v>1230</v>
      </c>
      <c r="C6802" s="2" t="s">
        <v>72</v>
      </c>
      <c r="D6802" s="2" t="s">
        <v>835</v>
      </c>
      <c r="E6802" s="3">
        <v>2.4</v>
      </c>
      <c r="F6802" s="1">
        <v>4</v>
      </c>
      <c r="G6802" s="1" t="s">
        <v>46</v>
      </c>
      <c r="H6802" s="1"/>
      <c r="I6802" s="1"/>
      <c r="J6802" s="1">
        <v>33</v>
      </c>
      <c r="K6802" s="1">
        <v>34</v>
      </c>
      <c r="L6802" s="1">
        <v>34</v>
      </c>
      <c r="M6802" s="1">
        <v>44.245399999999997</v>
      </c>
      <c r="N6802" s="1">
        <v>48.2</v>
      </c>
      <c r="O6802" s="1">
        <v>45.941600000000001</v>
      </c>
      <c r="P6802" s="1">
        <v>1147</v>
      </c>
      <c r="Q6802" s="1"/>
      <c r="X6802" s="28" t="str">
        <f t="shared" si="106"/>
        <v>&lt;vehicle year="2010" make="Toyota" model="CAMRY HYBRID" engine="2.4L Auto(AV)" mpg="34"/&gt;</v>
      </c>
    </row>
    <row r="6803" spans="1:24">
      <c r="A6803" s="1">
        <v>2010</v>
      </c>
      <c r="B6803" s="2" t="s">
        <v>1230</v>
      </c>
      <c r="C6803" s="2" t="s">
        <v>72</v>
      </c>
      <c r="D6803" s="2" t="s">
        <v>224</v>
      </c>
      <c r="E6803" s="3">
        <v>1.8</v>
      </c>
      <c r="F6803" s="1">
        <v>4</v>
      </c>
      <c r="G6803" s="1" t="s">
        <v>165</v>
      </c>
      <c r="H6803" s="1"/>
      <c r="I6803" s="1"/>
      <c r="J6803" s="1">
        <v>26</v>
      </c>
      <c r="K6803" s="1">
        <v>34</v>
      </c>
      <c r="L6803" s="1">
        <v>29</v>
      </c>
      <c r="M6803" s="1">
        <v>34.200000000000003</v>
      </c>
      <c r="N6803" s="1">
        <v>48.4</v>
      </c>
      <c r="O6803" s="1">
        <v>39.402000000000001</v>
      </c>
      <c r="P6803" s="1">
        <v>1346</v>
      </c>
      <c r="Q6803" s="1"/>
      <c r="X6803" s="28" t="str">
        <f t="shared" si="106"/>
        <v>&lt;vehicle year="2010" make="Toyota" model="COROLLA" engine="1.8L Auto(A4)" mpg="29"/&gt;</v>
      </c>
    </row>
    <row r="6804" spans="1:24">
      <c r="A6804" s="1">
        <v>2010</v>
      </c>
      <c r="B6804" s="2" t="s">
        <v>1230</v>
      </c>
      <c r="C6804" s="2" t="s">
        <v>72</v>
      </c>
      <c r="D6804" s="2" t="s">
        <v>224</v>
      </c>
      <c r="E6804" s="3">
        <v>2.4</v>
      </c>
      <c r="F6804" s="1">
        <v>4</v>
      </c>
      <c r="G6804" s="1" t="s">
        <v>26</v>
      </c>
      <c r="H6804" s="1"/>
      <c r="I6804" s="1"/>
      <c r="J6804" s="1">
        <v>22</v>
      </c>
      <c r="K6804" s="1">
        <v>30</v>
      </c>
      <c r="L6804" s="1">
        <v>25</v>
      </c>
      <c r="M6804" s="1">
        <v>27.6</v>
      </c>
      <c r="N6804" s="1">
        <v>42.6</v>
      </c>
      <c r="O6804" s="1">
        <v>32.796700000000001</v>
      </c>
      <c r="P6804" s="1">
        <v>1560</v>
      </c>
      <c r="Q6804" s="1"/>
      <c r="X6804" s="28" t="str">
        <f t="shared" si="106"/>
        <v>&lt;vehicle year="2010" make="Toyota" model="COROLLA" engine="2.4L Auto(S5)" mpg="25"/&gt;</v>
      </c>
    </row>
    <row r="6805" spans="1:24">
      <c r="A6805" s="1">
        <v>2010</v>
      </c>
      <c r="B6805" s="2" t="s">
        <v>1230</v>
      </c>
      <c r="C6805" s="2" t="s">
        <v>72</v>
      </c>
      <c r="D6805" s="2" t="s">
        <v>224</v>
      </c>
      <c r="E6805" s="3">
        <v>1.8</v>
      </c>
      <c r="F6805" s="1">
        <v>4</v>
      </c>
      <c r="G6805" s="1" t="s">
        <v>25</v>
      </c>
      <c r="H6805" s="1"/>
      <c r="I6805" s="1"/>
      <c r="J6805" s="1">
        <v>26</v>
      </c>
      <c r="K6805" s="1">
        <v>35</v>
      </c>
      <c r="L6805" s="1">
        <v>30</v>
      </c>
      <c r="M6805" s="1">
        <v>34</v>
      </c>
      <c r="N6805" s="1">
        <v>50</v>
      </c>
      <c r="O6805" s="1">
        <v>39.7196</v>
      </c>
      <c r="P6805" s="1">
        <v>1299</v>
      </c>
      <c r="Q6805" s="1"/>
      <c r="X6805" s="28" t="str">
        <f t="shared" si="106"/>
        <v>&lt;vehicle year="2010" make="Toyota" model="COROLLA" engine="1.8L Manual(M5)" mpg="30"/&gt;</v>
      </c>
    </row>
    <row r="6806" spans="1:24">
      <c r="A6806" s="1">
        <v>2010</v>
      </c>
      <c r="B6806" s="2" t="s">
        <v>1230</v>
      </c>
      <c r="C6806" s="2" t="s">
        <v>72</v>
      </c>
      <c r="D6806" s="2" t="s">
        <v>224</v>
      </c>
      <c r="E6806" s="3">
        <v>2.4</v>
      </c>
      <c r="F6806" s="1">
        <v>4</v>
      </c>
      <c r="G6806" s="1" t="s">
        <v>25</v>
      </c>
      <c r="H6806" s="1"/>
      <c r="I6806" s="1"/>
      <c r="J6806" s="1">
        <v>22</v>
      </c>
      <c r="K6806" s="1">
        <v>30</v>
      </c>
      <c r="L6806" s="1">
        <v>25</v>
      </c>
      <c r="M6806" s="1">
        <v>27.3</v>
      </c>
      <c r="N6806" s="1">
        <v>42.2</v>
      </c>
      <c r="O6806" s="1">
        <v>32.457000000000001</v>
      </c>
      <c r="P6806" s="1">
        <v>1560</v>
      </c>
      <c r="Q6806" s="1"/>
      <c r="X6806" s="28" t="str">
        <f t="shared" si="106"/>
        <v>&lt;vehicle year="2010" make="Toyota" model="COROLLA" engine="2.4L Manual(M5)" mpg="25"/&gt;</v>
      </c>
    </row>
    <row r="6807" spans="1:24">
      <c r="A6807" s="1">
        <v>2010</v>
      </c>
      <c r="B6807" s="2" t="s">
        <v>1230</v>
      </c>
      <c r="C6807" s="2" t="s">
        <v>72</v>
      </c>
      <c r="D6807" s="2" t="s">
        <v>355</v>
      </c>
      <c r="E6807" s="3">
        <v>1.8</v>
      </c>
      <c r="F6807" s="1">
        <v>4</v>
      </c>
      <c r="G6807" s="1" t="s">
        <v>165</v>
      </c>
      <c r="H6807" s="1"/>
      <c r="I6807" s="1"/>
      <c r="J6807" s="1">
        <v>25</v>
      </c>
      <c r="K6807" s="1">
        <v>31</v>
      </c>
      <c r="L6807" s="1">
        <v>28</v>
      </c>
      <c r="M6807" s="1">
        <v>32.718200000000003</v>
      </c>
      <c r="N6807" s="1">
        <v>43.628999999999998</v>
      </c>
      <c r="O6807" s="1">
        <v>36.867100000000001</v>
      </c>
      <c r="P6807" s="1">
        <v>1392</v>
      </c>
      <c r="Q6807" s="1"/>
      <c r="X6807" s="28" t="str">
        <f t="shared" si="106"/>
        <v>&lt;vehicle year="2010" make="Toyota" model="COROLLA MATRIX" engine="1.8L Auto(A4)" mpg="28"/&gt;</v>
      </c>
    </row>
    <row r="6808" spans="1:24">
      <c r="A6808" s="1">
        <v>2010</v>
      </c>
      <c r="B6808" s="2" t="s">
        <v>1230</v>
      </c>
      <c r="C6808" s="2" t="s">
        <v>72</v>
      </c>
      <c r="D6808" s="2" t="s">
        <v>355</v>
      </c>
      <c r="E6808" s="3">
        <v>2.4</v>
      </c>
      <c r="F6808" s="1">
        <v>4</v>
      </c>
      <c r="G6808" s="1" t="s">
        <v>165</v>
      </c>
      <c r="H6808" s="1"/>
      <c r="I6808" s="1"/>
      <c r="J6808" s="1">
        <v>20</v>
      </c>
      <c r="K6808" s="1">
        <v>26</v>
      </c>
      <c r="L6808" s="1">
        <v>22</v>
      </c>
      <c r="M6808" s="1">
        <v>25.49</v>
      </c>
      <c r="N6808" s="1">
        <v>36.159599999999998</v>
      </c>
      <c r="O6808" s="1">
        <v>29.392800000000001</v>
      </c>
      <c r="P6808" s="1">
        <v>1774</v>
      </c>
      <c r="Q6808" s="1"/>
      <c r="X6808" s="28" t="str">
        <f t="shared" si="106"/>
        <v>&lt;vehicle year="2010" make="Toyota" model="COROLLA MATRIX" engine="2.4L Auto(A4)" mpg="22"/&gt;</v>
      </c>
    </row>
    <row r="6809" spans="1:24">
      <c r="A6809" s="1">
        <v>2010</v>
      </c>
      <c r="B6809" s="2" t="s">
        <v>1230</v>
      </c>
      <c r="C6809" s="2" t="s">
        <v>72</v>
      </c>
      <c r="D6809" s="2" t="s">
        <v>355</v>
      </c>
      <c r="E6809" s="3">
        <v>2.4</v>
      </c>
      <c r="F6809" s="1">
        <v>4</v>
      </c>
      <c r="G6809" s="1" t="s">
        <v>26</v>
      </c>
      <c r="H6809" s="1"/>
      <c r="I6809" s="1"/>
      <c r="J6809" s="1">
        <v>21</v>
      </c>
      <c r="K6809" s="1">
        <v>29</v>
      </c>
      <c r="L6809" s="1">
        <v>24</v>
      </c>
      <c r="M6809" s="1">
        <v>27.111699999999999</v>
      </c>
      <c r="N6809" s="1">
        <v>40.279600000000002</v>
      </c>
      <c r="O6809" s="1">
        <v>31.7881</v>
      </c>
      <c r="P6809" s="1">
        <v>1626</v>
      </c>
      <c r="Q6809" s="1"/>
      <c r="X6809" s="28" t="str">
        <f t="shared" si="106"/>
        <v>&lt;vehicle year="2010" make="Toyota" model="COROLLA MATRIX" engine="2.4L Auto(S5)" mpg="24"/&gt;</v>
      </c>
    </row>
    <row r="6810" spans="1:24">
      <c r="A6810" s="1">
        <v>2010</v>
      </c>
      <c r="B6810" s="2" t="s">
        <v>1230</v>
      </c>
      <c r="C6810" s="2" t="s">
        <v>72</v>
      </c>
      <c r="D6810" s="2" t="s">
        <v>355</v>
      </c>
      <c r="E6810" s="3">
        <v>1.8</v>
      </c>
      <c r="F6810" s="1">
        <v>4</v>
      </c>
      <c r="G6810" s="1" t="s">
        <v>25</v>
      </c>
      <c r="H6810" s="1"/>
      <c r="I6810" s="1"/>
      <c r="J6810" s="1">
        <v>26</v>
      </c>
      <c r="K6810" s="1">
        <v>32</v>
      </c>
      <c r="L6810" s="1">
        <v>28</v>
      </c>
      <c r="M6810" s="1">
        <v>33.569800000000001</v>
      </c>
      <c r="N6810" s="1">
        <v>44.7393</v>
      </c>
      <c r="O6810" s="1">
        <v>37.818600000000004</v>
      </c>
      <c r="P6810" s="1">
        <v>1392</v>
      </c>
      <c r="Q6810" s="1"/>
      <c r="X6810" s="28" t="str">
        <f t="shared" si="106"/>
        <v>&lt;vehicle year="2010" make="Toyota" model="COROLLA MATRIX" engine="1.8L Manual(M5)" mpg="28"/&gt;</v>
      </c>
    </row>
    <row r="6811" spans="1:24">
      <c r="A6811" s="1">
        <v>2010</v>
      </c>
      <c r="B6811" s="2" t="s">
        <v>1230</v>
      </c>
      <c r="C6811" s="2" t="s">
        <v>72</v>
      </c>
      <c r="D6811" s="2" t="s">
        <v>355</v>
      </c>
      <c r="E6811" s="3">
        <v>2.4</v>
      </c>
      <c r="F6811" s="1">
        <v>4</v>
      </c>
      <c r="G6811" s="1" t="s">
        <v>25</v>
      </c>
      <c r="H6811" s="1"/>
      <c r="I6811" s="1"/>
      <c r="J6811" s="1">
        <v>21</v>
      </c>
      <c r="K6811" s="1">
        <v>28</v>
      </c>
      <c r="L6811" s="1">
        <v>24</v>
      </c>
      <c r="M6811" s="1">
        <v>27.214099999999998</v>
      </c>
      <c r="N6811" s="1">
        <v>38.957500000000003</v>
      </c>
      <c r="O6811" s="1">
        <v>31.484999999999999</v>
      </c>
      <c r="P6811" s="1">
        <v>1626</v>
      </c>
      <c r="Q6811" s="1"/>
      <c r="X6811" s="28" t="str">
        <f t="shared" si="106"/>
        <v>&lt;vehicle year="2010" make="Toyota" model="COROLLA MATRIX" engine="2.4L Manual(M5)" mpg="24"/&gt;</v>
      </c>
    </row>
    <row r="6812" spans="1:24">
      <c r="A6812" s="1">
        <v>2010</v>
      </c>
      <c r="B6812" s="2" t="s">
        <v>1230</v>
      </c>
      <c r="C6812" s="2" t="s">
        <v>72</v>
      </c>
      <c r="D6812" s="2" t="s">
        <v>919</v>
      </c>
      <c r="E6812" s="3">
        <v>4</v>
      </c>
      <c r="F6812" s="1">
        <v>6</v>
      </c>
      <c r="G6812" s="1" t="s">
        <v>1213</v>
      </c>
      <c r="H6812" s="1"/>
      <c r="I6812" s="1"/>
      <c r="J6812" s="1">
        <v>17</v>
      </c>
      <c r="K6812" s="1">
        <v>22</v>
      </c>
      <c r="L6812" s="1">
        <v>19</v>
      </c>
      <c r="M6812" s="1">
        <v>21.5</v>
      </c>
      <c r="N6812" s="1">
        <v>30.2</v>
      </c>
      <c r="O6812" s="1">
        <v>24.702300000000001</v>
      </c>
      <c r="P6812" s="1">
        <v>2051</v>
      </c>
      <c r="Q6812" s="1"/>
      <c r="X6812" s="28" t="str">
        <f t="shared" si="106"/>
        <v>&lt;vehicle year="2010" make="Toyota" model="FJ CRUISER 2WD" engine="4L Auto(A5)" mpg="19"/&gt;</v>
      </c>
    </row>
    <row r="6813" spans="1:24">
      <c r="A6813" s="1">
        <v>2010</v>
      </c>
      <c r="B6813" s="2" t="s">
        <v>1230</v>
      </c>
      <c r="C6813" s="2" t="s">
        <v>72</v>
      </c>
      <c r="D6813" s="2" t="s">
        <v>954</v>
      </c>
      <c r="E6813" s="3">
        <v>4</v>
      </c>
      <c r="F6813" s="1">
        <v>6</v>
      </c>
      <c r="G6813" s="1" t="s">
        <v>1213</v>
      </c>
      <c r="H6813" s="1"/>
      <c r="I6813" s="1"/>
      <c r="J6813" s="1">
        <v>17</v>
      </c>
      <c r="K6813" s="1">
        <v>21</v>
      </c>
      <c r="L6813" s="1">
        <v>18</v>
      </c>
      <c r="M6813" s="1">
        <v>21.0184</v>
      </c>
      <c r="N6813" s="1">
        <v>28.918199999999999</v>
      </c>
      <c r="O6813" s="1">
        <v>23.964300000000001</v>
      </c>
      <c r="P6813" s="1">
        <v>2168</v>
      </c>
      <c r="Q6813" s="1"/>
      <c r="X6813" s="28" t="str">
        <f t="shared" si="106"/>
        <v>&lt;vehicle year="2010" make="Toyota" model="FJ CRUISER 4WD" engine="4L Auto(A5)" mpg="18"/&gt;</v>
      </c>
    </row>
    <row r="6814" spans="1:24">
      <c r="A6814" s="1">
        <v>2010</v>
      </c>
      <c r="B6814" s="2" t="s">
        <v>1230</v>
      </c>
      <c r="C6814" s="2" t="s">
        <v>72</v>
      </c>
      <c r="D6814" s="2" t="s">
        <v>954</v>
      </c>
      <c r="E6814" s="3">
        <v>4</v>
      </c>
      <c r="F6814" s="1">
        <v>6</v>
      </c>
      <c r="G6814" s="1" t="s">
        <v>17</v>
      </c>
      <c r="H6814" s="1"/>
      <c r="I6814" s="1"/>
      <c r="J6814" s="1">
        <v>15</v>
      </c>
      <c r="K6814" s="1">
        <v>19</v>
      </c>
      <c r="L6814" s="1">
        <v>17</v>
      </c>
      <c r="M6814" s="1">
        <v>19.120200000000001</v>
      </c>
      <c r="N6814" s="1">
        <v>26.813700000000001</v>
      </c>
      <c r="O6814" s="1">
        <v>21.954899999999999</v>
      </c>
      <c r="P6814" s="1">
        <v>2293</v>
      </c>
      <c r="Q6814" s="1"/>
      <c r="X6814" s="28" t="str">
        <f t="shared" si="106"/>
        <v>&lt;vehicle year="2010" make="Toyota" model="FJ CRUISER 4WD" engine="4L Manual(M6)" mpg="17"/&gt;</v>
      </c>
    </row>
    <row r="6815" spans="1:24">
      <c r="A6815" s="1">
        <v>2010</v>
      </c>
      <c r="B6815" s="2" t="s">
        <v>1230</v>
      </c>
      <c r="C6815" s="2" t="s">
        <v>72</v>
      </c>
      <c r="D6815" s="2" t="s">
        <v>533</v>
      </c>
      <c r="E6815" s="3">
        <v>3.5</v>
      </c>
      <c r="F6815" s="1">
        <v>6</v>
      </c>
      <c r="G6815" s="1" t="s">
        <v>26</v>
      </c>
      <c r="H6815" s="1"/>
      <c r="I6815" s="1"/>
      <c r="J6815" s="1">
        <v>18</v>
      </c>
      <c r="K6815" s="1">
        <v>24</v>
      </c>
      <c r="L6815" s="1">
        <v>20</v>
      </c>
      <c r="M6815" s="1">
        <v>22.1</v>
      </c>
      <c r="N6815" s="1">
        <v>33.1</v>
      </c>
      <c r="O6815" s="1">
        <v>25.9861</v>
      </c>
      <c r="P6815" s="1">
        <v>1950</v>
      </c>
      <c r="Q6815" s="1"/>
      <c r="X6815" s="28" t="str">
        <f t="shared" si="106"/>
        <v>&lt;vehicle year="2010" make="Toyota" model="HIGHLANDER 2WD" engine="3.5L Auto(S5)" mpg="20"/&gt;</v>
      </c>
    </row>
    <row r="6816" spans="1:24">
      <c r="A6816" s="1">
        <v>2010</v>
      </c>
      <c r="B6816" s="2" t="s">
        <v>1230</v>
      </c>
      <c r="C6816" s="2" t="s">
        <v>72</v>
      </c>
      <c r="D6816" s="2" t="s">
        <v>533</v>
      </c>
      <c r="E6816" s="3">
        <v>2.7</v>
      </c>
      <c r="F6816" s="1">
        <v>4</v>
      </c>
      <c r="G6816" s="1" t="s">
        <v>20</v>
      </c>
      <c r="H6816" s="1"/>
      <c r="I6816" s="1"/>
      <c r="J6816" s="1">
        <v>20</v>
      </c>
      <c r="K6816" s="1">
        <v>27</v>
      </c>
      <c r="L6816" s="1">
        <v>22</v>
      </c>
      <c r="M6816" s="1">
        <v>24.6</v>
      </c>
      <c r="N6816" s="1">
        <v>37.799999999999997</v>
      </c>
      <c r="O6816" s="1">
        <v>29.186399999999999</v>
      </c>
      <c r="P6816" s="1">
        <v>1774</v>
      </c>
      <c r="Q6816" s="1"/>
      <c r="X6816" s="28" t="str">
        <f t="shared" si="106"/>
        <v>&lt;vehicle year="2010" make="Toyota" model="HIGHLANDER 2WD" engine="2.7L Auto(S6)" mpg="22"/&gt;</v>
      </c>
    </row>
    <row r="6817" spans="1:24">
      <c r="A6817" s="1">
        <v>2010</v>
      </c>
      <c r="B6817" s="2" t="s">
        <v>1230</v>
      </c>
      <c r="C6817" s="2" t="s">
        <v>72</v>
      </c>
      <c r="D6817" s="2" t="s">
        <v>620</v>
      </c>
      <c r="E6817" s="3">
        <v>3.5</v>
      </c>
      <c r="F6817" s="1">
        <v>6</v>
      </c>
      <c r="G6817" s="1" t="s">
        <v>26</v>
      </c>
      <c r="H6817" s="1"/>
      <c r="I6817" s="1"/>
      <c r="J6817" s="1">
        <v>17</v>
      </c>
      <c r="K6817" s="1">
        <v>23</v>
      </c>
      <c r="L6817" s="1">
        <v>19</v>
      </c>
      <c r="M6817" s="1">
        <v>21.2</v>
      </c>
      <c r="N6817" s="1">
        <v>31.3</v>
      </c>
      <c r="O6817" s="1">
        <v>24.801300000000001</v>
      </c>
      <c r="P6817" s="1">
        <v>2051</v>
      </c>
      <c r="Q6817" s="1"/>
      <c r="X6817" s="28" t="str">
        <f t="shared" si="106"/>
        <v>&lt;vehicle year="2010" make="Toyota" model="HIGHLANDER 4WD" engine="3.5L Auto(S5)" mpg="19"/&gt;</v>
      </c>
    </row>
    <row r="6818" spans="1:24">
      <c r="A6818" s="1">
        <v>2010</v>
      </c>
      <c r="B6818" s="2" t="s">
        <v>1230</v>
      </c>
      <c r="C6818" s="2" t="s">
        <v>72</v>
      </c>
      <c r="D6818" s="2" t="s">
        <v>743</v>
      </c>
      <c r="E6818" s="3">
        <v>3.3</v>
      </c>
      <c r="F6818" s="1">
        <v>6</v>
      </c>
      <c r="G6818" s="1" t="s">
        <v>46</v>
      </c>
      <c r="H6818" s="1"/>
      <c r="I6818" s="1"/>
      <c r="J6818" s="1">
        <v>27</v>
      </c>
      <c r="K6818" s="1">
        <v>25</v>
      </c>
      <c r="L6818" s="1">
        <v>26</v>
      </c>
      <c r="M6818" s="1">
        <v>35.349899999999998</v>
      </c>
      <c r="N6818" s="1">
        <v>34.998899999999999</v>
      </c>
      <c r="O6818" s="1">
        <v>35.191099999999999</v>
      </c>
      <c r="P6818" s="1">
        <v>1502</v>
      </c>
      <c r="Q6818" s="1"/>
      <c r="X6818" s="28" t="str">
        <f t="shared" si="106"/>
        <v>&lt;vehicle year="2010" make="Toyota" model="HIGHLANDER HYBRID 4WD" engine="3.3L Auto(AV)" mpg="26"/&gt;</v>
      </c>
    </row>
    <row r="6819" spans="1:24">
      <c r="A6819" s="1">
        <v>2010</v>
      </c>
      <c r="B6819" s="2" t="s">
        <v>1230</v>
      </c>
      <c r="C6819" s="2" t="s">
        <v>72</v>
      </c>
      <c r="D6819" s="2" t="s">
        <v>621</v>
      </c>
      <c r="E6819" s="3">
        <v>5.7</v>
      </c>
      <c r="F6819" s="1">
        <v>8</v>
      </c>
      <c r="G6819" s="1" t="s">
        <v>20</v>
      </c>
      <c r="H6819" s="1"/>
      <c r="I6819" s="1"/>
      <c r="J6819" s="1">
        <v>13</v>
      </c>
      <c r="K6819" s="1">
        <v>18</v>
      </c>
      <c r="L6819" s="1">
        <v>15</v>
      </c>
      <c r="M6819" s="1">
        <v>15.9</v>
      </c>
      <c r="N6819" s="1">
        <v>24.749099999999999</v>
      </c>
      <c r="O6819" s="1">
        <v>18.948799999999999</v>
      </c>
      <c r="P6819" s="1">
        <v>2601</v>
      </c>
      <c r="Q6819" s="1"/>
      <c r="X6819" s="28" t="str">
        <f t="shared" si="106"/>
        <v>&lt;vehicle year="2010" make="Toyota" model="LAND CRUISER WAGON 4WD" engine="5.7L Auto(S6)" mpg="15"/&gt;</v>
      </c>
    </row>
    <row r="6820" spans="1:24">
      <c r="A6820" s="1">
        <v>2010</v>
      </c>
      <c r="B6820" s="2" t="s">
        <v>1230</v>
      </c>
      <c r="C6820" s="2" t="s">
        <v>72</v>
      </c>
      <c r="D6820" s="2" t="s">
        <v>292</v>
      </c>
      <c r="E6820" s="3">
        <v>1.8</v>
      </c>
      <c r="F6820" s="1">
        <v>4</v>
      </c>
      <c r="G6820" s="1" t="s">
        <v>46</v>
      </c>
      <c r="H6820" s="1"/>
      <c r="I6820" s="1"/>
      <c r="J6820" s="1">
        <v>51</v>
      </c>
      <c r="K6820" s="1">
        <v>48</v>
      </c>
      <c r="L6820" s="1">
        <v>50</v>
      </c>
      <c r="M6820" s="1">
        <v>71.953699999999998</v>
      </c>
      <c r="N6820" s="1">
        <v>69.6404</v>
      </c>
      <c r="O6820" s="1">
        <v>70.894000000000005</v>
      </c>
      <c r="P6820" s="1">
        <v>780</v>
      </c>
      <c r="Q6820" s="1"/>
      <c r="X6820" s="28" t="str">
        <f t="shared" si="106"/>
        <v>&lt;vehicle year="2010" make="Toyota" model="PRIUS" engine="1.8L Auto(AV)" mpg="50"/&gt;</v>
      </c>
    </row>
    <row r="6821" spans="1:24">
      <c r="A6821" s="1">
        <v>2010</v>
      </c>
      <c r="B6821" s="2" t="s">
        <v>1230</v>
      </c>
      <c r="C6821" s="2" t="s">
        <v>72</v>
      </c>
      <c r="D6821" s="2" t="s">
        <v>534</v>
      </c>
      <c r="E6821" s="3">
        <v>2.5</v>
      </c>
      <c r="F6821" s="1">
        <v>4</v>
      </c>
      <c r="G6821" s="1" t="s">
        <v>165</v>
      </c>
      <c r="H6821" s="1"/>
      <c r="I6821" s="1"/>
      <c r="J6821" s="1">
        <v>22</v>
      </c>
      <c r="K6821" s="1">
        <v>28</v>
      </c>
      <c r="L6821" s="1">
        <v>24</v>
      </c>
      <c r="M6821" s="1">
        <v>27.3</v>
      </c>
      <c r="N6821" s="1">
        <v>39.700000000000003</v>
      </c>
      <c r="O6821" s="1">
        <v>31.764700000000001</v>
      </c>
      <c r="P6821" s="1">
        <v>1626</v>
      </c>
      <c r="Q6821" s="1"/>
      <c r="X6821" s="28" t="str">
        <f t="shared" si="106"/>
        <v>&lt;vehicle year="2010" make="Toyota" model="RAV4 2WD" engine="2.5L Auto(A4)" mpg="24"/&gt;</v>
      </c>
    </row>
    <row r="6822" spans="1:24">
      <c r="A6822" s="1">
        <v>2010</v>
      </c>
      <c r="B6822" s="2" t="s">
        <v>1230</v>
      </c>
      <c r="C6822" s="2" t="s">
        <v>72</v>
      </c>
      <c r="D6822" s="2" t="s">
        <v>534</v>
      </c>
      <c r="E6822" s="3">
        <v>3.5</v>
      </c>
      <c r="F6822" s="1">
        <v>6</v>
      </c>
      <c r="G6822" s="1" t="s">
        <v>1213</v>
      </c>
      <c r="H6822" s="1"/>
      <c r="I6822" s="1"/>
      <c r="J6822" s="1">
        <v>19</v>
      </c>
      <c r="K6822" s="1">
        <v>27</v>
      </c>
      <c r="L6822" s="1">
        <v>22</v>
      </c>
      <c r="M6822" s="1">
        <v>24.398399999999999</v>
      </c>
      <c r="N6822" s="1">
        <v>37.349899999999998</v>
      </c>
      <c r="O6822" s="1">
        <v>28.909500000000001</v>
      </c>
      <c r="P6822" s="1">
        <v>1774</v>
      </c>
      <c r="Q6822" s="1"/>
      <c r="X6822" s="28" t="str">
        <f t="shared" si="106"/>
        <v>&lt;vehicle year="2010" make="Toyota" model="RAV4 2WD" engine="3.5L Auto(A5)" mpg="22"/&gt;</v>
      </c>
    </row>
    <row r="6823" spans="1:24">
      <c r="A6823" s="1">
        <v>2010</v>
      </c>
      <c r="B6823" s="2" t="s">
        <v>1230</v>
      </c>
      <c r="C6823" s="2" t="s">
        <v>72</v>
      </c>
      <c r="D6823" s="2" t="s">
        <v>622</v>
      </c>
      <c r="E6823" s="3">
        <v>2.5</v>
      </c>
      <c r="F6823" s="1">
        <v>4</v>
      </c>
      <c r="G6823" s="1" t="s">
        <v>165</v>
      </c>
      <c r="H6823" s="1"/>
      <c r="I6823" s="1"/>
      <c r="J6823" s="1">
        <v>21</v>
      </c>
      <c r="K6823" s="1">
        <v>27</v>
      </c>
      <c r="L6823" s="1">
        <v>24</v>
      </c>
      <c r="M6823" s="1">
        <v>26.779800000000002</v>
      </c>
      <c r="N6823" s="1">
        <v>38.377800000000001</v>
      </c>
      <c r="O6823" s="1">
        <v>30.994900000000001</v>
      </c>
      <c r="P6823" s="1">
        <v>1626</v>
      </c>
      <c r="Q6823" s="1"/>
      <c r="X6823" s="28" t="str">
        <f t="shared" si="106"/>
        <v>&lt;vehicle year="2010" make="Toyota" model="RAV4 4WD" engine="2.5L Auto(A4)" mpg="24"/&gt;</v>
      </c>
    </row>
    <row r="6824" spans="1:24">
      <c r="A6824" s="1">
        <v>2010</v>
      </c>
      <c r="B6824" s="2" t="s">
        <v>1230</v>
      </c>
      <c r="C6824" s="2" t="s">
        <v>72</v>
      </c>
      <c r="D6824" s="2" t="s">
        <v>622</v>
      </c>
      <c r="E6824" s="3">
        <v>3.5</v>
      </c>
      <c r="F6824" s="1">
        <v>6</v>
      </c>
      <c r="G6824" s="1" t="s">
        <v>1213</v>
      </c>
      <c r="H6824" s="1"/>
      <c r="I6824" s="1"/>
      <c r="J6824" s="1">
        <v>19</v>
      </c>
      <c r="K6824" s="1">
        <v>26</v>
      </c>
      <c r="L6824" s="1">
        <v>21</v>
      </c>
      <c r="M6824" s="1">
        <v>23.7</v>
      </c>
      <c r="N6824" s="1">
        <v>35.749400000000001</v>
      </c>
      <c r="O6824" s="1">
        <v>27.9374</v>
      </c>
      <c r="P6824" s="1">
        <v>1856</v>
      </c>
      <c r="Q6824" s="1"/>
      <c r="X6824" s="28" t="str">
        <f t="shared" si="106"/>
        <v>&lt;vehicle year="2010" make="Toyota" model="RAV4 4WD" engine="3.5L Auto(A5)" mpg="21"/&gt;</v>
      </c>
    </row>
    <row r="6825" spans="1:24">
      <c r="A6825" s="1">
        <v>2010</v>
      </c>
      <c r="B6825" s="2" t="s">
        <v>1230</v>
      </c>
      <c r="C6825" s="2" t="s">
        <v>72</v>
      </c>
      <c r="D6825" s="2" t="s">
        <v>1304</v>
      </c>
      <c r="E6825" s="3">
        <v>2.4</v>
      </c>
      <c r="F6825" s="1">
        <v>4</v>
      </c>
      <c r="G6825" s="1" t="s">
        <v>165</v>
      </c>
      <c r="H6825" s="1"/>
      <c r="I6825" s="1"/>
      <c r="J6825" s="1">
        <v>21</v>
      </c>
      <c r="K6825" s="1">
        <v>29</v>
      </c>
      <c r="L6825" s="1">
        <v>24</v>
      </c>
      <c r="M6825" s="1">
        <v>26</v>
      </c>
      <c r="N6825" s="1">
        <v>40.200000000000003</v>
      </c>
      <c r="O6825" s="1">
        <v>30.913900000000002</v>
      </c>
      <c r="P6825" s="1">
        <v>1626</v>
      </c>
      <c r="Q6825" s="1"/>
      <c r="X6825" s="28" t="str">
        <f t="shared" si="106"/>
        <v>&lt;vehicle year="2010" make="Toyota" model="SCION tC" engine="2.4L Auto(A4)" mpg="24"/&gt;</v>
      </c>
    </row>
    <row r="6826" spans="1:24">
      <c r="A6826" s="1">
        <v>2010</v>
      </c>
      <c r="B6826" s="2" t="s">
        <v>1230</v>
      </c>
      <c r="C6826" s="2" t="s">
        <v>72</v>
      </c>
      <c r="D6826" s="2" t="s">
        <v>1304</v>
      </c>
      <c r="E6826" s="3">
        <v>2.4</v>
      </c>
      <c r="F6826" s="1">
        <v>4</v>
      </c>
      <c r="G6826" s="1" t="s">
        <v>25</v>
      </c>
      <c r="H6826" s="1"/>
      <c r="I6826" s="1"/>
      <c r="J6826" s="1">
        <v>20</v>
      </c>
      <c r="K6826" s="1">
        <v>27</v>
      </c>
      <c r="L6826" s="1">
        <v>23</v>
      </c>
      <c r="M6826" s="1">
        <v>25.6</v>
      </c>
      <c r="N6826" s="1">
        <v>38.200000000000003</v>
      </c>
      <c r="O6826" s="1">
        <v>30.062100000000001</v>
      </c>
      <c r="P6826" s="1">
        <v>1696</v>
      </c>
      <c r="Q6826" s="1"/>
      <c r="X6826" s="28" t="str">
        <f t="shared" si="106"/>
        <v>&lt;vehicle year="2010" make="Toyota" model="SCION tC" engine="2.4L Manual(M5)" mpg="23"/&gt;</v>
      </c>
    </row>
    <row r="6827" spans="1:24">
      <c r="A6827" s="1">
        <v>2010</v>
      </c>
      <c r="B6827" s="2" t="s">
        <v>1230</v>
      </c>
      <c r="C6827" s="2" t="s">
        <v>72</v>
      </c>
      <c r="D6827" s="2" t="s">
        <v>1431</v>
      </c>
      <c r="E6827" s="3">
        <v>2.4</v>
      </c>
      <c r="F6827" s="1">
        <v>4</v>
      </c>
      <c r="G6827" s="1" t="s">
        <v>14</v>
      </c>
      <c r="H6827" s="1"/>
      <c r="I6827" s="1"/>
      <c r="J6827" s="1">
        <v>22</v>
      </c>
      <c r="K6827" s="1">
        <v>28</v>
      </c>
      <c r="L6827" s="1">
        <v>24</v>
      </c>
      <c r="M6827" s="1">
        <v>27.4</v>
      </c>
      <c r="N6827" s="1">
        <v>38.700000000000003</v>
      </c>
      <c r="O6827" s="1">
        <v>31.544799999999999</v>
      </c>
      <c r="P6827" s="1">
        <v>1626</v>
      </c>
      <c r="Q6827" s="1"/>
      <c r="X6827" s="28" t="str">
        <f t="shared" si="106"/>
        <v>&lt;vehicle year="2010" make="Toyota" model="SCION xB" engine="2.4L Auto(S4)" mpg="24"/&gt;</v>
      </c>
    </row>
    <row r="6828" spans="1:24">
      <c r="A6828" s="1">
        <v>2010</v>
      </c>
      <c r="B6828" s="2" t="s">
        <v>1230</v>
      </c>
      <c r="C6828" s="2" t="s">
        <v>72</v>
      </c>
      <c r="D6828" s="2" t="s">
        <v>1431</v>
      </c>
      <c r="E6828" s="3">
        <v>2.4</v>
      </c>
      <c r="F6828" s="1">
        <v>4</v>
      </c>
      <c r="G6828" s="1" t="s">
        <v>25</v>
      </c>
      <c r="H6828" s="1"/>
      <c r="I6828" s="1"/>
      <c r="J6828" s="1">
        <v>22</v>
      </c>
      <c r="K6828" s="1">
        <v>28</v>
      </c>
      <c r="L6828" s="1">
        <v>24</v>
      </c>
      <c r="M6828" s="1">
        <v>27.624199999999998</v>
      </c>
      <c r="N6828" s="1">
        <v>38.700000000000003</v>
      </c>
      <c r="O6828" s="1">
        <v>31.707799999999999</v>
      </c>
      <c r="P6828" s="1">
        <v>1626</v>
      </c>
      <c r="Q6828" s="1"/>
      <c r="X6828" s="28" t="str">
        <f t="shared" si="106"/>
        <v>&lt;vehicle year="2010" make="Toyota" model="SCION xB" engine="2.4L Manual(M5)" mpg="24"/&gt;</v>
      </c>
    </row>
    <row r="6829" spans="1:24">
      <c r="A6829" s="1">
        <v>2010</v>
      </c>
      <c r="B6829" s="2" t="s">
        <v>1230</v>
      </c>
      <c r="C6829" s="2" t="s">
        <v>72</v>
      </c>
      <c r="D6829" s="2" t="s">
        <v>1305</v>
      </c>
      <c r="E6829" s="3">
        <v>1.8</v>
      </c>
      <c r="F6829" s="1">
        <v>4</v>
      </c>
      <c r="G6829" s="1" t="s">
        <v>165</v>
      </c>
      <c r="H6829" s="1"/>
      <c r="I6829" s="1"/>
      <c r="J6829" s="1">
        <v>27</v>
      </c>
      <c r="K6829" s="1">
        <v>33</v>
      </c>
      <c r="L6829" s="1">
        <v>29</v>
      </c>
      <c r="M6829" s="1">
        <v>34.5</v>
      </c>
      <c r="N6829" s="1">
        <v>47.2</v>
      </c>
      <c r="O6829" s="1">
        <v>39.252699999999997</v>
      </c>
      <c r="P6829" s="1">
        <v>1346</v>
      </c>
      <c r="Q6829" s="1"/>
      <c r="X6829" s="28" t="str">
        <f t="shared" si="106"/>
        <v>&lt;vehicle year="2010" make="Toyota" model="SCION xD" engine="1.8L Auto(A4)" mpg="29"/&gt;</v>
      </c>
    </row>
    <row r="6830" spans="1:24">
      <c r="A6830" s="1">
        <v>2010</v>
      </c>
      <c r="B6830" s="2" t="s">
        <v>1230</v>
      </c>
      <c r="C6830" s="2" t="s">
        <v>72</v>
      </c>
      <c r="D6830" s="2" t="s">
        <v>1305</v>
      </c>
      <c r="E6830" s="3">
        <v>1.8</v>
      </c>
      <c r="F6830" s="1">
        <v>4</v>
      </c>
      <c r="G6830" s="1" t="s">
        <v>25</v>
      </c>
      <c r="H6830" s="1"/>
      <c r="I6830" s="1"/>
      <c r="J6830" s="1">
        <v>27</v>
      </c>
      <c r="K6830" s="1">
        <v>33</v>
      </c>
      <c r="L6830" s="1">
        <v>29</v>
      </c>
      <c r="M6830" s="1">
        <v>34.700000000000003</v>
      </c>
      <c r="N6830" s="1">
        <v>46.9</v>
      </c>
      <c r="O6830" s="1">
        <v>39.300400000000003</v>
      </c>
      <c r="P6830" s="1">
        <v>1346</v>
      </c>
      <c r="Q6830" s="1"/>
      <c r="X6830" s="28" t="str">
        <f t="shared" si="106"/>
        <v>&lt;vehicle year="2010" make="Toyota" model="SCION xD" engine="1.8L Manual(M5)" mpg="29"/&gt;</v>
      </c>
    </row>
    <row r="6831" spans="1:24">
      <c r="A6831" s="1">
        <v>2010</v>
      </c>
      <c r="B6831" s="2" t="s">
        <v>1230</v>
      </c>
      <c r="C6831" s="2" t="s">
        <v>72</v>
      </c>
      <c r="D6831" s="2" t="s">
        <v>535</v>
      </c>
      <c r="E6831" s="3">
        <v>4.5999999999999996</v>
      </c>
      <c r="F6831" s="1">
        <v>8</v>
      </c>
      <c r="G6831" s="1" t="s">
        <v>20</v>
      </c>
      <c r="H6831" s="1"/>
      <c r="I6831" s="1"/>
      <c r="J6831" s="1">
        <v>14</v>
      </c>
      <c r="K6831" s="1">
        <v>19</v>
      </c>
      <c r="L6831" s="1">
        <v>16</v>
      </c>
      <c r="M6831" s="1">
        <v>17.605</v>
      </c>
      <c r="N6831" s="1">
        <v>26.548400000000001</v>
      </c>
      <c r="O6831" s="1">
        <v>20.750599999999999</v>
      </c>
      <c r="P6831" s="1">
        <v>2438</v>
      </c>
      <c r="Q6831" s="1"/>
      <c r="X6831" s="28" t="str">
        <f t="shared" si="106"/>
        <v>&lt;vehicle year="2010" make="Toyota" model="SEQUOIA 2WD" engine="4.6L Auto(S6)" mpg="16"/&gt;</v>
      </c>
    </row>
    <row r="6832" spans="1:24">
      <c r="A6832" s="1">
        <v>2010</v>
      </c>
      <c r="B6832" s="2" t="s">
        <v>1230</v>
      </c>
      <c r="C6832" s="2" t="s">
        <v>72</v>
      </c>
      <c r="D6832" s="2" t="s">
        <v>535</v>
      </c>
      <c r="E6832" s="3">
        <v>5.7</v>
      </c>
      <c r="F6832" s="1">
        <v>8</v>
      </c>
      <c r="G6832" s="1" t="s">
        <v>20</v>
      </c>
      <c r="H6832" s="1"/>
      <c r="I6832" s="1"/>
      <c r="J6832" s="1">
        <v>14</v>
      </c>
      <c r="K6832" s="1">
        <v>19</v>
      </c>
      <c r="L6832" s="1">
        <v>15</v>
      </c>
      <c r="M6832" s="1">
        <v>16.865500000000001</v>
      </c>
      <c r="N6832" s="1">
        <v>25.617899999999999</v>
      </c>
      <c r="O6832" s="1">
        <v>19.929400000000001</v>
      </c>
      <c r="P6832" s="1">
        <v>2601</v>
      </c>
      <c r="Q6832" s="1"/>
      <c r="X6832" s="28" t="str">
        <f t="shared" si="106"/>
        <v>&lt;vehicle year="2010" make="Toyota" model="SEQUOIA 2WD" engine="5.7L Auto(S6)" mpg="15"/&gt;</v>
      </c>
    </row>
    <row r="6833" spans="1:24">
      <c r="A6833" s="1">
        <v>2010</v>
      </c>
      <c r="B6833" s="2" t="s">
        <v>1230</v>
      </c>
      <c r="C6833" s="2" t="s">
        <v>72</v>
      </c>
      <c r="D6833" s="2" t="s">
        <v>623</v>
      </c>
      <c r="E6833" s="3">
        <v>4.5999999999999996</v>
      </c>
      <c r="F6833" s="1">
        <v>8</v>
      </c>
      <c r="G6833" s="1" t="s">
        <v>20</v>
      </c>
      <c r="H6833" s="1"/>
      <c r="I6833" s="1"/>
      <c r="J6833" s="1">
        <v>13</v>
      </c>
      <c r="K6833" s="1">
        <v>18</v>
      </c>
      <c r="L6833" s="1">
        <v>15</v>
      </c>
      <c r="M6833" s="1">
        <v>16.190899999999999</v>
      </c>
      <c r="N6833" s="1">
        <v>24.8718</v>
      </c>
      <c r="O6833" s="1">
        <v>19.207699999999999</v>
      </c>
      <c r="P6833" s="1">
        <v>2601</v>
      </c>
      <c r="Q6833" s="1"/>
      <c r="X6833" s="28" t="str">
        <f t="shared" si="106"/>
        <v>&lt;vehicle year="2010" make="Toyota" model="SEQUOIA 4WD" engine="4.6L Auto(S6)" mpg="15"/&gt;</v>
      </c>
    </row>
    <row r="6834" spans="1:24">
      <c r="A6834" s="1">
        <v>2010</v>
      </c>
      <c r="B6834" s="2" t="s">
        <v>1230</v>
      </c>
      <c r="C6834" s="2" t="s">
        <v>72</v>
      </c>
      <c r="D6834" s="2" t="s">
        <v>623</v>
      </c>
      <c r="E6834" s="3">
        <v>5.7</v>
      </c>
      <c r="F6834" s="1">
        <v>8</v>
      </c>
      <c r="G6834" s="1" t="s">
        <v>20</v>
      </c>
      <c r="H6834" s="1"/>
      <c r="I6834" s="1"/>
      <c r="J6834" s="1">
        <v>13</v>
      </c>
      <c r="K6834" s="1">
        <v>18</v>
      </c>
      <c r="L6834" s="1">
        <v>15</v>
      </c>
      <c r="M6834" s="1">
        <v>15.9</v>
      </c>
      <c r="N6834" s="1">
        <v>24.5</v>
      </c>
      <c r="O6834" s="1">
        <v>18.8827</v>
      </c>
      <c r="P6834" s="1">
        <v>2601</v>
      </c>
      <c r="Q6834" s="1"/>
      <c r="X6834" s="28" t="str">
        <f t="shared" si="106"/>
        <v>&lt;vehicle year="2010" make="Toyota" model="SEQUOIA 4WD" engine="5.7L Auto(S6)" mpg="15"/&gt;</v>
      </c>
    </row>
    <row r="6835" spans="1:24">
      <c r="A6835" s="1">
        <v>2010</v>
      </c>
      <c r="B6835" s="2" t="s">
        <v>1230</v>
      </c>
      <c r="C6835" s="2" t="s">
        <v>72</v>
      </c>
      <c r="D6835" s="2" t="s">
        <v>1551</v>
      </c>
      <c r="E6835" s="3">
        <v>5.7</v>
      </c>
      <c r="F6835" s="1">
        <v>8</v>
      </c>
      <c r="G6835" s="1" t="s">
        <v>20</v>
      </c>
      <c r="H6835" s="1"/>
      <c r="I6835" s="1"/>
      <c r="J6835" s="1">
        <v>13</v>
      </c>
      <c r="K6835" s="1">
        <v>18</v>
      </c>
      <c r="L6835" s="1">
        <v>14</v>
      </c>
      <c r="M6835" s="1">
        <v>15.4255</v>
      </c>
      <c r="N6835" s="1">
        <v>24.220600000000001</v>
      </c>
      <c r="O6835" s="1">
        <v>18.438500000000001</v>
      </c>
      <c r="P6835" s="1">
        <v>2785</v>
      </c>
      <c r="Q6835" s="1"/>
      <c r="X6835" s="28" t="str">
        <f t="shared" si="106"/>
        <v>&lt;vehicle year="2010" make="Toyota" model="SEQUOIA 4WD FFV" engine="5.7L Auto(S6)" mpg="14"/&gt;</v>
      </c>
    </row>
    <row r="6836" spans="1:24">
      <c r="A6836" s="1">
        <v>2010</v>
      </c>
      <c r="B6836" s="2" t="s">
        <v>1230</v>
      </c>
      <c r="C6836" s="2" t="s">
        <v>72</v>
      </c>
      <c r="D6836" s="2" t="s">
        <v>468</v>
      </c>
      <c r="E6836" s="3">
        <v>3.5</v>
      </c>
      <c r="F6836" s="1">
        <v>6</v>
      </c>
      <c r="G6836" s="1" t="s">
        <v>1213</v>
      </c>
      <c r="H6836" s="1"/>
      <c r="I6836" s="1"/>
      <c r="J6836" s="1">
        <v>17</v>
      </c>
      <c r="K6836" s="1">
        <v>23</v>
      </c>
      <c r="L6836" s="1">
        <v>19</v>
      </c>
      <c r="M6836" s="1">
        <v>22.4</v>
      </c>
      <c r="N6836" s="1">
        <v>34</v>
      </c>
      <c r="O6836" s="1">
        <v>26.462800000000001</v>
      </c>
      <c r="P6836" s="1">
        <v>2051</v>
      </c>
      <c r="Q6836" s="1"/>
      <c r="X6836" s="28" t="str">
        <f t="shared" si="106"/>
        <v>&lt;vehicle year="2010" make="Toyota" model="SIENNA 2WD" engine="3.5L Auto(A5)" mpg="19"/&gt;</v>
      </c>
    </row>
    <row r="6837" spans="1:24">
      <c r="A6837" s="1">
        <v>2010</v>
      </c>
      <c r="B6837" s="2" t="s">
        <v>1230</v>
      </c>
      <c r="C6837" s="2" t="s">
        <v>72</v>
      </c>
      <c r="D6837" s="2" t="s">
        <v>474</v>
      </c>
      <c r="E6837" s="3">
        <v>3.5</v>
      </c>
      <c r="F6837" s="1">
        <v>6</v>
      </c>
      <c r="G6837" s="1" t="s">
        <v>1213</v>
      </c>
      <c r="H6837" s="1"/>
      <c r="I6837" s="1"/>
      <c r="J6837" s="1">
        <v>16</v>
      </c>
      <c r="K6837" s="1">
        <v>21</v>
      </c>
      <c r="L6837" s="1">
        <v>18</v>
      </c>
      <c r="M6837" s="1">
        <v>19.600000000000001</v>
      </c>
      <c r="N6837" s="1">
        <v>29.2</v>
      </c>
      <c r="O6837" s="1">
        <v>23.0032</v>
      </c>
      <c r="P6837" s="1">
        <v>2168</v>
      </c>
      <c r="Q6837" s="1"/>
      <c r="X6837" s="28" t="str">
        <f t="shared" si="106"/>
        <v>&lt;vehicle year="2010" make="Toyota" model="SIENNA 4WD" engine="3.5L Auto(A5)" mpg="18"/&gt;</v>
      </c>
    </row>
    <row r="6838" spans="1:24">
      <c r="A6838" s="1">
        <v>2010</v>
      </c>
      <c r="B6838" s="2" t="s">
        <v>1230</v>
      </c>
      <c r="C6838" s="2" t="s">
        <v>72</v>
      </c>
      <c r="D6838" s="2" t="s">
        <v>1433</v>
      </c>
      <c r="E6838" s="3">
        <v>2.7</v>
      </c>
      <c r="F6838" s="1">
        <v>4</v>
      </c>
      <c r="G6838" s="1" t="s">
        <v>165</v>
      </c>
      <c r="H6838" s="1"/>
      <c r="I6838" s="1"/>
      <c r="J6838" s="1">
        <v>19</v>
      </c>
      <c r="K6838" s="1">
        <v>25</v>
      </c>
      <c r="L6838" s="1">
        <v>21</v>
      </c>
      <c r="M6838" s="1">
        <v>23.986799999999999</v>
      </c>
      <c r="N6838" s="1">
        <v>35.429099999999998</v>
      </c>
      <c r="O6838" s="1">
        <v>28.0657</v>
      </c>
      <c r="P6838" s="1">
        <v>1856</v>
      </c>
      <c r="Q6838" s="1"/>
      <c r="X6838" s="28" t="str">
        <f t="shared" si="106"/>
        <v>&lt;vehicle year="2010" make="Toyota" model="TACOMA 2WD" engine="2.7L Auto(A4)" mpg="21"/&gt;</v>
      </c>
    </row>
    <row r="6839" spans="1:24">
      <c r="A6839" s="1">
        <v>2010</v>
      </c>
      <c r="B6839" s="2" t="s">
        <v>1230</v>
      </c>
      <c r="C6839" s="2" t="s">
        <v>72</v>
      </c>
      <c r="D6839" s="2" t="s">
        <v>1433</v>
      </c>
      <c r="E6839" s="3">
        <v>4</v>
      </c>
      <c r="F6839" s="1">
        <v>6</v>
      </c>
      <c r="G6839" s="1" t="s">
        <v>1213</v>
      </c>
      <c r="H6839" s="1"/>
      <c r="I6839" s="1"/>
      <c r="J6839" s="1">
        <v>17</v>
      </c>
      <c r="K6839" s="1">
        <v>21</v>
      </c>
      <c r="L6839" s="1">
        <v>18</v>
      </c>
      <c r="M6839" s="1">
        <v>20.7</v>
      </c>
      <c r="N6839" s="1">
        <v>29.2</v>
      </c>
      <c r="O6839" s="1">
        <v>23.8203</v>
      </c>
      <c r="P6839" s="1">
        <v>2168</v>
      </c>
      <c r="Q6839" s="1"/>
      <c r="X6839" s="28" t="str">
        <f t="shared" si="106"/>
        <v>&lt;vehicle year="2010" make="Toyota" model="TACOMA 2WD" engine="4L Auto(A5)" mpg="18"/&gt;</v>
      </c>
    </row>
    <row r="6840" spans="1:24">
      <c r="A6840" s="1">
        <v>2010</v>
      </c>
      <c r="B6840" s="2" t="s">
        <v>1230</v>
      </c>
      <c r="C6840" s="2" t="s">
        <v>72</v>
      </c>
      <c r="D6840" s="2" t="s">
        <v>1433</v>
      </c>
      <c r="E6840" s="3">
        <v>2.7</v>
      </c>
      <c r="F6840" s="1">
        <v>4</v>
      </c>
      <c r="G6840" s="1" t="s">
        <v>25</v>
      </c>
      <c r="H6840" s="1"/>
      <c r="I6840" s="1"/>
      <c r="J6840" s="1">
        <v>20</v>
      </c>
      <c r="K6840" s="1">
        <v>26</v>
      </c>
      <c r="L6840" s="1">
        <v>22</v>
      </c>
      <c r="M6840" s="1">
        <v>25.507000000000001</v>
      </c>
      <c r="N6840" s="1">
        <v>36.146299999999997</v>
      </c>
      <c r="O6840" s="1">
        <v>29.401299999999999</v>
      </c>
      <c r="P6840" s="1">
        <v>1774</v>
      </c>
      <c r="Q6840" s="1"/>
      <c r="X6840" s="28" t="str">
        <f t="shared" si="106"/>
        <v>&lt;vehicle year="2010" make="Toyota" model="TACOMA 2WD" engine="2.7L Manual(M5)" mpg="22"/&gt;</v>
      </c>
    </row>
    <row r="6841" spans="1:24">
      <c r="A6841" s="1">
        <v>2010</v>
      </c>
      <c r="B6841" s="2" t="s">
        <v>1230</v>
      </c>
      <c r="C6841" s="2" t="s">
        <v>72</v>
      </c>
      <c r="D6841" s="2" t="s">
        <v>1433</v>
      </c>
      <c r="E6841" s="3">
        <v>4</v>
      </c>
      <c r="F6841" s="1">
        <v>6</v>
      </c>
      <c r="G6841" s="1" t="s">
        <v>17</v>
      </c>
      <c r="H6841" s="1"/>
      <c r="I6841" s="1"/>
      <c r="J6841" s="1">
        <v>15</v>
      </c>
      <c r="K6841" s="1">
        <v>18</v>
      </c>
      <c r="L6841" s="1">
        <v>16</v>
      </c>
      <c r="M6841" s="1">
        <v>18.100000000000001</v>
      </c>
      <c r="N6841" s="1">
        <v>25.3</v>
      </c>
      <c r="O6841" s="1">
        <v>20.758400000000002</v>
      </c>
      <c r="P6841" s="1">
        <v>2438</v>
      </c>
      <c r="Q6841" s="1"/>
      <c r="X6841" s="28" t="str">
        <f t="shared" si="106"/>
        <v>&lt;vehicle year="2010" make="Toyota" model="TACOMA 2WD" engine="4L Manual(M6)" mpg="16"/&gt;</v>
      </c>
    </row>
    <row r="6842" spans="1:24">
      <c r="A6842" s="1">
        <v>2010</v>
      </c>
      <c r="B6842" s="2" t="s">
        <v>1230</v>
      </c>
      <c r="C6842" s="2" t="s">
        <v>72</v>
      </c>
      <c r="D6842" s="2" t="s">
        <v>1434</v>
      </c>
      <c r="E6842" s="3">
        <v>4</v>
      </c>
      <c r="F6842" s="1">
        <v>6</v>
      </c>
      <c r="G6842" s="1" t="s">
        <v>1213</v>
      </c>
      <c r="H6842" s="1"/>
      <c r="I6842" s="1"/>
      <c r="J6842" s="1">
        <v>16</v>
      </c>
      <c r="K6842" s="1">
        <v>20</v>
      </c>
      <c r="L6842" s="1">
        <v>18</v>
      </c>
      <c r="M6842" s="1">
        <v>19.600000000000001</v>
      </c>
      <c r="N6842" s="1">
        <v>28.3</v>
      </c>
      <c r="O6842" s="1">
        <v>22.7468</v>
      </c>
      <c r="P6842" s="1">
        <v>2168</v>
      </c>
      <c r="Q6842" s="1"/>
      <c r="X6842" s="28" t="str">
        <f t="shared" si="106"/>
        <v>&lt;vehicle year="2010" make="Toyota" model="TACOMA 4WD" engine="4L Auto(A5)" mpg="18"/&gt;</v>
      </c>
    </row>
    <row r="6843" spans="1:24">
      <c r="A6843" s="1">
        <v>2010</v>
      </c>
      <c r="B6843" s="2" t="s">
        <v>1230</v>
      </c>
      <c r="C6843" s="2" t="s">
        <v>72</v>
      </c>
      <c r="D6843" s="2" t="s">
        <v>1434</v>
      </c>
      <c r="E6843" s="3">
        <v>2.7</v>
      </c>
      <c r="F6843" s="1">
        <v>4</v>
      </c>
      <c r="G6843" s="1" t="s">
        <v>25</v>
      </c>
      <c r="H6843" s="1"/>
      <c r="I6843" s="1"/>
      <c r="J6843" s="1">
        <v>17</v>
      </c>
      <c r="K6843" s="1">
        <v>22</v>
      </c>
      <c r="L6843" s="1">
        <v>19</v>
      </c>
      <c r="M6843" s="1">
        <v>21.7</v>
      </c>
      <c r="N6843" s="1">
        <v>30.3</v>
      </c>
      <c r="O6843" s="1">
        <v>24.877400000000002</v>
      </c>
      <c r="P6843" s="1">
        <v>2051</v>
      </c>
      <c r="Q6843" s="1"/>
      <c r="X6843" s="28" t="str">
        <f t="shared" si="106"/>
        <v>&lt;vehicle year="2010" make="Toyota" model="TACOMA 4WD" engine="2.7L Manual(M5)" mpg="19"/&gt;</v>
      </c>
    </row>
    <row r="6844" spans="1:24">
      <c r="A6844" s="1">
        <v>2010</v>
      </c>
      <c r="B6844" s="2" t="s">
        <v>1230</v>
      </c>
      <c r="C6844" s="2" t="s">
        <v>72</v>
      </c>
      <c r="D6844" s="2" t="s">
        <v>1434</v>
      </c>
      <c r="E6844" s="3">
        <v>4</v>
      </c>
      <c r="F6844" s="1">
        <v>6</v>
      </c>
      <c r="G6844" s="1" t="s">
        <v>17</v>
      </c>
      <c r="H6844" s="1"/>
      <c r="I6844" s="1"/>
      <c r="J6844" s="1">
        <v>14</v>
      </c>
      <c r="K6844" s="1">
        <v>18</v>
      </c>
      <c r="L6844" s="1">
        <v>15</v>
      </c>
      <c r="M6844" s="1">
        <v>17.399999999999999</v>
      </c>
      <c r="N6844" s="1">
        <v>24.4</v>
      </c>
      <c r="O6844" s="1">
        <v>19.979299999999999</v>
      </c>
      <c r="P6844" s="1">
        <v>2601</v>
      </c>
      <c r="Q6844" s="1"/>
      <c r="X6844" s="28" t="str">
        <f t="shared" si="106"/>
        <v>&lt;vehicle year="2010" make="Toyota" model="TACOMA 4WD" engine="4L Manual(M6)" mpg="15"/&gt;</v>
      </c>
    </row>
    <row r="6845" spans="1:24">
      <c r="A6845" s="1">
        <v>2010</v>
      </c>
      <c r="B6845" s="2" t="s">
        <v>1230</v>
      </c>
      <c r="C6845" s="2" t="s">
        <v>72</v>
      </c>
      <c r="D6845" s="2" t="s">
        <v>1440</v>
      </c>
      <c r="E6845" s="3">
        <v>4</v>
      </c>
      <c r="F6845" s="1">
        <v>6</v>
      </c>
      <c r="G6845" s="1" t="s">
        <v>26</v>
      </c>
      <c r="H6845" s="1"/>
      <c r="I6845" s="1"/>
      <c r="J6845" s="1">
        <v>15</v>
      </c>
      <c r="K6845" s="1">
        <v>19</v>
      </c>
      <c r="L6845" s="1">
        <v>16</v>
      </c>
      <c r="M6845" s="1">
        <v>18.6995</v>
      </c>
      <c r="N6845" s="1">
        <v>25.7499</v>
      </c>
      <c r="O6845" s="1">
        <v>21.327300000000001</v>
      </c>
      <c r="P6845" s="1">
        <v>2438</v>
      </c>
      <c r="Q6845" s="1"/>
      <c r="X6845" s="28" t="str">
        <f t="shared" si="106"/>
        <v>&lt;vehicle year="2010" make="Toyota" model="TUNDRA 2WD" engine="4L Auto(S5)" mpg="16"/&gt;</v>
      </c>
    </row>
    <row r="6846" spans="1:24">
      <c r="A6846" s="1">
        <v>2010</v>
      </c>
      <c r="B6846" s="2" t="s">
        <v>1230</v>
      </c>
      <c r="C6846" s="2" t="s">
        <v>72</v>
      </c>
      <c r="D6846" s="2" t="s">
        <v>1440</v>
      </c>
      <c r="E6846" s="3">
        <v>4.5999999999999996</v>
      </c>
      <c r="F6846" s="1">
        <v>8</v>
      </c>
      <c r="G6846" s="1" t="s">
        <v>20</v>
      </c>
      <c r="H6846" s="1"/>
      <c r="I6846" s="1"/>
      <c r="J6846" s="1">
        <v>15</v>
      </c>
      <c r="K6846" s="1">
        <v>20</v>
      </c>
      <c r="L6846" s="1">
        <v>17</v>
      </c>
      <c r="M6846" s="1">
        <v>18.5688</v>
      </c>
      <c r="N6846" s="1">
        <v>28.0212</v>
      </c>
      <c r="O6846" s="1">
        <v>21.891999999999999</v>
      </c>
      <c r="P6846" s="1">
        <v>2293</v>
      </c>
      <c r="Q6846" s="1"/>
      <c r="X6846" s="28" t="str">
        <f t="shared" ref="X6846:X6909" si="107">SUBSTITUTE("&lt;vehicle year="""&amp;A6846&amp;""" make="""&amp;IF(OR(C6846="BMW",C6846="GMC"),C6846,PROPER(TRIM(C6846)))&amp;""" model="""&amp;TRIM(D6846)&amp;""" engine="""&amp;E6846&amp;"L "&amp;G6846&amp;""" mpg="""&amp;ROUND(L6846,1)&amp;"""/&gt;","&amp;","&amp;amp;")</f>
        <v>&lt;vehicle year="2010" make="Toyota" model="TUNDRA 2WD" engine="4.6L Auto(S6)" mpg="17"/&gt;</v>
      </c>
    </row>
    <row r="6847" spans="1:24">
      <c r="A6847" s="1">
        <v>2010</v>
      </c>
      <c r="B6847" s="2" t="s">
        <v>1230</v>
      </c>
      <c r="C6847" s="2" t="s">
        <v>72</v>
      </c>
      <c r="D6847" s="2" t="s">
        <v>1440</v>
      </c>
      <c r="E6847" s="3">
        <v>5.7</v>
      </c>
      <c r="F6847" s="1">
        <v>8</v>
      </c>
      <c r="G6847" s="1" t="s">
        <v>20</v>
      </c>
      <c r="H6847" s="1"/>
      <c r="I6847" s="1"/>
      <c r="J6847" s="1">
        <v>14</v>
      </c>
      <c r="K6847" s="1">
        <v>18</v>
      </c>
      <c r="L6847" s="1">
        <v>16</v>
      </c>
      <c r="M6847" s="1">
        <v>17.228999999999999</v>
      </c>
      <c r="N6847" s="1">
        <v>25.555099999999999</v>
      </c>
      <c r="O6847" s="1">
        <v>20.1889</v>
      </c>
      <c r="P6847" s="1">
        <v>2438</v>
      </c>
      <c r="Q6847" s="1"/>
      <c r="X6847" s="28" t="str">
        <f t="shared" si="107"/>
        <v>&lt;vehicle year="2010" make="Toyota" model="TUNDRA 2WD" engine="5.7L Auto(S6)" mpg="16"/&gt;</v>
      </c>
    </row>
    <row r="6848" spans="1:24">
      <c r="A6848" s="1">
        <v>2010</v>
      </c>
      <c r="B6848" s="2" t="s">
        <v>1230</v>
      </c>
      <c r="C6848" s="2" t="s">
        <v>72</v>
      </c>
      <c r="D6848" s="2" t="s">
        <v>1445</v>
      </c>
      <c r="E6848" s="3">
        <v>4.5999999999999996</v>
      </c>
      <c r="F6848" s="1">
        <v>8</v>
      </c>
      <c r="G6848" s="1" t="s">
        <v>20</v>
      </c>
      <c r="H6848" s="1"/>
      <c r="I6848" s="1"/>
      <c r="J6848" s="1">
        <v>14</v>
      </c>
      <c r="K6848" s="1">
        <v>19</v>
      </c>
      <c r="L6848" s="1">
        <v>16</v>
      </c>
      <c r="M6848" s="1">
        <v>17.3004</v>
      </c>
      <c r="N6848" s="1">
        <v>26.229500000000002</v>
      </c>
      <c r="O6848" s="1">
        <v>20.430099999999999</v>
      </c>
      <c r="P6848" s="1">
        <v>2438</v>
      </c>
      <c r="Q6848" s="1"/>
      <c r="X6848" s="28" t="str">
        <f t="shared" si="107"/>
        <v>&lt;vehicle year="2010" make="Toyota" model="TUNDRA 4WD" engine="4.6L Auto(S6)" mpg="16"/&gt;</v>
      </c>
    </row>
    <row r="6849" spans="1:24">
      <c r="A6849" s="1">
        <v>2010</v>
      </c>
      <c r="B6849" s="2" t="s">
        <v>1230</v>
      </c>
      <c r="C6849" s="2" t="s">
        <v>72</v>
      </c>
      <c r="D6849" s="2" t="s">
        <v>1445</v>
      </c>
      <c r="E6849" s="3">
        <v>5.7</v>
      </c>
      <c r="F6849" s="1">
        <v>8</v>
      </c>
      <c r="G6849" s="1" t="s">
        <v>20</v>
      </c>
      <c r="H6849" s="1"/>
      <c r="I6849" s="1"/>
      <c r="J6849" s="1">
        <v>13</v>
      </c>
      <c r="K6849" s="1">
        <v>17</v>
      </c>
      <c r="L6849" s="1">
        <v>14</v>
      </c>
      <c r="M6849" s="1">
        <v>15.456200000000001</v>
      </c>
      <c r="N6849" s="1">
        <v>23.431799999999999</v>
      </c>
      <c r="O6849" s="1">
        <v>18.251799999999999</v>
      </c>
      <c r="P6849" s="1">
        <v>2785</v>
      </c>
      <c r="Q6849" s="1"/>
      <c r="X6849" s="28" t="str">
        <f t="shared" si="107"/>
        <v>&lt;vehicle year="2010" make="Toyota" model="TUNDRA 4WD" engine="5.7L Auto(S6)" mpg="14"/&gt;</v>
      </c>
    </row>
    <row r="6850" spans="1:24">
      <c r="A6850" s="1">
        <v>2010</v>
      </c>
      <c r="B6850" s="2" t="s">
        <v>1230</v>
      </c>
      <c r="C6850" s="2" t="s">
        <v>72</v>
      </c>
      <c r="D6850" s="2" t="s">
        <v>1446</v>
      </c>
      <c r="E6850" s="3">
        <v>5.7</v>
      </c>
      <c r="F6850" s="1">
        <v>8</v>
      </c>
      <c r="G6850" s="1" t="s">
        <v>20</v>
      </c>
      <c r="H6850" s="1"/>
      <c r="I6850" s="1"/>
      <c r="J6850" s="1">
        <v>13</v>
      </c>
      <c r="K6850" s="1">
        <v>17</v>
      </c>
      <c r="L6850" s="1">
        <v>15</v>
      </c>
      <c r="M6850" s="1">
        <v>16.3446</v>
      </c>
      <c r="N6850" s="1">
        <v>23.999300000000002</v>
      </c>
      <c r="O6850" s="1">
        <v>19.0837</v>
      </c>
      <c r="P6850" s="1">
        <v>2601</v>
      </c>
      <c r="Q6850" s="1"/>
      <c r="X6850" s="28" t="str">
        <f t="shared" si="107"/>
        <v>&lt;vehicle year="2010" make="Toyota" model="TUNDRA 4WD FFV" engine="5.7L Auto(S6)" mpg="15"/&gt;</v>
      </c>
    </row>
    <row r="6851" spans="1:24">
      <c r="A6851" s="1">
        <v>2010</v>
      </c>
      <c r="B6851" s="2" t="s">
        <v>1230</v>
      </c>
      <c r="C6851" s="2" t="s">
        <v>72</v>
      </c>
      <c r="D6851" s="2" t="s">
        <v>1152</v>
      </c>
      <c r="E6851" s="3">
        <v>2.7</v>
      </c>
      <c r="F6851" s="1">
        <v>4</v>
      </c>
      <c r="G6851" s="1" t="s">
        <v>20</v>
      </c>
      <c r="H6851" s="1"/>
      <c r="I6851" s="1"/>
      <c r="J6851" s="1">
        <v>21</v>
      </c>
      <c r="K6851" s="1">
        <v>29</v>
      </c>
      <c r="L6851" s="1">
        <v>24</v>
      </c>
      <c r="M6851" s="1">
        <v>26.4</v>
      </c>
      <c r="N6851" s="1">
        <v>40.6</v>
      </c>
      <c r="O6851" s="1">
        <v>31.331199999999999</v>
      </c>
      <c r="P6851" s="1">
        <v>1626</v>
      </c>
      <c r="Q6851" s="1"/>
      <c r="X6851" s="28" t="str">
        <f t="shared" si="107"/>
        <v>&lt;vehicle year="2010" make="Toyota" model="VENZA" engine="2.7L Auto(S6)" mpg="24"/&gt;</v>
      </c>
    </row>
    <row r="6852" spans="1:24">
      <c r="A6852" s="1">
        <v>2010</v>
      </c>
      <c r="B6852" s="2" t="s">
        <v>1230</v>
      </c>
      <c r="C6852" s="2" t="s">
        <v>72</v>
      </c>
      <c r="D6852" s="2" t="s">
        <v>1152</v>
      </c>
      <c r="E6852" s="3">
        <v>3.5</v>
      </c>
      <c r="F6852" s="1">
        <v>6</v>
      </c>
      <c r="G6852" s="1" t="s">
        <v>20</v>
      </c>
      <c r="H6852" s="1"/>
      <c r="I6852" s="1"/>
      <c r="J6852" s="1">
        <v>19</v>
      </c>
      <c r="K6852" s="1">
        <v>26</v>
      </c>
      <c r="L6852" s="1">
        <v>22</v>
      </c>
      <c r="M6852" s="1">
        <v>23.7</v>
      </c>
      <c r="N6852" s="1">
        <v>36.6</v>
      </c>
      <c r="O6852" s="1">
        <v>28.1676</v>
      </c>
      <c r="P6852" s="1">
        <v>1774</v>
      </c>
      <c r="Q6852" s="1"/>
      <c r="X6852" s="28" t="str">
        <f t="shared" si="107"/>
        <v>&lt;vehicle year="2010" make="Toyota" model="VENZA" engine="3.5L Auto(S6)" mpg="22"/&gt;</v>
      </c>
    </row>
    <row r="6853" spans="1:24">
      <c r="A6853" s="1">
        <v>2010</v>
      </c>
      <c r="B6853" s="2" t="s">
        <v>1230</v>
      </c>
      <c r="C6853" s="2" t="s">
        <v>72</v>
      </c>
      <c r="D6853" s="2" t="s">
        <v>1167</v>
      </c>
      <c r="E6853" s="3">
        <v>2.7</v>
      </c>
      <c r="F6853" s="1">
        <v>4</v>
      </c>
      <c r="G6853" s="1" t="s">
        <v>20</v>
      </c>
      <c r="H6853" s="1"/>
      <c r="I6853" s="1"/>
      <c r="J6853" s="1">
        <v>20</v>
      </c>
      <c r="K6853" s="1">
        <v>28</v>
      </c>
      <c r="L6853" s="1">
        <v>23</v>
      </c>
      <c r="M6853" s="1">
        <v>25.6</v>
      </c>
      <c r="N6853" s="1">
        <v>38.700000000000003</v>
      </c>
      <c r="O6853" s="1">
        <v>30.200299999999999</v>
      </c>
      <c r="P6853" s="1">
        <v>1696</v>
      </c>
      <c r="Q6853" s="1"/>
      <c r="X6853" s="28" t="str">
        <f t="shared" si="107"/>
        <v>&lt;vehicle year="2010" make="Toyota" model="VENZA AWD" engine="2.7L Auto(S6)" mpg="23"/&gt;</v>
      </c>
    </row>
    <row r="6854" spans="1:24">
      <c r="A6854" s="1">
        <v>2010</v>
      </c>
      <c r="B6854" s="2" t="s">
        <v>1230</v>
      </c>
      <c r="C6854" s="2" t="s">
        <v>72</v>
      </c>
      <c r="D6854" s="2" t="s">
        <v>1167</v>
      </c>
      <c r="E6854" s="3">
        <v>3.5</v>
      </c>
      <c r="F6854" s="1">
        <v>6</v>
      </c>
      <c r="G6854" s="1" t="s">
        <v>20</v>
      </c>
      <c r="H6854" s="1"/>
      <c r="I6854" s="1"/>
      <c r="J6854" s="1">
        <v>18</v>
      </c>
      <c r="K6854" s="1">
        <v>25</v>
      </c>
      <c r="L6854" s="1">
        <v>21</v>
      </c>
      <c r="M6854" s="1">
        <v>22.6</v>
      </c>
      <c r="N6854" s="1">
        <v>35</v>
      </c>
      <c r="O6854" s="1">
        <v>26.886500000000002</v>
      </c>
      <c r="P6854" s="1">
        <v>1856</v>
      </c>
      <c r="Q6854" s="1"/>
      <c r="X6854" s="28" t="str">
        <f t="shared" si="107"/>
        <v>&lt;vehicle year="2010" make="Toyota" model="VENZA AWD" engine="3.5L Auto(S6)" mpg="21"/&gt;</v>
      </c>
    </row>
    <row r="6855" spans="1:24">
      <c r="A6855" s="1">
        <v>2010</v>
      </c>
      <c r="B6855" s="2" t="s">
        <v>1230</v>
      </c>
      <c r="C6855" s="2" t="s">
        <v>72</v>
      </c>
      <c r="D6855" s="2" t="s">
        <v>792</v>
      </c>
      <c r="E6855" s="3">
        <v>1.5</v>
      </c>
      <c r="F6855" s="1">
        <v>4</v>
      </c>
      <c r="G6855" s="1" t="s">
        <v>165</v>
      </c>
      <c r="H6855" s="1"/>
      <c r="I6855" s="1"/>
      <c r="J6855" s="1">
        <v>29</v>
      </c>
      <c r="K6855" s="1">
        <v>35</v>
      </c>
      <c r="L6855" s="1">
        <v>31</v>
      </c>
      <c r="M6855" s="1">
        <v>37.459600000000002</v>
      </c>
      <c r="N6855" s="1">
        <v>48.862200000000001</v>
      </c>
      <c r="O6855" s="1">
        <v>41.854900000000001</v>
      </c>
      <c r="P6855" s="1">
        <v>1260</v>
      </c>
      <c r="Q6855" s="1"/>
      <c r="X6855" s="28" t="str">
        <f t="shared" si="107"/>
        <v>&lt;vehicle year="2010" make="Toyota" model="YARIS" engine="1.5L Auto(A4)" mpg="31"/&gt;</v>
      </c>
    </row>
    <row r="6856" spans="1:24">
      <c r="A6856" s="1">
        <v>2010</v>
      </c>
      <c r="B6856" s="2" t="s">
        <v>1230</v>
      </c>
      <c r="C6856" s="2" t="s">
        <v>72</v>
      </c>
      <c r="D6856" s="2" t="s">
        <v>792</v>
      </c>
      <c r="E6856" s="3">
        <v>1.5</v>
      </c>
      <c r="F6856" s="1">
        <v>4</v>
      </c>
      <c r="G6856" s="1" t="s">
        <v>25</v>
      </c>
      <c r="H6856" s="1"/>
      <c r="I6856" s="1"/>
      <c r="J6856" s="1">
        <v>29</v>
      </c>
      <c r="K6856" s="1">
        <v>36</v>
      </c>
      <c r="L6856" s="1">
        <v>32</v>
      </c>
      <c r="M6856" s="1">
        <v>37.678899999999999</v>
      </c>
      <c r="N6856" s="1">
        <v>50.672499999999999</v>
      </c>
      <c r="O6856" s="1">
        <v>42.593800000000002</v>
      </c>
      <c r="P6856" s="1">
        <v>1217</v>
      </c>
      <c r="Q6856" s="1"/>
      <c r="X6856" s="28" t="str">
        <f t="shared" si="107"/>
        <v>&lt;vehicle year="2010" make="Toyota" model="YARIS" engine="1.5L Manual(M5)" mpg="32"/&gt;</v>
      </c>
    </row>
    <row r="6857" spans="1:24">
      <c r="A6857" s="1">
        <v>2010</v>
      </c>
      <c r="B6857" s="2" t="s">
        <v>1174</v>
      </c>
      <c r="C6857" s="2" t="s">
        <v>1255</v>
      </c>
      <c r="D6857" s="2" t="s">
        <v>1357</v>
      </c>
      <c r="E6857" s="3">
        <v>2</v>
      </c>
      <c r="F6857" s="1">
        <v>4</v>
      </c>
      <c r="G6857" s="1" t="s">
        <v>20</v>
      </c>
      <c r="H6857" s="1"/>
      <c r="I6857" s="1"/>
      <c r="J6857" s="1">
        <v>22</v>
      </c>
      <c r="K6857" s="1">
        <v>31</v>
      </c>
      <c r="L6857" s="1">
        <v>25</v>
      </c>
      <c r="M6857" s="1">
        <v>27.1189</v>
      </c>
      <c r="N6857" s="1">
        <v>42</v>
      </c>
      <c r="O6857" s="1">
        <v>32.262900000000002</v>
      </c>
      <c r="P6857" s="1">
        <v>1680</v>
      </c>
      <c r="Q6857" s="1"/>
      <c r="X6857" s="28" t="str">
        <f t="shared" si="107"/>
        <v>&lt;vehicle year="2010" make="Volkswagen" model="CC" engine="2L Auto(S6)" mpg="25"/&gt;</v>
      </c>
    </row>
    <row r="6858" spans="1:24">
      <c r="A6858" s="1">
        <v>2010</v>
      </c>
      <c r="B6858" s="2" t="s">
        <v>1255</v>
      </c>
      <c r="C6858" s="2" t="s">
        <v>1255</v>
      </c>
      <c r="D6858" s="2" t="s">
        <v>1357</v>
      </c>
      <c r="E6858" s="3">
        <v>3.6</v>
      </c>
      <c r="F6858" s="1">
        <v>6</v>
      </c>
      <c r="G6858" s="1" t="s">
        <v>20</v>
      </c>
      <c r="H6858" s="1"/>
      <c r="I6858" s="1"/>
      <c r="J6858" s="1">
        <v>18</v>
      </c>
      <c r="K6858" s="1">
        <v>27</v>
      </c>
      <c r="L6858" s="1">
        <v>21</v>
      </c>
      <c r="M6858" s="1">
        <v>21.2</v>
      </c>
      <c r="N6858" s="1">
        <v>35.1</v>
      </c>
      <c r="O6858" s="1">
        <v>25.7972</v>
      </c>
      <c r="P6858" s="1">
        <v>1999</v>
      </c>
      <c r="Q6858" s="1"/>
      <c r="X6858" s="28" t="str">
        <f t="shared" si="107"/>
        <v>&lt;vehicle year="2010" make="Volkswagen" model="CC" engine="3.6L Auto(S6)" mpg="21"/&gt;</v>
      </c>
    </row>
    <row r="6859" spans="1:24">
      <c r="A6859" s="1">
        <v>2010</v>
      </c>
      <c r="B6859" s="2" t="s">
        <v>1174</v>
      </c>
      <c r="C6859" s="2" t="s">
        <v>1255</v>
      </c>
      <c r="D6859" s="2" t="s">
        <v>1357</v>
      </c>
      <c r="E6859" s="3">
        <v>2</v>
      </c>
      <c r="F6859" s="1">
        <v>4</v>
      </c>
      <c r="G6859" s="1" t="s">
        <v>17</v>
      </c>
      <c r="H6859" s="1"/>
      <c r="I6859" s="1"/>
      <c r="J6859" s="1">
        <v>21</v>
      </c>
      <c r="K6859" s="1">
        <v>31</v>
      </c>
      <c r="L6859" s="1">
        <v>25</v>
      </c>
      <c r="M6859" s="1">
        <v>26.080300000000001</v>
      </c>
      <c r="N6859" s="1">
        <v>41.521000000000001</v>
      </c>
      <c r="O6859" s="1">
        <v>31.3218</v>
      </c>
      <c r="P6859" s="1">
        <v>1680</v>
      </c>
      <c r="Q6859" s="1"/>
      <c r="X6859" s="28" t="str">
        <f t="shared" si="107"/>
        <v>&lt;vehicle year="2010" make="Volkswagen" model="CC" engine="2L Manual(M6)" mpg="25"/&gt;</v>
      </c>
    </row>
    <row r="6860" spans="1:24">
      <c r="A6860" s="1">
        <v>2010</v>
      </c>
      <c r="B6860" s="2" t="s">
        <v>1255</v>
      </c>
      <c r="C6860" s="2" t="s">
        <v>1255</v>
      </c>
      <c r="D6860" s="2" t="s">
        <v>1358</v>
      </c>
      <c r="E6860" s="3">
        <v>3.6</v>
      </c>
      <c r="F6860" s="1">
        <v>6</v>
      </c>
      <c r="G6860" s="1" t="s">
        <v>20</v>
      </c>
      <c r="H6860" s="1"/>
      <c r="I6860" s="1"/>
      <c r="J6860" s="1">
        <v>17</v>
      </c>
      <c r="K6860" s="1">
        <v>25</v>
      </c>
      <c r="L6860" s="1">
        <v>20</v>
      </c>
      <c r="M6860" s="1">
        <v>20.5</v>
      </c>
      <c r="N6860" s="1">
        <v>33.5</v>
      </c>
      <c r="O6860" s="1">
        <v>24.837299999999999</v>
      </c>
      <c r="P6860" s="1">
        <v>2100</v>
      </c>
      <c r="Q6860" s="1"/>
      <c r="X6860" s="28" t="str">
        <f t="shared" si="107"/>
        <v>&lt;vehicle year="2010" make="Volkswagen" model="CC 4MOTION" engine="3.6L Auto(S6)" mpg="20"/&gt;</v>
      </c>
    </row>
    <row r="6861" spans="1:24">
      <c r="A6861" s="1">
        <v>2010</v>
      </c>
      <c r="B6861" s="2" t="s">
        <v>1255</v>
      </c>
      <c r="C6861" s="2" t="s">
        <v>1255</v>
      </c>
      <c r="D6861" s="2" t="s">
        <v>793</v>
      </c>
      <c r="E6861" s="3">
        <v>2</v>
      </c>
      <c r="F6861" s="1">
        <v>4</v>
      </c>
      <c r="G6861" s="1" t="s">
        <v>20</v>
      </c>
      <c r="H6861" s="1"/>
      <c r="I6861" s="1"/>
      <c r="J6861" s="1">
        <v>22</v>
      </c>
      <c r="K6861" s="1">
        <v>29</v>
      </c>
      <c r="L6861" s="1">
        <v>25</v>
      </c>
      <c r="M6861" s="1">
        <v>28.025099999999998</v>
      </c>
      <c r="N6861" s="1">
        <v>41.315600000000003</v>
      </c>
      <c r="O6861" s="1">
        <v>32.768500000000003</v>
      </c>
      <c r="P6861" s="1">
        <v>1680</v>
      </c>
      <c r="Q6861" s="1"/>
      <c r="X6861" s="28" t="str">
        <f t="shared" si="107"/>
        <v>&lt;vehicle year="2010" make="Volkswagen" model="EOS" engine="2L Auto(S6)" mpg="25"/&gt;</v>
      </c>
    </row>
    <row r="6862" spans="1:24">
      <c r="A6862" s="1">
        <v>2010</v>
      </c>
      <c r="B6862" s="2" t="s">
        <v>1174</v>
      </c>
      <c r="C6862" s="2" t="s">
        <v>1255</v>
      </c>
      <c r="D6862" s="2" t="s">
        <v>793</v>
      </c>
      <c r="E6862" s="3">
        <v>2</v>
      </c>
      <c r="F6862" s="1">
        <v>4</v>
      </c>
      <c r="G6862" s="1" t="s">
        <v>17</v>
      </c>
      <c r="H6862" s="1"/>
      <c r="I6862" s="1"/>
      <c r="J6862" s="1">
        <v>21</v>
      </c>
      <c r="K6862" s="1">
        <v>31</v>
      </c>
      <c r="L6862" s="1">
        <v>25</v>
      </c>
      <c r="M6862" s="1">
        <v>26.080300000000001</v>
      </c>
      <c r="N6862" s="1">
        <v>41.521000000000001</v>
      </c>
      <c r="O6862" s="1">
        <v>31.3218</v>
      </c>
      <c r="P6862" s="1">
        <v>1680</v>
      </c>
      <c r="Q6862" s="1"/>
      <c r="X6862" s="28" t="str">
        <f t="shared" si="107"/>
        <v>&lt;vehicle year="2010" make="Volkswagen" model="EOS" engine="2L Manual(M6)" mpg="25"/&gt;</v>
      </c>
    </row>
    <row r="6863" spans="1:24">
      <c r="A6863" s="1">
        <v>2010</v>
      </c>
      <c r="B6863" s="2" t="s">
        <v>1255</v>
      </c>
      <c r="C6863" s="2" t="s">
        <v>1255</v>
      </c>
      <c r="D6863" s="2" t="s">
        <v>226</v>
      </c>
      <c r="E6863" s="3">
        <v>2</v>
      </c>
      <c r="F6863" s="1">
        <v>4</v>
      </c>
      <c r="G6863" s="1" t="s">
        <v>20</v>
      </c>
      <c r="H6863" s="1"/>
      <c r="I6863" s="1"/>
      <c r="J6863" s="1">
        <v>30</v>
      </c>
      <c r="K6863" s="1">
        <v>42</v>
      </c>
      <c r="L6863" s="1">
        <v>34</v>
      </c>
      <c r="M6863" s="1">
        <v>38.846200000000003</v>
      </c>
      <c r="N6863" s="1">
        <v>60.1</v>
      </c>
      <c r="O6863" s="1">
        <v>46.198099999999997</v>
      </c>
      <c r="P6863" s="1">
        <v>1191</v>
      </c>
      <c r="Q6863" s="1"/>
      <c r="X6863" s="28" t="str">
        <f t="shared" si="107"/>
        <v>&lt;vehicle year="2010" make="Volkswagen" model="GOLF" engine="2L Auto(S6)" mpg="34"/&gt;</v>
      </c>
    </row>
    <row r="6864" spans="1:24">
      <c r="A6864" s="1">
        <v>2010</v>
      </c>
      <c r="B6864" s="2" t="s">
        <v>1255</v>
      </c>
      <c r="C6864" s="2" t="s">
        <v>1255</v>
      </c>
      <c r="D6864" s="2" t="s">
        <v>226</v>
      </c>
      <c r="E6864" s="3">
        <v>2.5</v>
      </c>
      <c r="F6864" s="1">
        <v>5</v>
      </c>
      <c r="G6864" s="1" t="s">
        <v>20</v>
      </c>
      <c r="H6864" s="1"/>
      <c r="I6864" s="1"/>
      <c r="J6864" s="1">
        <v>23</v>
      </c>
      <c r="K6864" s="1">
        <v>30</v>
      </c>
      <c r="L6864" s="1">
        <v>26</v>
      </c>
      <c r="M6864" s="1">
        <v>27.2668</v>
      </c>
      <c r="N6864" s="1">
        <v>40.240900000000003</v>
      </c>
      <c r="O6864" s="1">
        <v>31.894100000000002</v>
      </c>
      <c r="P6864" s="1">
        <v>1502</v>
      </c>
      <c r="Q6864" s="1"/>
      <c r="X6864" s="28" t="str">
        <f t="shared" si="107"/>
        <v>&lt;vehicle year="2010" make="Volkswagen" model="GOLF" engine="2.5L Auto(S6)" mpg="26"/&gt;</v>
      </c>
    </row>
    <row r="6865" spans="1:24">
      <c r="A6865" s="1">
        <v>2010</v>
      </c>
      <c r="B6865" s="2" t="s">
        <v>1255</v>
      </c>
      <c r="C6865" s="2" t="s">
        <v>1255</v>
      </c>
      <c r="D6865" s="2" t="s">
        <v>226</v>
      </c>
      <c r="E6865" s="3">
        <v>2.5</v>
      </c>
      <c r="F6865" s="1">
        <v>5</v>
      </c>
      <c r="G6865" s="1" t="s">
        <v>25</v>
      </c>
      <c r="H6865" s="1"/>
      <c r="I6865" s="1"/>
      <c r="J6865" s="1">
        <v>22</v>
      </c>
      <c r="K6865" s="1">
        <v>30</v>
      </c>
      <c r="L6865" s="1">
        <v>25</v>
      </c>
      <c r="M6865" s="1">
        <v>25.18</v>
      </c>
      <c r="N6865" s="1">
        <v>39.614699999999999</v>
      </c>
      <c r="O6865" s="1">
        <v>30.118500000000001</v>
      </c>
      <c r="P6865" s="1">
        <v>1560</v>
      </c>
      <c r="Q6865" s="1"/>
      <c r="X6865" s="28" t="str">
        <f t="shared" si="107"/>
        <v>&lt;vehicle year="2010" make="Volkswagen" model="GOLF" engine="2.5L Manual(M5)" mpg="25"/&gt;</v>
      </c>
    </row>
    <row r="6866" spans="1:24">
      <c r="A6866" s="1">
        <v>2010</v>
      </c>
      <c r="B6866" s="2" t="s">
        <v>1255</v>
      </c>
      <c r="C6866" s="2" t="s">
        <v>1255</v>
      </c>
      <c r="D6866" s="2" t="s">
        <v>226</v>
      </c>
      <c r="E6866" s="3">
        <v>2</v>
      </c>
      <c r="F6866" s="1">
        <v>4</v>
      </c>
      <c r="G6866" s="1" t="s">
        <v>17</v>
      </c>
      <c r="H6866" s="1"/>
      <c r="I6866" s="1"/>
      <c r="J6866" s="1">
        <v>30</v>
      </c>
      <c r="K6866" s="1">
        <v>41</v>
      </c>
      <c r="L6866" s="1">
        <v>34</v>
      </c>
      <c r="M6866" s="1">
        <v>38.751100000000001</v>
      </c>
      <c r="N6866" s="1">
        <v>58.534999999999997</v>
      </c>
      <c r="O6866" s="1">
        <v>45.702100000000002</v>
      </c>
      <c r="P6866" s="1">
        <v>1191</v>
      </c>
      <c r="Q6866" s="1"/>
      <c r="X6866" s="28" t="str">
        <f t="shared" si="107"/>
        <v>&lt;vehicle year="2010" make="Volkswagen" model="GOLF" engine="2L Manual(M6)" mpg="34"/&gt;</v>
      </c>
    </row>
    <row r="6867" spans="1:24">
      <c r="A6867" s="1">
        <v>2010</v>
      </c>
      <c r="B6867" s="2" t="s">
        <v>1174</v>
      </c>
      <c r="C6867" s="2" t="s">
        <v>1255</v>
      </c>
      <c r="D6867" s="2" t="s">
        <v>227</v>
      </c>
      <c r="E6867" s="3">
        <v>2</v>
      </c>
      <c r="F6867" s="1">
        <v>4</v>
      </c>
      <c r="G6867" s="1" t="s">
        <v>20</v>
      </c>
      <c r="H6867" s="1"/>
      <c r="I6867" s="1"/>
      <c r="J6867" s="1">
        <v>24</v>
      </c>
      <c r="K6867" s="1">
        <v>32</v>
      </c>
      <c r="L6867" s="1">
        <v>27</v>
      </c>
      <c r="M6867" s="1">
        <v>29.8294</v>
      </c>
      <c r="N6867" s="1">
        <v>43.541400000000003</v>
      </c>
      <c r="O6867" s="1">
        <v>34.754600000000003</v>
      </c>
      <c r="P6867" s="1">
        <v>1554</v>
      </c>
      <c r="Q6867" s="1"/>
      <c r="X6867" s="28" t="str">
        <f t="shared" si="107"/>
        <v>&lt;vehicle year="2010" make="Volkswagen" model="GTI" engine="2L Auto(S6)" mpg="27"/&gt;</v>
      </c>
    </row>
    <row r="6868" spans="1:24">
      <c r="A6868" s="1">
        <v>2010</v>
      </c>
      <c r="B6868" s="2" t="s">
        <v>1174</v>
      </c>
      <c r="C6868" s="2" t="s">
        <v>1255</v>
      </c>
      <c r="D6868" s="2" t="s">
        <v>227</v>
      </c>
      <c r="E6868" s="3">
        <v>2</v>
      </c>
      <c r="F6868" s="1">
        <v>4</v>
      </c>
      <c r="G6868" s="1" t="s">
        <v>17</v>
      </c>
      <c r="H6868" s="1"/>
      <c r="I6868" s="1"/>
      <c r="J6868" s="1">
        <v>21</v>
      </c>
      <c r="K6868" s="1">
        <v>31</v>
      </c>
      <c r="L6868" s="1">
        <v>25</v>
      </c>
      <c r="M6868" s="1">
        <v>26.080300000000001</v>
      </c>
      <c r="N6868" s="1">
        <v>41.521000000000001</v>
      </c>
      <c r="O6868" s="1">
        <v>31.3218</v>
      </c>
      <c r="P6868" s="1">
        <v>1680</v>
      </c>
      <c r="Q6868" s="1"/>
      <c r="X6868" s="28" t="str">
        <f t="shared" si="107"/>
        <v>&lt;vehicle year="2010" make="Volkswagen" model="GTI" engine="2L Manual(M6)" mpg="25"/&gt;</v>
      </c>
    </row>
    <row r="6869" spans="1:24">
      <c r="A6869" s="1">
        <v>2010</v>
      </c>
      <c r="B6869" s="2" t="s">
        <v>1174</v>
      </c>
      <c r="C6869" s="2" t="s">
        <v>1255</v>
      </c>
      <c r="D6869" s="2" t="s">
        <v>228</v>
      </c>
      <c r="E6869" s="3">
        <v>2</v>
      </c>
      <c r="F6869" s="1">
        <v>4</v>
      </c>
      <c r="G6869" s="1" t="s">
        <v>20</v>
      </c>
      <c r="H6869" s="1"/>
      <c r="I6869" s="1"/>
      <c r="J6869" s="1">
        <v>24</v>
      </c>
      <c r="K6869" s="1">
        <v>32</v>
      </c>
      <c r="L6869" s="1">
        <v>27</v>
      </c>
      <c r="M6869" s="1">
        <v>29.8294</v>
      </c>
      <c r="N6869" s="1">
        <v>43.541400000000003</v>
      </c>
      <c r="O6869" s="1">
        <v>34.754600000000003</v>
      </c>
      <c r="P6869" s="1">
        <v>1554</v>
      </c>
      <c r="Q6869" s="1"/>
      <c r="X6869" s="28" t="str">
        <f t="shared" si="107"/>
        <v>&lt;vehicle year="2010" make="Volkswagen" model="JETTA" engine="2L Auto(S6)" mpg="27"/&gt;</v>
      </c>
    </row>
    <row r="6870" spans="1:24">
      <c r="A6870" s="1">
        <v>2010</v>
      </c>
      <c r="B6870" s="2" t="s">
        <v>1255</v>
      </c>
      <c r="C6870" s="2" t="s">
        <v>1255</v>
      </c>
      <c r="D6870" s="2" t="s">
        <v>228</v>
      </c>
      <c r="E6870" s="3">
        <v>2</v>
      </c>
      <c r="F6870" s="1">
        <v>4</v>
      </c>
      <c r="G6870" s="1" t="s">
        <v>20</v>
      </c>
      <c r="H6870" s="1"/>
      <c r="I6870" s="1"/>
      <c r="J6870" s="1">
        <v>30</v>
      </c>
      <c r="K6870" s="1">
        <v>42</v>
      </c>
      <c r="L6870" s="1">
        <v>34</v>
      </c>
      <c r="M6870" s="1">
        <v>38.846200000000003</v>
      </c>
      <c r="N6870" s="1">
        <v>60.1</v>
      </c>
      <c r="O6870" s="1">
        <v>46.198099999999997</v>
      </c>
      <c r="P6870" s="1">
        <v>1191</v>
      </c>
      <c r="Q6870" s="1"/>
      <c r="X6870" s="28" t="str">
        <f t="shared" si="107"/>
        <v>&lt;vehicle year="2010" make="Volkswagen" model="JETTA" engine="2L Auto(S6)" mpg="34"/&gt;</v>
      </c>
    </row>
    <row r="6871" spans="1:24">
      <c r="A6871" s="1">
        <v>2010</v>
      </c>
      <c r="B6871" s="2" t="s">
        <v>1255</v>
      </c>
      <c r="C6871" s="2" t="s">
        <v>1255</v>
      </c>
      <c r="D6871" s="2" t="s">
        <v>228</v>
      </c>
      <c r="E6871" s="3">
        <v>2.5</v>
      </c>
      <c r="F6871" s="1">
        <v>5</v>
      </c>
      <c r="G6871" s="1" t="s">
        <v>20</v>
      </c>
      <c r="H6871" s="1"/>
      <c r="I6871" s="1"/>
      <c r="J6871" s="1">
        <v>23</v>
      </c>
      <c r="K6871" s="1">
        <v>30</v>
      </c>
      <c r="L6871" s="1">
        <v>25</v>
      </c>
      <c r="M6871" s="1">
        <v>27.000800000000002</v>
      </c>
      <c r="N6871" s="1">
        <v>40.0169</v>
      </c>
      <c r="O6871" s="1">
        <v>31.630500000000001</v>
      </c>
      <c r="P6871" s="1">
        <v>1560</v>
      </c>
      <c r="Q6871" s="1"/>
      <c r="X6871" s="28" t="str">
        <f t="shared" si="107"/>
        <v>&lt;vehicle year="2010" make="Volkswagen" model="JETTA" engine="2.5L Auto(S6)" mpg="25"/&gt;</v>
      </c>
    </row>
    <row r="6872" spans="1:24">
      <c r="A6872" s="1">
        <v>2010</v>
      </c>
      <c r="B6872" s="2" t="s">
        <v>1255</v>
      </c>
      <c r="C6872" s="2" t="s">
        <v>1255</v>
      </c>
      <c r="D6872" s="2" t="s">
        <v>228</v>
      </c>
      <c r="E6872" s="3">
        <v>2.5</v>
      </c>
      <c r="F6872" s="1">
        <v>5</v>
      </c>
      <c r="G6872" s="1" t="s">
        <v>25</v>
      </c>
      <c r="H6872" s="1"/>
      <c r="I6872" s="1"/>
      <c r="J6872" s="1">
        <v>22</v>
      </c>
      <c r="K6872" s="1">
        <v>30</v>
      </c>
      <c r="L6872" s="1">
        <v>25</v>
      </c>
      <c r="M6872" s="1">
        <v>24.852499999999999</v>
      </c>
      <c r="N6872" s="1">
        <v>39.571399999999997</v>
      </c>
      <c r="O6872" s="1">
        <v>29.848600000000001</v>
      </c>
      <c r="P6872" s="1">
        <v>1560</v>
      </c>
      <c r="Q6872" s="1"/>
      <c r="X6872" s="28" t="str">
        <f t="shared" si="107"/>
        <v>&lt;vehicle year="2010" make="Volkswagen" model="JETTA" engine="2.5L Manual(M5)" mpg="25"/&gt;</v>
      </c>
    </row>
    <row r="6873" spans="1:24">
      <c r="A6873" s="1">
        <v>2010</v>
      </c>
      <c r="B6873" s="2" t="s">
        <v>1174</v>
      </c>
      <c r="C6873" s="2" t="s">
        <v>1255</v>
      </c>
      <c r="D6873" s="2" t="s">
        <v>228</v>
      </c>
      <c r="E6873" s="3">
        <v>2</v>
      </c>
      <c r="F6873" s="1">
        <v>4</v>
      </c>
      <c r="G6873" s="1" t="s">
        <v>17</v>
      </c>
      <c r="H6873" s="1"/>
      <c r="I6873" s="1"/>
      <c r="J6873" s="1">
        <v>21</v>
      </c>
      <c r="K6873" s="1">
        <v>31</v>
      </c>
      <c r="L6873" s="1">
        <v>25</v>
      </c>
      <c r="M6873" s="1">
        <v>26.080300000000001</v>
      </c>
      <c r="N6873" s="1">
        <v>41.521000000000001</v>
      </c>
      <c r="O6873" s="1">
        <v>31.3218</v>
      </c>
      <c r="P6873" s="1">
        <v>1680</v>
      </c>
      <c r="Q6873" s="1"/>
      <c r="X6873" s="28" t="str">
        <f t="shared" si="107"/>
        <v>&lt;vehicle year="2010" make="Volkswagen" model="JETTA" engine="2L Manual(M6)" mpg="25"/&gt;</v>
      </c>
    </row>
    <row r="6874" spans="1:24">
      <c r="A6874" s="1">
        <v>2010</v>
      </c>
      <c r="B6874" s="2" t="s">
        <v>1255</v>
      </c>
      <c r="C6874" s="2" t="s">
        <v>1255</v>
      </c>
      <c r="D6874" s="2" t="s">
        <v>228</v>
      </c>
      <c r="E6874" s="3">
        <v>2</v>
      </c>
      <c r="F6874" s="1">
        <v>4</v>
      </c>
      <c r="G6874" s="1" t="s">
        <v>17</v>
      </c>
      <c r="H6874" s="1"/>
      <c r="I6874" s="1"/>
      <c r="J6874" s="1">
        <v>30</v>
      </c>
      <c r="K6874" s="1">
        <v>41</v>
      </c>
      <c r="L6874" s="1">
        <v>34</v>
      </c>
      <c r="M6874" s="1">
        <v>38.751100000000001</v>
      </c>
      <c r="N6874" s="1">
        <v>58.534999999999997</v>
      </c>
      <c r="O6874" s="1">
        <v>45.702100000000002</v>
      </c>
      <c r="P6874" s="1">
        <v>1191</v>
      </c>
      <c r="Q6874" s="1"/>
      <c r="X6874" s="28" t="str">
        <f t="shared" si="107"/>
        <v>&lt;vehicle year="2010" make="Volkswagen" model="JETTA" engine="2L Manual(M6)" mpg="34"/&gt;</v>
      </c>
    </row>
    <row r="6875" spans="1:24">
      <c r="A6875" s="1">
        <v>2010</v>
      </c>
      <c r="B6875" s="2" t="s">
        <v>1255</v>
      </c>
      <c r="C6875" s="2" t="s">
        <v>1255</v>
      </c>
      <c r="D6875" s="2" t="s">
        <v>1034</v>
      </c>
      <c r="E6875" s="3">
        <v>2</v>
      </c>
      <c r="F6875" s="1">
        <v>4</v>
      </c>
      <c r="G6875" s="1" t="s">
        <v>20</v>
      </c>
      <c r="H6875" s="1"/>
      <c r="I6875" s="1"/>
      <c r="J6875" s="1">
        <v>30</v>
      </c>
      <c r="K6875" s="1">
        <v>42</v>
      </c>
      <c r="L6875" s="1">
        <v>34</v>
      </c>
      <c r="M6875" s="1">
        <v>38.846200000000003</v>
      </c>
      <c r="N6875" s="1">
        <v>60.1</v>
      </c>
      <c r="O6875" s="1">
        <v>46.198099999999997</v>
      </c>
      <c r="P6875" s="1">
        <v>1191</v>
      </c>
      <c r="Q6875" s="1"/>
      <c r="X6875" s="28" t="str">
        <f t="shared" si="107"/>
        <v>&lt;vehicle year="2010" make="Volkswagen" model="JETTA SPORTWAGEN" engine="2L Auto(S6)" mpg="34"/&gt;</v>
      </c>
    </row>
    <row r="6876" spans="1:24">
      <c r="A6876" s="1">
        <v>2010</v>
      </c>
      <c r="B6876" s="2" t="s">
        <v>1255</v>
      </c>
      <c r="C6876" s="2" t="s">
        <v>1255</v>
      </c>
      <c r="D6876" s="2" t="s">
        <v>1034</v>
      </c>
      <c r="E6876" s="3">
        <v>2.5</v>
      </c>
      <c r="F6876" s="1">
        <v>5</v>
      </c>
      <c r="G6876" s="1" t="s">
        <v>20</v>
      </c>
      <c r="H6876" s="1"/>
      <c r="I6876" s="1"/>
      <c r="J6876" s="1">
        <v>23</v>
      </c>
      <c r="K6876" s="1">
        <v>30</v>
      </c>
      <c r="L6876" s="1">
        <v>25</v>
      </c>
      <c r="M6876" s="1">
        <v>27.000800000000002</v>
      </c>
      <c r="N6876" s="1">
        <v>40.0169</v>
      </c>
      <c r="O6876" s="1">
        <v>31.630500000000001</v>
      </c>
      <c r="P6876" s="1">
        <v>1560</v>
      </c>
      <c r="Q6876" s="1"/>
      <c r="X6876" s="28" t="str">
        <f t="shared" si="107"/>
        <v>&lt;vehicle year="2010" make="Volkswagen" model="JETTA SPORTWAGEN" engine="2.5L Auto(S6)" mpg="25"/&gt;</v>
      </c>
    </row>
    <row r="6877" spans="1:24">
      <c r="A6877" s="1">
        <v>2010</v>
      </c>
      <c r="B6877" s="2" t="s">
        <v>1255</v>
      </c>
      <c r="C6877" s="2" t="s">
        <v>1255</v>
      </c>
      <c r="D6877" s="2" t="s">
        <v>1034</v>
      </c>
      <c r="E6877" s="3">
        <v>2.5</v>
      </c>
      <c r="F6877" s="1">
        <v>5</v>
      </c>
      <c r="G6877" s="1" t="s">
        <v>25</v>
      </c>
      <c r="H6877" s="1"/>
      <c r="I6877" s="1"/>
      <c r="J6877" s="1">
        <v>22</v>
      </c>
      <c r="K6877" s="1">
        <v>30</v>
      </c>
      <c r="L6877" s="1">
        <v>25</v>
      </c>
      <c r="M6877" s="1">
        <v>24.852499999999999</v>
      </c>
      <c r="N6877" s="1">
        <v>39.571399999999997</v>
      </c>
      <c r="O6877" s="1">
        <v>29.848600000000001</v>
      </c>
      <c r="P6877" s="1">
        <v>1560</v>
      </c>
      <c r="Q6877" s="1"/>
      <c r="X6877" s="28" t="str">
        <f t="shared" si="107"/>
        <v>&lt;vehicle year="2010" make="Volkswagen" model="JETTA SPORTWAGEN" engine="2.5L Manual(M5)" mpg="25"/&gt;</v>
      </c>
    </row>
    <row r="6878" spans="1:24">
      <c r="A6878" s="1">
        <v>2010</v>
      </c>
      <c r="B6878" s="2" t="s">
        <v>1255</v>
      </c>
      <c r="C6878" s="2" t="s">
        <v>1255</v>
      </c>
      <c r="D6878" s="2" t="s">
        <v>1034</v>
      </c>
      <c r="E6878" s="3">
        <v>2</v>
      </c>
      <c r="F6878" s="1">
        <v>4</v>
      </c>
      <c r="G6878" s="1" t="s">
        <v>17</v>
      </c>
      <c r="H6878" s="1"/>
      <c r="I6878" s="1"/>
      <c r="J6878" s="1">
        <v>30</v>
      </c>
      <c r="K6878" s="1">
        <v>41</v>
      </c>
      <c r="L6878" s="1">
        <v>34</v>
      </c>
      <c r="M6878" s="1">
        <v>38.751100000000001</v>
      </c>
      <c r="N6878" s="1">
        <v>58.534999999999997</v>
      </c>
      <c r="O6878" s="1">
        <v>45.702100000000002</v>
      </c>
      <c r="P6878" s="1">
        <v>1191</v>
      </c>
      <c r="Q6878" s="1"/>
      <c r="X6878" s="28" t="str">
        <f t="shared" si="107"/>
        <v>&lt;vehicle year="2010" make="Volkswagen" model="JETTA SPORTWAGEN" engine="2L Manual(M6)" mpg="34"/&gt;</v>
      </c>
    </row>
    <row r="6879" spans="1:24">
      <c r="A6879" s="1">
        <v>2010</v>
      </c>
      <c r="B6879" s="2" t="s">
        <v>1255</v>
      </c>
      <c r="C6879" s="2" t="s">
        <v>1255</v>
      </c>
      <c r="D6879" s="2" t="s">
        <v>151</v>
      </c>
      <c r="E6879" s="3">
        <v>2.5</v>
      </c>
      <c r="F6879" s="1">
        <v>5</v>
      </c>
      <c r="G6879" s="1" t="s">
        <v>20</v>
      </c>
      <c r="H6879" s="1"/>
      <c r="I6879" s="1"/>
      <c r="J6879" s="1">
        <v>20</v>
      </c>
      <c r="K6879" s="1">
        <v>29</v>
      </c>
      <c r="L6879" s="1">
        <v>23</v>
      </c>
      <c r="M6879" s="1">
        <v>25.173300000000001</v>
      </c>
      <c r="N6879" s="1">
        <v>40.799999999999997</v>
      </c>
      <c r="O6879" s="1">
        <v>30.415500000000002</v>
      </c>
      <c r="P6879" s="1">
        <v>1696</v>
      </c>
      <c r="Q6879" s="1"/>
      <c r="X6879" s="28" t="str">
        <f t="shared" si="107"/>
        <v>&lt;vehicle year="2010" make="Volkswagen" model="NEW BEETLE" engine="2.5L Auto(S6)" mpg="23"/&gt;</v>
      </c>
    </row>
    <row r="6880" spans="1:24">
      <c r="A6880" s="1">
        <v>2010</v>
      </c>
      <c r="B6880" s="2" t="s">
        <v>1255</v>
      </c>
      <c r="C6880" s="2" t="s">
        <v>1255</v>
      </c>
      <c r="D6880" s="2" t="s">
        <v>151</v>
      </c>
      <c r="E6880" s="3">
        <v>2.5</v>
      </c>
      <c r="F6880" s="1">
        <v>5</v>
      </c>
      <c r="G6880" s="1" t="s">
        <v>25</v>
      </c>
      <c r="H6880" s="1"/>
      <c r="I6880" s="1"/>
      <c r="J6880" s="1">
        <v>20</v>
      </c>
      <c r="K6880" s="1">
        <v>28</v>
      </c>
      <c r="L6880" s="1">
        <v>23</v>
      </c>
      <c r="M6880" s="1">
        <v>24.9892</v>
      </c>
      <c r="N6880" s="1">
        <v>39.375300000000003</v>
      </c>
      <c r="O6880" s="1">
        <v>29.906099999999999</v>
      </c>
      <c r="P6880" s="1">
        <v>1696</v>
      </c>
      <c r="Q6880" s="1"/>
      <c r="X6880" s="28" t="str">
        <f t="shared" si="107"/>
        <v>&lt;vehicle year="2010" make="Volkswagen" model="NEW BEETLE" engine="2.5L Manual(M5)" mpg="23"/&gt;</v>
      </c>
    </row>
    <row r="6881" spans="1:24">
      <c r="A6881" s="1">
        <v>2010</v>
      </c>
      <c r="B6881" s="2" t="s">
        <v>1255</v>
      </c>
      <c r="C6881" s="2" t="s">
        <v>1255</v>
      </c>
      <c r="D6881" s="2" t="s">
        <v>118</v>
      </c>
      <c r="E6881" s="3">
        <v>2.5</v>
      </c>
      <c r="F6881" s="1">
        <v>5</v>
      </c>
      <c r="G6881" s="1" t="s">
        <v>20</v>
      </c>
      <c r="H6881" s="1"/>
      <c r="I6881" s="1"/>
      <c r="J6881" s="1">
        <v>20</v>
      </c>
      <c r="K6881" s="1">
        <v>28</v>
      </c>
      <c r="L6881" s="1">
        <v>23</v>
      </c>
      <c r="M6881" s="1">
        <v>24.8461</v>
      </c>
      <c r="N6881" s="1">
        <v>39.726700000000001</v>
      </c>
      <c r="O6881" s="1">
        <v>29.883199999999999</v>
      </c>
      <c r="P6881" s="1">
        <v>1696</v>
      </c>
      <c r="Q6881" s="1"/>
      <c r="X6881" s="28" t="str">
        <f t="shared" si="107"/>
        <v>&lt;vehicle year="2010" make="Volkswagen" model="NEW BEETLE CONVERTIBLE" engine="2.5L Auto(S6)" mpg="23"/&gt;</v>
      </c>
    </row>
    <row r="6882" spans="1:24">
      <c r="A6882" s="1">
        <v>2010</v>
      </c>
      <c r="B6882" s="2" t="s">
        <v>1255</v>
      </c>
      <c r="C6882" s="2" t="s">
        <v>1255</v>
      </c>
      <c r="D6882" s="2" t="s">
        <v>293</v>
      </c>
      <c r="E6882" s="3">
        <v>2</v>
      </c>
      <c r="F6882" s="1">
        <v>4</v>
      </c>
      <c r="G6882" s="1" t="s">
        <v>20</v>
      </c>
      <c r="H6882" s="1"/>
      <c r="I6882" s="1"/>
      <c r="J6882" s="1">
        <v>22</v>
      </c>
      <c r="K6882" s="1">
        <v>31</v>
      </c>
      <c r="L6882" s="1">
        <v>25</v>
      </c>
      <c r="M6882" s="1">
        <v>27.1189</v>
      </c>
      <c r="N6882" s="1">
        <v>42</v>
      </c>
      <c r="O6882" s="1">
        <v>32.262900000000002</v>
      </c>
      <c r="P6882" s="1">
        <v>1680</v>
      </c>
      <c r="Q6882" s="1"/>
      <c r="X6882" s="28" t="str">
        <f t="shared" si="107"/>
        <v>&lt;vehicle year="2010" make="Volkswagen" model="PASSAT" engine="2L Auto(S6)" mpg="25"/&gt;</v>
      </c>
    </row>
    <row r="6883" spans="1:24">
      <c r="A6883" s="1">
        <v>2010</v>
      </c>
      <c r="B6883" s="2" t="s">
        <v>1255</v>
      </c>
      <c r="C6883" s="2" t="s">
        <v>1255</v>
      </c>
      <c r="D6883" s="2" t="s">
        <v>372</v>
      </c>
      <c r="E6883" s="3">
        <v>2</v>
      </c>
      <c r="F6883" s="1">
        <v>4</v>
      </c>
      <c r="G6883" s="1" t="s">
        <v>20</v>
      </c>
      <c r="H6883" s="1"/>
      <c r="I6883" s="1"/>
      <c r="J6883" s="1">
        <v>22</v>
      </c>
      <c r="K6883" s="1">
        <v>31</v>
      </c>
      <c r="L6883" s="1">
        <v>25</v>
      </c>
      <c r="M6883" s="1">
        <v>27.1189</v>
      </c>
      <c r="N6883" s="1">
        <v>42</v>
      </c>
      <c r="O6883" s="1">
        <v>32.262900000000002</v>
      </c>
      <c r="P6883" s="1">
        <v>1680</v>
      </c>
      <c r="Q6883" s="1"/>
      <c r="X6883" s="28" t="str">
        <f t="shared" si="107"/>
        <v>&lt;vehicle year="2010" make="Volkswagen" model="PASSAT WAGON" engine="2L Auto(S6)" mpg="25"/&gt;</v>
      </c>
    </row>
    <row r="6884" spans="1:24">
      <c r="A6884" s="1">
        <v>2010</v>
      </c>
      <c r="B6884" s="2" t="s">
        <v>1184</v>
      </c>
      <c r="C6884" s="2" t="s">
        <v>1255</v>
      </c>
      <c r="D6884" s="2" t="s">
        <v>1458</v>
      </c>
      <c r="E6884" s="3">
        <v>3.8</v>
      </c>
      <c r="F6884" s="1">
        <v>6</v>
      </c>
      <c r="G6884" s="1" t="s">
        <v>329</v>
      </c>
      <c r="H6884" s="1"/>
      <c r="I6884" s="1"/>
      <c r="J6884" s="1">
        <v>16</v>
      </c>
      <c r="K6884" s="1">
        <v>23</v>
      </c>
      <c r="L6884" s="1">
        <v>18</v>
      </c>
      <c r="M6884" s="1">
        <v>19.7</v>
      </c>
      <c r="N6884" s="1">
        <v>31.9</v>
      </c>
      <c r="O6884" s="1">
        <v>23.795200000000001</v>
      </c>
      <c r="P6884" s="1">
        <v>1585</v>
      </c>
      <c r="Q6884" s="1"/>
      <c r="X6884" s="28" t="str">
        <f t="shared" si="107"/>
        <v>&lt;vehicle year="2010" make="Volkswagen" model="Routan" engine="3.8L Auto(A6)" mpg="18"/&gt;</v>
      </c>
    </row>
    <row r="6885" spans="1:24">
      <c r="A6885" s="1">
        <v>2010</v>
      </c>
      <c r="B6885" s="2" t="s">
        <v>1184</v>
      </c>
      <c r="C6885" s="2" t="s">
        <v>1255</v>
      </c>
      <c r="D6885" s="2" t="s">
        <v>1458</v>
      </c>
      <c r="E6885" s="3">
        <v>4</v>
      </c>
      <c r="F6885" s="1">
        <v>6</v>
      </c>
      <c r="G6885" s="1" t="s">
        <v>329</v>
      </c>
      <c r="H6885" s="1"/>
      <c r="I6885" s="1"/>
      <c r="J6885" s="1">
        <v>17</v>
      </c>
      <c r="K6885" s="1">
        <v>25</v>
      </c>
      <c r="L6885" s="1">
        <v>20</v>
      </c>
      <c r="M6885" s="1">
        <v>21.4</v>
      </c>
      <c r="N6885" s="1">
        <v>35.200000000000003</v>
      </c>
      <c r="O6885" s="1">
        <v>25.984100000000002</v>
      </c>
      <c r="P6885" s="1">
        <v>1425</v>
      </c>
      <c r="Q6885" s="1"/>
      <c r="X6885" s="28" t="str">
        <f t="shared" si="107"/>
        <v>&lt;vehicle year="2010" make="Volkswagen" model="Routan" engine="4L Auto(A6)" mpg="20"/&gt;</v>
      </c>
    </row>
    <row r="6886" spans="1:24">
      <c r="A6886" s="1">
        <v>2010</v>
      </c>
      <c r="B6886" s="2" t="s">
        <v>1174</v>
      </c>
      <c r="C6886" s="2" t="s">
        <v>1255</v>
      </c>
      <c r="D6886" s="2" t="s">
        <v>1153</v>
      </c>
      <c r="E6886" s="3">
        <v>2</v>
      </c>
      <c r="F6886" s="1">
        <v>4</v>
      </c>
      <c r="G6886" s="1" t="s">
        <v>20</v>
      </c>
      <c r="H6886" s="1"/>
      <c r="I6886" s="1"/>
      <c r="J6886" s="1">
        <v>18</v>
      </c>
      <c r="K6886" s="1">
        <v>24</v>
      </c>
      <c r="L6886" s="1">
        <v>21</v>
      </c>
      <c r="M6886" s="1">
        <v>22.9</v>
      </c>
      <c r="N6886" s="1">
        <v>34.1</v>
      </c>
      <c r="O6886" s="1">
        <v>26.871600000000001</v>
      </c>
      <c r="P6886" s="1">
        <v>1999</v>
      </c>
      <c r="Q6886" s="1"/>
      <c r="X6886" s="28" t="str">
        <f t="shared" si="107"/>
        <v>&lt;vehicle year="2010" make="Volkswagen" model="TIGUAN" engine="2L Auto(S6)" mpg="21"/&gt;</v>
      </c>
    </row>
    <row r="6887" spans="1:24">
      <c r="A6887" s="1">
        <v>2010</v>
      </c>
      <c r="B6887" s="2" t="s">
        <v>1174</v>
      </c>
      <c r="C6887" s="2" t="s">
        <v>1255</v>
      </c>
      <c r="D6887" s="2" t="s">
        <v>1153</v>
      </c>
      <c r="E6887" s="3">
        <v>2</v>
      </c>
      <c r="F6887" s="1">
        <v>4</v>
      </c>
      <c r="G6887" s="1" t="s">
        <v>17</v>
      </c>
      <c r="H6887" s="1"/>
      <c r="I6887" s="1"/>
      <c r="J6887" s="1">
        <v>19</v>
      </c>
      <c r="K6887" s="1">
        <v>26</v>
      </c>
      <c r="L6887" s="1">
        <v>21</v>
      </c>
      <c r="M6887" s="1">
        <v>23.3</v>
      </c>
      <c r="N6887" s="1">
        <v>36.200000000000003</v>
      </c>
      <c r="O6887" s="1">
        <v>27.75</v>
      </c>
      <c r="P6887" s="1">
        <v>1999</v>
      </c>
      <c r="Q6887" s="1"/>
      <c r="X6887" s="28" t="str">
        <f t="shared" si="107"/>
        <v>&lt;vehicle year="2010" make="Volkswagen" model="TIGUAN" engine="2L Manual(M6)" mpg="21"/&gt;</v>
      </c>
    </row>
    <row r="6888" spans="1:24">
      <c r="A6888" s="1">
        <v>2010</v>
      </c>
      <c r="B6888" s="2" t="s">
        <v>1174</v>
      </c>
      <c r="C6888" s="2" t="s">
        <v>1255</v>
      </c>
      <c r="D6888" s="2" t="s">
        <v>1168</v>
      </c>
      <c r="E6888" s="3">
        <v>2</v>
      </c>
      <c r="F6888" s="1">
        <v>4</v>
      </c>
      <c r="G6888" s="1" t="s">
        <v>20</v>
      </c>
      <c r="H6888" s="1"/>
      <c r="I6888" s="1"/>
      <c r="J6888" s="1">
        <v>18</v>
      </c>
      <c r="K6888" s="1">
        <v>24</v>
      </c>
      <c r="L6888" s="1">
        <v>20</v>
      </c>
      <c r="M6888" s="1">
        <v>22.5</v>
      </c>
      <c r="N6888" s="1">
        <v>33.299999999999997</v>
      </c>
      <c r="O6888" s="1">
        <v>26.344899999999999</v>
      </c>
      <c r="P6888" s="1">
        <v>2100</v>
      </c>
      <c r="Q6888" s="1"/>
      <c r="X6888" s="28" t="str">
        <f t="shared" si="107"/>
        <v>&lt;vehicle year="2010" make="Volkswagen" model="TIGUAN 4MOTION" engine="2L Auto(S6)" mpg="20"/&gt;</v>
      </c>
    </row>
    <row r="6889" spans="1:24">
      <c r="A6889" s="1">
        <v>2010</v>
      </c>
      <c r="B6889" s="2" t="s">
        <v>1174</v>
      </c>
      <c r="C6889" s="2" t="s">
        <v>1255</v>
      </c>
      <c r="D6889" s="2" t="s">
        <v>1552</v>
      </c>
      <c r="E6889" s="3">
        <v>3</v>
      </c>
      <c r="F6889" s="1">
        <v>6</v>
      </c>
      <c r="G6889" s="1" t="s">
        <v>20</v>
      </c>
      <c r="H6889" s="1"/>
      <c r="I6889" s="1"/>
      <c r="J6889" s="1">
        <v>18</v>
      </c>
      <c r="K6889" s="1">
        <v>25</v>
      </c>
      <c r="L6889" s="1">
        <v>20</v>
      </c>
      <c r="M6889" s="1">
        <v>21.9</v>
      </c>
      <c r="N6889" s="1">
        <v>34.4</v>
      </c>
      <c r="O6889" s="1">
        <v>26.181100000000001</v>
      </c>
      <c r="P6889" s="1">
        <v>2025</v>
      </c>
      <c r="Q6889" s="1"/>
      <c r="X6889" s="28" t="str">
        <f t="shared" si="107"/>
        <v>&lt;vehicle year="2010" make="Volkswagen" model="Touareg" engine="3L Auto(S6)" mpg="20"/&gt;</v>
      </c>
    </row>
    <row r="6890" spans="1:24">
      <c r="A6890" s="1">
        <v>2010</v>
      </c>
      <c r="B6890" s="2" t="s">
        <v>1255</v>
      </c>
      <c r="C6890" s="2" t="s">
        <v>1255</v>
      </c>
      <c r="D6890" s="2" t="s">
        <v>624</v>
      </c>
      <c r="E6890" s="3">
        <v>3.6</v>
      </c>
      <c r="F6890" s="1">
        <v>6</v>
      </c>
      <c r="G6890" s="1" t="s">
        <v>20</v>
      </c>
      <c r="H6890" s="1"/>
      <c r="I6890" s="1"/>
      <c r="J6890" s="1">
        <v>14</v>
      </c>
      <c r="K6890" s="1">
        <v>19</v>
      </c>
      <c r="L6890" s="1">
        <v>16</v>
      </c>
      <c r="M6890" s="1">
        <v>17.150200000000002</v>
      </c>
      <c r="N6890" s="1">
        <v>26.1066</v>
      </c>
      <c r="O6890" s="1">
        <v>20.281300000000002</v>
      </c>
      <c r="P6890" s="1">
        <v>2625</v>
      </c>
      <c r="Q6890" s="1"/>
      <c r="X6890" s="28" t="str">
        <f t="shared" si="107"/>
        <v>&lt;vehicle year="2010" make="Volkswagen" model="TOUAREG" engine="3.6L Auto(S6)" mpg="16"/&gt;</v>
      </c>
    </row>
    <row r="6891" spans="1:24">
      <c r="A6891" s="1">
        <v>2010</v>
      </c>
      <c r="B6891" s="2" t="s">
        <v>1306</v>
      </c>
      <c r="C6891" s="2" t="s">
        <v>1307</v>
      </c>
      <c r="D6891" s="2" t="s">
        <v>1004</v>
      </c>
      <c r="E6891" s="3">
        <v>2.4</v>
      </c>
      <c r="F6891" s="1">
        <v>5</v>
      </c>
      <c r="G6891" s="1" t="s">
        <v>26</v>
      </c>
      <c r="H6891" s="1"/>
      <c r="I6891" s="1"/>
      <c r="J6891" s="1">
        <v>20</v>
      </c>
      <c r="K6891" s="1">
        <v>31</v>
      </c>
      <c r="L6891" s="1">
        <v>24</v>
      </c>
      <c r="M6891" s="1">
        <v>24.8</v>
      </c>
      <c r="N6891" s="1">
        <v>39.347999999999999</v>
      </c>
      <c r="O6891" s="1">
        <v>29.749700000000001</v>
      </c>
      <c r="P6891" s="1">
        <v>1188</v>
      </c>
      <c r="Q6891" s="1"/>
      <c r="X6891" s="28" t="str">
        <f t="shared" si="107"/>
        <v>&lt;vehicle year="2010" make="Volvo Cars Of North America, Llc" model="C30 FWD" engine="2.4L Auto(S5)" mpg="24"/&gt;</v>
      </c>
    </row>
    <row r="6892" spans="1:24">
      <c r="A6892" s="1">
        <v>2010</v>
      </c>
      <c r="B6892" s="2" t="s">
        <v>1306</v>
      </c>
      <c r="C6892" s="2" t="s">
        <v>1307</v>
      </c>
      <c r="D6892" s="2" t="s">
        <v>1004</v>
      </c>
      <c r="E6892" s="3">
        <v>2.5</v>
      </c>
      <c r="F6892" s="1">
        <v>5</v>
      </c>
      <c r="G6892" s="1" t="s">
        <v>26</v>
      </c>
      <c r="H6892" s="1"/>
      <c r="I6892" s="1"/>
      <c r="J6892" s="1">
        <v>21</v>
      </c>
      <c r="K6892" s="1">
        <v>30</v>
      </c>
      <c r="L6892" s="1">
        <v>24</v>
      </c>
      <c r="M6892" s="1">
        <v>25.5</v>
      </c>
      <c r="N6892" s="1">
        <v>40.6</v>
      </c>
      <c r="O6892" s="1">
        <v>30.625599999999999</v>
      </c>
      <c r="P6892" s="1">
        <v>1188</v>
      </c>
      <c r="Q6892" s="1"/>
      <c r="X6892" s="28" t="str">
        <f t="shared" si="107"/>
        <v>&lt;vehicle year="2010" make="Volvo Cars Of North America, Llc" model="C30 FWD" engine="2.5L Auto(S5)" mpg="24"/&gt;</v>
      </c>
    </row>
    <row r="6893" spans="1:24">
      <c r="A6893" s="1">
        <v>2010</v>
      </c>
      <c r="B6893" s="2" t="s">
        <v>1306</v>
      </c>
      <c r="C6893" s="2" t="s">
        <v>1307</v>
      </c>
      <c r="D6893" s="2" t="s">
        <v>1004</v>
      </c>
      <c r="E6893" s="3">
        <v>2.4</v>
      </c>
      <c r="F6893" s="1">
        <v>5</v>
      </c>
      <c r="G6893" s="1" t="s">
        <v>25</v>
      </c>
      <c r="H6893" s="1"/>
      <c r="I6893" s="1"/>
      <c r="J6893" s="1">
        <v>21</v>
      </c>
      <c r="K6893" s="1">
        <v>29</v>
      </c>
      <c r="L6893" s="1">
        <v>24</v>
      </c>
      <c r="M6893" s="1">
        <v>25.4</v>
      </c>
      <c r="N6893" s="1">
        <v>39.299999999999997</v>
      </c>
      <c r="O6893" s="1">
        <v>30.207899999999999</v>
      </c>
      <c r="P6893" s="1">
        <v>1188</v>
      </c>
      <c r="Q6893" s="1"/>
      <c r="X6893" s="28" t="str">
        <f t="shared" si="107"/>
        <v>&lt;vehicle year="2010" make="Volvo Cars Of North America, Llc" model="C30 FWD" engine="2.4L Manual(M5)" mpg="24"/&gt;</v>
      </c>
    </row>
    <row r="6894" spans="1:24">
      <c r="A6894" s="1">
        <v>2010</v>
      </c>
      <c r="B6894" s="2" t="s">
        <v>1306</v>
      </c>
      <c r="C6894" s="2" t="s">
        <v>1307</v>
      </c>
      <c r="D6894" s="2" t="s">
        <v>1004</v>
      </c>
      <c r="E6894" s="3">
        <v>2.5</v>
      </c>
      <c r="F6894" s="1">
        <v>5</v>
      </c>
      <c r="G6894" s="1" t="s">
        <v>17</v>
      </c>
      <c r="H6894" s="1"/>
      <c r="I6894" s="1"/>
      <c r="J6894" s="1">
        <v>21</v>
      </c>
      <c r="K6894" s="1">
        <v>29</v>
      </c>
      <c r="L6894" s="1">
        <v>24</v>
      </c>
      <c r="M6894" s="1">
        <v>25.5</v>
      </c>
      <c r="N6894" s="1">
        <v>40.4</v>
      </c>
      <c r="O6894" s="1">
        <v>30.574300000000001</v>
      </c>
      <c r="P6894" s="1">
        <v>1188</v>
      </c>
      <c r="Q6894" s="1"/>
      <c r="X6894" s="28" t="str">
        <f t="shared" si="107"/>
        <v>&lt;vehicle year="2010" make="Volvo Cars Of North America, Llc" model="C30 FWD" engine="2.5L Manual(M6)" mpg="24"/&gt;</v>
      </c>
    </row>
    <row r="6895" spans="1:24">
      <c r="A6895" s="1">
        <v>2010</v>
      </c>
      <c r="B6895" s="2" t="s">
        <v>1306</v>
      </c>
      <c r="C6895" s="2" t="s">
        <v>1307</v>
      </c>
      <c r="D6895" s="2" t="s">
        <v>1308</v>
      </c>
      <c r="E6895" s="3">
        <v>2.5</v>
      </c>
      <c r="F6895" s="1">
        <v>5</v>
      </c>
      <c r="G6895" s="1" t="s">
        <v>26</v>
      </c>
      <c r="H6895" s="1"/>
      <c r="I6895" s="1"/>
      <c r="J6895" s="1">
        <v>19</v>
      </c>
      <c r="K6895" s="1">
        <v>28</v>
      </c>
      <c r="L6895" s="1">
        <v>22</v>
      </c>
      <c r="M6895" s="1">
        <v>23.1</v>
      </c>
      <c r="N6895" s="1">
        <v>38.4</v>
      </c>
      <c r="O6895" s="1">
        <v>28.146599999999999</v>
      </c>
      <c r="P6895" s="1">
        <v>1297</v>
      </c>
      <c r="Q6895" s="1"/>
      <c r="X6895" s="28" t="str">
        <f t="shared" si="107"/>
        <v>&lt;vehicle year="2010" make="Volvo Cars Of North America, Llc" model="C70 FWD" engine="2.5L Auto(S5)" mpg="22"/&gt;</v>
      </c>
    </row>
    <row r="6896" spans="1:24">
      <c r="A6896" s="1">
        <v>2010</v>
      </c>
      <c r="B6896" s="2" t="s">
        <v>1306</v>
      </c>
      <c r="C6896" s="2" t="s">
        <v>1307</v>
      </c>
      <c r="D6896" s="2" t="s">
        <v>1308</v>
      </c>
      <c r="E6896" s="3">
        <v>2.5</v>
      </c>
      <c r="F6896" s="1">
        <v>5</v>
      </c>
      <c r="G6896" s="1" t="s">
        <v>17</v>
      </c>
      <c r="H6896" s="1"/>
      <c r="I6896" s="1"/>
      <c r="J6896" s="1">
        <v>20</v>
      </c>
      <c r="K6896" s="1">
        <v>28</v>
      </c>
      <c r="L6896" s="1">
        <v>23</v>
      </c>
      <c r="M6896" s="1">
        <v>24.2</v>
      </c>
      <c r="N6896" s="1">
        <v>38.6</v>
      </c>
      <c r="O6896" s="1">
        <v>29.0822</v>
      </c>
      <c r="P6896" s="1">
        <v>1240</v>
      </c>
      <c r="Q6896" s="1"/>
      <c r="X6896" s="28" t="str">
        <f t="shared" si="107"/>
        <v>&lt;vehicle year="2010" make="Volvo Cars Of North America, Llc" model="C70 FWD" engine="2.5L Manual(M6)" mpg="23"/&gt;</v>
      </c>
    </row>
    <row r="6897" spans="1:24">
      <c r="A6897" s="1">
        <v>2010</v>
      </c>
      <c r="B6897" s="2" t="s">
        <v>1306</v>
      </c>
      <c r="C6897" s="2" t="s">
        <v>1307</v>
      </c>
      <c r="D6897" s="2" t="s">
        <v>231</v>
      </c>
      <c r="E6897" s="3">
        <v>2.5</v>
      </c>
      <c r="F6897" s="1">
        <v>5</v>
      </c>
      <c r="G6897" s="1" t="s">
        <v>26</v>
      </c>
      <c r="H6897" s="1"/>
      <c r="I6897" s="1"/>
      <c r="J6897" s="1">
        <v>19</v>
      </c>
      <c r="K6897" s="1">
        <v>28</v>
      </c>
      <c r="L6897" s="1">
        <v>22</v>
      </c>
      <c r="M6897" s="1">
        <v>23.4</v>
      </c>
      <c r="N6897" s="1">
        <v>37.799999999999997</v>
      </c>
      <c r="O6897" s="1">
        <v>28.241399999999999</v>
      </c>
      <c r="P6897" s="1">
        <v>1297</v>
      </c>
      <c r="Q6897" s="1"/>
      <c r="X6897" s="28" t="str">
        <f t="shared" si="107"/>
        <v>&lt;vehicle year="2010" make="Volvo Cars Of North America, Llc" model="S40 AWD" engine="2.5L Auto(S5)" mpg="22"/&gt;</v>
      </c>
    </row>
    <row r="6898" spans="1:24">
      <c r="A6898" s="1">
        <v>2010</v>
      </c>
      <c r="B6898" s="2" t="s">
        <v>1306</v>
      </c>
      <c r="C6898" s="2" t="s">
        <v>1307</v>
      </c>
      <c r="D6898" s="2" t="s">
        <v>231</v>
      </c>
      <c r="E6898" s="3">
        <v>2.5</v>
      </c>
      <c r="F6898" s="1">
        <v>5</v>
      </c>
      <c r="G6898" s="1" t="s">
        <v>17</v>
      </c>
      <c r="H6898" s="1"/>
      <c r="I6898" s="1"/>
      <c r="J6898" s="1">
        <v>20</v>
      </c>
      <c r="K6898" s="1">
        <v>27</v>
      </c>
      <c r="L6898" s="1">
        <v>22</v>
      </c>
      <c r="M6898" s="1">
        <v>23.9</v>
      </c>
      <c r="N6898" s="1">
        <v>37.799999999999997</v>
      </c>
      <c r="O6898" s="1">
        <v>28.639099999999999</v>
      </c>
      <c r="P6898" s="1">
        <v>1297</v>
      </c>
      <c r="Q6898" s="1"/>
      <c r="X6898" s="28" t="str">
        <f t="shared" si="107"/>
        <v>&lt;vehicle year="2010" make="Volvo Cars Of North America, Llc" model="S40 AWD" engine="2.5L Manual(M6)" mpg="22"/&gt;</v>
      </c>
    </row>
    <row r="6899" spans="1:24">
      <c r="A6899" s="1">
        <v>2010</v>
      </c>
      <c r="B6899" s="2" t="s">
        <v>1306</v>
      </c>
      <c r="C6899" s="2" t="s">
        <v>1307</v>
      </c>
      <c r="D6899" s="2" t="s">
        <v>232</v>
      </c>
      <c r="E6899" s="3">
        <v>2.4</v>
      </c>
      <c r="F6899" s="1">
        <v>5</v>
      </c>
      <c r="G6899" s="1" t="s">
        <v>26</v>
      </c>
      <c r="H6899" s="1"/>
      <c r="I6899" s="1"/>
      <c r="J6899" s="1">
        <v>20</v>
      </c>
      <c r="K6899" s="1">
        <v>31</v>
      </c>
      <c r="L6899" s="1">
        <v>24</v>
      </c>
      <c r="M6899" s="1">
        <v>24.8</v>
      </c>
      <c r="N6899" s="1">
        <v>39.347999999999999</v>
      </c>
      <c r="O6899" s="1">
        <v>29.749700000000001</v>
      </c>
      <c r="P6899" s="1">
        <v>1188</v>
      </c>
      <c r="Q6899" s="1"/>
      <c r="X6899" s="28" t="str">
        <f t="shared" si="107"/>
        <v>&lt;vehicle year="2010" make="Volvo Cars Of North America, Llc" model="S40 FWD" engine="2.4L Auto(S5)" mpg="24"/&gt;</v>
      </c>
    </row>
    <row r="6900" spans="1:24">
      <c r="A6900" s="1">
        <v>2010</v>
      </c>
      <c r="B6900" s="2" t="s">
        <v>1306</v>
      </c>
      <c r="C6900" s="2" t="s">
        <v>1307</v>
      </c>
      <c r="D6900" s="2" t="s">
        <v>232</v>
      </c>
      <c r="E6900" s="3">
        <v>2.5</v>
      </c>
      <c r="F6900" s="1">
        <v>5</v>
      </c>
      <c r="G6900" s="1" t="s">
        <v>26</v>
      </c>
      <c r="H6900" s="1"/>
      <c r="I6900" s="1"/>
      <c r="J6900" s="1">
        <v>21</v>
      </c>
      <c r="K6900" s="1">
        <v>30</v>
      </c>
      <c r="L6900" s="1">
        <v>24</v>
      </c>
      <c r="M6900" s="1">
        <v>25.5</v>
      </c>
      <c r="N6900" s="1">
        <v>40.6</v>
      </c>
      <c r="O6900" s="1">
        <v>30.625599999999999</v>
      </c>
      <c r="P6900" s="1">
        <v>1188</v>
      </c>
      <c r="Q6900" s="1"/>
      <c r="X6900" s="28" t="str">
        <f t="shared" si="107"/>
        <v>&lt;vehicle year="2010" make="Volvo Cars Of North America, Llc" model="S40 FWD" engine="2.5L Auto(S5)" mpg="24"/&gt;</v>
      </c>
    </row>
    <row r="6901" spans="1:24">
      <c r="A6901" s="1">
        <v>2010</v>
      </c>
      <c r="B6901" s="2" t="s">
        <v>1306</v>
      </c>
      <c r="C6901" s="2" t="s">
        <v>1307</v>
      </c>
      <c r="D6901" s="2" t="s">
        <v>232</v>
      </c>
      <c r="E6901" s="3">
        <v>2.4</v>
      </c>
      <c r="F6901" s="1">
        <v>5</v>
      </c>
      <c r="G6901" s="1" t="s">
        <v>25</v>
      </c>
      <c r="H6901" s="1"/>
      <c r="I6901" s="1"/>
      <c r="J6901" s="1">
        <v>21</v>
      </c>
      <c r="K6901" s="1">
        <v>29</v>
      </c>
      <c r="L6901" s="1">
        <v>24</v>
      </c>
      <c r="M6901" s="1">
        <v>25.4</v>
      </c>
      <c r="N6901" s="1">
        <v>39.299999999999997</v>
      </c>
      <c r="O6901" s="1">
        <v>30.207899999999999</v>
      </c>
      <c r="P6901" s="1">
        <v>1188</v>
      </c>
      <c r="Q6901" s="1"/>
      <c r="X6901" s="28" t="str">
        <f t="shared" si="107"/>
        <v>&lt;vehicle year="2010" make="Volvo Cars Of North America, Llc" model="S40 FWD" engine="2.4L Manual(M5)" mpg="24"/&gt;</v>
      </c>
    </row>
    <row r="6902" spans="1:24">
      <c r="A6902" s="1">
        <v>2010</v>
      </c>
      <c r="B6902" s="2" t="s">
        <v>1306</v>
      </c>
      <c r="C6902" s="2" t="s">
        <v>1307</v>
      </c>
      <c r="D6902" s="2" t="s">
        <v>232</v>
      </c>
      <c r="E6902" s="3">
        <v>2.5</v>
      </c>
      <c r="F6902" s="1">
        <v>5</v>
      </c>
      <c r="G6902" s="1" t="s">
        <v>17</v>
      </c>
      <c r="H6902" s="1"/>
      <c r="I6902" s="1"/>
      <c r="J6902" s="1">
        <v>21</v>
      </c>
      <c r="K6902" s="1">
        <v>29</v>
      </c>
      <c r="L6902" s="1">
        <v>24</v>
      </c>
      <c r="M6902" s="1">
        <v>25.5</v>
      </c>
      <c r="N6902" s="1">
        <v>40.4</v>
      </c>
      <c r="O6902" s="1">
        <v>30.574300000000001</v>
      </c>
      <c r="P6902" s="1">
        <v>1188</v>
      </c>
      <c r="Q6902" s="1"/>
      <c r="X6902" s="28" t="str">
        <f t="shared" si="107"/>
        <v>&lt;vehicle year="2010" make="Volvo Cars Of North America, Llc" model="S40 FWD" engine="2.5L Manual(M6)" mpg="24"/&gt;</v>
      </c>
    </row>
    <row r="6903" spans="1:24">
      <c r="A6903" s="1">
        <v>2010</v>
      </c>
      <c r="B6903" s="2" t="s">
        <v>1306</v>
      </c>
      <c r="C6903" s="2" t="s">
        <v>1307</v>
      </c>
      <c r="D6903" s="2" t="s">
        <v>294</v>
      </c>
      <c r="E6903" s="3">
        <v>3</v>
      </c>
      <c r="F6903" s="1">
        <v>6</v>
      </c>
      <c r="G6903" s="1" t="s">
        <v>20</v>
      </c>
      <c r="H6903" s="1"/>
      <c r="I6903" s="1"/>
      <c r="J6903" s="1">
        <v>16</v>
      </c>
      <c r="K6903" s="1">
        <v>24</v>
      </c>
      <c r="L6903" s="1">
        <v>19</v>
      </c>
      <c r="M6903" s="1">
        <v>19.7</v>
      </c>
      <c r="N6903" s="1">
        <v>32</v>
      </c>
      <c r="O6903" s="1">
        <v>23.8201</v>
      </c>
      <c r="P6903" s="1">
        <v>1499</v>
      </c>
      <c r="Q6903" s="1"/>
      <c r="X6903" s="28" t="str">
        <f t="shared" si="107"/>
        <v>&lt;vehicle year="2010" make="Volvo Cars Of North America, Llc" model="S80 AWD" engine="3L Auto(S6)" mpg="19"/&gt;</v>
      </c>
    </row>
    <row r="6904" spans="1:24">
      <c r="A6904" s="1">
        <v>2010</v>
      </c>
      <c r="B6904" s="2" t="s">
        <v>1306</v>
      </c>
      <c r="C6904" s="2" t="s">
        <v>1307</v>
      </c>
      <c r="D6904" s="2" t="s">
        <v>294</v>
      </c>
      <c r="E6904" s="3">
        <v>4.4000000000000004</v>
      </c>
      <c r="F6904" s="1">
        <v>8</v>
      </c>
      <c r="G6904" s="1" t="s">
        <v>20</v>
      </c>
      <c r="H6904" s="1"/>
      <c r="I6904" s="1"/>
      <c r="J6904" s="1">
        <v>15</v>
      </c>
      <c r="K6904" s="1">
        <v>22</v>
      </c>
      <c r="L6904" s="1">
        <v>18</v>
      </c>
      <c r="M6904" s="1">
        <v>18.7</v>
      </c>
      <c r="N6904" s="1">
        <v>30.8</v>
      </c>
      <c r="O6904" s="1">
        <v>22.715800000000002</v>
      </c>
      <c r="P6904" s="1">
        <v>1585</v>
      </c>
      <c r="Q6904" s="1"/>
      <c r="X6904" s="28" t="str">
        <f t="shared" si="107"/>
        <v>&lt;vehicle year="2010" make="Volvo Cars Of North America, Llc" model="S80 AWD" engine="4.4L Auto(S6)" mpg="18"/&gt;</v>
      </c>
    </row>
    <row r="6905" spans="1:24">
      <c r="A6905" s="1">
        <v>2010</v>
      </c>
      <c r="B6905" s="2" t="s">
        <v>1306</v>
      </c>
      <c r="C6905" s="2" t="s">
        <v>1307</v>
      </c>
      <c r="D6905" s="2" t="s">
        <v>295</v>
      </c>
      <c r="E6905" s="3">
        <v>3.2</v>
      </c>
      <c r="F6905" s="1">
        <v>6</v>
      </c>
      <c r="G6905" s="1" t="s">
        <v>20</v>
      </c>
      <c r="H6905" s="1"/>
      <c r="I6905" s="1"/>
      <c r="J6905" s="1">
        <v>18</v>
      </c>
      <c r="K6905" s="1">
        <v>27</v>
      </c>
      <c r="L6905" s="1">
        <v>21</v>
      </c>
      <c r="M6905" s="1">
        <v>21.4</v>
      </c>
      <c r="N6905" s="1">
        <v>36.4</v>
      </c>
      <c r="O6905" s="1">
        <v>26.271799999999999</v>
      </c>
      <c r="P6905" s="1">
        <v>1856</v>
      </c>
      <c r="Q6905" s="1"/>
      <c r="X6905" s="28" t="str">
        <f t="shared" si="107"/>
        <v>&lt;vehicle year="2010" make="Volvo Cars Of North America, Llc" model="S80 FWD" engine="3.2L Auto(S6)" mpg="21"/&gt;</v>
      </c>
    </row>
    <row r="6906" spans="1:24">
      <c r="A6906" s="1">
        <v>2010</v>
      </c>
      <c r="B6906" s="2" t="s">
        <v>1306</v>
      </c>
      <c r="C6906" s="2" t="s">
        <v>1307</v>
      </c>
      <c r="D6906" s="2" t="s">
        <v>358</v>
      </c>
      <c r="E6906" s="3">
        <v>2.5</v>
      </c>
      <c r="F6906" s="1">
        <v>5</v>
      </c>
      <c r="G6906" s="1" t="s">
        <v>26</v>
      </c>
      <c r="H6906" s="1"/>
      <c r="I6906" s="1"/>
      <c r="J6906" s="1">
        <v>19</v>
      </c>
      <c r="K6906" s="1">
        <v>27</v>
      </c>
      <c r="L6906" s="1">
        <v>22</v>
      </c>
      <c r="M6906" s="1">
        <v>23.4</v>
      </c>
      <c r="N6906" s="1">
        <v>37.6</v>
      </c>
      <c r="O6906" s="1">
        <v>28.190999999999999</v>
      </c>
      <c r="P6906" s="1">
        <v>1297</v>
      </c>
      <c r="Q6906" s="1"/>
      <c r="X6906" s="28" t="str">
        <f t="shared" si="107"/>
        <v>&lt;vehicle year="2010" make="Volvo Cars Of North America, Llc" model="V50 AWD" engine="2.5L Auto(S5)" mpg="22"/&gt;</v>
      </c>
    </row>
    <row r="6907" spans="1:24">
      <c r="A6907" s="1">
        <v>2010</v>
      </c>
      <c r="B6907" s="2" t="s">
        <v>1306</v>
      </c>
      <c r="C6907" s="2" t="s">
        <v>1307</v>
      </c>
      <c r="D6907" s="2" t="s">
        <v>358</v>
      </c>
      <c r="E6907" s="3">
        <v>2.5</v>
      </c>
      <c r="F6907" s="1">
        <v>5</v>
      </c>
      <c r="G6907" s="1" t="s">
        <v>17</v>
      </c>
      <c r="H6907" s="1"/>
      <c r="I6907" s="1"/>
      <c r="J6907" s="1">
        <v>20</v>
      </c>
      <c r="K6907" s="1">
        <v>26</v>
      </c>
      <c r="L6907" s="1">
        <v>22</v>
      </c>
      <c r="M6907" s="1">
        <v>24.1</v>
      </c>
      <c r="N6907" s="1">
        <v>37.5</v>
      </c>
      <c r="O6907" s="1">
        <v>28.7178</v>
      </c>
      <c r="P6907" s="1">
        <v>1297</v>
      </c>
      <c r="Q6907" s="1"/>
      <c r="X6907" s="28" t="str">
        <f t="shared" si="107"/>
        <v>&lt;vehicle year="2010" make="Volvo Cars Of North America, Llc" model="V50 AWD" engine="2.5L Manual(M6)" mpg="22"/&gt;</v>
      </c>
    </row>
    <row r="6908" spans="1:24">
      <c r="A6908" s="1">
        <v>2010</v>
      </c>
      <c r="B6908" s="2" t="s">
        <v>1306</v>
      </c>
      <c r="C6908" s="2" t="s">
        <v>1307</v>
      </c>
      <c r="D6908" s="2" t="s">
        <v>359</v>
      </c>
      <c r="E6908" s="3">
        <v>2.4</v>
      </c>
      <c r="F6908" s="1">
        <v>5</v>
      </c>
      <c r="G6908" s="1" t="s">
        <v>26</v>
      </c>
      <c r="H6908" s="1"/>
      <c r="I6908" s="1"/>
      <c r="J6908" s="1">
        <v>20</v>
      </c>
      <c r="K6908" s="1">
        <v>31</v>
      </c>
      <c r="L6908" s="1">
        <v>24</v>
      </c>
      <c r="M6908" s="1">
        <v>24.8</v>
      </c>
      <c r="N6908" s="1">
        <v>39.347999999999999</v>
      </c>
      <c r="O6908" s="1">
        <v>29.749700000000001</v>
      </c>
      <c r="P6908" s="1">
        <v>1188</v>
      </c>
      <c r="Q6908" s="1"/>
      <c r="X6908" s="28" t="str">
        <f t="shared" si="107"/>
        <v>&lt;vehicle year="2010" make="Volvo Cars Of North America, Llc" model="V50 FWD" engine="2.4L Auto(S5)" mpg="24"/&gt;</v>
      </c>
    </row>
    <row r="6909" spans="1:24">
      <c r="A6909" s="1">
        <v>2010</v>
      </c>
      <c r="B6909" s="2" t="s">
        <v>1306</v>
      </c>
      <c r="C6909" s="2" t="s">
        <v>1307</v>
      </c>
      <c r="D6909" s="2" t="s">
        <v>359</v>
      </c>
      <c r="E6909" s="3">
        <v>2.5</v>
      </c>
      <c r="F6909" s="1">
        <v>5</v>
      </c>
      <c r="G6909" s="1" t="s">
        <v>26</v>
      </c>
      <c r="H6909" s="1"/>
      <c r="I6909" s="1"/>
      <c r="J6909" s="1">
        <v>21</v>
      </c>
      <c r="K6909" s="1">
        <v>30</v>
      </c>
      <c r="L6909" s="1">
        <v>24</v>
      </c>
      <c r="M6909" s="1">
        <v>25.5</v>
      </c>
      <c r="N6909" s="1">
        <v>40.6</v>
      </c>
      <c r="O6909" s="1">
        <v>30.625599999999999</v>
      </c>
      <c r="P6909" s="1">
        <v>1188</v>
      </c>
      <c r="Q6909" s="1"/>
      <c r="X6909" s="28" t="str">
        <f t="shared" si="107"/>
        <v>&lt;vehicle year="2010" make="Volvo Cars Of North America, Llc" model="V50 FWD" engine="2.5L Auto(S5)" mpg="24"/&gt;</v>
      </c>
    </row>
    <row r="6910" spans="1:24">
      <c r="A6910" s="1">
        <v>2010</v>
      </c>
      <c r="B6910" s="2" t="s">
        <v>1306</v>
      </c>
      <c r="C6910" s="2" t="s">
        <v>1307</v>
      </c>
      <c r="D6910" s="2" t="s">
        <v>359</v>
      </c>
      <c r="E6910" s="3">
        <v>2.5</v>
      </c>
      <c r="F6910" s="1">
        <v>5</v>
      </c>
      <c r="G6910" s="1" t="s">
        <v>17</v>
      </c>
      <c r="H6910" s="1"/>
      <c r="I6910" s="1"/>
      <c r="J6910" s="1">
        <v>21</v>
      </c>
      <c r="K6910" s="1">
        <v>29</v>
      </c>
      <c r="L6910" s="1">
        <v>24</v>
      </c>
      <c r="M6910" s="1">
        <v>25.5</v>
      </c>
      <c r="N6910" s="1">
        <v>40.4</v>
      </c>
      <c r="O6910" s="1">
        <v>30.574300000000001</v>
      </c>
      <c r="P6910" s="1">
        <v>1188</v>
      </c>
      <c r="Q6910" s="1"/>
      <c r="X6910" s="28" t="str">
        <f t="shared" ref="X6910:X6972" si="108">SUBSTITUTE("&lt;vehicle year="""&amp;A6910&amp;""" make="""&amp;IF(OR(C6910="BMW",C6910="GMC"),C6910,PROPER(TRIM(C6910)))&amp;""" model="""&amp;TRIM(D6910)&amp;""" engine="""&amp;E6910&amp;"L "&amp;G6910&amp;""" mpg="""&amp;ROUND(L6910,1)&amp;"""/&gt;","&amp;","&amp;amp;")</f>
        <v>&lt;vehicle year="2010" make="Volvo Cars Of North America, Llc" model="V50 FWD" engine="2.5L Manual(M6)" mpg="24"/&gt;</v>
      </c>
    </row>
    <row r="6911" spans="1:24">
      <c r="A6911" s="1">
        <v>2010</v>
      </c>
      <c r="B6911" s="2" t="s">
        <v>1306</v>
      </c>
      <c r="C6911" s="2" t="s">
        <v>1307</v>
      </c>
      <c r="D6911" s="2" t="s">
        <v>375</v>
      </c>
      <c r="E6911" s="3">
        <v>3.2</v>
      </c>
      <c r="F6911" s="1">
        <v>6</v>
      </c>
      <c r="G6911" s="1" t="s">
        <v>20</v>
      </c>
      <c r="H6911" s="1"/>
      <c r="I6911" s="1"/>
      <c r="J6911" s="1">
        <v>18</v>
      </c>
      <c r="K6911" s="1">
        <v>27</v>
      </c>
      <c r="L6911" s="1">
        <v>21</v>
      </c>
      <c r="M6911" s="1">
        <v>21.4</v>
      </c>
      <c r="N6911" s="1">
        <v>36.4</v>
      </c>
      <c r="O6911" s="1">
        <v>26.271799999999999</v>
      </c>
      <c r="P6911" s="1">
        <v>1856</v>
      </c>
      <c r="Q6911" s="1"/>
      <c r="X6911" s="28" t="str">
        <f t="shared" si="108"/>
        <v>&lt;vehicle year="2010" make="Volvo Cars Of North America, Llc" model="V70 FWD" engine="3.2L Auto(S6)" mpg="21"/&gt;</v>
      </c>
    </row>
    <row r="6912" spans="1:24">
      <c r="A6912" s="1">
        <v>2010</v>
      </c>
      <c r="B6912" s="2" t="s">
        <v>1306</v>
      </c>
      <c r="C6912" s="2" t="s">
        <v>1307</v>
      </c>
      <c r="D6912" s="2" t="s">
        <v>1488</v>
      </c>
      <c r="E6912" s="3">
        <v>3.2</v>
      </c>
      <c r="F6912" s="1">
        <v>6</v>
      </c>
      <c r="G6912" s="1" t="s">
        <v>20</v>
      </c>
      <c r="H6912" s="1"/>
      <c r="I6912" s="1"/>
      <c r="J6912" s="1">
        <v>18</v>
      </c>
      <c r="K6912" s="1">
        <v>27</v>
      </c>
      <c r="L6912" s="1">
        <v>21</v>
      </c>
      <c r="M6912" s="1">
        <v>21.4</v>
      </c>
      <c r="N6912" s="1">
        <v>36.4</v>
      </c>
      <c r="O6912" s="1">
        <v>26.271799999999999</v>
      </c>
      <c r="P6912" s="1">
        <v>1856</v>
      </c>
      <c r="Q6912" s="1"/>
      <c r="X6912" s="28" t="str">
        <f t="shared" si="108"/>
        <v>&lt;vehicle year="2010" make="Volvo Cars Of North America, Llc" model="XC 60 FWD" engine="3.2L Auto(S6)" mpg="21"/&gt;</v>
      </c>
    </row>
    <row r="6913" spans="1:24">
      <c r="A6913" s="1">
        <v>2010</v>
      </c>
      <c r="B6913" s="2" t="s">
        <v>1306</v>
      </c>
      <c r="C6913" s="2" t="s">
        <v>1307</v>
      </c>
      <c r="D6913" s="2" t="s">
        <v>1169</v>
      </c>
      <c r="E6913" s="3">
        <v>3</v>
      </c>
      <c r="F6913" s="1">
        <v>6</v>
      </c>
      <c r="G6913" s="1" t="s">
        <v>20</v>
      </c>
      <c r="H6913" s="1"/>
      <c r="I6913" s="1"/>
      <c r="J6913" s="1">
        <v>16</v>
      </c>
      <c r="K6913" s="1">
        <v>21</v>
      </c>
      <c r="L6913" s="1">
        <v>18</v>
      </c>
      <c r="M6913" s="1">
        <v>19.339200000000002</v>
      </c>
      <c r="N6913" s="1">
        <v>29.789200000000001</v>
      </c>
      <c r="O6913" s="1">
        <v>22.964400000000001</v>
      </c>
      <c r="P6913" s="1">
        <v>2168</v>
      </c>
      <c r="Q6913" s="1"/>
      <c r="X6913" s="28" t="str">
        <f t="shared" si="108"/>
        <v>&lt;vehicle year="2010" make="Volvo Cars Of North America, Llc" model="XC60 AWD" engine="3L Auto(S6)" mpg="18"/&gt;</v>
      </c>
    </row>
    <row r="6914" spans="1:24">
      <c r="A6914" s="1">
        <v>2010</v>
      </c>
      <c r="B6914" s="2" t="s">
        <v>1306</v>
      </c>
      <c r="C6914" s="2" t="s">
        <v>1307</v>
      </c>
      <c r="D6914" s="2" t="s">
        <v>1169</v>
      </c>
      <c r="E6914" s="3">
        <v>3.2</v>
      </c>
      <c r="F6914" s="1">
        <v>6</v>
      </c>
      <c r="G6914" s="1" t="s">
        <v>20</v>
      </c>
      <c r="H6914" s="1"/>
      <c r="I6914" s="1"/>
      <c r="J6914" s="1">
        <v>16</v>
      </c>
      <c r="K6914" s="1">
        <v>22</v>
      </c>
      <c r="L6914" s="1">
        <v>18</v>
      </c>
      <c r="M6914" s="1">
        <v>19.143599999999999</v>
      </c>
      <c r="N6914" s="1">
        <v>30.492599999999999</v>
      </c>
      <c r="O6914" s="1">
        <v>22.994900000000001</v>
      </c>
      <c r="P6914" s="1">
        <v>1585</v>
      </c>
      <c r="Q6914" s="1"/>
      <c r="X6914" s="28" t="str">
        <f t="shared" si="108"/>
        <v>&lt;vehicle year="2010" make="Volvo Cars Of North America, Llc" model="XC60 AWD" engine="3.2L Auto(S6)" mpg="18"/&gt;</v>
      </c>
    </row>
    <row r="6915" spans="1:24">
      <c r="A6915" s="1">
        <v>2010</v>
      </c>
      <c r="B6915" s="2" t="s">
        <v>1306</v>
      </c>
      <c r="C6915" s="2" t="s">
        <v>1307</v>
      </c>
      <c r="D6915" s="2" t="s">
        <v>1553</v>
      </c>
      <c r="E6915" s="3">
        <v>3</v>
      </c>
      <c r="F6915" s="1">
        <v>6</v>
      </c>
      <c r="G6915" s="1" t="s">
        <v>20</v>
      </c>
      <c r="H6915" s="1"/>
      <c r="I6915" s="1"/>
      <c r="J6915" s="1">
        <v>16</v>
      </c>
      <c r="K6915" s="1">
        <v>21</v>
      </c>
      <c r="L6915" s="1">
        <v>18</v>
      </c>
      <c r="M6915" s="1">
        <v>19.339200000000002</v>
      </c>
      <c r="N6915" s="1">
        <v>29.789200000000001</v>
      </c>
      <c r="O6915" s="1">
        <v>22.964400000000001</v>
      </c>
      <c r="P6915" s="1">
        <v>2168</v>
      </c>
      <c r="Q6915" s="1"/>
      <c r="X6915" s="28" t="str">
        <f t="shared" si="108"/>
        <v>&lt;vehicle year="2010" make="Volvo Cars Of North America, Llc" model="XC70 AWD" engine="3L Auto(S6)" mpg="18"/&gt;</v>
      </c>
    </row>
    <row r="6916" spans="1:24">
      <c r="A6916" s="1">
        <v>2010</v>
      </c>
      <c r="B6916" s="2" t="s">
        <v>1306</v>
      </c>
      <c r="C6916" s="2" t="s">
        <v>1307</v>
      </c>
      <c r="D6916" s="2" t="s">
        <v>1553</v>
      </c>
      <c r="E6916" s="3">
        <v>3.2</v>
      </c>
      <c r="F6916" s="1">
        <v>6</v>
      </c>
      <c r="G6916" s="1" t="s">
        <v>20</v>
      </c>
      <c r="H6916" s="1"/>
      <c r="I6916" s="1"/>
      <c r="J6916" s="1">
        <v>16</v>
      </c>
      <c r="K6916" s="1">
        <v>22</v>
      </c>
      <c r="L6916" s="1">
        <v>18</v>
      </c>
      <c r="M6916" s="1">
        <v>19.143599999999999</v>
      </c>
      <c r="N6916" s="1">
        <v>30.492599999999999</v>
      </c>
      <c r="O6916" s="1">
        <v>22.994900000000001</v>
      </c>
      <c r="P6916" s="1">
        <v>1585</v>
      </c>
      <c r="Q6916" s="1"/>
      <c r="X6916" s="28" t="str">
        <f t="shared" si="108"/>
        <v>&lt;vehicle year="2010" make="Volvo Cars Of North America, Llc" model="XC70 AWD" engine="3.2L Auto(S6)" mpg="18"/&gt;</v>
      </c>
    </row>
    <row r="6917" spans="1:24">
      <c r="A6917" s="1">
        <v>2010</v>
      </c>
      <c r="B6917" s="2" t="s">
        <v>1306</v>
      </c>
      <c r="C6917" s="2" t="s">
        <v>1307</v>
      </c>
      <c r="D6917" s="2" t="s">
        <v>1554</v>
      </c>
      <c r="E6917" s="3">
        <v>3.2</v>
      </c>
      <c r="F6917" s="1">
        <v>6</v>
      </c>
      <c r="G6917" s="1" t="s">
        <v>20</v>
      </c>
      <c r="H6917" s="1"/>
      <c r="I6917" s="1"/>
      <c r="J6917" s="1">
        <v>15</v>
      </c>
      <c r="K6917" s="1">
        <v>21</v>
      </c>
      <c r="L6917" s="1">
        <v>17</v>
      </c>
      <c r="M6917" s="1">
        <v>18.787299999999998</v>
      </c>
      <c r="N6917" s="1">
        <v>29.743099999999998</v>
      </c>
      <c r="O6917" s="1">
        <v>22.520199999999999</v>
      </c>
      <c r="P6917" s="1">
        <v>1676</v>
      </c>
      <c r="Q6917" s="1"/>
      <c r="X6917" s="28" t="str">
        <f t="shared" si="108"/>
        <v>&lt;vehicle year="2010" make="Volvo Cars Of North America, Llc" model="XC90 AWD" engine="3.2L Auto(S6)" mpg="17"/&gt;</v>
      </c>
    </row>
    <row r="6918" spans="1:24">
      <c r="A6918" s="1">
        <v>2010</v>
      </c>
      <c r="B6918" s="2" t="s">
        <v>1306</v>
      </c>
      <c r="C6918" s="2" t="s">
        <v>1307</v>
      </c>
      <c r="D6918" s="2" t="s">
        <v>1554</v>
      </c>
      <c r="E6918" s="3">
        <v>4.4000000000000004</v>
      </c>
      <c r="F6918" s="1">
        <v>8</v>
      </c>
      <c r="G6918" s="1" t="s">
        <v>20</v>
      </c>
      <c r="H6918" s="1"/>
      <c r="I6918" s="1"/>
      <c r="J6918" s="1">
        <v>13</v>
      </c>
      <c r="K6918" s="1">
        <v>19</v>
      </c>
      <c r="L6918" s="1">
        <v>15</v>
      </c>
      <c r="M6918" s="1">
        <v>16.100000000000001</v>
      </c>
      <c r="N6918" s="1">
        <v>26.2</v>
      </c>
      <c r="O6918" s="1">
        <v>19.479099999999999</v>
      </c>
      <c r="P6918" s="1">
        <v>1901</v>
      </c>
      <c r="Q6918" s="1"/>
      <c r="X6918" s="28" t="str">
        <f t="shared" si="108"/>
        <v>&lt;vehicle year="2010" make="Volvo Cars Of North America, Llc" model="XC90 AWD" engine="4.4L Auto(S6)" mpg="15"/&gt;</v>
      </c>
    </row>
    <row r="6919" spans="1:24">
      <c r="A6919" s="1">
        <v>2010</v>
      </c>
      <c r="B6919" s="2" t="s">
        <v>1306</v>
      </c>
      <c r="C6919" s="2" t="s">
        <v>1307</v>
      </c>
      <c r="D6919" s="2" t="s">
        <v>1489</v>
      </c>
      <c r="E6919" s="3">
        <v>3.2</v>
      </c>
      <c r="F6919" s="1">
        <v>6</v>
      </c>
      <c r="G6919" s="1" t="s">
        <v>20</v>
      </c>
      <c r="H6919" s="1"/>
      <c r="I6919" s="1"/>
      <c r="J6919" s="1">
        <v>15</v>
      </c>
      <c r="K6919" s="1">
        <v>22</v>
      </c>
      <c r="L6919" s="1">
        <v>18</v>
      </c>
      <c r="M6919" s="1">
        <v>18.7</v>
      </c>
      <c r="N6919" s="1">
        <v>29.7</v>
      </c>
      <c r="O6919" s="1">
        <v>22.44</v>
      </c>
      <c r="P6919" s="1">
        <v>1585</v>
      </c>
      <c r="Q6919" s="1"/>
      <c r="X6919" s="28" t="str">
        <f t="shared" si="108"/>
        <v>&lt;vehicle year="2010" make="Volvo Cars Of North America, Llc" model="XC90 FWD" engine="3.2L Auto(S6)" mpg="18"/&gt;</v>
      </c>
    </row>
    <row r="6920" spans="1:24">
      <c r="A6920" s="1">
        <v>2011</v>
      </c>
      <c r="B6920" s="2" t="s">
        <v>1282</v>
      </c>
      <c r="C6920" s="2" t="s">
        <v>1309</v>
      </c>
      <c r="D6920" s="2" t="s">
        <v>538</v>
      </c>
      <c r="E6920" s="3">
        <v>3.5</v>
      </c>
      <c r="F6920" s="1">
        <v>6</v>
      </c>
      <c r="G6920" s="1" t="s">
        <v>20</v>
      </c>
      <c r="H6920" s="1"/>
      <c r="I6920" s="1"/>
      <c r="J6920" s="1">
        <v>16</v>
      </c>
      <c r="K6920" s="1">
        <v>21</v>
      </c>
      <c r="L6920" s="1">
        <v>18</v>
      </c>
      <c r="M6920" s="1">
        <v>19.8</v>
      </c>
      <c r="N6920" s="1">
        <v>28.7</v>
      </c>
      <c r="O6920" s="1">
        <v>23.011099999999999</v>
      </c>
      <c r="P6920" s="1">
        <v>2669</v>
      </c>
      <c r="Q6920" s="1"/>
      <c r="X6920" s="28" t="str">
        <f t="shared" si="108"/>
        <v>&lt;vehicle year="2011" make="Acura" model="MDX 4WD" engine="3.5L Auto(S6)" mpg="18"/&gt;</v>
      </c>
    </row>
    <row r="6921" spans="1:24">
      <c r="A6921" s="1">
        <v>2011</v>
      </c>
      <c r="B6921" s="2" t="s">
        <v>1282</v>
      </c>
      <c r="C6921" s="2" t="s">
        <v>1309</v>
      </c>
      <c r="D6921" s="2" t="s">
        <v>1459</v>
      </c>
      <c r="E6921" s="3">
        <v>2.2999999999999998</v>
      </c>
      <c r="F6921" s="1">
        <v>4</v>
      </c>
      <c r="G6921" s="1" t="s">
        <v>26</v>
      </c>
      <c r="H6921" s="1"/>
      <c r="I6921" s="1"/>
      <c r="J6921" s="1">
        <v>19</v>
      </c>
      <c r="K6921" s="1">
        <v>24</v>
      </c>
      <c r="L6921" s="1">
        <v>21</v>
      </c>
      <c r="M6921" s="1">
        <v>23.6</v>
      </c>
      <c r="N6921" s="1">
        <v>34.4</v>
      </c>
      <c r="O6921" s="1">
        <v>27.482700000000001</v>
      </c>
      <c r="P6921" s="1">
        <v>2285</v>
      </c>
      <c r="Q6921" s="1"/>
      <c r="X6921" s="28" t="str">
        <f t="shared" si="108"/>
        <v>&lt;vehicle year="2011" make="Acura" model="RDX 2WD" engine="2.3L Auto(S5)" mpg="21"/&gt;</v>
      </c>
    </row>
    <row r="6922" spans="1:24">
      <c r="A6922" s="1">
        <v>2011</v>
      </c>
      <c r="B6922" s="2" t="s">
        <v>1282</v>
      </c>
      <c r="C6922" s="2" t="s">
        <v>1309</v>
      </c>
      <c r="D6922" s="2" t="s">
        <v>921</v>
      </c>
      <c r="E6922" s="3">
        <v>2.2999999999999998</v>
      </c>
      <c r="F6922" s="1">
        <v>4</v>
      </c>
      <c r="G6922" s="1" t="s">
        <v>26</v>
      </c>
      <c r="H6922" s="1"/>
      <c r="I6922" s="1"/>
      <c r="J6922" s="1">
        <v>17</v>
      </c>
      <c r="K6922" s="1">
        <v>22</v>
      </c>
      <c r="L6922" s="1">
        <v>19</v>
      </c>
      <c r="M6922" s="1">
        <v>22.4</v>
      </c>
      <c r="N6922" s="1">
        <v>31.9</v>
      </c>
      <c r="O6922" s="1">
        <v>25.866399999999999</v>
      </c>
      <c r="P6922" s="1">
        <v>2525</v>
      </c>
      <c r="Q6922" s="1"/>
      <c r="X6922" s="28" t="str">
        <f t="shared" si="108"/>
        <v>&lt;vehicle year="2011" make="Acura" model="RDX 4WD" engine="2.3L Auto(S5)" mpg="19"/&gt;</v>
      </c>
    </row>
    <row r="6923" spans="1:24">
      <c r="A6923" s="1">
        <v>2011</v>
      </c>
      <c r="B6923" s="2" t="s">
        <v>1282</v>
      </c>
      <c r="C6923" s="2" t="s">
        <v>1309</v>
      </c>
      <c r="D6923" s="2" t="s">
        <v>237</v>
      </c>
      <c r="E6923" s="3">
        <v>3.7</v>
      </c>
      <c r="F6923" s="1">
        <v>6</v>
      </c>
      <c r="G6923" s="1" t="s">
        <v>20</v>
      </c>
      <c r="H6923" s="1"/>
      <c r="I6923" s="1"/>
      <c r="J6923" s="1">
        <v>17</v>
      </c>
      <c r="K6923" s="1">
        <v>24</v>
      </c>
      <c r="L6923" s="1">
        <v>20</v>
      </c>
      <c r="M6923" s="1">
        <v>21.5</v>
      </c>
      <c r="N6923" s="1">
        <v>33.6</v>
      </c>
      <c r="O6923" s="1">
        <v>25.658000000000001</v>
      </c>
      <c r="P6923" s="1">
        <v>2400</v>
      </c>
      <c r="Q6923" s="1"/>
      <c r="X6923" s="28" t="str">
        <f t="shared" si="108"/>
        <v>&lt;vehicle year="2011" make="Acura" model="RL" engine="3.7L Auto(S6)" mpg="20"/&gt;</v>
      </c>
    </row>
    <row r="6924" spans="1:24">
      <c r="A6924" s="1">
        <v>2011</v>
      </c>
      <c r="B6924" s="2" t="s">
        <v>1282</v>
      </c>
      <c r="C6924" s="2" t="s">
        <v>1309</v>
      </c>
      <c r="D6924" s="2" t="s">
        <v>1101</v>
      </c>
      <c r="E6924" s="3">
        <v>3.5</v>
      </c>
      <c r="F6924" s="1">
        <v>6</v>
      </c>
      <c r="G6924" s="1" t="s">
        <v>26</v>
      </c>
      <c r="H6924" s="1"/>
      <c r="I6924" s="1"/>
      <c r="J6924" s="1">
        <v>18</v>
      </c>
      <c r="K6924" s="1">
        <v>26</v>
      </c>
      <c r="L6924" s="1">
        <v>21</v>
      </c>
      <c r="M6924" s="1">
        <v>22.6</v>
      </c>
      <c r="N6924" s="1">
        <v>36.799999999999997</v>
      </c>
      <c r="O6924" s="1">
        <v>27.3489</v>
      </c>
      <c r="P6924" s="1">
        <v>2285</v>
      </c>
      <c r="Q6924" s="1"/>
      <c r="X6924" s="28" t="str">
        <f t="shared" si="108"/>
        <v>&lt;vehicle year="2011" make="Acura" model="TL 2WD" engine="3.5L Auto(S5)" mpg="21"/&gt;</v>
      </c>
    </row>
    <row r="6925" spans="1:24">
      <c r="A6925" s="1">
        <v>2011</v>
      </c>
      <c r="B6925" s="2" t="s">
        <v>1282</v>
      </c>
      <c r="C6925" s="2" t="s">
        <v>1309</v>
      </c>
      <c r="D6925" s="2" t="s">
        <v>1102</v>
      </c>
      <c r="E6925" s="3">
        <v>3.7</v>
      </c>
      <c r="F6925" s="1">
        <v>6</v>
      </c>
      <c r="G6925" s="1" t="s">
        <v>26</v>
      </c>
      <c r="H6925" s="1"/>
      <c r="I6925" s="1"/>
      <c r="J6925" s="1">
        <v>17</v>
      </c>
      <c r="K6925" s="1">
        <v>25</v>
      </c>
      <c r="L6925" s="1">
        <v>20</v>
      </c>
      <c r="M6925" s="1">
        <v>21.2</v>
      </c>
      <c r="N6925" s="1">
        <v>34.299999999999997</v>
      </c>
      <c r="O6925" s="1">
        <v>25.599699999999999</v>
      </c>
      <c r="P6925" s="1">
        <v>2400</v>
      </c>
      <c r="Q6925" s="1"/>
      <c r="X6925" s="28" t="str">
        <f t="shared" si="108"/>
        <v>&lt;vehicle year="2011" make="Acura" model="TL 4WD" engine="3.7L Auto(S5)" mpg="20"/&gt;</v>
      </c>
    </row>
    <row r="6926" spans="1:24">
      <c r="A6926" s="1">
        <v>2011</v>
      </c>
      <c r="B6926" s="2" t="s">
        <v>1282</v>
      </c>
      <c r="C6926" s="2" t="s">
        <v>1309</v>
      </c>
      <c r="D6926" s="2" t="s">
        <v>1102</v>
      </c>
      <c r="E6926" s="3">
        <v>3.7</v>
      </c>
      <c r="F6926" s="1">
        <v>6</v>
      </c>
      <c r="G6926" s="1" t="s">
        <v>17</v>
      </c>
      <c r="H6926" s="1"/>
      <c r="I6926" s="1"/>
      <c r="J6926" s="1">
        <v>17</v>
      </c>
      <c r="K6926" s="1">
        <v>25</v>
      </c>
      <c r="L6926" s="1">
        <v>20</v>
      </c>
      <c r="M6926" s="1">
        <v>21.9</v>
      </c>
      <c r="N6926" s="1">
        <v>34.4</v>
      </c>
      <c r="O6926" s="1">
        <v>26.181100000000001</v>
      </c>
      <c r="P6926" s="1">
        <v>2400</v>
      </c>
      <c r="Q6926" s="1"/>
      <c r="X6926" s="28" t="str">
        <f t="shared" si="108"/>
        <v>&lt;vehicle year="2011" make="Acura" model="TL 4WD" engine="3.7L Manual(M6)" mpg="20"/&gt;</v>
      </c>
    </row>
    <row r="6927" spans="1:24">
      <c r="A6927" s="1">
        <v>2011</v>
      </c>
      <c r="B6927" s="2" t="s">
        <v>1282</v>
      </c>
      <c r="C6927" s="2" t="s">
        <v>1309</v>
      </c>
      <c r="D6927" s="2" t="s">
        <v>1490</v>
      </c>
      <c r="E6927" s="3">
        <v>3.7</v>
      </c>
      <c r="F6927" s="1">
        <v>6</v>
      </c>
      <c r="G6927" s="1" t="s">
        <v>20</v>
      </c>
      <c r="H6927" s="1"/>
      <c r="I6927" s="1"/>
      <c r="J6927" s="1">
        <v>16</v>
      </c>
      <c r="K6927" s="1">
        <v>23</v>
      </c>
      <c r="L6927" s="1">
        <v>19</v>
      </c>
      <c r="M6927" s="1">
        <v>20.6</v>
      </c>
      <c r="N6927" s="1">
        <v>31.6</v>
      </c>
      <c r="O6927" s="1">
        <v>24.426300000000001</v>
      </c>
      <c r="P6927" s="1">
        <v>2525</v>
      </c>
      <c r="Q6927" s="1"/>
      <c r="X6927" s="28" t="str">
        <f t="shared" si="108"/>
        <v>&lt;vehicle year="2011" make="Acura" model="ZDX 4WD" engine="3.7L Auto(S6)" mpg="19"/&gt;</v>
      </c>
    </row>
    <row r="6928" spans="1:24">
      <c r="A6928" s="1">
        <v>2011</v>
      </c>
      <c r="B6928" s="2" t="s">
        <v>1170</v>
      </c>
      <c r="C6928" s="2" t="s">
        <v>1171</v>
      </c>
      <c r="D6928" s="2" t="s">
        <v>76</v>
      </c>
      <c r="E6928" s="3">
        <v>5.9</v>
      </c>
      <c r="F6928" s="1">
        <v>12</v>
      </c>
      <c r="G6928" s="1" t="s">
        <v>20</v>
      </c>
      <c r="H6928" s="1"/>
      <c r="I6928" s="1"/>
      <c r="J6928" s="1">
        <v>13</v>
      </c>
      <c r="K6928" s="1">
        <v>20</v>
      </c>
      <c r="L6928" s="1">
        <v>15</v>
      </c>
      <c r="M6928" s="1">
        <v>16.1311</v>
      </c>
      <c r="N6928" s="1">
        <v>27.2408</v>
      </c>
      <c r="O6928" s="1">
        <v>19.757000000000001</v>
      </c>
      <c r="P6928" s="1">
        <v>3202</v>
      </c>
      <c r="Q6928" s="1"/>
      <c r="X6928" s="28" t="str">
        <f t="shared" si="108"/>
        <v>&lt;vehicle year="2011" make="Aston Martin Lagonda Ltd" model="DB9" engine="5.9L Auto(S6)" mpg="15"/&gt;</v>
      </c>
    </row>
    <row r="6929" spans="1:24">
      <c r="A6929" s="1">
        <v>2011</v>
      </c>
      <c r="B6929" s="2" t="s">
        <v>1170</v>
      </c>
      <c r="C6929" s="2" t="s">
        <v>1171</v>
      </c>
      <c r="D6929" s="2" t="s">
        <v>76</v>
      </c>
      <c r="E6929" s="3">
        <v>5.9</v>
      </c>
      <c r="F6929" s="1">
        <v>12</v>
      </c>
      <c r="G6929" s="1" t="s">
        <v>17</v>
      </c>
      <c r="H6929" s="1"/>
      <c r="I6929" s="1"/>
      <c r="J6929" s="1">
        <v>11</v>
      </c>
      <c r="K6929" s="1">
        <v>17</v>
      </c>
      <c r="L6929" s="1">
        <v>13</v>
      </c>
      <c r="M6929" s="1">
        <v>13.7715</v>
      </c>
      <c r="N6929" s="1">
        <v>23.6523</v>
      </c>
      <c r="O6929" s="1">
        <v>16.959700000000002</v>
      </c>
      <c r="P6929" s="1">
        <v>3691</v>
      </c>
      <c r="Q6929" s="1"/>
      <c r="X6929" s="28" t="str">
        <f t="shared" si="108"/>
        <v>&lt;vehicle year="2011" make="Aston Martin Lagonda Ltd" model="DB9" engine="5.9L Manual(M6)" mpg="13"/&gt;</v>
      </c>
    </row>
    <row r="6930" spans="1:24">
      <c r="A6930" s="1">
        <v>2011</v>
      </c>
      <c r="B6930" s="2" t="s">
        <v>1170</v>
      </c>
      <c r="C6930" s="2" t="s">
        <v>1171</v>
      </c>
      <c r="D6930" s="2" t="s">
        <v>1224</v>
      </c>
      <c r="E6930" s="3">
        <v>5.9</v>
      </c>
      <c r="F6930" s="1">
        <v>12</v>
      </c>
      <c r="G6930" s="1" t="s">
        <v>20</v>
      </c>
      <c r="H6930" s="1"/>
      <c r="I6930" s="1"/>
      <c r="J6930" s="1">
        <v>12</v>
      </c>
      <c r="K6930" s="1">
        <v>18</v>
      </c>
      <c r="L6930" s="1">
        <v>14</v>
      </c>
      <c r="M6930" s="1">
        <v>14.4084</v>
      </c>
      <c r="N6930" s="1">
        <v>24.6983</v>
      </c>
      <c r="O6930" s="1">
        <v>17.733000000000001</v>
      </c>
      <c r="P6930" s="1">
        <v>3427</v>
      </c>
      <c r="Q6930" s="1"/>
      <c r="X6930" s="28" t="str">
        <f t="shared" si="108"/>
        <v>&lt;vehicle year="2011" make="Aston Martin Lagonda Ltd" model="DBS" engine="5.9L Auto(S6)" mpg="14"/&gt;</v>
      </c>
    </row>
    <row r="6931" spans="1:24">
      <c r="A6931" s="1">
        <v>2011</v>
      </c>
      <c r="B6931" s="2" t="s">
        <v>1170</v>
      </c>
      <c r="C6931" s="2" t="s">
        <v>1171</v>
      </c>
      <c r="D6931" s="2" t="s">
        <v>1224</v>
      </c>
      <c r="E6931" s="3">
        <v>5.9</v>
      </c>
      <c r="F6931" s="1">
        <v>12</v>
      </c>
      <c r="G6931" s="1" t="s">
        <v>17</v>
      </c>
      <c r="H6931" s="1"/>
      <c r="I6931" s="1"/>
      <c r="J6931" s="1">
        <v>11</v>
      </c>
      <c r="K6931" s="1">
        <v>17</v>
      </c>
      <c r="L6931" s="1">
        <v>13</v>
      </c>
      <c r="M6931" s="1">
        <v>13.7271</v>
      </c>
      <c r="N6931" s="1">
        <v>22.925799999999999</v>
      </c>
      <c r="O6931" s="1">
        <v>16.7517</v>
      </c>
      <c r="P6931" s="1">
        <v>3691</v>
      </c>
      <c r="Q6931" s="1"/>
      <c r="X6931" s="28" t="str">
        <f t="shared" si="108"/>
        <v>&lt;vehicle year="2011" make="Aston Martin Lagonda Ltd" model="DBS" engine="5.9L Manual(M6)" mpg="13"/&gt;</v>
      </c>
    </row>
    <row r="6932" spans="1:24">
      <c r="A6932" s="1">
        <v>2011</v>
      </c>
      <c r="B6932" s="2" t="s">
        <v>1170</v>
      </c>
      <c r="C6932" s="2" t="s">
        <v>1171</v>
      </c>
      <c r="D6932" s="2" t="s">
        <v>1256</v>
      </c>
      <c r="E6932" s="3">
        <v>5.9</v>
      </c>
      <c r="F6932" s="1">
        <v>12</v>
      </c>
      <c r="G6932" s="1" t="s">
        <v>20</v>
      </c>
      <c r="H6932" s="1"/>
      <c r="I6932" s="1"/>
      <c r="J6932" s="1">
        <v>13</v>
      </c>
      <c r="K6932" s="1">
        <v>19</v>
      </c>
      <c r="L6932" s="1">
        <v>15</v>
      </c>
      <c r="M6932" s="1">
        <v>15.6348</v>
      </c>
      <c r="N6932" s="1">
        <v>26.620799999999999</v>
      </c>
      <c r="O6932" s="1">
        <v>19.200500000000002</v>
      </c>
      <c r="P6932" s="1">
        <v>3202</v>
      </c>
      <c r="Q6932" s="1"/>
      <c r="X6932" s="28" t="str">
        <f t="shared" si="108"/>
        <v>&lt;vehicle year="2011" make="Aston Martin Lagonda Ltd" model="Rapide" engine="5.9L Auto(S6)" mpg="15"/&gt;</v>
      </c>
    </row>
    <row r="6933" spans="1:24">
      <c r="A6933" s="1">
        <v>2011</v>
      </c>
      <c r="B6933" s="2" t="s">
        <v>1170</v>
      </c>
      <c r="C6933" s="2" t="s">
        <v>1171</v>
      </c>
      <c r="D6933" s="2" t="s">
        <v>1555</v>
      </c>
      <c r="E6933" s="3">
        <v>5.9</v>
      </c>
      <c r="F6933" s="1">
        <v>12</v>
      </c>
      <c r="G6933" s="1" t="s">
        <v>17</v>
      </c>
      <c r="H6933" s="1"/>
      <c r="I6933" s="1"/>
      <c r="J6933" s="1">
        <v>11</v>
      </c>
      <c r="K6933" s="1">
        <v>17</v>
      </c>
      <c r="L6933" s="1">
        <v>13</v>
      </c>
      <c r="M6933" s="1">
        <v>13.7271</v>
      </c>
      <c r="N6933" s="1">
        <v>22.925799999999999</v>
      </c>
      <c r="O6933" s="1">
        <v>16.7517</v>
      </c>
      <c r="P6933" s="1">
        <v>3691</v>
      </c>
      <c r="Q6933" s="1"/>
      <c r="X6933" s="28" t="str">
        <f t="shared" si="108"/>
        <v>&lt;vehicle year="2011" make="Aston Martin Lagonda Ltd" model="V12 Vantage" engine="5.9L Manual(M6)" mpg="13"/&gt;</v>
      </c>
    </row>
    <row r="6934" spans="1:24">
      <c r="A6934" s="1">
        <v>2011</v>
      </c>
      <c r="B6934" s="2" t="s">
        <v>1170</v>
      </c>
      <c r="C6934" s="2" t="s">
        <v>1171</v>
      </c>
      <c r="D6934" s="2" t="s">
        <v>1172</v>
      </c>
      <c r="E6934" s="3">
        <v>4.7</v>
      </c>
      <c r="F6934" s="1">
        <v>8</v>
      </c>
      <c r="G6934" s="1" t="s">
        <v>1173</v>
      </c>
      <c r="H6934" s="1"/>
      <c r="I6934" s="1"/>
      <c r="J6934" s="1">
        <v>14</v>
      </c>
      <c r="K6934" s="1">
        <v>20</v>
      </c>
      <c r="L6934" s="1">
        <v>16</v>
      </c>
      <c r="M6934" s="1">
        <v>17.081</v>
      </c>
      <c r="N6934" s="1">
        <v>27.351199999999999</v>
      </c>
      <c r="O6934" s="1">
        <v>20.554099999999998</v>
      </c>
      <c r="P6934" s="1">
        <v>3000</v>
      </c>
      <c r="Q6934" s="1"/>
      <c r="X6934" s="28" t="str">
        <f t="shared" si="108"/>
        <v>&lt;vehicle year="2011" make="Aston Martin Lagonda Ltd" model="V8 Vantage" engine="4.7L Auto(AM6)" mpg="16"/&gt;</v>
      </c>
    </row>
    <row r="6935" spans="1:24">
      <c r="A6935" s="1">
        <v>2011</v>
      </c>
      <c r="B6935" s="2" t="s">
        <v>1170</v>
      </c>
      <c r="C6935" s="2" t="s">
        <v>1171</v>
      </c>
      <c r="D6935" s="2" t="s">
        <v>1172</v>
      </c>
      <c r="E6935" s="3">
        <v>4.7</v>
      </c>
      <c r="F6935" s="1">
        <v>8</v>
      </c>
      <c r="G6935" s="1" t="s">
        <v>17</v>
      </c>
      <c r="H6935" s="1"/>
      <c r="I6935" s="1"/>
      <c r="J6935" s="1">
        <v>13</v>
      </c>
      <c r="K6935" s="1">
        <v>19</v>
      </c>
      <c r="L6935" s="1">
        <v>15</v>
      </c>
      <c r="M6935" s="1">
        <v>16.014700000000001</v>
      </c>
      <c r="N6935" s="1">
        <v>26.523099999999999</v>
      </c>
      <c r="O6935" s="1">
        <v>19.4895</v>
      </c>
      <c r="P6935" s="1">
        <v>3202</v>
      </c>
      <c r="Q6935" s="1"/>
      <c r="X6935" s="28" t="str">
        <f t="shared" si="108"/>
        <v>&lt;vehicle year="2011" make="Aston Martin Lagonda Ltd" model="V8 Vantage" engine="4.7L Manual(M6)" mpg="15"/&gt;</v>
      </c>
    </row>
    <row r="6936" spans="1:24">
      <c r="A6936" s="1">
        <v>2011</v>
      </c>
      <c r="B6936" s="2" t="s">
        <v>1174</v>
      </c>
      <c r="C6936" s="2" t="s">
        <v>1174</v>
      </c>
      <c r="D6936" s="2" t="s">
        <v>689</v>
      </c>
      <c r="E6936" s="3">
        <v>2</v>
      </c>
      <c r="F6936" s="1">
        <v>4</v>
      </c>
      <c r="G6936" s="1" t="s">
        <v>20</v>
      </c>
      <c r="H6936" s="1"/>
      <c r="I6936" s="1"/>
      <c r="J6936" s="1">
        <v>22</v>
      </c>
      <c r="K6936" s="1">
        <v>28</v>
      </c>
      <c r="L6936" s="1">
        <v>24</v>
      </c>
      <c r="M6936" s="1">
        <v>27.055499999999999</v>
      </c>
      <c r="N6936" s="1">
        <v>38.882399999999997</v>
      </c>
      <c r="O6936" s="1">
        <v>31.346</v>
      </c>
      <c r="P6936" s="1">
        <v>2002</v>
      </c>
      <c r="Q6936" s="1">
        <v>21.602399999999999</v>
      </c>
      <c r="X6936" s="28" t="str">
        <f t="shared" si="108"/>
        <v>&lt;vehicle year="2011" make="Audi" model="A3" engine="2L Auto(S6)" mpg="24"/&gt;</v>
      </c>
    </row>
    <row r="6937" spans="1:24">
      <c r="A6937" s="1">
        <v>2011</v>
      </c>
      <c r="B6937" s="2" t="s">
        <v>1255</v>
      </c>
      <c r="C6937" s="2" t="s">
        <v>1174</v>
      </c>
      <c r="D6937" s="2" t="s">
        <v>689</v>
      </c>
      <c r="E6937" s="3">
        <v>2</v>
      </c>
      <c r="F6937" s="1">
        <v>4</v>
      </c>
      <c r="G6937" s="1" t="s">
        <v>20</v>
      </c>
      <c r="H6937" s="1"/>
      <c r="I6937" s="1"/>
      <c r="J6937" s="1">
        <v>30</v>
      </c>
      <c r="K6937" s="1">
        <v>42</v>
      </c>
      <c r="L6937" s="1">
        <v>34</v>
      </c>
      <c r="M6937" s="1">
        <v>39.0899</v>
      </c>
      <c r="N6937" s="1">
        <v>59.438099999999999</v>
      </c>
      <c r="O6937" s="1">
        <v>46.208500000000001</v>
      </c>
      <c r="P6937" s="1">
        <v>1367</v>
      </c>
      <c r="Q6937" s="1"/>
      <c r="X6937" s="28" t="str">
        <f t="shared" si="108"/>
        <v>&lt;vehicle year="2011" make="Audi" model="A3" engine="2L Auto(S6)" mpg="34"/&gt;</v>
      </c>
    </row>
    <row r="6938" spans="1:24">
      <c r="A6938" s="1">
        <v>2011</v>
      </c>
      <c r="B6938" s="2" t="s">
        <v>1174</v>
      </c>
      <c r="C6938" s="2" t="s">
        <v>1174</v>
      </c>
      <c r="D6938" s="2" t="s">
        <v>689</v>
      </c>
      <c r="E6938" s="3">
        <v>2</v>
      </c>
      <c r="F6938" s="1">
        <v>4</v>
      </c>
      <c r="G6938" s="1" t="s">
        <v>17</v>
      </c>
      <c r="H6938" s="1"/>
      <c r="I6938" s="1"/>
      <c r="J6938" s="1">
        <v>21</v>
      </c>
      <c r="K6938" s="1">
        <v>30</v>
      </c>
      <c r="L6938" s="1">
        <v>24</v>
      </c>
      <c r="M6938" s="1">
        <v>25.2896</v>
      </c>
      <c r="N6938" s="1">
        <v>40.410800000000002</v>
      </c>
      <c r="O6938" s="1">
        <v>30.4102</v>
      </c>
      <c r="P6938" s="1">
        <v>2002</v>
      </c>
      <c r="Q6938" s="1">
        <v>20.8001</v>
      </c>
      <c r="X6938" s="28" t="str">
        <f t="shared" si="108"/>
        <v>&lt;vehicle year="2011" make="Audi" model="A3" engine="2L Manual(M6)" mpg="24"/&gt;</v>
      </c>
    </row>
    <row r="6939" spans="1:24">
      <c r="A6939" s="1">
        <v>2011</v>
      </c>
      <c r="B6939" s="2" t="s">
        <v>1174</v>
      </c>
      <c r="C6939" s="2" t="s">
        <v>1174</v>
      </c>
      <c r="D6939" s="2" t="s">
        <v>746</v>
      </c>
      <c r="E6939" s="3">
        <v>2</v>
      </c>
      <c r="F6939" s="1">
        <v>4</v>
      </c>
      <c r="G6939" s="1" t="s">
        <v>20</v>
      </c>
      <c r="H6939" s="1"/>
      <c r="I6939" s="1"/>
      <c r="J6939" s="1">
        <v>21</v>
      </c>
      <c r="K6939" s="1">
        <v>28</v>
      </c>
      <c r="L6939" s="1">
        <v>24</v>
      </c>
      <c r="M6939" s="1">
        <v>27.2</v>
      </c>
      <c r="N6939" s="1">
        <v>37.1</v>
      </c>
      <c r="O6939" s="1">
        <v>30.911899999999999</v>
      </c>
      <c r="P6939" s="1">
        <v>2002</v>
      </c>
      <c r="Q6939" s="1">
        <v>20.890999999999998</v>
      </c>
      <c r="X6939" s="28" t="str">
        <f t="shared" si="108"/>
        <v>&lt;vehicle year="2011" make="Audi" model="A3 QUATTRO" engine="2L Auto(S6)" mpg="24"/&gt;</v>
      </c>
    </row>
    <row r="6940" spans="1:24">
      <c r="A6940" s="1">
        <v>2011</v>
      </c>
      <c r="B6940" s="2" t="s">
        <v>1174</v>
      </c>
      <c r="C6940" s="2" t="s">
        <v>1174</v>
      </c>
      <c r="D6940" s="2" t="s">
        <v>155</v>
      </c>
      <c r="E6940" s="3">
        <v>2</v>
      </c>
      <c r="F6940" s="1">
        <v>4</v>
      </c>
      <c r="G6940" s="1" t="s">
        <v>46</v>
      </c>
      <c r="H6940" s="1"/>
      <c r="I6940" s="1"/>
      <c r="J6940" s="1">
        <v>22</v>
      </c>
      <c r="K6940" s="1">
        <v>30</v>
      </c>
      <c r="L6940" s="1">
        <v>25</v>
      </c>
      <c r="M6940" s="1">
        <v>29.2562</v>
      </c>
      <c r="N6940" s="1">
        <v>42.812199999999997</v>
      </c>
      <c r="O6940" s="1">
        <v>34.1175</v>
      </c>
      <c r="P6940" s="1">
        <v>1920</v>
      </c>
      <c r="Q6940" s="1">
        <v>22.0197</v>
      </c>
      <c r="X6940" s="28" t="str">
        <f t="shared" si="108"/>
        <v>&lt;vehicle year="2011" make="Audi" model="A4" engine="2L Auto(AV)" mpg="25"/&gt;</v>
      </c>
    </row>
    <row r="6941" spans="1:24">
      <c r="A6941" s="1">
        <v>2011</v>
      </c>
      <c r="B6941" s="2" t="s">
        <v>1174</v>
      </c>
      <c r="C6941" s="2" t="s">
        <v>1174</v>
      </c>
      <c r="D6941" s="2" t="s">
        <v>341</v>
      </c>
      <c r="E6941" s="3">
        <v>2</v>
      </c>
      <c r="F6941" s="1">
        <v>4</v>
      </c>
      <c r="G6941" s="1" t="s">
        <v>821</v>
      </c>
      <c r="H6941" s="1"/>
      <c r="I6941" s="1"/>
      <c r="J6941" s="1">
        <v>21</v>
      </c>
      <c r="K6941" s="1">
        <v>29</v>
      </c>
      <c r="L6941" s="1">
        <v>24</v>
      </c>
      <c r="M6941" s="1">
        <v>26.022600000000001</v>
      </c>
      <c r="N6941" s="1">
        <v>39.659500000000001</v>
      </c>
      <c r="O6941" s="1">
        <v>30.786200000000001</v>
      </c>
      <c r="P6941" s="1">
        <v>2002</v>
      </c>
      <c r="Q6941" s="1">
        <v>20.697199999999999</v>
      </c>
      <c r="X6941" s="28" t="str">
        <f t="shared" si="108"/>
        <v>&lt;vehicle year="2011" make="Audi" model="A4 AVANT QUATTRO" engine="2L Auto(S8)" mpg="24"/&gt;</v>
      </c>
    </row>
    <row r="6942" spans="1:24">
      <c r="A6942" s="1">
        <v>2011</v>
      </c>
      <c r="B6942" s="2" t="s">
        <v>1174</v>
      </c>
      <c r="C6942" s="2" t="s">
        <v>1174</v>
      </c>
      <c r="D6942" s="2" t="s">
        <v>156</v>
      </c>
      <c r="E6942" s="3">
        <v>2</v>
      </c>
      <c r="F6942" s="1">
        <v>4</v>
      </c>
      <c r="G6942" s="1" t="s">
        <v>821</v>
      </c>
      <c r="H6942" s="1"/>
      <c r="I6942" s="1"/>
      <c r="J6942" s="1">
        <v>21</v>
      </c>
      <c r="K6942" s="1">
        <v>29</v>
      </c>
      <c r="L6942" s="1">
        <v>24</v>
      </c>
      <c r="M6942" s="1">
        <v>26.022600000000001</v>
      </c>
      <c r="N6942" s="1">
        <v>39.659500000000001</v>
      </c>
      <c r="O6942" s="1">
        <v>30.786200000000001</v>
      </c>
      <c r="P6942" s="1">
        <v>2002</v>
      </c>
      <c r="Q6942" s="1">
        <v>20.697199999999999</v>
      </c>
      <c r="X6942" s="28" t="str">
        <f t="shared" si="108"/>
        <v>&lt;vehicle year="2011" make="Audi" model="A4 QUATTRO" engine="2L Auto(S8)" mpg="24"/&gt;</v>
      </c>
    </row>
    <row r="6943" spans="1:24">
      <c r="A6943" s="1">
        <v>2011</v>
      </c>
      <c r="B6943" s="2" t="s">
        <v>1174</v>
      </c>
      <c r="C6943" s="2" t="s">
        <v>1174</v>
      </c>
      <c r="D6943" s="2" t="s">
        <v>156</v>
      </c>
      <c r="E6943" s="3">
        <v>2</v>
      </c>
      <c r="F6943" s="1">
        <v>4</v>
      </c>
      <c r="G6943" s="1" t="s">
        <v>17</v>
      </c>
      <c r="H6943" s="1"/>
      <c r="I6943" s="1"/>
      <c r="J6943" s="1">
        <v>21</v>
      </c>
      <c r="K6943" s="1">
        <v>31</v>
      </c>
      <c r="L6943" s="1">
        <v>25</v>
      </c>
      <c r="M6943" s="1">
        <v>27.626200000000001</v>
      </c>
      <c r="N6943" s="1">
        <v>42.408299999999997</v>
      </c>
      <c r="O6943" s="1">
        <v>32.765599999999999</v>
      </c>
      <c r="P6943" s="1">
        <v>1920</v>
      </c>
      <c r="Q6943" s="1">
        <v>21.115100000000002</v>
      </c>
      <c r="X6943" s="28" t="str">
        <f t="shared" si="108"/>
        <v>&lt;vehicle year="2011" make="Audi" model="A4 QUATTRO" engine="2L Manual(M6)" mpg="25"/&gt;</v>
      </c>
    </row>
    <row r="6944" spans="1:24">
      <c r="A6944" s="1">
        <v>2011</v>
      </c>
      <c r="B6944" s="2" t="s">
        <v>1174</v>
      </c>
      <c r="C6944" s="2" t="s">
        <v>1174</v>
      </c>
      <c r="D6944" s="2" t="s">
        <v>1257</v>
      </c>
      <c r="E6944" s="3">
        <v>2</v>
      </c>
      <c r="F6944" s="1">
        <v>4</v>
      </c>
      <c r="G6944" s="1" t="s">
        <v>46</v>
      </c>
      <c r="H6944" s="1"/>
      <c r="I6944" s="1"/>
      <c r="J6944" s="1">
        <v>22</v>
      </c>
      <c r="K6944" s="1">
        <v>30</v>
      </c>
      <c r="L6944" s="1">
        <v>25</v>
      </c>
      <c r="M6944" s="1">
        <v>29.2562</v>
      </c>
      <c r="N6944" s="1">
        <v>42.812199999999997</v>
      </c>
      <c r="O6944" s="1">
        <v>34.1175</v>
      </c>
      <c r="P6944" s="1">
        <v>1920</v>
      </c>
      <c r="Q6944" s="1">
        <v>22.0197</v>
      </c>
      <c r="X6944" s="28" t="str">
        <f t="shared" si="108"/>
        <v>&lt;vehicle year="2011" make="Audi" model="A5 Cabriolet" engine="2L Auto(AV)" mpg="25"/&gt;</v>
      </c>
    </row>
    <row r="6945" spans="1:24">
      <c r="A6945" s="1">
        <v>2011</v>
      </c>
      <c r="B6945" s="2" t="s">
        <v>1174</v>
      </c>
      <c r="C6945" s="2" t="s">
        <v>1174</v>
      </c>
      <c r="D6945" s="2" t="s">
        <v>1258</v>
      </c>
      <c r="E6945" s="3">
        <v>2</v>
      </c>
      <c r="F6945" s="1">
        <v>4</v>
      </c>
      <c r="G6945" s="1" t="s">
        <v>821</v>
      </c>
      <c r="H6945" s="1"/>
      <c r="I6945" s="1"/>
      <c r="J6945" s="1">
        <v>21</v>
      </c>
      <c r="K6945" s="1">
        <v>29</v>
      </c>
      <c r="L6945" s="1">
        <v>24</v>
      </c>
      <c r="M6945" s="1">
        <v>26.022600000000001</v>
      </c>
      <c r="N6945" s="1">
        <v>39.659500000000001</v>
      </c>
      <c r="O6945" s="1">
        <v>30.786200000000001</v>
      </c>
      <c r="P6945" s="1">
        <v>2002</v>
      </c>
      <c r="Q6945" s="1">
        <v>20.697199999999999</v>
      </c>
      <c r="X6945" s="28" t="str">
        <f t="shared" si="108"/>
        <v>&lt;vehicle year="2011" make="Audi" model="A5 Cabriolet quattro" engine="2L Auto(S8)" mpg="24"/&gt;</v>
      </c>
    </row>
    <row r="6946" spans="1:24">
      <c r="A6946" s="1">
        <v>2011</v>
      </c>
      <c r="B6946" s="2" t="s">
        <v>1174</v>
      </c>
      <c r="C6946" s="2" t="s">
        <v>1174</v>
      </c>
      <c r="D6946" s="2" t="s">
        <v>970</v>
      </c>
      <c r="E6946" s="3">
        <v>2</v>
      </c>
      <c r="F6946" s="1">
        <v>4</v>
      </c>
      <c r="G6946" s="1" t="s">
        <v>821</v>
      </c>
      <c r="H6946" s="1"/>
      <c r="I6946" s="1"/>
      <c r="J6946" s="1">
        <v>21</v>
      </c>
      <c r="K6946" s="1">
        <v>29</v>
      </c>
      <c r="L6946" s="1">
        <v>24</v>
      </c>
      <c r="M6946" s="1">
        <v>26.022600000000001</v>
      </c>
      <c r="N6946" s="1">
        <v>39.659500000000001</v>
      </c>
      <c r="O6946" s="1">
        <v>30.786200000000001</v>
      </c>
      <c r="P6946" s="1">
        <v>2002</v>
      </c>
      <c r="Q6946" s="1">
        <v>20.697199999999999</v>
      </c>
      <c r="X6946" s="28" t="str">
        <f t="shared" si="108"/>
        <v>&lt;vehicle year="2011" make="Audi" model="A5 QUATTRO" engine="2L Auto(S8)" mpg="24"/&gt;</v>
      </c>
    </row>
    <row r="6947" spans="1:24">
      <c r="A6947" s="1">
        <v>2011</v>
      </c>
      <c r="B6947" s="2" t="s">
        <v>1174</v>
      </c>
      <c r="C6947" s="2" t="s">
        <v>1174</v>
      </c>
      <c r="D6947" s="2" t="s">
        <v>970</v>
      </c>
      <c r="E6947" s="3">
        <v>2</v>
      </c>
      <c r="F6947" s="1">
        <v>4</v>
      </c>
      <c r="G6947" s="1" t="s">
        <v>17</v>
      </c>
      <c r="H6947" s="1"/>
      <c r="I6947" s="1"/>
      <c r="J6947" s="1">
        <v>21</v>
      </c>
      <c r="K6947" s="1">
        <v>31</v>
      </c>
      <c r="L6947" s="1">
        <v>25</v>
      </c>
      <c r="M6947" s="1">
        <v>27.626200000000001</v>
      </c>
      <c r="N6947" s="1">
        <v>42.408299999999997</v>
      </c>
      <c r="O6947" s="1">
        <v>32.765599999999999</v>
      </c>
      <c r="P6947" s="1">
        <v>1920</v>
      </c>
      <c r="Q6947" s="1">
        <v>21.115100000000002</v>
      </c>
      <c r="X6947" s="28" t="str">
        <f t="shared" si="108"/>
        <v>&lt;vehicle year="2011" make="Audi" model="A5 QUATTRO" engine="2L Manual(M6)" mpg="25"/&gt;</v>
      </c>
    </row>
    <row r="6948" spans="1:24">
      <c r="A6948" s="1">
        <v>2011</v>
      </c>
      <c r="B6948" s="2" t="s">
        <v>1174</v>
      </c>
      <c r="C6948" s="2" t="s">
        <v>1174</v>
      </c>
      <c r="D6948" s="2" t="s">
        <v>660</v>
      </c>
      <c r="E6948" s="3">
        <v>3.2</v>
      </c>
      <c r="F6948" s="1">
        <v>6</v>
      </c>
      <c r="G6948" s="1" t="s">
        <v>46</v>
      </c>
      <c r="H6948" s="1"/>
      <c r="I6948" s="1"/>
      <c r="J6948" s="1">
        <v>21</v>
      </c>
      <c r="K6948" s="1">
        <v>30</v>
      </c>
      <c r="L6948" s="1">
        <v>24</v>
      </c>
      <c r="M6948" s="1">
        <v>25.1</v>
      </c>
      <c r="N6948" s="1">
        <v>40.799999999999997</v>
      </c>
      <c r="O6948" s="1">
        <v>30.3566</v>
      </c>
      <c r="P6948" s="1">
        <v>2002</v>
      </c>
      <c r="Q6948" s="1">
        <v>20.897200000000002</v>
      </c>
      <c r="X6948" s="28" t="str">
        <f t="shared" si="108"/>
        <v>&lt;vehicle year="2011" make="Audi" model="A6" engine="3.2L Auto(AV)" mpg="24"/&gt;</v>
      </c>
    </row>
    <row r="6949" spans="1:24">
      <c r="A6949" s="1">
        <v>2011</v>
      </c>
      <c r="B6949" s="2" t="s">
        <v>1174</v>
      </c>
      <c r="C6949" s="2" t="s">
        <v>1174</v>
      </c>
      <c r="D6949" s="2" t="s">
        <v>691</v>
      </c>
      <c r="E6949" s="3">
        <v>3</v>
      </c>
      <c r="F6949" s="1">
        <v>6</v>
      </c>
      <c r="G6949" s="1" t="s">
        <v>20</v>
      </c>
      <c r="H6949" s="1"/>
      <c r="I6949" s="1"/>
      <c r="J6949" s="1">
        <v>18</v>
      </c>
      <c r="K6949" s="1">
        <v>26</v>
      </c>
      <c r="L6949" s="1">
        <v>21</v>
      </c>
      <c r="M6949" s="1">
        <v>21.8</v>
      </c>
      <c r="N6949" s="1">
        <v>34.799999999999997</v>
      </c>
      <c r="O6949" s="1">
        <v>26.205200000000001</v>
      </c>
      <c r="P6949" s="1">
        <v>2285</v>
      </c>
      <c r="Q6949" s="1">
        <v>17.613199999999999</v>
      </c>
      <c r="X6949" s="28" t="str">
        <f t="shared" si="108"/>
        <v>&lt;vehicle year="2011" make="Audi" model="A6 AVANT QUATTRO" engine="3L Auto(S6)" mpg="21"/&gt;</v>
      </c>
    </row>
    <row r="6950" spans="1:24">
      <c r="A6950" s="1">
        <v>2011</v>
      </c>
      <c r="B6950" s="2" t="s">
        <v>1174</v>
      </c>
      <c r="C6950" s="2" t="s">
        <v>1174</v>
      </c>
      <c r="D6950" s="2" t="s">
        <v>239</v>
      </c>
      <c r="E6950" s="3">
        <v>3</v>
      </c>
      <c r="F6950" s="1">
        <v>6</v>
      </c>
      <c r="G6950" s="1" t="s">
        <v>20</v>
      </c>
      <c r="H6950" s="1"/>
      <c r="I6950" s="1"/>
      <c r="J6950" s="1">
        <v>18</v>
      </c>
      <c r="K6950" s="1">
        <v>26</v>
      </c>
      <c r="L6950" s="1">
        <v>21</v>
      </c>
      <c r="M6950" s="1">
        <v>21.8</v>
      </c>
      <c r="N6950" s="1">
        <v>34.799999999999997</v>
      </c>
      <c r="O6950" s="1">
        <v>26.205200000000001</v>
      </c>
      <c r="P6950" s="1">
        <v>2285</v>
      </c>
      <c r="Q6950" s="1">
        <v>17.613199999999999</v>
      </c>
      <c r="X6950" s="28" t="str">
        <f t="shared" si="108"/>
        <v>&lt;vehicle year="2011" make="Audi" model="A6 QUATTRO" engine="3L Auto(S6)" mpg="21"/&gt;</v>
      </c>
    </row>
    <row r="6951" spans="1:24">
      <c r="A6951" s="1">
        <v>2011</v>
      </c>
      <c r="B6951" s="2" t="s">
        <v>1174</v>
      </c>
      <c r="C6951" s="2" t="s">
        <v>1174</v>
      </c>
      <c r="D6951" s="2" t="s">
        <v>239</v>
      </c>
      <c r="E6951" s="3">
        <v>4.2</v>
      </c>
      <c r="F6951" s="1">
        <v>8</v>
      </c>
      <c r="G6951" s="1" t="s">
        <v>20</v>
      </c>
      <c r="H6951" s="1"/>
      <c r="I6951" s="1"/>
      <c r="J6951" s="1">
        <v>16</v>
      </c>
      <c r="K6951" s="1">
        <v>24</v>
      </c>
      <c r="L6951" s="1">
        <v>19</v>
      </c>
      <c r="M6951" s="1">
        <v>20.100000000000001</v>
      </c>
      <c r="N6951" s="1">
        <v>32.200000000000003</v>
      </c>
      <c r="O6951" s="1">
        <v>24.1906</v>
      </c>
      <c r="P6951" s="1">
        <v>2525</v>
      </c>
      <c r="Q6951" s="1">
        <v>16.003399999999999</v>
      </c>
      <c r="X6951" s="28" t="str">
        <f t="shared" si="108"/>
        <v>&lt;vehicle year="2011" make="Audi" model="A6 QUATTRO" engine="4.2L Auto(S6)" mpg="19"/&gt;</v>
      </c>
    </row>
    <row r="6952" spans="1:24">
      <c r="A6952" s="1">
        <v>2011</v>
      </c>
      <c r="B6952" s="2" t="s">
        <v>1174</v>
      </c>
      <c r="C6952" s="2" t="s">
        <v>1174</v>
      </c>
      <c r="D6952" s="2" t="s">
        <v>240</v>
      </c>
      <c r="E6952" s="3">
        <v>4.2</v>
      </c>
      <c r="F6952" s="1">
        <v>8</v>
      </c>
      <c r="G6952" s="1" t="s">
        <v>821</v>
      </c>
      <c r="H6952" s="1"/>
      <c r="I6952" s="1"/>
      <c r="J6952" s="1">
        <v>17</v>
      </c>
      <c r="K6952" s="1">
        <v>27</v>
      </c>
      <c r="L6952" s="1">
        <v>21</v>
      </c>
      <c r="M6952" s="1">
        <v>21.112500000000001</v>
      </c>
      <c r="N6952" s="1">
        <v>35.722200000000001</v>
      </c>
      <c r="O6952" s="1">
        <v>25.874500000000001</v>
      </c>
      <c r="P6952" s="1">
        <v>2285</v>
      </c>
      <c r="Q6952" s="1">
        <v>17.346599999999999</v>
      </c>
      <c r="X6952" s="28" t="str">
        <f t="shared" si="108"/>
        <v>&lt;vehicle year="2011" make="Audi" model="A8" engine="4.2L Auto(S8)" mpg="21"/&gt;</v>
      </c>
    </row>
    <row r="6953" spans="1:24">
      <c r="A6953" s="1">
        <v>2011</v>
      </c>
      <c r="B6953" s="2" t="s">
        <v>1174</v>
      </c>
      <c r="C6953" s="2" t="s">
        <v>1174</v>
      </c>
      <c r="D6953" s="2" t="s">
        <v>1615</v>
      </c>
      <c r="E6953" s="3">
        <v>4.2</v>
      </c>
      <c r="F6953" s="1">
        <v>8</v>
      </c>
      <c r="G6953" s="1" t="s">
        <v>821</v>
      </c>
      <c r="H6953" s="1"/>
      <c r="I6953" s="1"/>
      <c r="J6953" s="1">
        <v>17</v>
      </c>
      <c r="K6953" s="1">
        <v>27</v>
      </c>
      <c r="L6953" s="1">
        <v>21</v>
      </c>
      <c r="M6953" s="1">
        <v>21.112500000000001</v>
      </c>
      <c r="N6953" s="1">
        <v>35.722200000000001</v>
      </c>
      <c r="O6953" s="1">
        <v>25.874500000000001</v>
      </c>
      <c r="P6953" s="1">
        <v>2285</v>
      </c>
      <c r="Q6953" s="1">
        <v>17.346599999999999</v>
      </c>
      <c r="X6953" s="28" t="str">
        <f t="shared" si="108"/>
        <v>&lt;vehicle year="2011" make="Audi" model="A8L" engine="4.2L Auto(S8)" mpg="21"/&gt;</v>
      </c>
    </row>
    <row r="6954" spans="1:24">
      <c r="A6954" s="1">
        <v>2011</v>
      </c>
      <c r="B6954" s="2" t="s">
        <v>1174</v>
      </c>
      <c r="C6954" s="2" t="s">
        <v>1174</v>
      </c>
      <c r="D6954" s="2" t="s">
        <v>1491</v>
      </c>
      <c r="E6954" s="3">
        <v>3.2</v>
      </c>
      <c r="F6954" s="1">
        <v>6</v>
      </c>
      <c r="G6954" s="1" t="s">
        <v>20</v>
      </c>
      <c r="H6954" s="1"/>
      <c r="I6954" s="1"/>
      <c r="J6954" s="1">
        <v>18</v>
      </c>
      <c r="K6954" s="1">
        <v>23</v>
      </c>
      <c r="L6954" s="1">
        <v>20</v>
      </c>
      <c r="M6954" s="1">
        <v>22.7</v>
      </c>
      <c r="N6954" s="1">
        <v>30.7</v>
      </c>
      <c r="O6954" s="1">
        <v>25.715499999999999</v>
      </c>
      <c r="P6954" s="1">
        <v>2400</v>
      </c>
      <c r="Q6954" s="1">
        <v>17.828199999999999</v>
      </c>
      <c r="X6954" s="28" t="str">
        <f t="shared" si="108"/>
        <v>&lt;vehicle year="2011" make="Audi" model="Q5" engine="3.2L Auto(S6)" mpg="20"/&gt;</v>
      </c>
    </row>
    <row r="6955" spans="1:24">
      <c r="A6955" s="1">
        <v>2011</v>
      </c>
      <c r="B6955" s="2" t="s">
        <v>1174</v>
      </c>
      <c r="C6955" s="2" t="s">
        <v>1174</v>
      </c>
      <c r="D6955" s="2" t="s">
        <v>1491</v>
      </c>
      <c r="E6955" s="3">
        <v>2</v>
      </c>
      <c r="F6955" s="1">
        <v>4</v>
      </c>
      <c r="G6955" s="1" t="s">
        <v>821</v>
      </c>
      <c r="H6955" s="1"/>
      <c r="I6955" s="1"/>
      <c r="J6955" s="1">
        <v>20</v>
      </c>
      <c r="K6955" s="1">
        <v>27</v>
      </c>
      <c r="L6955" s="1">
        <v>22</v>
      </c>
      <c r="M6955" s="1">
        <v>24.6</v>
      </c>
      <c r="N6955" s="1">
        <v>35.9</v>
      </c>
      <c r="O6955" s="1">
        <v>28.659400000000002</v>
      </c>
      <c r="P6955" s="1">
        <v>2184</v>
      </c>
      <c r="Q6955" s="1">
        <v>19.759799999999998</v>
      </c>
      <c r="X6955" s="28" t="str">
        <f t="shared" si="108"/>
        <v>&lt;vehicle year="2011" make="Audi" model="Q5" engine="2L Auto(S8)" mpg="22"/&gt;</v>
      </c>
    </row>
    <row r="6956" spans="1:24">
      <c r="A6956" s="1">
        <v>2011</v>
      </c>
      <c r="B6956" s="2" t="s">
        <v>1174</v>
      </c>
      <c r="C6956" s="2" t="s">
        <v>1174</v>
      </c>
      <c r="D6956" s="2" t="s">
        <v>922</v>
      </c>
      <c r="E6956" s="3">
        <v>3</v>
      </c>
      <c r="F6956" s="1">
        <v>6</v>
      </c>
      <c r="G6956" s="1" t="s">
        <v>821</v>
      </c>
      <c r="H6956" s="1"/>
      <c r="I6956" s="1"/>
      <c r="J6956" s="1">
        <v>17</v>
      </c>
      <c r="K6956" s="1">
        <v>25</v>
      </c>
      <c r="L6956" s="1">
        <v>20</v>
      </c>
      <c r="M6956" s="1">
        <v>21.3</v>
      </c>
      <c r="N6956" s="1">
        <v>37.4</v>
      </c>
      <c r="O6956" s="1">
        <v>26.4175</v>
      </c>
      <c r="P6956" s="1">
        <v>2325</v>
      </c>
      <c r="Q6956" s="1">
        <v>17.471399999999999</v>
      </c>
      <c r="X6956" s="28" t="str">
        <f t="shared" si="108"/>
        <v>&lt;vehicle year="2011" make="Audi" model="Q7" engine="3L Auto(S8)" mpg="20"/&gt;</v>
      </c>
    </row>
    <row r="6957" spans="1:24">
      <c r="A6957" s="1">
        <v>2011</v>
      </c>
      <c r="B6957" s="2" t="s">
        <v>1174</v>
      </c>
      <c r="C6957" s="2" t="s">
        <v>1174</v>
      </c>
      <c r="D6957" s="2" t="s">
        <v>922</v>
      </c>
      <c r="E6957" s="3">
        <v>3</v>
      </c>
      <c r="F6957" s="1">
        <v>6</v>
      </c>
      <c r="G6957" s="1" t="s">
        <v>821</v>
      </c>
      <c r="H6957" s="1"/>
      <c r="I6957" s="1"/>
      <c r="J6957" s="1">
        <v>16</v>
      </c>
      <c r="K6957" s="1">
        <v>22</v>
      </c>
      <c r="L6957" s="1">
        <v>18</v>
      </c>
      <c r="M6957" s="1">
        <v>19.2896</v>
      </c>
      <c r="N6957" s="1">
        <v>29.862400000000001</v>
      </c>
      <c r="O6957" s="1">
        <v>22.9453</v>
      </c>
      <c r="P6957" s="1">
        <v>2669</v>
      </c>
      <c r="Q6957" s="1"/>
      <c r="X6957" s="28" t="str">
        <f t="shared" si="108"/>
        <v>&lt;vehicle year="2011" make="Audi" model="Q7" engine="3L Auto(S8)" mpg="18"/&gt;</v>
      </c>
    </row>
    <row r="6958" spans="1:24">
      <c r="A6958" s="1">
        <v>2011</v>
      </c>
      <c r="B6958" s="2" t="s">
        <v>1174</v>
      </c>
      <c r="C6958" s="2" t="s">
        <v>1174</v>
      </c>
      <c r="D6958" s="2" t="s">
        <v>955</v>
      </c>
      <c r="E6958" s="3">
        <v>4.2</v>
      </c>
      <c r="F6958" s="1">
        <v>8</v>
      </c>
      <c r="G6958" s="1" t="s">
        <v>1173</v>
      </c>
      <c r="H6958" s="1"/>
      <c r="I6958" s="1"/>
      <c r="J6958" s="1">
        <v>13</v>
      </c>
      <c r="K6958" s="1">
        <v>21</v>
      </c>
      <c r="L6958" s="1">
        <v>16</v>
      </c>
      <c r="M6958" s="1">
        <v>15.9506</v>
      </c>
      <c r="N6958" s="1">
        <v>26.767800000000001</v>
      </c>
      <c r="O6958" s="1">
        <v>19.495999999999999</v>
      </c>
      <c r="P6958" s="1">
        <v>3000</v>
      </c>
      <c r="Q6958" s="1">
        <v>13.251899999999999</v>
      </c>
      <c r="X6958" s="28" t="str">
        <f t="shared" si="108"/>
        <v>&lt;vehicle year="2011" make="Audi" model="R8" engine="4.2L Auto(AM6)" mpg="16"/&gt;</v>
      </c>
    </row>
    <row r="6959" spans="1:24">
      <c r="A6959" s="1">
        <v>2011</v>
      </c>
      <c r="B6959" s="2" t="s">
        <v>1174</v>
      </c>
      <c r="C6959" s="2" t="s">
        <v>1174</v>
      </c>
      <c r="D6959" s="2" t="s">
        <v>955</v>
      </c>
      <c r="E6959" s="3">
        <v>5.2</v>
      </c>
      <c r="F6959" s="1">
        <v>10</v>
      </c>
      <c r="G6959" s="1" t="s">
        <v>1173</v>
      </c>
      <c r="H6959" s="1"/>
      <c r="I6959" s="1"/>
      <c r="J6959" s="1">
        <v>13</v>
      </c>
      <c r="K6959" s="1">
        <v>19</v>
      </c>
      <c r="L6959" s="1">
        <v>15</v>
      </c>
      <c r="M6959" s="1">
        <v>15.331</v>
      </c>
      <c r="N6959" s="1">
        <v>24.3325</v>
      </c>
      <c r="O6959" s="1">
        <v>18.392900000000001</v>
      </c>
      <c r="P6959" s="1">
        <v>3202</v>
      </c>
      <c r="Q6959" s="1">
        <v>12.8484</v>
      </c>
      <c r="X6959" s="28" t="str">
        <f t="shared" si="108"/>
        <v>&lt;vehicle year="2011" make="Audi" model="R8" engine="5.2L Auto(AM6)" mpg="15"/&gt;</v>
      </c>
    </row>
    <row r="6960" spans="1:24">
      <c r="A6960" s="1">
        <v>2011</v>
      </c>
      <c r="B6960" s="2" t="s">
        <v>1174</v>
      </c>
      <c r="C6960" s="2" t="s">
        <v>1174</v>
      </c>
      <c r="D6960" s="2" t="s">
        <v>955</v>
      </c>
      <c r="E6960" s="3">
        <v>4.2</v>
      </c>
      <c r="F6960" s="1">
        <v>8</v>
      </c>
      <c r="G6960" s="1" t="s">
        <v>17</v>
      </c>
      <c r="H6960" s="1"/>
      <c r="I6960" s="1"/>
      <c r="J6960" s="1">
        <v>11</v>
      </c>
      <c r="K6960" s="1">
        <v>20</v>
      </c>
      <c r="L6960" s="1">
        <v>14</v>
      </c>
      <c r="M6960" s="1">
        <v>13.6465</v>
      </c>
      <c r="N6960" s="1">
        <v>24.300999999999998</v>
      </c>
      <c r="O6960" s="1">
        <v>17.000699999999998</v>
      </c>
      <c r="P6960" s="1">
        <v>3427</v>
      </c>
      <c r="Q6960" s="1">
        <v>11.444100000000001</v>
      </c>
      <c r="X6960" s="28" t="str">
        <f t="shared" si="108"/>
        <v>&lt;vehicle year="2011" make="Audi" model="R8" engine="4.2L Manual(M6)" mpg="14"/&gt;</v>
      </c>
    </row>
    <row r="6961" spans="1:24">
      <c r="A6961" s="1">
        <v>2011</v>
      </c>
      <c r="B6961" s="2" t="s">
        <v>1174</v>
      </c>
      <c r="C6961" s="2" t="s">
        <v>1174</v>
      </c>
      <c r="D6961" s="2" t="s">
        <v>955</v>
      </c>
      <c r="E6961" s="3">
        <v>5.2</v>
      </c>
      <c r="F6961" s="1">
        <v>10</v>
      </c>
      <c r="G6961" s="1" t="s">
        <v>17</v>
      </c>
      <c r="H6961" s="1"/>
      <c r="I6961" s="1"/>
      <c r="J6961" s="1">
        <v>12</v>
      </c>
      <c r="K6961" s="1">
        <v>19</v>
      </c>
      <c r="L6961" s="1">
        <v>14</v>
      </c>
      <c r="M6961" s="1">
        <v>13.7</v>
      </c>
      <c r="N6961" s="1">
        <v>23.066700000000001</v>
      </c>
      <c r="O6961" s="1">
        <v>16.763200000000001</v>
      </c>
      <c r="P6961" s="1">
        <v>3427</v>
      </c>
      <c r="Q6961" s="1">
        <v>11.5838</v>
      </c>
      <c r="X6961" s="28" t="str">
        <f t="shared" si="108"/>
        <v>&lt;vehicle year="2011" make="Audi" model="R8" engine="5.2L Manual(M6)" mpg="14"/&gt;</v>
      </c>
    </row>
    <row r="6962" spans="1:24">
      <c r="A6962" s="1">
        <v>2011</v>
      </c>
      <c r="B6962" s="2" t="s">
        <v>1174</v>
      </c>
      <c r="C6962" s="2" t="s">
        <v>1174</v>
      </c>
      <c r="D6962" s="2" t="s">
        <v>1556</v>
      </c>
      <c r="E6962" s="3">
        <v>4.2</v>
      </c>
      <c r="F6962" s="1">
        <v>8</v>
      </c>
      <c r="G6962" s="1" t="s">
        <v>1173</v>
      </c>
      <c r="H6962" s="1"/>
      <c r="I6962" s="1"/>
      <c r="J6962" s="1">
        <v>13</v>
      </c>
      <c r="K6962" s="1">
        <v>21</v>
      </c>
      <c r="L6962" s="1">
        <v>16</v>
      </c>
      <c r="M6962" s="1">
        <v>15.9506</v>
      </c>
      <c r="N6962" s="1">
        <v>26.767800000000001</v>
      </c>
      <c r="O6962" s="1">
        <v>19.495999999999999</v>
      </c>
      <c r="P6962" s="1">
        <v>3000</v>
      </c>
      <c r="Q6962" s="1">
        <v>13.251899999999999</v>
      </c>
      <c r="X6962" s="28" t="str">
        <f t="shared" si="108"/>
        <v>&lt;vehicle year="2011" make="Audi" model="R8 Spyder" engine="4.2L Auto(AM6)" mpg="16"/&gt;</v>
      </c>
    </row>
    <row r="6963" spans="1:24">
      <c r="A6963" s="1">
        <v>2011</v>
      </c>
      <c r="B6963" s="2" t="s">
        <v>1174</v>
      </c>
      <c r="C6963" s="2" t="s">
        <v>1174</v>
      </c>
      <c r="D6963" s="2" t="s">
        <v>1556</v>
      </c>
      <c r="E6963" s="3">
        <v>5.2</v>
      </c>
      <c r="F6963" s="1">
        <v>10</v>
      </c>
      <c r="G6963" s="1" t="s">
        <v>1173</v>
      </c>
      <c r="H6963" s="1"/>
      <c r="I6963" s="1"/>
      <c r="J6963" s="1">
        <v>13</v>
      </c>
      <c r="K6963" s="1">
        <v>19</v>
      </c>
      <c r="L6963" s="1">
        <v>15</v>
      </c>
      <c r="M6963" s="1">
        <v>15.331</v>
      </c>
      <c r="N6963" s="1">
        <v>24.3325</v>
      </c>
      <c r="O6963" s="1">
        <v>18.392900000000001</v>
      </c>
      <c r="P6963" s="1">
        <v>3202</v>
      </c>
      <c r="Q6963" s="1">
        <v>12.8484</v>
      </c>
      <c r="X6963" s="28" t="str">
        <f t="shared" si="108"/>
        <v>&lt;vehicle year="2011" make="Audi" model="R8 Spyder" engine="5.2L Auto(AM6)" mpg="15"/&gt;</v>
      </c>
    </row>
    <row r="6964" spans="1:24">
      <c r="A6964" s="1">
        <v>2011</v>
      </c>
      <c r="B6964" s="2" t="s">
        <v>1174</v>
      </c>
      <c r="C6964" s="2" t="s">
        <v>1174</v>
      </c>
      <c r="D6964" s="2" t="s">
        <v>1556</v>
      </c>
      <c r="E6964" s="3">
        <v>4.2</v>
      </c>
      <c r="F6964" s="1">
        <v>8</v>
      </c>
      <c r="G6964" s="1" t="s">
        <v>17</v>
      </c>
      <c r="H6964" s="1"/>
      <c r="I6964" s="1"/>
      <c r="J6964" s="1">
        <v>11</v>
      </c>
      <c r="K6964" s="1">
        <v>20</v>
      </c>
      <c r="L6964" s="1">
        <v>14</v>
      </c>
      <c r="M6964" s="1">
        <v>13.6465</v>
      </c>
      <c r="N6964" s="1">
        <v>24.300999999999998</v>
      </c>
      <c r="O6964" s="1">
        <v>17.000699999999998</v>
      </c>
      <c r="P6964" s="1">
        <v>3427</v>
      </c>
      <c r="Q6964" s="1">
        <v>11.444100000000001</v>
      </c>
      <c r="X6964" s="28" t="str">
        <f t="shared" si="108"/>
        <v>&lt;vehicle year="2011" make="Audi" model="R8 Spyder" engine="4.2L Manual(M6)" mpg="14"/&gt;</v>
      </c>
    </row>
    <row r="6965" spans="1:24">
      <c r="A6965" s="1">
        <v>2011</v>
      </c>
      <c r="B6965" s="2" t="s">
        <v>1174</v>
      </c>
      <c r="C6965" s="2" t="s">
        <v>1174</v>
      </c>
      <c r="D6965" s="2" t="s">
        <v>1556</v>
      </c>
      <c r="E6965" s="3">
        <v>5.2</v>
      </c>
      <c r="F6965" s="1">
        <v>10</v>
      </c>
      <c r="G6965" s="1" t="s">
        <v>17</v>
      </c>
      <c r="H6965" s="1"/>
      <c r="I6965" s="1"/>
      <c r="J6965" s="1">
        <v>12</v>
      </c>
      <c r="K6965" s="1">
        <v>19</v>
      </c>
      <c r="L6965" s="1">
        <v>14</v>
      </c>
      <c r="M6965" s="1">
        <v>13.7</v>
      </c>
      <c r="N6965" s="1">
        <v>23.066700000000001</v>
      </c>
      <c r="O6965" s="1">
        <v>16.763200000000001</v>
      </c>
      <c r="P6965" s="1">
        <v>3427</v>
      </c>
      <c r="Q6965" s="1">
        <v>11.5838</v>
      </c>
      <c r="X6965" s="28" t="str">
        <f t="shared" si="108"/>
        <v>&lt;vehicle year="2011" make="Audi" model="R8 Spyder" engine="5.2L Manual(M6)" mpg="14"/&gt;</v>
      </c>
    </row>
    <row r="6966" spans="1:24">
      <c r="A6966" s="1">
        <v>2011</v>
      </c>
      <c r="B6966" s="2" t="s">
        <v>1174</v>
      </c>
      <c r="C6966" s="2" t="s">
        <v>1174</v>
      </c>
      <c r="D6966" s="2" t="s">
        <v>157</v>
      </c>
      <c r="E6966" s="3">
        <v>3</v>
      </c>
      <c r="F6966" s="1">
        <v>6</v>
      </c>
      <c r="G6966" s="1" t="s">
        <v>630</v>
      </c>
      <c r="H6966" s="1"/>
      <c r="I6966" s="1"/>
      <c r="J6966" s="1">
        <v>18</v>
      </c>
      <c r="K6966" s="1">
        <v>28</v>
      </c>
      <c r="L6966" s="1">
        <v>21</v>
      </c>
      <c r="M6966" s="1">
        <v>21.6</v>
      </c>
      <c r="N6966" s="1">
        <v>35</v>
      </c>
      <c r="O6966" s="1">
        <v>26.096</v>
      </c>
      <c r="P6966" s="1">
        <v>2285</v>
      </c>
      <c r="Q6966" s="1">
        <v>17.741199999999999</v>
      </c>
      <c r="X6966" s="28" t="str">
        <f t="shared" si="108"/>
        <v>&lt;vehicle year="2011" make="Audi" model="S4" engine="3L Auto(S7)" mpg="21"/&gt;</v>
      </c>
    </row>
    <row r="6967" spans="1:24">
      <c r="A6967" s="1">
        <v>2011</v>
      </c>
      <c r="B6967" s="2" t="s">
        <v>1174</v>
      </c>
      <c r="C6967" s="2" t="s">
        <v>1174</v>
      </c>
      <c r="D6967" s="2" t="s">
        <v>157</v>
      </c>
      <c r="E6967" s="3">
        <v>3</v>
      </c>
      <c r="F6967" s="1">
        <v>6</v>
      </c>
      <c r="G6967" s="1" t="s">
        <v>17</v>
      </c>
      <c r="H6967" s="1"/>
      <c r="I6967" s="1"/>
      <c r="J6967" s="1">
        <v>18</v>
      </c>
      <c r="K6967" s="1">
        <v>27</v>
      </c>
      <c r="L6967" s="1">
        <v>21</v>
      </c>
      <c r="M6967" s="1">
        <v>21.5</v>
      </c>
      <c r="N6967" s="1">
        <v>34.1</v>
      </c>
      <c r="O6967" s="1">
        <v>25.7879</v>
      </c>
      <c r="P6967" s="1">
        <v>2285</v>
      </c>
      <c r="Q6967" s="1">
        <v>17.7593</v>
      </c>
      <c r="X6967" s="28" t="str">
        <f t="shared" si="108"/>
        <v>&lt;vehicle year="2011" make="Audi" model="S4" engine="3L Manual(M6)" mpg="21"/&gt;</v>
      </c>
    </row>
    <row r="6968" spans="1:24">
      <c r="A6968" s="1">
        <v>2011</v>
      </c>
      <c r="B6968" s="2" t="s">
        <v>1174</v>
      </c>
      <c r="C6968" s="2" t="s">
        <v>1174</v>
      </c>
      <c r="D6968" s="2" t="s">
        <v>972</v>
      </c>
      <c r="E6968" s="3">
        <v>4.2</v>
      </c>
      <c r="F6968" s="1">
        <v>8</v>
      </c>
      <c r="G6968" s="1" t="s">
        <v>20</v>
      </c>
      <c r="H6968" s="1"/>
      <c r="I6968" s="1"/>
      <c r="J6968" s="1">
        <v>16</v>
      </c>
      <c r="K6968" s="1">
        <v>24</v>
      </c>
      <c r="L6968" s="1">
        <v>19</v>
      </c>
      <c r="M6968" s="1">
        <v>20.399999999999999</v>
      </c>
      <c r="N6968" s="1">
        <v>31</v>
      </c>
      <c r="O6968" s="1">
        <v>24.1098</v>
      </c>
      <c r="P6968" s="1">
        <v>2525</v>
      </c>
      <c r="Q6968" s="1">
        <v>16.458400000000001</v>
      </c>
      <c r="X6968" s="28" t="str">
        <f t="shared" si="108"/>
        <v>&lt;vehicle year="2011" make="Audi" model="S5" engine="4.2L Auto(S6)" mpg="19"/&gt;</v>
      </c>
    </row>
    <row r="6969" spans="1:24">
      <c r="A6969" s="1">
        <v>2011</v>
      </c>
      <c r="B6969" s="2" t="s">
        <v>1174</v>
      </c>
      <c r="C6969" s="2" t="s">
        <v>1174</v>
      </c>
      <c r="D6969" s="2" t="s">
        <v>972</v>
      </c>
      <c r="E6969" s="3">
        <v>4.2</v>
      </c>
      <c r="F6969" s="1">
        <v>8</v>
      </c>
      <c r="G6969" s="1" t="s">
        <v>17</v>
      </c>
      <c r="H6969" s="1"/>
      <c r="I6969" s="1"/>
      <c r="J6969" s="1">
        <v>14</v>
      </c>
      <c r="K6969" s="1">
        <v>22</v>
      </c>
      <c r="L6969" s="1">
        <v>17</v>
      </c>
      <c r="M6969" s="1">
        <v>17.3</v>
      </c>
      <c r="N6969" s="1">
        <v>29.3</v>
      </c>
      <c r="O6969" s="1">
        <v>21.2088</v>
      </c>
      <c r="P6969" s="1">
        <v>2822</v>
      </c>
      <c r="Q6969" s="1">
        <v>14.2883</v>
      </c>
      <c r="X6969" s="28" t="str">
        <f t="shared" si="108"/>
        <v>&lt;vehicle year="2011" make="Audi" model="S5" engine="4.2L Manual(M6)" mpg="17"/&gt;</v>
      </c>
    </row>
    <row r="6970" spans="1:24">
      <c r="A6970" s="1">
        <v>2011</v>
      </c>
      <c r="B6970" s="2" t="s">
        <v>1174</v>
      </c>
      <c r="C6970" s="2" t="s">
        <v>1174</v>
      </c>
      <c r="D6970" s="2" t="s">
        <v>1259</v>
      </c>
      <c r="E6970" s="3">
        <v>3</v>
      </c>
      <c r="F6970" s="1">
        <v>6</v>
      </c>
      <c r="G6970" s="1" t="s">
        <v>630</v>
      </c>
      <c r="H6970" s="1"/>
      <c r="I6970" s="1"/>
      <c r="J6970" s="1">
        <v>17</v>
      </c>
      <c r="K6970" s="1">
        <v>26</v>
      </c>
      <c r="L6970" s="1">
        <v>20</v>
      </c>
      <c r="M6970" s="1">
        <v>20.3</v>
      </c>
      <c r="N6970" s="1">
        <v>34</v>
      </c>
      <c r="O6970" s="1">
        <v>24.796099999999999</v>
      </c>
      <c r="P6970" s="1">
        <v>2400</v>
      </c>
      <c r="Q6970" s="1">
        <v>16.679300000000001</v>
      </c>
      <c r="X6970" s="28" t="str">
        <f t="shared" si="108"/>
        <v>&lt;vehicle year="2011" make="Audi" model="S5 Cabriolet" engine="3L Auto(S7)" mpg="20"/&gt;</v>
      </c>
    </row>
    <row r="6971" spans="1:24">
      <c r="A6971" s="1">
        <v>2011</v>
      </c>
      <c r="B6971" s="2" t="s">
        <v>1174</v>
      </c>
      <c r="C6971" s="2" t="s">
        <v>1174</v>
      </c>
      <c r="D6971" s="2" t="s">
        <v>808</v>
      </c>
      <c r="E6971" s="3">
        <v>5.2</v>
      </c>
      <c r="F6971" s="1">
        <v>10</v>
      </c>
      <c r="G6971" s="1" t="s">
        <v>20</v>
      </c>
      <c r="H6971" s="1"/>
      <c r="I6971" s="1"/>
      <c r="J6971" s="1">
        <v>14</v>
      </c>
      <c r="K6971" s="1">
        <v>21</v>
      </c>
      <c r="L6971" s="1">
        <v>16</v>
      </c>
      <c r="M6971" s="1">
        <v>17.2</v>
      </c>
      <c r="N6971" s="1">
        <v>26.7</v>
      </c>
      <c r="O6971" s="1">
        <v>20.478899999999999</v>
      </c>
      <c r="P6971" s="1">
        <v>3000</v>
      </c>
      <c r="Q6971" s="1">
        <v>14.0753</v>
      </c>
      <c r="X6971" s="28" t="str">
        <f t="shared" si="108"/>
        <v>&lt;vehicle year="2011" make="Audi" model="S6" engine="5.2L Auto(S6)" mpg="16"/&gt;</v>
      </c>
    </row>
    <row r="6972" spans="1:24">
      <c r="A6972" s="1">
        <v>2011</v>
      </c>
      <c r="B6972" s="2" t="s">
        <v>1174</v>
      </c>
      <c r="C6972" s="2" t="s">
        <v>1174</v>
      </c>
      <c r="D6972" s="2" t="s">
        <v>80</v>
      </c>
      <c r="E6972" s="3">
        <v>2</v>
      </c>
      <c r="F6972" s="1">
        <v>4</v>
      </c>
      <c r="G6972" s="1" t="s">
        <v>20</v>
      </c>
      <c r="H6972" s="1"/>
      <c r="I6972" s="1"/>
      <c r="J6972" s="1">
        <v>22</v>
      </c>
      <c r="K6972" s="1">
        <v>31</v>
      </c>
      <c r="L6972" s="1">
        <v>26</v>
      </c>
      <c r="M6972" s="1">
        <v>28.365300000000001</v>
      </c>
      <c r="N6972" s="1">
        <v>42.179499999999997</v>
      </c>
      <c r="O6972" s="1">
        <v>33.2684</v>
      </c>
      <c r="P6972" s="1">
        <v>1848</v>
      </c>
      <c r="Q6972" s="1">
        <v>22.3874</v>
      </c>
      <c r="X6972" s="28" t="str">
        <f t="shared" si="108"/>
        <v>&lt;vehicle year="2011" make="Audi" model="TT COUPE QUATTRO" engine="2L Auto(S6)" mpg="26"/&gt;</v>
      </c>
    </row>
    <row r="6973" spans="1:24">
      <c r="A6973" s="1">
        <v>2011</v>
      </c>
      <c r="B6973" s="2" t="s">
        <v>1174</v>
      </c>
      <c r="C6973" s="2" t="s">
        <v>1174</v>
      </c>
      <c r="D6973" s="2" t="s">
        <v>22</v>
      </c>
      <c r="E6973" s="3">
        <v>2</v>
      </c>
      <c r="F6973" s="1">
        <v>4</v>
      </c>
      <c r="G6973" s="1" t="s">
        <v>20</v>
      </c>
      <c r="H6973" s="1"/>
      <c r="I6973" s="1"/>
      <c r="J6973" s="1">
        <v>22</v>
      </c>
      <c r="K6973" s="1">
        <v>31</v>
      </c>
      <c r="L6973" s="1">
        <v>26</v>
      </c>
      <c r="M6973" s="1">
        <v>28.365300000000001</v>
      </c>
      <c r="N6973" s="1">
        <v>42.179499999999997</v>
      </c>
      <c r="O6973" s="1">
        <v>33.2684</v>
      </c>
      <c r="P6973" s="1">
        <v>1848</v>
      </c>
      <c r="Q6973" s="1">
        <v>22.3874</v>
      </c>
      <c r="X6973" s="28" t="str">
        <f t="shared" ref="X6973:X7036" si="109">SUBSTITUTE("&lt;vehicle year="""&amp;A6973&amp;""" make="""&amp;IF(OR(C6973="BMW",C6973="GMC"),C6973,PROPER(TRIM(C6973)))&amp;""" model="""&amp;TRIM(D6973)&amp;""" engine="""&amp;E6973&amp;"L "&amp;G6973&amp;""" mpg="""&amp;ROUND(L6973,1)&amp;"""/&gt;","&amp;","&amp;amp;")</f>
        <v>&lt;vehicle year="2011" make="Audi" model="TT ROADSTER QUATTRO" engine="2L Auto(S6)" mpg="26"/&gt;</v>
      </c>
    </row>
    <row r="6974" spans="1:24">
      <c r="A6974" s="1">
        <v>2011</v>
      </c>
      <c r="B6974" s="2" t="s">
        <v>1175</v>
      </c>
      <c r="C6974" s="2" t="s">
        <v>1176</v>
      </c>
      <c r="D6974" s="2" t="s">
        <v>1568</v>
      </c>
      <c r="E6974" s="3">
        <v>6</v>
      </c>
      <c r="F6974" s="1">
        <v>12</v>
      </c>
      <c r="G6974" s="1" t="s">
        <v>20</v>
      </c>
      <c r="H6974" s="1"/>
      <c r="I6974" s="1"/>
      <c r="J6974" s="1">
        <v>12</v>
      </c>
      <c r="K6974" s="1">
        <v>19</v>
      </c>
      <c r="L6974" s="1">
        <v>14</v>
      </c>
      <c r="M6974" s="1">
        <v>13.9</v>
      </c>
      <c r="N6974" s="1">
        <v>24.7</v>
      </c>
      <c r="O6974" s="1">
        <v>17.3049</v>
      </c>
      <c r="P6974" s="1">
        <v>3427</v>
      </c>
      <c r="Q6974" s="1">
        <v>11.504300000000001</v>
      </c>
      <c r="X6974" s="28" t="str">
        <f t="shared" si="109"/>
        <v>&lt;vehicle year="2011" make="Bentley Motors Ltd." model="Cont Supersports Convertible" engine="6L Auto(S6)" mpg="14"/&gt;</v>
      </c>
    </row>
    <row r="6975" spans="1:24">
      <c r="A6975" s="1">
        <v>2011</v>
      </c>
      <c r="B6975" s="2" t="s">
        <v>1175</v>
      </c>
      <c r="C6975" s="2" t="s">
        <v>1176</v>
      </c>
      <c r="D6975" s="2" t="s">
        <v>1359</v>
      </c>
      <c r="E6975" s="3">
        <v>6</v>
      </c>
      <c r="F6975" s="1">
        <v>12</v>
      </c>
      <c r="G6975" s="1" t="s">
        <v>20</v>
      </c>
      <c r="H6975" s="1"/>
      <c r="I6975" s="1"/>
      <c r="J6975" s="1">
        <v>11</v>
      </c>
      <c r="K6975" s="1">
        <v>18</v>
      </c>
      <c r="L6975" s="1">
        <v>13</v>
      </c>
      <c r="M6975" s="1">
        <v>13.398899999999999</v>
      </c>
      <c r="N6975" s="1">
        <v>23.873699999999999</v>
      </c>
      <c r="O6975" s="1">
        <v>16.6952</v>
      </c>
      <c r="P6975" s="1">
        <v>3691</v>
      </c>
      <c r="Q6975" s="1">
        <v>11.103999999999999</v>
      </c>
      <c r="X6975" s="28" t="str">
        <f t="shared" si="109"/>
        <v>&lt;vehicle year="2011" make="Bentley Motors Ltd." model="Continental Flying Spur" engine="6L Auto(S6)" mpg="13"/&gt;</v>
      </c>
    </row>
    <row r="6976" spans="1:24">
      <c r="A6976" s="1">
        <v>2011</v>
      </c>
      <c r="B6976" s="2" t="s">
        <v>1175</v>
      </c>
      <c r="C6976" s="2" t="s">
        <v>1176</v>
      </c>
      <c r="D6976" s="2" t="s">
        <v>1260</v>
      </c>
      <c r="E6976" s="3">
        <v>6</v>
      </c>
      <c r="F6976" s="1">
        <v>12</v>
      </c>
      <c r="G6976" s="1" t="s">
        <v>20</v>
      </c>
      <c r="H6976" s="1"/>
      <c r="I6976" s="1"/>
      <c r="J6976" s="1">
        <v>11</v>
      </c>
      <c r="K6976" s="1">
        <v>18</v>
      </c>
      <c r="L6976" s="1">
        <v>13</v>
      </c>
      <c r="M6976" s="1">
        <v>13.398899999999999</v>
      </c>
      <c r="N6976" s="1">
        <v>23.873699999999999</v>
      </c>
      <c r="O6976" s="1">
        <v>16.6952</v>
      </c>
      <c r="P6976" s="1">
        <v>3691</v>
      </c>
      <c r="Q6976" s="1">
        <v>11.103999999999999</v>
      </c>
      <c r="X6976" s="28" t="str">
        <f t="shared" si="109"/>
        <v>&lt;vehicle year="2011" make="Bentley Motors Ltd." model="Continental GTC" engine="6L Auto(S6)" mpg="13"/&gt;</v>
      </c>
    </row>
    <row r="6977" spans="1:24">
      <c r="A6977" s="1">
        <v>2011</v>
      </c>
      <c r="B6977" s="2" t="s">
        <v>1175</v>
      </c>
      <c r="C6977" s="2" t="s">
        <v>1176</v>
      </c>
      <c r="D6977" s="2" t="s">
        <v>1177</v>
      </c>
      <c r="E6977" s="3">
        <v>6</v>
      </c>
      <c r="F6977" s="1">
        <v>12</v>
      </c>
      <c r="G6977" s="1" t="s">
        <v>20</v>
      </c>
      <c r="H6977" s="1"/>
      <c r="I6977" s="1"/>
      <c r="J6977" s="1">
        <v>12</v>
      </c>
      <c r="K6977" s="1">
        <v>19</v>
      </c>
      <c r="L6977" s="1">
        <v>14</v>
      </c>
      <c r="M6977" s="1">
        <v>14.3</v>
      </c>
      <c r="N6977" s="1">
        <v>25.2</v>
      </c>
      <c r="O6977" s="1">
        <v>17.7561</v>
      </c>
      <c r="P6977" s="1">
        <v>3427</v>
      </c>
      <c r="Q6977" s="1">
        <v>11.7036</v>
      </c>
      <c r="X6977" s="28" t="str">
        <f t="shared" si="109"/>
        <v>&lt;vehicle year="2011" make="Bentley Motors Ltd." model="Continental Supersports" engine="6L Auto(S6)" mpg="14"/&gt;</v>
      </c>
    </row>
    <row r="6978" spans="1:24">
      <c r="A6978" s="1">
        <v>2011</v>
      </c>
      <c r="B6978" s="2" t="s">
        <v>1175</v>
      </c>
      <c r="C6978" s="2" t="s">
        <v>1176</v>
      </c>
      <c r="D6978" s="2" t="s">
        <v>1597</v>
      </c>
      <c r="E6978" s="3">
        <v>6.8</v>
      </c>
      <c r="F6978" s="1">
        <v>8</v>
      </c>
      <c r="G6978" s="1" t="s">
        <v>821</v>
      </c>
      <c r="H6978" s="1"/>
      <c r="I6978" s="1"/>
      <c r="J6978" s="1">
        <v>11</v>
      </c>
      <c r="K6978" s="1">
        <v>18</v>
      </c>
      <c r="L6978" s="1">
        <v>13</v>
      </c>
      <c r="M6978" s="1">
        <v>12.7</v>
      </c>
      <c r="N6978" s="1">
        <v>23.4</v>
      </c>
      <c r="O6978" s="1">
        <v>15.9903</v>
      </c>
      <c r="P6978" s="1">
        <v>3691</v>
      </c>
      <c r="Q6978" s="1">
        <v>10.840400000000001</v>
      </c>
      <c r="X6978" s="28" t="str">
        <f t="shared" si="109"/>
        <v>&lt;vehicle year="2011" make="Bentley Motors Ltd." model="Mulsanne" engine="6.8L Auto(S8)" mpg="13"/&gt;</v>
      </c>
    </row>
    <row r="6979" spans="1:24">
      <c r="A6979" s="1">
        <v>2011</v>
      </c>
      <c r="B6979" s="2" t="s">
        <v>23</v>
      </c>
      <c r="C6979" s="2" t="s">
        <v>23</v>
      </c>
      <c r="D6979" s="2" t="s">
        <v>1261</v>
      </c>
      <c r="E6979" s="3">
        <v>3</v>
      </c>
      <c r="F6979" s="1">
        <v>6</v>
      </c>
      <c r="G6979" s="1" t="s">
        <v>20</v>
      </c>
      <c r="H6979" s="1"/>
      <c r="I6979" s="1"/>
      <c r="J6979" s="1">
        <v>18</v>
      </c>
      <c r="K6979" s="1">
        <v>27</v>
      </c>
      <c r="L6979" s="1">
        <v>21</v>
      </c>
      <c r="M6979" s="1">
        <v>22.191199999999998</v>
      </c>
      <c r="N6979" s="1">
        <v>37.425899999999999</v>
      </c>
      <c r="O6979" s="1">
        <v>27.1677</v>
      </c>
      <c r="P6979" s="1">
        <v>2285</v>
      </c>
      <c r="Q6979" s="1"/>
      <c r="X6979" s="28" t="str">
        <f t="shared" si="109"/>
        <v>&lt;vehicle year="2011" make="BMW" model="128Ci Convertible" engine="3L Auto(S6)" mpg="21"/&gt;</v>
      </c>
    </row>
    <row r="6980" spans="1:24">
      <c r="A6980" s="1">
        <v>2011</v>
      </c>
      <c r="B6980" s="2" t="s">
        <v>23</v>
      </c>
      <c r="C6980" s="2" t="s">
        <v>23</v>
      </c>
      <c r="D6980" s="2" t="s">
        <v>1261</v>
      </c>
      <c r="E6980" s="3">
        <v>3</v>
      </c>
      <c r="F6980" s="1">
        <v>6</v>
      </c>
      <c r="G6980" s="1" t="s">
        <v>17</v>
      </c>
      <c r="H6980" s="1"/>
      <c r="I6980" s="1"/>
      <c r="J6980" s="1">
        <v>18</v>
      </c>
      <c r="K6980" s="1">
        <v>28</v>
      </c>
      <c r="L6980" s="1">
        <v>22</v>
      </c>
      <c r="M6980" s="1">
        <v>23.224799999999998</v>
      </c>
      <c r="N6980" s="1">
        <v>39.150199999999998</v>
      </c>
      <c r="O6980" s="1">
        <v>28.428699999999999</v>
      </c>
      <c r="P6980" s="1">
        <v>2184</v>
      </c>
      <c r="Q6980" s="1"/>
      <c r="X6980" s="28" t="str">
        <f t="shared" si="109"/>
        <v>&lt;vehicle year="2011" make="BMW" model="128Ci Convertible" engine="3L Manual(M6)" mpg="22"/&gt;</v>
      </c>
    </row>
    <row r="6981" spans="1:24">
      <c r="A6981" s="1">
        <v>2011</v>
      </c>
      <c r="B6981" s="2" t="s">
        <v>23</v>
      </c>
      <c r="C6981" s="2" t="s">
        <v>23</v>
      </c>
      <c r="D6981" s="2" t="s">
        <v>1262</v>
      </c>
      <c r="E6981" s="3">
        <v>3</v>
      </c>
      <c r="F6981" s="1">
        <v>6</v>
      </c>
      <c r="G6981" s="1" t="s">
        <v>20</v>
      </c>
      <c r="H6981" s="1"/>
      <c r="I6981" s="1"/>
      <c r="J6981" s="1">
        <v>18</v>
      </c>
      <c r="K6981" s="1">
        <v>28</v>
      </c>
      <c r="L6981" s="1">
        <v>22</v>
      </c>
      <c r="M6981" s="1">
        <v>23.194900000000001</v>
      </c>
      <c r="N6981" s="1">
        <v>39.714500000000001</v>
      </c>
      <c r="O6981" s="1">
        <v>28.5364</v>
      </c>
      <c r="P6981" s="1">
        <v>2184</v>
      </c>
      <c r="Q6981" s="1"/>
      <c r="X6981" s="28" t="str">
        <f t="shared" si="109"/>
        <v>&lt;vehicle year="2011" make="BMW" model="128i" engine="3L Auto(S6)" mpg="22"/&gt;</v>
      </c>
    </row>
    <row r="6982" spans="1:24">
      <c r="A6982" s="1">
        <v>2011</v>
      </c>
      <c r="B6982" s="2" t="s">
        <v>23</v>
      </c>
      <c r="C6982" s="2" t="s">
        <v>23</v>
      </c>
      <c r="D6982" s="2" t="s">
        <v>1262</v>
      </c>
      <c r="E6982" s="3">
        <v>3</v>
      </c>
      <c r="F6982" s="1">
        <v>6</v>
      </c>
      <c r="G6982" s="1" t="s">
        <v>17</v>
      </c>
      <c r="H6982" s="1"/>
      <c r="I6982" s="1"/>
      <c r="J6982" s="1">
        <v>18</v>
      </c>
      <c r="K6982" s="1">
        <v>28</v>
      </c>
      <c r="L6982" s="1">
        <v>22</v>
      </c>
      <c r="M6982" s="1">
        <v>23.224799999999998</v>
      </c>
      <c r="N6982" s="1">
        <v>39.150199999999998</v>
      </c>
      <c r="O6982" s="1">
        <v>28.428699999999999</v>
      </c>
      <c r="P6982" s="1">
        <v>2184</v>
      </c>
      <c r="Q6982" s="1"/>
      <c r="X6982" s="28" t="str">
        <f t="shared" si="109"/>
        <v>&lt;vehicle year="2011" make="BMW" model="128i" engine="3L Manual(M6)" mpg="22"/&gt;</v>
      </c>
    </row>
    <row r="6983" spans="1:24">
      <c r="A6983" s="1">
        <v>2011</v>
      </c>
      <c r="B6983" s="2" t="s">
        <v>23</v>
      </c>
      <c r="C6983" s="2" t="s">
        <v>23</v>
      </c>
      <c r="D6983" s="2" t="s">
        <v>1263</v>
      </c>
      <c r="E6983" s="3">
        <v>3</v>
      </c>
      <c r="F6983" s="1">
        <v>6</v>
      </c>
      <c r="G6983" s="1" t="s">
        <v>630</v>
      </c>
      <c r="H6983" s="1"/>
      <c r="I6983" s="1"/>
      <c r="J6983" s="1">
        <v>18</v>
      </c>
      <c r="K6983" s="1">
        <v>25</v>
      </c>
      <c r="L6983" s="1">
        <v>21</v>
      </c>
      <c r="M6983" s="1">
        <v>22.356000000000002</v>
      </c>
      <c r="N6983" s="1">
        <v>35.122900000000001</v>
      </c>
      <c r="O6983" s="1">
        <v>26.727900000000002</v>
      </c>
      <c r="P6983" s="1">
        <v>2285</v>
      </c>
      <c r="Q6983" s="1"/>
      <c r="X6983" s="28" t="str">
        <f t="shared" si="109"/>
        <v>&lt;vehicle year="2011" make="BMW" model="135i" engine="3L Auto(S7)" mpg="21"/&gt;</v>
      </c>
    </row>
    <row r="6984" spans="1:24">
      <c r="A6984" s="1">
        <v>2011</v>
      </c>
      <c r="B6984" s="2" t="s">
        <v>23</v>
      </c>
      <c r="C6984" s="2" t="s">
        <v>23</v>
      </c>
      <c r="D6984" s="2" t="s">
        <v>1263</v>
      </c>
      <c r="E6984" s="3">
        <v>3</v>
      </c>
      <c r="F6984" s="1">
        <v>6</v>
      </c>
      <c r="G6984" s="1" t="s">
        <v>17</v>
      </c>
      <c r="H6984" s="1"/>
      <c r="I6984" s="1"/>
      <c r="J6984" s="1">
        <v>20</v>
      </c>
      <c r="K6984" s="1">
        <v>28</v>
      </c>
      <c r="L6984" s="1">
        <v>23</v>
      </c>
      <c r="M6984" s="1">
        <v>25.2</v>
      </c>
      <c r="N6984" s="1">
        <v>39.700000000000003</v>
      </c>
      <c r="O6984" s="1">
        <v>30.156400000000001</v>
      </c>
      <c r="P6984" s="1">
        <v>2088</v>
      </c>
      <c r="Q6984" s="1"/>
      <c r="X6984" s="28" t="str">
        <f t="shared" si="109"/>
        <v>&lt;vehicle year="2011" make="BMW" model="135i" engine="3L Manual(M6)" mpg="23"/&gt;</v>
      </c>
    </row>
    <row r="6985" spans="1:24">
      <c r="A6985" s="1">
        <v>2011</v>
      </c>
      <c r="B6985" s="2" t="s">
        <v>23</v>
      </c>
      <c r="C6985" s="2" t="s">
        <v>23</v>
      </c>
      <c r="D6985" s="2" t="s">
        <v>1264</v>
      </c>
      <c r="E6985" s="3">
        <v>3</v>
      </c>
      <c r="F6985" s="1">
        <v>6</v>
      </c>
      <c r="G6985" s="1" t="s">
        <v>630</v>
      </c>
      <c r="H6985" s="1"/>
      <c r="I6985" s="1"/>
      <c r="J6985" s="1">
        <v>18</v>
      </c>
      <c r="K6985" s="1">
        <v>25</v>
      </c>
      <c r="L6985" s="1">
        <v>20</v>
      </c>
      <c r="M6985" s="1">
        <v>22.1799</v>
      </c>
      <c r="N6985" s="1">
        <v>35.246499999999997</v>
      </c>
      <c r="O6985" s="1">
        <v>26.620899999999999</v>
      </c>
      <c r="P6985" s="1">
        <v>2400</v>
      </c>
      <c r="Q6985" s="1"/>
      <c r="X6985" s="28" t="str">
        <f t="shared" si="109"/>
        <v>&lt;vehicle year="2011" make="BMW" model="135i Convertible" engine="3L Auto(S7)" mpg="20"/&gt;</v>
      </c>
    </row>
    <row r="6986" spans="1:24">
      <c r="A6986" s="1">
        <v>2011</v>
      </c>
      <c r="B6986" s="2" t="s">
        <v>23</v>
      </c>
      <c r="C6986" s="2" t="s">
        <v>23</v>
      </c>
      <c r="D6986" s="2" t="s">
        <v>1264</v>
      </c>
      <c r="E6986" s="3">
        <v>3</v>
      </c>
      <c r="F6986" s="1">
        <v>6</v>
      </c>
      <c r="G6986" s="1" t="s">
        <v>17</v>
      </c>
      <c r="H6986" s="1"/>
      <c r="I6986" s="1"/>
      <c r="J6986" s="1">
        <v>19</v>
      </c>
      <c r="K6986" s="1">
        <v>28</v>
      </c>
      <c r="L6986" s="1">
        <v>22</v>
      </c>
      <c r="M6986" s="1">
        <v>24.0837</v>
      </c>
      <c r="N6986" s="1">
        <v>39.2532</v>
      </c>
      <c r="O6986" s="1">
        <v>29.153600000000001</v>
      </c>
      <c r="P6986" s="1">
        <v>2184</v>
      </c>
      <c r="Q6986" s="1"/>
      <c r="X6986" s="28" t="str">
        <f t="shared" si="109"/>
        <v>&lt;vehicle year="2011" make="BMW" model="135i Convertible" engine="3L Manual(M6)" mpg="22"/&gt;</v>
      </c>
    </row>
    <row r="6987" spans="1:24">
      <c r="A6987" s="1">
        <v>2011</v>
      </c>
      <c r="B6987" s="2" t="s">
        <v>23</v>
      </c>
      <c r="C6987" s="2" t="s">
        <v>23</v>
      </c>
      <c r="D6987" s="2" t="s">
        <v>1265</v>
      </c>
      <c r="E6987" s="3">
        <v>3</v>
      </c>
      <c r="F6987" s="1">
        <v>6</v>
      </c>
      <c r="G6987" s="1" t="s">
        <v>20</v>
      </c>
      <c r="H6987" s="1"/>
      <c r="I6987" s="1"/>
      <c r="J6987" s="1">
        <v>18</v>
      </c>
      <c r="K6987" s="1">
        <v>28</v>
      </c>
      <c r="L6987" s="1">
        <v>22</v>
      </c>
      <c r="M6987" s="1">
        <v>23.194900000000001</v>
      </c>
      <c r="N6987" s="1">
        <v>39.714500000000001</v>
      </c>
      <c r="O6987" s="1">
        <v>28.5364</v>
      </c>
      <c r="P6987" s="1">
        <v>2184</v>
      </c>
      <c r="Q6987" s="1"/>
      <c r="X6987" s="28" t="str">
        <f t="shared" si="109"/>
        <v>&lt;vehicle year="2011" make="BMW" model="328Ci" engine="3L Auto(S6)" mpg="22"/&gt;</v>
      </c>
    </row>
    <row r="6988" spans="1:24">
      <c r="A6988" s="1">
        <v>2011</v>
      </c>
      <c r="B6988" s="2" t="s">
        <v>23</v>
      </c>
      <c r="C6988" s="2" t="s">
        <v>23</v>
      </c>
      <c r="D6988" s="2" t="s">
        <v>1265</v>
      </c>
      <c r="E6988" s="3">
        <v>3</v>
      </c>
      <c r="F6988" s="1">
        <v>6</v>
      </c>
      <c r="G6988" s="1" t="s">
        <v>17</v>
      </c>
      <c r="H6988" s="1"/>
      <c r="I6988" s="1"/>
      <c r="J6988" s="1">
        <v>18</v>
      </c>
      <c r="K6988" s="1">
        <v>28</v>
      </c>
      <c r="L6988" s="1">
        <v>22</v>
      </c>
      <c r="M6988" s="1">
        <v>23.224799999999998</v>
      </c>
      <c r="N6988" s="1">
        <v>39.150199999999998</v>
      </c>
      <c r="O6988" s="1">
        <v>28.428699999999999</v>
      </c>
      <c r="P6988" s="1">
        <v>2184</v>
      </c>
      <c r="Q6988" s="1"/>
      <c r="X6988" s="28" t="str">
        <f t="shared" si="109"/>
        <v>&lt;vehicle year="2011" make="BMW" model="328Ci" engine="3L Manual(M6)" mpg="22"/&gt;</v>
      </c>
    </row>
    <row r="6989" spans="1:24">
      <c r="A6989" s="1">
        <v>2011</v>
      </c>
      <c r="B6989" s="2" t="s">
        <v>23</v>
      </c>
      <c r="C6989" s="2" t="s">
        <v>23</v>
      </c>
      <c r="D6989" s="2" t="s">
        <v>1266</v>
      </c>
      <c r="E6989" s="3">
        <v>3</v>
      </c>
      <c r="F6989" s="1">
        <v>6</v>
      </c>
      <c r="G6989" s="1" t="s">
        <v>20</v>
      </c>
      <c r="H6989" s="1"/>
      <c r="I6989" s="1"/>
      <c r="J6989" s="1">
        <v>18</v>
      </c>
      <c r="K6989" s="1">
        <v>27</v>
      </c>
      <c r="L6989" s="1">
        <v>21</v>
      </c>
      <c r="M6989" s="1">
        <v>22.191199999999998</v>
      </c>
      <c r="N6989" s="1">
        <v>37.425899999999999</v>
      </c>
      <c r="O6989" s="1">
        <v>27.1677</v>
      </c>
      <c r="P6989" s="1">
        <v>2285</v>
      </c>
      <c r="Q6989" s="1"/>
      <c r="X6989" s="28" t="str">
        <f t="shared" si="109"/>
        <v>&lt;vehicle year="2011" make="BMW" model="328Ci Convertible" engine="3L Auto(S6)" mpg="21"/&gt;</v>
      </c>
    </row>
    <row r="6990" spans="1:24">
      <c r="A6990" s="1">
        <v>2011</v>
      </c>
      <c r="B6990" s="2" t="s">
        <v>23</v>
      </c>
      <c r="C6990" s="2" t="s">
        <v>23</v>
      </c>
      <c r="D6990" s="2" t="s">
        <v>1266</v>
      </c>
      <c r="E6990" s="3">
        <v>3</v>
      </c>
      <c r="F6990" s="1">
        <v>6</v>
      </c>
      <c r="G6990" s="1" t="s">
        <v>17</v>
      </c>
      <c r="H6990" s="1"/>
      <c r="I6990" s="1"/>
      <c r="J6990" s="1">
        <v>17</v>
      </c>
      <c r="K6990" s="1">
        <v>26</v>
      </c>
      <c r="L6990" s="1">
        <v>20</v>
      </c>
      <c r="M6990" s="1">
        <v>20.993400000000001</v>
      </c>
      <c r="N6990" s="1">
        <v>36.920200000000001</v>
      </c>
      <c r="O6990" s="1">
        <v>26.0504</v>
      </c>
      <c r="P6990" s="1">
        <v>2400</v>
      </c>
      <c r="Q6990" s="1"/>
      <c r="X6990" s="28" t="str">
        <f t="shared" si="109"/>
        <v>&lt;vehicle year="2011" make="BMW" model="328Ci Convertible" engine="3L Manual(M6)" mpg="20"/&gt;</v>
      </c>
    </row>
    <row r="6991" spans="1:24">
      <c r="A6991" s="1">
        <v>2011</v>
      </c>
      <c r="B6991" s="2" t="s">
        <v>23</v>
      </c>
      <c r="C6991" s="2" t="s">
        <v>23</v>
      </c>
      <c r="D6991" s="2" t="s">
        <v>1267</v>
      </c>
      <c r="E6991" s="3">
        <v>3</v>
      </c>
      <c r="F6991" s="1">
        <v>6</v>
      </c>
      <c r="G6991" s="1" t="s">
        <v>20</v>
      </c>
      <c r="H6991" s="1"/>
      <c r="I6991" s="1"/>
      <c r="J6991" s="1">
        <v>17</v>
      </c>
      <c r="K6991" s="1">
        <v>26</v>
      </c>
      <c r="L6991" s="1">
        <v>20</v>
      </c>
      <c r="M6991" s="1">
        <v>21.890899999999998</v>
      </c>
      <c r="N6991" s="1">
        <v>35.890999999999998</v>
      </c>
      <c r="O6991" s="1">
        <v>26.551600000000001</v>
      </c>
      <c r="P6991" s="1">
        <v>2400</v>
      </c>
      <c r="Q6991" s="1"/>
      <c r="X6991" s="28" t="str">
        <f t="shared" si="109"/>
        <v>&lt;vehicle year="2011" make="BMW" model="328Ci xDrive" engine="3L Auto(S6)" mpg="20"/&gt;</v>
      </c>
    </row>
    <row r="6992" spans="1:24">
      <c r="A6992" s="1">
        <v>2011</v>
      </c>
      <c r="B6992" s="2" t="s">
        <v>23</v>
      </c>
      <c r="C6992" s="2" t="s">
        <v>23</v>
      </c>
      <c r="D6992" s="2" t="s">
        <v>1267</v>
      </c>
      <c r="E6992" s="3">
        <v>3</v>
      </c>
      <c r="F6992" s="1">
        <v>6</v>
      </c>
      <c r="G6992" s="1" t="s">
        <v>17</v>
      </c>
      <c r="H6992" s="1"/>
      <c r="I6992" s="1"/>
      <c r="J6992" s="1">
        <v>17</v>
      </c>
      <c r="K6992" s="1">
        <v>25</v>
      </c>
      <c r="L6992" s="1">
        <v>20</v>
      </c>
      <c r="M6992" s="1">
        <v>20.6312</v>
      </c>
      <c r="N6992" s="1">
        <v>35.435400000000001</v>
      </c>
      <c r="O6992" s="1">
        <v>25.407900000000001</v>
      </c>
      <c r="P6992" s="1">
        <v>2400</v>
      </c>
      <c r="Q6992" s="1"/>
      <c r="X6992" s="28" t="str">
        <f t="shared" si="109"/>
        <v>&lt;vehicle year="2011" make="BMW" model="328Ci xDrive" engine="3L Manual(M6)" mpg="20"/&gt;</v>
      </c>
    </row>
    <row r="6993" spans="1:24">
      <c r="A6993" s="1">
        <v>2011</v>
      </c>
      <c r="B6993" s="2" t="s">
        <v>23</v>
      </c>
      <c r="C6993" s="2" t="s">
        <v>23</v>
      </c>
      <c r="D6993" s="2" t="s">
        <v>1313</v>
      </c>
      <c r="E6993" s="3">
        <v>3</v>
      </c>
      <c r="F6993" s="1">
        <v>6</v>
      </c>
      <c r="G6993" s="1" t="s">
        <v>20</v>
      </c>
      <c r="H6993" s="1"/>
      <c r="I6993" s="1"/>
      <c r="J6993" s="1">
        <v>18</v>
      </c>
      <c r="K6993" s="1">
        <v>28</v>
      </c>
      <c r="L6993" s="1">
        <v>22</v>
      </c>
      <c r="M6993" s="1">
        <v>23.194900000000001</v>
      </c>
      <c r="N6993" s="1">
        <v>39.714500000000001</v>
      </c>
      <c r="O6993" s="1">
        <v>28.5364</v>
      </c>
      <c r="P6993" s="1">
        <v>2184</v>
      </c>
      <c r="Q6993" s="1"/>
      <c r="X6993" s="28" t="str">
        <f t="shared" si="109"/>
        <v>&lt;vehicle year="2011" make="BMW" model="328i" engine="3L Auto(S6)" mpg="22"/&gt;</v>
      </c>
    </row>
    <row r="6994" spans="1:24">
      <c r="A6994" s="1">
        <v>2011</v>
      </c>
      <c r="B6994" s="2" t="s">
        <v>23</v>
      </c>
      <c r="C6994" s="2" t="s">
        <v>23</v>
      </c>
      <c r="D6994" s="2" t="s">
        <v>1313</v>
      </c>
      <c r="E6994" s="3">
        <v>3</v>
      </c>
      <c r="F6994" s="1">
        <v>6</v>
      </c>
      <c r="G6994" s="1" t="s">
        <v>17</v>
      </c>
      <c r="H6994" s="1"/>
      <c r="I6994" s="1"/>
      <c r="J6994" s="1">
        <v>18</v>
      </c>
      <c r="K6994" s="1">
        <v>28</v>
      </c>
      <c r="L6994" s="1">
        <v>22</v>
      </c>
      <c r="M6994" s="1">
        <v>23.224799999999998</v>
      </c>
      <c r="N6994" s="1">
        <v>39.150199999999998</v>
      </c>
      <c r="O6994" s="1">
        <v>28.428699999999999</v>
      </c>
      <c r="P6994" s="1">
        <v>2184</v>
      </c>
      <c r="Q6994" s="1"/>
      <c r="X6994" s="28" t="str">
        <f t="shared" si="109"/>
        <v>&lt;vehicle year="2011" make="BMW" model="328i" engine="3L Manual(M6)" mpg="22"/&gt;</v>
      </c>
    </row>
    <row r="6995" spans="1:24">
      <c r="A6995" s="1">
        <v>2011</v>
      </c>
      <c r="B6995" s="2" t="s">
        <v>23</v>
      </c>
      <c r="C6995" s="2" t="s">
        <v>23</v>
      </c>
      <c r="D6995" s="2" t="s">
        <v>1629</v>
      </c>
      <c r="E6995" s="3">
        <v>3</v>
      </c>
      <c r="F6995" s="1">
        <v>6</v>
      </c>
      <c r="G6995" s="1" t="s">
        <v>20</v>
      </c>
      <c r="H6995" s="1"/>
      <c r="I6995" s="1"/>
      <c r="J6995" s="1">
        <v>18</v>
      </c>
      <c r="K6995" s="1">
        <v>27</v>
      </c>
      <c r="L6995" s="1">
        <v>21</v>
      </c>
      <c r="M6995" s="1">
        <v>22.191199999999998</v>
      </c>
      <c r="N6995" s="1">
        <v>37.425899999999999</v>
      </c>
      <c r="O6995" s="1">
        <v>27.1677</v>
      </c>
      <c r="P6995" s="1">
        <v>2285</v>
      </c>
      <c r="Q6995" s="1"/>
      <c r="X6995" s="28" t="str">
        <f t="shared" si="109"/>
        <v>&lt;vehicle year="2011" make="BMW" model="328i Sports Wagon" engine="3L Auto(S6)" mpg="21"/&gt;</v>
      </c>
    </row>
    <row r="6996" spans="1:24">
      <c r="A6996" s="1">
        <v>2011</v>
      </c>
      <c r="B6996" s="2" t="s">
        <v>23</v>
      </c>
      <c r="C6996" s="2" t="s">
        <v>23</v>
      </c>
      <c r="D6996" s="2" t="s">
        <v>1629</v>
      </c>
      <c r="E6996" s="3">
        <v>3</v>
      </c>
      <c r="F6996" s="1">
        <v>6</v>
      </c>
      <c r="G6996" s="1" t="s">
        <v>17</v>
      </c>
      <c r="H6996" s="1"/>
      <c r="I6996" s="1"/>
      <c r="J6996" s="1">
        <v>17</v>
      </c>
      <c r="K6996" s="1">
        <v>26</v>
      </c>
      <c r="L6996" s="1">
        <v>20</v>
      </c>
      <c r="M6996" s="1">
        <v>20.993400000000001</v>
      </c>
      <c r="N6996" s="1">
        <v>36.920200000000001</v>
      </c>
      <c r="O6996" s="1">
        <v>26.0504</v>
      </c>
      <c r="P6996" s="1">
        <v>2400</v>
      </c>
      <c r="Q6996" s="1"/>
      <c r="X6996" s="28" t="str">
        <f t="shared" si="109"/>
        <v>&lt;vehicle year="2011" make="BMW" model="328i Sports Wagon" engine="3L Manual(M6)" mpg="20"/&gt;</v>
      </c>
    </row>
    <row r="6997" spans="1:24">
      <c r="A6997" s="1">
        <v>2011</v>
      </c>
      <c r="B6997" s="2" t="s">
        <v>23</v>
      </c>
      <c r="C6997" s="2" t="s">
        <v>23</v>
      </c>
      <c r="D6997" s="2" t="s">
        <v>1314</v>
      </c>
      <c r="E6997" s="3">
        <v>3</v>
      </c>
      <c r="F6997" s="1">
        <v>6</v>
      </c>
      <c r="G6997" s="1" t="s">
        <v>20</v>
      </c>
      <c r="H6997" s="1"/>
      <c r="I6997" s="1"/>
      <c r="J6997" s="1">
        <v>17</v>
      </c>
      <c r="K6997" s="1">
        <v>26</v>
      </c>
      <c r="L6997" s="1">
        <v>20</v>
      </c>
      <c r="M6997" s="1">
        <v>21.890899999999998</v>
      </c>
      <c r="N6997" s="1">
        <v>35.890999999999998</v>
      </c>
      <c r="O6997" s="1">
        <v>26.551600000000001</v>
      </c>
      <c r="P6997" s="1">
        <v>2400</v>
      </c>
      <c r="Q6997" s="1"/>
      <c r="X6997" s="28" t="str">
        <f t="shared" si="109"/>
        <v>&lt;vehicle year="2011" make="BMW" model="328i xDrive" engine="3L Auto(S6)" mpg="20"/&gt;</v>
      </c>
    </row>
    <row r="6998" spans="1:24">
      <c r="A6998" s="1">
        <v>2011</v>
      </c>
      <c r="B6998" s="2" t="s">
        <v>23</v>
      </c>
      <c r="C6998" s="2" t="s">
        <v>23</v>
      </c>
      <c r="D6998" s="2" t="s">
        <v>1314</v>
      </c>
      <c r="E6998" s="3">
        <v>3</v>
      </c>
      <c r="F6998" s="1">
        <v>6</v>
      </c>
      <c r="G6998" s="1" t="s">
        <v>17</v>
      </c>
      <c r="H6998" s="1"/>
      <c r="I6998" s="1"/>
      <c r="J6998" s="1">
        <v>17</v>
      </c>
      <c r="K6998" s="1">
        <v>25</v>
      </c>
      <c r="L6998" s="1">
        <v>20</v>
      </c>
      <c r="M6998" s="1">
        <v>20.6312</v>
      </c>
      <c r="N6998" s="1">
        <v>35.435400000000001</v>
      </c>
      <c r="O6998" s="1">
        <v>25.407900000000001</v>
      </c>
      <c r="P6998" s="1">
        <v>2400</v>
      </c>
      <c r="Q6998" s="1"/>
      <c r="X6998" s="28" t="str">
        <f t="shared" si="109"/>
        <v>&lt;vehicle year="2011" make="BMW" model="328i xDrive" engine="3L Manual(M6)" mpg="20"/&gt;</v>
      </c>
    </row>
    <row r="6999" spans="1:24">
      <c r="A6999" s="1">
        <v>2011</v>
      </c>
      <c r="B6999" s="2" t="s">
        <v>23</v>
      </c>
      <c r="C6999" s="2" t="s">
        <v>23</v>
      </c>
      <c r="D6999" s="2" t="s">
        <v>1630</v>
      </c>
      <c r="E6999" s="3">
        <v>3</v>
      </c>
      <c r="F6999" s="1">
        <v>6</v>
      </c>
      <c r="G6999" s="1" t="s">
        <v>20</v>
      </c>
      <c r="H6999" s="1"/>
      <c r="I6999" s="1"/>
      <c r="J6999" s="1">
        <v>17</v>
      </c>
      <c r="K6999" s="1">
        <v>26</v>
      </c>
      <c r="L6999" s="1">
        <v>20</v>
      </c>
      <c r="M6999" s="1">
        <v>21.890899999999998</v>
      </c>
      <c r="N6999" s="1">
        <v>35.890999999999998</v>
      </c>
      <c r="O6999" s="1">
        <v>26.551600000000001</v>
      </c>
      <c r="P6999" s="1">
        <v>2400</v>
      </c>
      <c r="Q6999" s="1"/>
      <c r="X6999" s="28" t="str">
        <f t="shared" si="109"/>
        <v>&lt;vehicle year="2011" make="BMW" model="328i xDrive Sports Wagon" engine="3L Auto(S6)" mpg="20"/&gt;</v>
      </c>
    </row>
    <row r="7000" spans="1:24">
      <c r="A7000" s="1">
        <v>2011</v>
      </c>
      <c r="B7000" s="2" t="s">
        <v>23</v>
      </c>
      <c r="C7000" s="2" t="s">
        <v>23</v>
      </c>
      <c r="D7000" s="2" t="s">
        <v>1630</v>
      </c>
      <c r="E7000" s="3">
        <v>3</v>
      </c>
      <c r="F7000" s="1">
        <v>6</v>
      </c>
      <c r="G7000" s="1" t="s">
        <v>17</v>
      </c>
      <c r="H7000" s="1"/>
      <c r="I7000" s="1"/>
      <c r="J7000" s="1">
        <v>17</v>
      </c>
      <c r="K7000" s="1">
        <v>25</v>
      </c>
      <c r="L7000" s="1">
        <v>20</v>
      </c>
      <c r="M7000" s="1">
        <v>20.6312</v>
      </c>
      <c r="N7000" s="1">
        <v>35.435400000000001</v>
      </c>
      <c r="O7000" s="1">
        <v>25.407900000000001</v>
      </c>
      <c r="P7000" s="1">
        <v>2400</v>
      </c>
      <c r="Q7000" s="1"/>
      <c r="X7000" s="28" t="str">
        <f t="shared" si="109"/>
        <v>&lt;vehicle year="2011" make="BMW" model="328i xDrive Sports Wagon" engine="3L Manual(M6)" mpg="20"/&gt;</v>
      </c>
    </row>
    <row r="7001" spans="1:24">
      <c r="A7001" s="1">
        <v>2011</v>
      </c>
      <c r="B7001" s="2" t="s">
        <v>23</v>
      </c>
      <c r="C7001" s="2" t="s">
        <v>23</v>
      </c>
      <c r="D7001" s="2" t="s">
        <v>1268</v>
      </c>
      <c r="E7001" s="3">
        <v>3</v>
      </c>
      <c r="F7001" s="1">
        <v>6</v>
      </c>
      <c r="G7001" s="1" t="s">
        <v>20</v>
      </c>
      <c r="H7001" s="1"/>
      <c r="I7001" s="1"/>
      <c r="J7001" s="1">
        <v>19</v>
      </c>
      <c r="K7001" s="1">
        <v>28</v>
      </c>
      <c r="L7001" s="1">
        <v>22</v>
      </c>
      <c r="M7001" s="1">
        <v>23.9253</v>
      </c>
      <c r="N7001" s="1">
        <v>39.119999999999997</v>
      </c>
      <c r="O7001" s="1">
        <v>28.992799999999999</v>
      </c>
      <c r="P7001" s="1">
        <v>2184</v>
      </c>
      <c r="Q7001" s="1"/>
      <c r="X7001" s="28" t="str">
        <f t="shared" si="109"/>
        <v>&lt;vehicle year="2011" make="BMW" model="335Ci" engine="3L Auto(S6)" mpg="22"/&gt;</v>
      </c>
    </row>
    <row r="7002" spans="1:24">
      <c r="A7002" s="1">
        <v>2011</v>
      </c>
      <c r="B7002" s="2" t="s">
        <v>23</v>
      </c>
      <c r="C7002" s="2" t="s">
        <v>23</v>
      </c>
      <c r="D7002" s="2" t="s">
        <v>1268</v>
      </c>
      <c r="E7002" s="3">
        <v>3</v>
      </c>
      <c r="F7002" s="1">
        <v>6</v>
      </c>
      <c r="G7002" s="1" t="s">
        <v>17</v>
      </c>
      <c r="H7002" s="1"/>
      <c r="I7002" s="1"/>
      <c r="J7002" s="1">
        <v>19</v>
      </c>
      <c r="K7002" s="1">
        <v>28</v>
      </c>
      <c r="L7002" s="1">
        <v>22</v>
      </c>
      <c r="M7002" s="1">
        <v>24.0837</v>
      </c>
      <c r="N7002" s="1">
        <v>39.2532</v>
      </c>
      <c r="O7002" s="1">
        <v>29.153600000000001</v>
      </c>
      <c r="P7002" s="1">
        <v>2184</v>
      </c>
      <c r="Q7002" s="1"/>
      <c r="X7002" s="28" t="str">
        <f t="shared" si="109"/>
        <v>&lt;vehicle year="2011" make="BMW" model="335Ci" engine="3L Manual(M6)" mpg="22"/&gt;</v>
      </c>
    </row>
    <row r="7003" spans="1:24">
      <c r="A7003" s="1">
        <v>2011</v>
      </c>
      <c r="B7003" s="2" t="s">
        <v>23</v>
      </c>
      <c r="C7003" s="2" t="s">
        <v>23</v>
      </c>
      <c r="D7003" s="2" t="s">
        <v>1269</v>
      </c>
      <c r="E7003" s="3">
        <v>3</v>
      </c>
      <c r="F7003" s="1">
        <v>6</v>
      </c>
      <c r="G7003" s="1" t="s">
        <v>20</v>
      </c>
      <c r="H7003" s="1"/>
      <c r="I7003" s="1"/>
      <c r="J7003" s="1">
        <v>19</v>
      </c>
      <c r="K7003" s="1">
        <v>28</v>
      </c>
      <c r="L7003" s="1">
        <v>22</v>
      </c>
      <c r="M7003" s="1">
        <v>23.9253</v>
      </c>
      <c r="N7003" s="1">
        <v>39.119999999999997</v>
      </c>
      <c r="O7003" s="1">
        <v>28.992799999999999</v>
      </c>
      <c r="P7003" s="1">
        <v>2184</v>
      </c>
      <c r="Q7003" s="1"/>
      <c r="X7003" s="28" t="str">
        <f t="shared" si="109"/>
        <v>&lt;vehicle year="2011" make="BMW" model="335Ci Convertible" engine="3L Auto(S6)" mpg="22"/&gt;</v>
      </c>
    </row>
    <row r="7004" spans="1:24">
      <c r="A7004" s="1">
        <v>2011</v>
      </c>
      <c r="B7004" s="2" t="s">
        <v>23</v>
      </c>
      <c r="C7004" s="2" t="s">
        <v>23</v>
      </c>
      <c r="D7004" s="2" t="s">
        <v>1269</v>
      </c>
      <c r="E7004" s="3">
        <v>3</v>
      </c>
      <c r="F7004" s="1">
        <v>6</v>
      </c>
      <c r="G7004" s="1" t="s">
        <v>17</v>
      </c>
      <c r="H7004" s="1"/>
      <c r="I7004" s="1"/>
      <c r="J7004" s="1">
        <v>19</v>
      </c>
      <c r="K7004" s="1">
        <v>28</v>
      </c>
      <c r="L7004" s="1">
        <v>22</v>
      </c>
      <c r="M7004" s="1">
        <v>24.0837</v>
      </c>
      <c r="N7004" s="1">
        <v>39.2532</v>
      </c>
      <c r="O7004" s="1">
        <v>29.153600000000001</v>
      </c>
      <c r="P7004" s="1">
        <v>2184</v>
      </c>
      <c r="Q7004" s="1"/>
      <c r="X7004" s="28" t="str">
        <f t="shared" si="109"/>
        <v>&lt;vehicle year="2011" make="BMW" model="335Ci Convertible" engine="3L Manual(M6)" mpg="22"/&gt;</v>
      </c>
    </row>
    <row r="7005" spans="1:24">
      <c r="A7005" s="1">
        <v>2011</v>
      </c>
      <c r="B7005" s="2" t="s">
        <v>23</v>
      </c>
      <c r="C7005" s="2" t="s">
        <v>23</v>
      </c>
      <c r="D7005" s="2" t="s">
        <v>1270</v>
      </c>
      <c r="E7005" s="3">
        <v>3</v>
      </c>
      <c r="F7005" s="1">
        <v>6</v>
      </c>
      <c r="G7005" s="1" t="s">
        <v>20</v>
      </c>
      <c r="H7005" s="1"/>
      <c r="I7005" s="1"/>
      <c r="J7005" s="1">
        <v>18</v>
      </c>
      <c r="K7005" s="1">
        <v>27</v>
      </c>
      <c r="L7005" s="1">
        <v>21</v>
      </c>
      <c r="M7005" s="1">
        <v>23.020600000000002</v>
      </c>
      <c r="N7005" s="1">
        <v>37.141199999999998</v>
      </c>
      <c r="O7005" s="1">
        <v>27.771899999999999</v>
      </c>
      <c r="P7005" s="1">
        <v>2285</v>
      </c>
      <c r="Q7005" s="1"/>
      <c r="X7005" s="28" t="str">
        <f t="shared" si="109"/>
        <v>&lt;vehicle year="2011" make="BMW" model="335Ci xDrive" engine="3L Auto(S6)" mpg="21"/&gt;</v>
      </c>
    </row>
    <row r="7006" spans="1:24">
      <c r="A7006" s="1">
        <v>2011</v>
      </c>
      <c r="B7006" s="2" t="s">
        <v>23</v>
      </c>
      <c r="C7006" s="2" t="s">
        <v>23</v>
      </c>
      <c r="D7006" s="2" t="s">
        <v>1270</v>
      </c>
      <c r="E7006" s="3">
        <v>3</v>
      </c>
      <c r="F7006" s="1">
        <v>6</v>
      </c>
      <c r="G7006" s="1" t="s">
        <v>17</v>
      </c>
      <c r="H7006" s="1"/>
      <c r="I7006" s="1"/>
      <c r="J7006" s="1">
        <v>19</v>
      </c>
      <c r="K7006" s="1">
        <v>26</v>
      </c>
      <c r="L7006" s="1">
        <v>22</v>
      </c>
      <c r="M7006" s="1">
        <v>23.549700000000001</v>
      </c>
      <c r="N7006" s="1">
        <v>36.772500000000001</v>
      </c>
      <c r="O7006" s="1">
        <v>28.096</v>
      </c>
      <c r="P7006" s="1">
        <v>2184</v>
      </c>
      <c r="Q7006" s="1"/>
      <c r="X7006" s="28" t="str">
        <f t="shared" si="109"/>
        <v>&lt;vehicle year="2011" make="BMW" model="335Ci xDrive" engine="3L Manual(M6)" mpg="22"/&gt;</v>
      </c>
    </row>
    <row r="7007" spans="1:24">
      <c r="A7007" s="1">
        <v>2011</v>
      </c>
      <c r="B7007" s="2" t="s">
        <v>23</v>
      </c>
      <c r="C7007" s="2" t="s">
        <v>23</v>
      </c>
      <c r="D7007" s="2" t="s">
        <v>1315</v>
      </c>
      <c r="E7007" s="3">
        <v>3</v>
      </c>
      <c r="F7007" s="1">
        <v>6</v>
      </c>
      <c r="G7007" s="1" t="s">
        <v>20</v>
      </c>
      <c r="H7007" s="1"/>
      <c r="I7007" s="1"/>
      <c r="J7007" s="1">
        <v>23</v>
      </c>
      <c r="K7007" s="1">
        <v>36</v>
      </c>
      <c r="L7007" s="1">
        <v>27</v>
      </c>
      <c r="M7007" s="1">
        <v>29</v>
      </c>
      <c r="N7007" s="1">
        <v>51.1</v>
      </c>
      <c r="O7007" s="1">
        <v>36.007800000000003</v>
      </c>
      <c r="P7007" s="1">
        <v>1720</v>
      </c>
      <c r="Q7007" s="1"/>
      <c r="X7007" s="28" t="str">
        <f t="shared" si="109"/>
        <v>&lt;vehicle year="2011" make="BMW" model="335d" engine="3L Auto(S6)" mpg="27"/&gt;</v>
      </c>
    </row>
    <row r="7008" spans="1:24">
      <c r="A7008" s="1">
        <v>2011</v>
      </c>
      <c r="B7008" s="2" t="s">
        <v>23</v>
      </c>
      <c r="C7008" s="2" t="s">
        <v>23</v>
      </c>
      <c r="D7008" s="2" t="s">
        <v>1316</v>
      </c>
      <c r="E7008" s="3">
        <v>3</v>
      </c>
      <c r="F7008" s="1">
        <v>6</v>
      </c>
      <c r="G7008" s="1" t="s">
        <v>20</v>
      </c>
      <c r="H7008" s="1"/>
      <c r="I7008" s="1"/>
      <c r="J7008" s="1">
        <v>19</v>
      </c>
      <c r="K7008" s="1">
        <v>28</v>
      </c>
      <c r="L7008" s="1">
        <v>22</v>
      </c>
      <c r="M7008" s="1">
        <v>23.9253</v>
      </c>
      <c r="N7008" s="1">
        <v>39.119999999999997</v>
      </c>
      <c r="O7008" s="1">
        <v>28.992799999999999</v>
      </c>
      <c r="P7008" s="1">
        <v>2184</v>
      </c>
      <c r="Q7008" s="1"/>
      <c r="X7008" s="28" t="str">
        <f t="shared" si="109"/>
        <v>&lt;vehicle year="2011" make="BMW" model="335i" engine="3L Auto(S6)" mpg="22"/&gt;</v>
      </c>
    </row>
    <row r="7009" spans="1:24">
      <c r="A7009" s="1">
        <v>2011</v>
      </c>
      <c r="B7009" s="2" t="s">
        <v>23</v>
      </c>
      <c r="C7009" s="2" t="s">
        <v>23</v>
      </c>
      <c r="D7009" s="2" t="s">
        <v>1316</v>
      </c>
      <c r="E7009" s="3">
        <v>3</v>
      </c>
      <c r="F7009" s="1">
        <v>6</v>
      </c>
      <c r="G7009" s="1" t="s">
        <v>17</v>
      </c>
      <c r="H7009" s="1"/>
      <c r="I7009" s="1"/>
      <c r="J7009" s="1">
        <v>19</v>
      </c>
      <c r="K7009" s="1">
        <v>28</v>
      </c>
      <c r="L7009" s="1">
        <v>22</v>
      </c>
      <c r="M7009" s="1">
        <v>24.0837</v>
      </c>
      <c r="N7009" s="1">
        <v>39.2532</v>
      </c>
      <c r="O7009" s="1">
        <v>29.153600000000001</v>
      </c>
      <c r="P7009" s="1">
        <v>2184</v>
      </c>
      <c r="Q7009" s="1"/>
      <c r="X7009" s="28" t="str">
        <f t="shared" si="109"/>
        <v>&lt;vehicle year="2011" make="BMW" model="335i" engine="3L Manual(M6)" mpg="22"/&gt;</v>
      </c>
    </row>
    <row r="7010" spans="1:24">
      <c r="A7010" s="1">
        <v>2011</v>
      </c>
      <c r="B7010" s="2" t="s">
        <v>23</v>
      </c>
      <c r="C7010" s="2" t="s">
        <v>23</v>
      </c>
      <c r="D7010" s="2" t="s">
        <v>1317</v>
      </c>
      <c r="E7010" s="3">
        <v>3</v>
      </c>
      <c r="F7010" s="1">
        <v>6</v>
      </c>
      <c r="G7010" s="1" t="s">
        <v>20</v>
      </c>
      <c r="H7010" s="1"/>
      <c r="I7010" s="1"/>
      <c r="J7010" s="1">
        <v>18</v>
      </c>
      <c r="K7010" s="1">
        <v>27</v>
      </c>
      <c r="L7010" s="1">
        <v>21</v>
      </c>
      <c r="M7010" s="1">
        <v>23.020600000000002</v>
      </c>
      <c r="N7010" s="1">
        <v>37.141199999999998</v>
      </c>
      <c r="O7010" s="1">
        <v>27.771899999999999</v>
      </c>
      <c r="P7010" s="1">
        <v>2285</v>
      </c>
      <c r="Q7010" s="1"/>
      <c r="X7010" s="28" t="str">
        <f t="shared" si="109"/>
        <v>&lt;vehicle year="2011" make="BMW" model="335i xDrive" engine="3L Auto(S6)" mpg="21"/&gt;</v>
      </c>
    </row>
    <row r="7011" spans="1:24">
      <c r="A7011" s="1">
        <v>2011</v>
      </c>
      <c r="B7011" s="2" t="s">
        <v>23</v>
      </c>
      <c r="C7011" s="2" t="s">
        <v>23</v>
      </c>
      <c r="D7011" s="2" t="s">
        <v>1317</v>
      </c>
      <c r="E7011" s="3">
        <v>3</v>
      </c>
      <c r="F7011" s="1">
        <v>6</v>
      </c>
      <c r="G7011" s="1" t="s">
        <v>17</v>
      </c>
      <c r="H7011" s="1"/>
      <c r="I7011" s="1"/>
      <c r="J7011" s="1">
        <v>19</v>
      </c>
      <c r="K7011" s="1">
        <v>26</v>
      </c>
      <c r="L7011" s="1">
        <v>22</v>
      </c>
      <c r="M7011" s="1">
        <v>23.549700000000001</v>
      </c>
      <c r="N7011" s="1">
        <v>36.772500000000001</v>
      </c>
      <c r="O7011" s="1">
        <v>28.096</v>
      </c>
      <c r="P7011" s="1">
        <v>2184</v>
      </c>
      <c r="Q7011" s="1"/>
      <c r="X7011" s="28" t="str">
        <f t="shared" si="109"/>
        <v>&lt;vehicle year="2011" make="BMW" model="335i xDrive" engine="3L Manual(M6)" mpg="22"/&gt;</v>
      </c>
    </row>
    <row r="7012" spans="1:24">
      <c r="A7012" s="1">
        <v>2011</v>
      </c>
      <c r="B7012" s="2" t="s">
        <v>23</v>
      </c>
      <c r="C7012" s="2" t="s">
        <v>23</v>
      </c>
      <c r="D7012" s="2" t="s">
        <v>1569</v>
      </c>
      <c r="E7012" s="3">
        <v>3</v>
      </c>
      <c r="F7012" s="1">
        <v>6</v>
      </c>
      <c r="G7012" s="1" t="s">
        <v>630</v>
      </c>
      <c r="H7012" s="1"/>
      <c r="I7012" s="1"/>
      <c r="J7012" s="1">
        <v>17</v>
      </c>
      <c r="K7012" s="1">
        <v>24</v>
      </c>
      <c r="L7012" s="1">
        <v>19</v>
      </c>
      <c r="M7012" s="1">
        <v>20.982199999999999</v>
      </c>
      <c r="N7012" s="1">
        <v>32.857900000000001</v>
      </c>
      <c r="O7012" s="1">
        <v>25.057600000000001</v>
      </c>
      <c r="P7012" s="1">
        <v>2525</v>
      </c>
      <c r="Q7012" s="1"/>
      <c r="X7012" s="28" t="str">
        <f t="shared" si="109"/>
        <v>&lt;vehicle year="2011" make="BMW" model="335is Convertible" engine="3L Auto(S7)" mpg="19"/&gt;</v>
      </c>
    </row>
    <row r="7013" spans="1:24">
      <c r="A7013" s="1">
        <v>2011</v>
      </c>
      <c r="B7013" s="2" t="s">
        <v>23</v>
      </c>
      <c r="C7013" s="2" t="s">
        <v>23</v>
      </c>
      <c r="D7013" s="2" t="s">
        <v>1569</v>
      </c>
      <c r="E7013" s="3">
        <v>3</v>
      </c>
      <c r="F7013" s="1">
        <v>6</v>
      </c>
      <c r="G7013" s="1" t="s">
        <v>17</v>
      </c>
      <c r="H7013" s="1"/>
      <c r="I7013" s="1"/>
      <c r="J7013" s="1">
        <v>18</v>
      </c>
      <c r="K7013" s="1">
        <v>26</v>
      </c>
      <c r="L7013" s="1">
        <v>21</v>
      </c>
      <c r="M7013" s="1">
        <v>22.1538</v>
      </c>
      <c r="N7013" s="1">
        <v>36.473799999999997</v>
      </c>
      <c r="O7013" s="1">
        <v>26.907699999999998</v>
      </c>
      <c r="P7013" s="1">
        <v>2285</v>
      </c>
      <c r="Q7013" s="1"/>
      <c r="X7013" s="28" t="str">
        <f t="shared" si="109"/>
        <v>&lt;vehicle year="2011" make="BMW" model="335is Convertible" engine="3L Manual(M6)" mpg="21"/&gt;</v>
      </c>
    </row>
    <row r="7014" spans="1:24">
      <c r="A7014" s="1">
        <v>2011</v>
      </c>
      <c r="B7014" s="2" t="s">
        <v>23</v>
      </c>
      <c r="C7014" s="2" t="s">
        <v>23</v>
      </c>
      <c r="D7014" s="2" t="s">
        <v>1570</v>
      </c>
      <c r="E7014" s="3">
        <v>3</v>
      </c>
      <c r="F7014" s="1">
        <v>6</v>
      </c>
      <c r="G7014" s="1" t="s">
        <v>630</v>
      </c>
      <c r="H7014" s="1"/>
      <c r="I7014" s="1"/>
      <c r="J7014" s="1">
        <v>17</v>
      </c>
      <c r="K7014" s="1">
        <v>24</v>
      </c>
      <c r="L7014" s="1">
        <v>19</v>
      </c>
      <c r="M7014" s="1">
        <v>20.982199999999999</v>
      </c>
      <c r="N7014" s="1">
        <v>32.857900000000001</v>
      </c>
      <c r="O7014" s="1">
        <v>25.057600000000001</v>
      </c>
      <c r="P7014" s="1">
        <v>2525</v>
      </c>
      <c r="Q7014" s="1"/>
      <c r="X7014" s="28" t="str">
        <f t="shared" si="109"/>
        <v>&lt;vehicle year="2011" make="BMW" model="335is Coupe" engine="3L Auto(S7)" mpg="19"/&gt;</v>
      </c>
    </row>
    <row r="7015" spans="1:24">
      <c r="A7015" s="1">
        <v>2011</v>
      </c>
      <c r="B7015" s="2" t="s">
        <v>23</v>
      </c>
      <c r="C7015" s="2" t="s">
        <v>23</v>
      </c>
      <c r="D7015" s="2" t="s">
        <v>1570</v>
      </c>
      <c r="E7015" s="3">
        <v>3</v>
      </c>
      <c r="F7015" s="1">
        <v>6</v>
      </c>
      <c r="G7015" s="1" t="s">
        <v>17</v>
      </c>
      <c r="H7015" s="1"/>
      <c r="I7015" s="1"/>
      <c r="J7015" s="1">
        <v>18</v>
      </c>
      <c r="K7015" s="1">
        <v>26</v>
      </c>
      <c r="L7015" s="1">
        <v>21</v>
      </c>
      <c r="M7015" s="1">
        <v>22.1538</v>
      </c>
      <c r="N7015" s="1">
        <v>36.473799999999997</v>
      </c>
      <c r="O7015" s="1">
        <v>26.907699999999998</v>
      </c>
      <c r="P7015" s="1">
        <v>2285</v>
      </c>
      <c r="Q7015" s="1"/>
      <c r="X7015" s="28" t="str">
        <f t="shared" si="109"/>
        <v>&lt;vehicle year="2011" make="BMW" model="335is Coupe" engine="3L Manual(M6)" mpg="21"/&gt;</v>
      </c>
    </row>
    <row r="7016" spans="1:24">
      <c r="A7016" s="1">
        <v>2011</v>
      </c>
      <c r="B7016" s="2" t="s">
        <v>23</v>
      </c>
      <c r="C7016" s="2" t="s">
        <v>23</v>
      </c>
      <c r="D7016" s="2" t="s">
        <v>1360</v>
      </c>
      <c r="E7016" s="3">
        <v>3</v>
      </c>
      <c r="F7016" s="1">
        <v>6</v>
      </c>
      <c r="G7016" s="1" t="s">
        <v>821</v>
      </c>
      <c r="H7016" s="1"/>
      <c r="I7016" s="1"/>
      <c r="J7016" s="1">
        <v>22</v>
      </c>
      <c r="K7016" s="1">
        <v>32</v>
      </c>
      <c r="L7016" s="1">
        <v>25</v>
      </c>
      <c r="M7016" s="1">
        <v>27.361499999999999</v>
      </c>
      <c r="N7016" s="1">
        <v>44.395899999999997</v>
      </c>
      <c r="O7016" s="1">
        <v>33.0717</v>
      </c>
      <c r="P7016" s="1">
        <v>1920</v>
      </c>
      <c r="Q7016" s="1"/>
      <c r="X7016" s="28" t="str">
        <f t="shared" si="109"/>
        <v>&lt;vehicle year="2011" make="BMW" model="528i" engine="3L Auto(S8)" mpg="25"/&gt;</v>
      </c>
    </row>
    <row r="7017" spans="1:24">
      <c r="A7017" s="1">
        <v>2011</v>
      </c>
      <c r="B7017" s="2" t="s">
        <v>23</v>
      </c>
      <c r="C7017" s="2" t="s">
        <v>23</v>
      </c>
      <c r="D7017" s="2" t="s">
        <v>1362</v>
      </c>
      <c r="E7017" s="3">
        <v>3</v>
      </c>
      <c r="F7017" s="1">
        <v>6</v>
      </c>
      <c r="G7017" s="1" t="s">
        <v>821</v>
      </c>
      <c r="H7017" s="1"/>
      <c r="I7017" s="1"/>
      <c r="J7017" s="1">
        <v>20</v>
      </c>
      <c r="K7017" s="1">
        <v>30</v>
      </c>
      <c r="L7017" s="1">
        <v>24</v>
      </c>
      <c r="M7017" s="1">
        <v>25.658300000000001</v>
      </c>
      <c r="N7017" s="1">
        <v>42.3339</v>
      </c>
      <c r="O7017" s="1">
        <v>31.186299999999999</v>
      </c>
      <c r="P7017" s="1">
        <v>2002</v>
      </c>
      <c r="Q7017" s="1"/>
      <c r="X7017" s="28" t="str">
        <f t="shared" si="109"/>
        <v>&lt;vehicle year="2011" make="BMW" model="535i" engine="3L Auto(S8)" mpg="24"/&gt;</v>
      </c>
    </row>
    <row r="7018" spans="1:24">
      <c r="A7018" s="1">
        <v>2011</v>
      </c>
      <c r="B7018" s="2" t="s">
        <v>23</v>
      </c>
      <c r="C7018" s="2" t="s">
        <v>23</v>
      </c>
      <c r="D7018" s="2" t="s">
        <v>1362</v>
      </c>
      <c r="E7018" s="3">
        <v>3</v>
      </c>
      <c r="F7018" s="1">
        <v>6</v>
      </c>
      <c r="G7018" s="1" t="s">
        <v>17</v>
      </c>
      <c r="H7018" s="1"/>
      <c r="I7018" s="1"/>
      <c r="J7018" s="1">
        <v>19</v>
      </c>
      <c r="K7018" s="1">
        <v>28</v>
      </c>
      <c r="L7018" s="1">
        <v>22</v>
      </c>
      <c r="M7018" s="1">
        <v>24.0837</v>
      </c>
      <c r="N7018" s="1">
        <v>39.2532</v>
      </c>
      <c r="O7018" s="1">
        <v>29.153600000000001</v>
      </c>
      <c r="P7018" s="1">
        <v>2184</v>
      </c>
      <c r="Q7018" s="1"/>
      <c r="X7018" s="28" t="str">
        <f t="shared" si="109"/>
        <v>&lt;vehicle year="2011" make="BMW" model="535i" engine="3L Manual(M6)" mpg="22"/&gt;</v>
      </c>
    </row>
    <row r="7019" spans="1:24">
      <c r="A7019" s="1">
        <v>2011</v>
      </c>
      <c r="B7019" s="2" t="s">
        <v>23</v>
      </c>
      <c r="C7019" s="2" t="s">
        <v>23</v>
      </c>
      <c r="D7019" s="2" t="s">
        <v>1395</v>
      </c>
      <c r="E7019" s="3">
        <v>3</v>
      </c>
      <c r="F7019" s="1">
        <v>6</v>
      </c>
      <c r="G7019" s="1" t="s">
        <v>821</v>
      </c>
      <c r="H7019" s="1"/>
      <c r="I7019" s="1"/>
      <c r="J7019" s="1">
        <v>20</v>
      </c>
      <c r="K7019" s="1">
        <v>30</v>
      </c>
      <c r="L7019" s="1">
        <v>24</v>
      </c>
      <c r="M7019" s="1">
        <v>25.658300000000001</v>
      </c>
      <c r="N7019" s="1">
        <v>42.3339</v>
      </c>
      <c r="O7019" s="1">
        <v>31.186299999999999</v>
      </c>
      <c r="P7019" s="1">
        <v>2002</v>
      </c>
      <c r="Q7019" s="1"/>
      <c r="X7019" s="28" t="str">
        <f t="shared" si="109"/>
        <v>&lt;vehicle year="2011" make="BMW" model="535i Gran Turismo" engine="3L Auto(S8)" mpg="24"/&gt;</v>
      </c>
    </row>
    <row r="7020" spans="1:24">
      <c r="A7020" s="1">
        <v>2011</v>
      </c>
      <c r="B7020" s="2" t="s">
        <v>23</v>
      </c>
      <c r="C7020" s="2" t="s">
        <v>23</v>
      </c>
      <c r="D7020" s="2" t="s">
        <v>1363</v>
      </c>
      <c r="E7020" s="3">
        <v>3</v>
      </c>
      <c r="F7020" s="1">
        <v>6</v>
      </c>
      <c r="G7020" s="1" t="s">
        <v>821</v>
      </c>
      <c r="H7020" s="1"/>
      <c r="I7020" s="1"/>
      <c r="J7020" s="1">
        <v>19</v>
      </c>
      <c r="K7020" s="1">
        <v>29</v>
      </c>
      <c r="L7020" s="1">
        <v>23</v>
      </c>
      <c r="M7020" s="1">
        <v>24.3919</v>
      </c>
      <c r="N7020" s="1">
        <v>40.026200000000003</v>
      </c>
      <c r="O7020" s="1">
        <v>29.593599999999999</v>
      </c>
      <c r="P7020" s="1">
        <v>2088</v>
      </c>
      <c r="Q7020" s="1"/>
      <c r="X7020" s="28" t="str">
        <f t="shared" si="109"/>
        <v>&lt;vehicle year="2011" make="BMW" model="535i xDrive" engine="3L Auto(S8)" mpg="23"/&gt;</v>
      </c>
    </row>
    <row r="7021" spans="1:24">
      <c r="A7021" s="1">
        <v>2011</v>
      </c>
      <c r="B7021" s="2" t="s">
        <v>23</v>
      </c>
      <c r="C7021" s="2" t="s">
        <v>23</v>
      </c>
      <c r="D7021" s="2" t="s">
        <v>1616</v>
      </c>
      <c r="E7021" s="3">
        <v>3</v>
      </c>
      <c r="F7021" s="1">
        <v>6</v>
      </c>
      <c r="G7021" s="1" t="s">
        <v>821</v>
      </c>
      <c r="H7021" s="1"/>
      <c r="I7021" s="1"/>
      <c r="J7021" s="1">
        <v>19</v>
      </c>
      <c r="K7021" s="1">
        <v>27</v>
      </c>
      <c r="L7021" s="1">
        <v>22</v>
      </c>
      <c r="M7021" s="1">
        <v>23.299600000000002</v>
      </c>
      <c r="N7021" s="1">
        <v>37.999699999999997</v>
      </c>
      <c r="O7021" s="1">
        <v>28.2105</v>
      </c>
      <c r="P7021" s="1">
        <v>2184</v>
      </c>
      <c r="Q7021" s="1"/>
      <c r="X7021" s="28" t="str">
        <f t="shared" si="109"/>
        <v>&lt;vehicle year="2011" make="BMW" model="535i xDrive Gran Turismo" engine="3L Auto(S8)" mpg="22"/&gt;</v>
      </c>
    </row>
    <row r="7022" spans="1:24">
      <c r="A7022" s="1">
        <v>2011</v>
      </c>
      <c r="B7022" s="2" t="s">
        <v>23</v>
      </c>
      <c r="C7022" s="2" t="s">
        <v>23</v>
      </c>
      <c r="D7022" s="2" t="s">
        <v>1364</v>
      </c>
      <c r="E7022" s="3">
        <v>4.4000000000000004</v>
      </c>
      <c r="F7022" s="1">
        <v>8</v>
      </c>
      <c r="G7022" s="1" t="s">
        <v>821</v>
      </c>
      <c r="H7022" s="1"/>
      <c r="I7022" s="1"/>
      <c r="J7022" s="1">
        <v>17</v>
      </c>
      <c r="K7022" s="1">
        <v>25</v>
      </c>
      <c r="L7022" s="1">
        <v>20</v>
      </c>
      <c r="M7022" s="1">
        <v>20.844000000000001</v>
      </c>
      <c r="N7022" s="1">
        <v>35.198300000000003</v>
      </c>
      <c r="O7022" s="1">
        <v>25.529</v>
      </c>
      <c r="P7022" s="1">
        <v>2400</v>
      </c>
      <c r="Q7022" s="1"/>
      <c r="X7022" s="28" t="str">
        <f t="shared" si="109"/>
        <v>&lt;vehicle year="2011" make="BMW" model="550i" engine="4.4L Auto(S8)" mpg="20"/&gt;</v>
      </c>
    </row>
    <row r="7023" spans="1:24">
      <c r="A7023" s="1">
        <v>2011</v>
      </c>
      <c r="B7023" s="2" t="s">
        <v>23</v>
      </c>
      <c r="C7023" s="2" t="s">
        <v>23</v>
      </c>
      <c r="D7023" s="2" t="s">
        <v>1364</v>
      </c>
      <c r="E7023" s="3">
        <v>4.4000000000000004</v>
      </c>
      <c r="F7023" s="1">
        <v>8</v>
      </c>
      <c r="G7023" s="1" t="s">
        <v>17</v>
      </c>
      <c r="H7023" s="1"/>
      <c r="I7023" s="1"/>
      <c r="J7023" s="1">
        <v>15</v>
      </c>
      <c r="K7023" s="1">
        <v>22</v>
      </c>
      <c r="L7023" s="1">
        <v>17</v>
      </c>
      <c r="M7023" s="1">
        <v>18.149899999999999</v>
      </c>
      <c r="N7023" s="1">
        <v>31.240300000000001</v>
      </c>
      <c r="O7023" s="1">
        <v>22.3675</v>
      </c>
      <c r="P7023" s="1">
        <v>2822</v>
      </c>
      <c r="Q7023" s="1"/>
      <c r="X7023" s="28" t="str">
        <f t="shared" si="109"/>
        <v>&lt;vehicle year="2011" make="BMW" model="550i" engine="4.4L Manual(M6)" mpg="17"/&gt;</v>
      </c>
    </row>
    <row r="7024" spans="1:24">
      <c r="A7024" s="1">
        <v>2011</v>
      </c>
      <c r="B7024" s="2" t="s">
        <v>23</v>
      </c>
      <c r="C7024" s="2" t="s">
        <v>23</v>
      </c>
      <c r="D7024" s="2" t="s">
        <v>1617</v>
      </c>
      <c r="E7024" s="3">
        <v>4.4000000000000004</v>
      </c>
      <c r="F7024" s="1">
        <v>8</v>
      </c>
      <c r="G7024" s="1" t="s">
        <v>821</v>
      </c>
      <c r="H7024" s="1"/>
      <c r="I7024" s="1"/>
      <c r="J7024" s="1">
        <v>15</v>
      </c>
      <c r="K7024" s="1">
        <v>22</v>
      </c>
      <c r="L7024" s="1">
        <v>18</v>
      </c>
      <c r="M7024" s="1">
        <v>18.9514</v>
      </c>
      <c r="N7024" s="1">
        <v>31.227399999999999</v>
      </c>
      <c r="O7024" s="1">
        <v>23.0245</v>
      </c>
      <c r="P7024" s="1">
        <v>2669</v>
      </c>
      <c r="Q7024" s="1"/>
      <c r="X7024" s="28" t="str">
        <f t="shared" si="109"/>
        <v>&lt;vehicle year="2011" make="BMW" model="550i Gran Turismo" engine="4.4L Auto(S8)" mpg="18"/&gt;</v>
      </c>
    </row>
    <row r="7025" spans="1:24">
      <c r="A7025" s="1">
        <v>2011</v>
      </c>
      <c r="B7025" s="2" t="s">
        <v>23</v>
      </c>
      <c r="C7025" s="2" t="s">
        <v>23</v>
      </c>
      <c r="D7025" s="2" t="s">
        <v>1598</v>
      </c>
      <c r="E7025" s="3">
        <v>4.4000000000000004</v>
      </c>
      <c r="F7025" s="1">
        <v>8</v>
      </c>
      <c r="G7025" s="1" t="s">
        <v>821</v>
      </c>
      <c r="H7025" s="1"/>
      <c r="I7025" s="1"/>
      <c r="J7025" s="1">
        <v>16</v>
      </c>
      <c r="K7025" s="1">
        <v>24</v>
      </c>
      <c r="L7025" s="1">
        <v>18</v>
      </c>
      <c r="M7025" s="1">
        <v>19.4499</v>
      </c>
      <c r="N7025" s="1">
        <v>33.049900000000001</v>
      </c>
      <c r="O7025" s="1">
        <v>23.87</v>
      </c>
      <c r="P7025" s="1">
        <v>2669</v>
      </c>
      <c r="Q7025" s="1"/>
      <c r="X7025" s="28" t="str">
        <f t="shared" si="109"/>
        <v>&lt;vehicle year="2011" make="BMW" model="550i xDrive" engine="4.4L Auto(S8)" mpg="18"/&gt;</v>
      </c>
    </row>
    <row r="7026" spans="1:24">
      <c r="A7026" s="1">
        <v>2011</v>
      </c>
      <c r="B7026" s="2" t="s">
        <v>23</v>
      </c>
      <c r="C7026" s="2" t="s">
        <v>23</v>
      </c>
      <c r="D7026" s="2" t="s">
        <v>1618</v>
      </c>
      <c r="E7026" s="3">
        <v>4.4000000000000004</v>
      </c>
      <c r="F7026" s="1">
        <v>8</v>
      </c>
      <c r="G7026" s="1" t="s">
        <v>821</v>
      </c>
      <c r="H7026" s="1"/>
      <c r="I7026" s="1"/>
      <c r="J7026" s="1">
        <v>15</v>
      </c>
      <c r="K7026" s="1">
        <v>22</v>
      </c>
      <c r="L7026" s="1">
        <v>17</v>
      </c>
      <c r="M7026" s="1">
        <v>18.5914</v>
      </c>
      <c r="N7026" s="1">
        <v>30.547999999999998</v>
      </c>
      <c r="O7026" s="1">
        <v>22.565999999999999</v>
      </c>
      <c r="P7026" s="1">
        <v>2822</v>
      </c>
      <c r="Q7026" s="1"/>
      <c r="X7026" s="28" t="str">
        <f t="shared" si="109"/>
        <v>&lt;vehicle year="2011" make="BMW" model="550i xDrive Gran Turismo" engine="4.4L Auto(S8)" mpg="17"/&gt;</v>
      </c>
    </row>
    <row r="7027" spans="1:24">
      <c r="A7027" s="1">
        <v>2011</v>
      </c>
      <c r="B7027" s="2" t="s">
        <v>23</v>
      </c>
      <c r="C7027" s="2" t="s">
        <v>23</v>
      </c>
      <c r="D7027" s="2" t="s">
        <v>1619</v>
      </c>
      <c r="E7027" s="3">
        <v>3</v>
      </c>
      <c r="F7027" s="1">
        <v>6</v>
      </c>
      <c r="G7027" s="1" t="s">
        <v>20</v>
      </c>
      <c r="H7027" s="1"/>
      <c r="I7027" s="1"/>
      <c r="J7027" s="1">
        <v>17</v>
      </c>
      <c r="K7027" s="1">
        <v>25</v>
      </c>
      <c r="L7027" s="1">
        <v>20</v>
      </c>
      <c r="M7027" s="1">
        <v>21.172799999999999</v>
      </c>
      <c r="N7027" s="1">
        <v>35.496600000000001</v>
      </c>
      <c r="O7027" s="1">
        <v>25.8705</v>
      </c>
      <c r="P7027" s="1">
        <v>2400</v>
      </c>
      <c r="Q7027" s="1"/>
      <c r="X7027" s="28" t="str">
        <f t="shared" si="109"/>
        <v>&lt;vehicle year="2011" make="BMW" model="740i" engine="3L Auto(S6)" mpg="20"/&gt;</v>
      </c>
    </row>
    <row r="7028" spans="1:24">
      <c r="A7028" s="1">
        <v>2011</v>
      </c>
      <c r="B7028" s="2" t="s">
        <v>23</v>
      </c>
      <c r="C7028" s="2" t="s">
        <v>23</v>
      </c>
      <c r="D7028" s="2" t="s">
        <v>1620</v>
      </c>
      <c r="E7028" s="3">
        <v>3</v>
      </c>
      <c r="F7028" s="1">
        <v>6</v>
      </c>
      <c r="G7028" s="1" t="s">
        <v>20</v>
      </c>
      <c r="H7028" s="1"/>
      <c r="I7028" s="1"/>
      <c r="J7028" s="1">
        <v>17</v>
      </c>
      <c r="K7028" s="1">
        <v>25</v>
      </c>
      <c r="L7028" s="1">
        <v>20</v>
      </c>
      <c r="M7028" s="1">
        <v>21.172799999999999</v>
      </c>
      <c r="N7028" s="1">
        <v>35.496600000000001</v>
      </c>
      <c r="O7028" s="1">
        <v>25.8705</v>
      </c>
      <c r="P7028" s="1">
        <v>2400</v>
      </c>
      <c r="Q7028" s="1"/>
      <c r="X7028" s="28" t="str">
        <f t="shared" si="109"/>
        <v>&lt;vehicle year="2011" make="BMW" model="740Li" engine="3L Auto(S6)" mpg="20"/&gt;</v>
      </c>
    </row>
    <row r="7029" spans="1:24">
      <c r="A7029" s="1">
        <v>2011</v>
      </c>
      <c r="B7029" s="2" t="s">
        <v>23</v>
      </c>
      <c r="C7029" s="2" t="s">
        <v>23</v>
      </c>
      <c r="D7029" s="2" t="s">
        <v>1398</v>
      </c>
      <c r="E7029" s="3">
        <v>4.4000000000000004</v>
      </c>
      <c r="F7029" s="1">
        <v>8</v>
      </c>
      <c r="G7029" s="1" t="s">
        <v>20</v>
      </c>
      <c r="H7029" s="1"/>
      <c r="I7029" s="1"/>
      <c r="J7029" s="1">
        <v>15</v>
      </c>
      <c r="K7029" s="1">
        <v>22</v>
      </c>
      <c r="L7029" s="1">
        <v>17</v>
      </c>
      <c r="M7029" s="1">
        <v>18.2</v>
      </c>
      <c r="N7029" s="1">
        <v>30.238700000000001</v>
      </c>
      <c r="O7029" s="1">
        <v>22.1723</v>
      </c>
      <c r="P7029" s="1">
        <v>2822</v>
      </c>
      <c r="Q7029" s="1"/>
      <c r="X7029" s="28" t="str">
        <f t="shared" si="109"/>
        <v>&lt;vehicle year="2011" make="BMW" model="750i" engine="4.4L Auto(S6)" mpg="17"/&gt;</v>
      </c>
    </row>
    <row r="7030" spans="1:24">
      <c r="A7030" s="1">
        <v>2011</v>
      </c>
      <c r="B7030" s="2" t="s">
        <v>23</v>
      </c>
      <c r="C7030" s="2" t="s">
        <v>23</v>
      </c>
      <c r="D7030" s="2" t="s">
        <v>1399</v>
      </c>
      <c r="E7030" s="3">
        <v>4.4000000000000004</v>
      </c>
      <c r="F7030" s="1">
        <v>8</v>
      </c>
      <c r="G7030" s="1" t="s">
        <v>20</v>
      </c>
      <c r="H7030" s="1"/>
      <c r="I7030" s="1"/>
      <c r="J7030" s="1">
        <v>14</v>
      </c>
      <c r="K7030" s="1">
        <v>20</v>
      </c>
      <c r="L7030" s="1">
        <v>16</v>
      </c>
      <c r="M7030" s="1">
        <v>16.9879</v>
      </c>
      <c r="N7030" s="1">
        <v>27.730699999999999</v>
      </c>
      <c r="O7030" s="1">
        <v>20.5747</v>
      </c>
      <c r="P7030" s="1">
        <v>3000</v>
      </c>
      <c r="Q7030" s="1"/>
      <c r="X7030" s="28" t="str">
        <f t="shared" si="109"/>
        <v>&lt;vehicle year="2011" make="BMW" model="750i xDrive" engine="4.4L Auto(S6)" mpg="16"/&gt;</v>
      </c>
    </row>
    <row r="7031" spans="1:24">
      <c r="A7031" s="1">
        <v>2011</v>
      </c>
      <c r="B7031" s="2" t="s">
        <v>23</v>
      </c>
      <c r="C7031" s="2" t="s">
        <v>23</v>
      </c>
      <c r="D7031" s="2" t="s">
        <v>1400</v>
      </c>
      <c r="E7031" s="3">
        <v>4.4000000000000004</v>
      </c>
      <c r="F7031" s="1">
        <v>8</v>
      </c>
      <c r="G7031" s="1" t="s">
        <v>20</v>
      </c>
      <c r="H7031" s="1"/>
      <c r="I7031" s="1"/>
      <c r="J7031" s="1">
        <v>14</v>
      </c>
      <c r="K7031" s="1">
        <v>22</v>
      </c>
      <c r="L7031" s="1">
        <v>17</v>
      </c>
      <c r="M7031" s="1">
        <v>17.813199999999998</v>
      </c>
      <c r="N7031" s="1">
        <v>29.837800000000001</v>
      </c>
      <c r="O7031" s="1">
        <v>21.7592</v>
      </c>
      <c r="P7031" s="1">
        <v>2822</v>
      </c>
      <c r="Q7031" s="1"/>
      <c r="X7031" s="28" t="str">
        <f t="shared" si="109"/>
        <v>&lt;vehicle year="2011" make="BMW" model="750Li" engine="4.4L Auto(S6)" mpg="17"/&gt;</v>
      </c>
    </row>
    <row r="7032" spans="1:24">
      <c r="A7032" s="1">
        <v>2011</v>
      </c>
      <c r="B7032" s="2" t="s">
        <v>23</v>
      </c>
      <c r="C7032" s="2" t="s">
        <v>23</v>
      </c>
      <c r="D7032" s="2" t="s">
        <v>1401</v>
      </c>
      <c r="E7032" s="3">
        <v>4.4000000000000004</v>
      </c>
      <c r="F7032" s="1">
        <v>8</v>
      </c>
      <c r="G7032" s="1" t="s">
        <v>20</v>
      </c>
      <c r="H7032" s="1"/>
      <c r="I7032" s="1"/>
      <c r="J7032" s="1">
        <v>14</v>
      </c>
      <c r="K7032" s="1">
        <v>20</v>
      </c>
      <c r="L7032" s="1">
        <v>16</v>
      </c>
      <c r="M7032" s="1">
        <v>16.9879</v>
      </c>
      <c r="N7032" s="1">
        <v>27.730699999999999</v>
      </c>
      <c r="O7032" s="1">
        <v>20.5747</v>
      </c>
      <c r="P7032" s="1">
        <v>3000</v>
      </c>
      <c r="Q7032" s="1"/>
      <c r="X7032" s="28" t="str">
        <f t="shared" si="109"/>
        <v>&lt;vehicle year="2011" make="BMW" model="750Li xDrive" engine="4.4L Auto(S6)" mpg="16"/&gt;</v>
      </c>
    </row>
    <row r="7033" spans="1:24">
      <c r="A7033" s="1">
        <v>2011</v>
      </c>
      <c r="B7033" s="2" t="s">
        <v>23</v>
      </c>
      <c r="C7033" s="2" t="s">
        <v>23</v>
      </c>
      <c r="D7033" s="2" t="s">
        <v>1402</v>
      </c>
      <c r="E7033" s="3">
        <v>6</v>
      </c>
      <c r="F7033" s="1">
        <v>12</v>
      </c>
      <c r="G7033" s="1" t="s">
        <v>821</v>
      </c>
      <c r="H7033" s="1"/>
      <c r="I7033" s="1"/>
      <c r="J7033" s="1">
        <v>13</v>
      </c>
      <c r="K7033" s="1">
        <v>19</v>
      </c>
      <c r="L7033" s="1">
        <v>15</v>
      </c>
      <c r="M7033" s="1">
        <v>15.6203</v>
      </c>
      <c r="N7033" s="1">
        <v>26.749500000000001</v>
      </c>
      <c r="O7033" s="1">
        <v>19.218399999999999</v>
      </c>
      <c r="P7033" s="1">
        <v>3202</v>
      </c>
      <c r="Q7033" s="1"/>
      <c r="X7033" s="28" t="str">
        <f t="shared" si="109"/>
        <v>&lt;vehicle year="2011" make="BMW" model="760Li" engine="6L Auto(S8)" mpg="15"/&gt;</v>
      </c>
    </row>
    <row r="7034" spans="1:24">
      <c r="A7034" s="1">
        <v>2011</v>
      </c>
      <c r="B7034" s="2" t="s">
        <v>23</v>
      </c>
      <c r="C7034" s="2" t="s">
        <v>23</v>
      </c>
      <c r="D7034" s="2" t="s">
        <v>1599</v>
      </c>
      <c r="E7034" s="3">
        <v>4.4000000000000004</v>
      </c>
      <c r="F7034" s="1">
        <v>8</v>
      </c>
      <c r="G7034" s="1" t="s">
        <v>821</v>
      </c>
      <c r="H7034" s="1"/>
      <c r="I7034" s="1"/>
      <c r="J7034" s="1">
        <v>17</v>
      </c>
      <c r="K7034" s="1">
        <v>24</v>
      </c>
      <c r="L7034" s="1">
        <v>20</v>
      </c>
      <c r="M7034" s="1">
        <v>21.4</v>
      </c>
      <c r="N7034" s="1">
        <v>33.603200000000001</v>
      </c>
      <c r="O7034" s="1">
        <v>25.580300000000001</v>
      </c>
      <c r="P7034" s="1">
        <v>2400</v>
      </c>
      <c r="Q7034" s="1"/>
      <c r="X7034" s="28" t="str">
        <f t="shared" si="109"/>
        <v>&lt;vehicle year="2011" make="BMW" model="ActiveHybrid 7" engine="4.4L Auto(S8)" mpg="20"/&gt;</v>
      </c>
    </row>
    <row r="7035" spans="1:24">
      <c r="A7035" s="1">
        <v>2011</v>
      </c>
      <c r="B7035" s="2" t="s">
        <v>23</v>
      </c>
      <c r="C7035" s="2" t="s">
        <v>23</v>
      </c>
      <c r="D7035" s="2" t="s">
        <v>1621</v>
      </c>
      <c r="E7035" s="3">
        <v>4.4000000000000004</v>
      </c>
      <c r="F7035" s="1">
        <v>8</v>
      </c>
      <c r="G7035" s="1" t="s">
        <v>821</v>
      </c>
      <c r="H7035" s="1"/>
      <c r="I7035" s="1"/>
      <c r="J7035" s="1">
        <v>17</v>
      </c>
      <c r="K7035" s="1">
        <v>24</v>
      </c>
      <c r="L7035" s="1">
        <v>20</v>
      </c>
      <c r="M7035" s="1">
        <v>21.4</v>
      </c>
      <c r="N7035" s="1">
        <v>33.603200000000001</v>
      </c>
      <c r="O7035" s="1">
        <v>25.580300000000001</v>
      </c>
      <c r="P7035" s="1">
        <v>2400</v>
      </c>
      <c r="Q7035" s="1"/>
      <c r="X7035" s="28" t="str">
        <f t="shared" si="109"/>
        <v>&lt;vehicle year="2011" make="BMW" model="ActiveHybrid 7L" engine="4.4L Auto(S8)" mpg="20"/&gt;</v>
      </c>
    </row>
    <row r="7036" spans="1:24">
      <c r="A7036" s="1">
        <v>2011</v>
      </c>
      <c r="B7036" s="2" t="s">
        <v>23</v>
      </c>
      <c r="C7036" s="2" t="s">
        <v>23</v>
      </c>
      <c r="D7036" s="2" t="s">
        <v>1492</v>
      </c>
      <c r="E7036" s="3">
        <v>4.4000000000000004</v>
      </c>
      <c r="F7036" s="1">
        <v>8</v>
      </c>
      <c r="G7036" s="1" t="s">
        <v>630</v>
      </c>
      <c r="H7036" s="1"/>
      <c r="I7036" s="1"/>
      <c r="J7036" s="1">
        <v>17</v>
      </c>
      <c r="K7036" s="1">
        <v>19</v>
      </c>
      <c r="L7036" s="1">
        <v>18</v>
      </c>
      <c r="M7036" s="1">
        <v>20.710599999999999</v>
      </c>
      <c r="N7036" s="1">
        <v>26.8567</v>
      </c>
      <c r="O7036" s="1">
        <v>23.0883</v>
      </c>
      <c r="P7036" s="1">
        <v>2669</v>
      </c>
      <c r="Q7036" s="1"/>
      <c r="X7036" s="28" t="str">
        <f t="shared" si="109"/>
        <v>&lt;vehicle year="2011" make="BMW" model="ActiveHybrid X6" engine="4.4L Auto(S7)" mpg="18"/&gt;</v>
      </c>
    </row>
    <row r="7037" spans="1:24">
      <c r="A7037" s="1">
        <v>2011</v>
      </c>
      <c r="B7037" s="2" t="s">
        <v>23</v>
      </c>
      <c r="C7037" s="2" t="s">
        <v>23</v>
      </c>
      <c r="D7037" s="2" t="s">
        <v>1622</v>
      </c>
      <c r="E7037" s="3">
        <v>4.4000000000000004</v>
      </c>
      <c r="F7037" s="1">
        <v>8</v>
      </c>
      <c r="G7037" s="1" t="s">
        <v>20</v>
      </c>
      <c r="H7037" s="1"/>
      <c r="I7037" s="1"/>
      <c r="J7037" s="1">
        <v>14</v>
      </c>
      <c r="K7037" s="1">
        <v>22</v>
      </c>
      <c r="L7037" s="1">
        <v>17</v>
      </c>
      <c r="M7037" s="1">
        <v>17.813199999999998</v>
      </c>
      <c r="N7037" s="1">
        <v>29.837800000000001</v>
      </c>
      <c r="O7037" s="1">
        <v>21.7592</v>
      </c>
      <c r="P7037" s="1">
        <v>2822</v>
      </c>
      <c r="Q7037" s="1"/>
      <c r="X7037" s="28" t="str">
        <f t="shared" ref="X7037:X7100" si="110">SUBSTITUTE("&lt;vehicle year="""&amp;A7037&amp;""" make="""&amp;IF(OR(C7037="BMW",C7037="GMC"),C7037,PROPER(TRIM(C7037)))&amp;""" model="""&amp;TRIM(D7037)&amp;""" engine="""&amp;E7037&amp;"L "&amp;G7037&amp;""" mpg="""&amp;ROUND(L7037,1)&amp;"""/&gt;","&amp;","&amp;amp;")</f>
        <v>&lt;vehicle year="2011" make="BMW" model="Alpina B7 LWB" engine="4.4L Auto(S6)" mpg="17"/&gt;</v>
      </c>
    </row>
    <row r="7038" spans="1:24">
      <c r="A7038" s="1">
        <v>2011</v>
      </c>
      <c r="B7038" s="2" t="s">
        <v>23</v>
      </c>
      <c r="C7038" s="2" t="s">
        <v>23</v>
      </c>
      <c r="D7038" s="2" t="s">
        <v>1623</v>
      </c>
      <c r="E7038" s="3">
        <v>4.4000000000000004</v>
      </c>
      <c r="F7038" s="1">
        <v>8</v>
      </c>
      <c r="G7038" s="1" t="s">
        <v>20</v>
      </c>
      <c r="H7038" s="1"/>
      <c r="I7038" s="1"/>
      <c r="J7038" s="1">
        <v>14</v>
      </c>
      <c r="K7038" s="1">
        <v>20</v>
      </c>
      <c r="L7038" s="1">
        <v>16</v>
      </c>
      <c r="M7038" s="1">
        <v>16.9879</v>
      </c>
      <c r="N7038" s="1">
        <v>27.730699999999999</v>
      </c>
      <c r="O7038" s="1">
        <v>20.5747</v>
      </c>
      <c r="P7038" s="1">
        <v>3000</v>
      </c>
      <c r="Q7038" s="1"/>
      <c r="X7038" s="28" t="str">
        <f t="shared" si="110"/>
        <v>&lt;vehicle year="2011" make="BMW" model="Alpina B7 LWB xDrive" engine="4.4L Auto(S6)" mpg="16"/&gt;</v>
      </c>
    </row>
    <row r="7039" spans="1:24">
      <c r="A7039" s="1">
        <v>2011</v>
      </c>
      <c r="B7039" s="2" t="s">
        <v>23</v>
      </c>
      <c r="C7039" s="2" t="s">
        <v>23</v>
      </c>
      <c r="D7039" s="2" t="s">
        <v>1624</v>
      </c>
      <c r="E7039" s="3">
        <v>4.4000000000000004</v>
      </c>
      <c r="F7039" s="1">
        <v>8</v>
      </c>
      <c r="G7039" s="1" t="s">
        <v>20</v>
      </c>
      <c r="H7039" s="1"/>
      <c r="I7039" s="1"/>
      <c r="J7039" s="1">
        <v>14</v>
      </c>
      <c r="K7039" s="1">
        <v>22</v>
      </c>
      <c r="L7039" s="1">
        <v>17</v>
      </c>
      <c r="M7039" s="1">
        <v>17.813199999999998</v>
      </c>
      <c r="N7039" s="1">
        <v>29.837800000000001</v>
      </c>
      <c r="O7039" s="1">
        <v>21.7592</v>
      </c>
      <c r="P7039" s="1">
        <v>2822</v>
      </c>
      <c r="Q7039" s="1"/>
      <c r="X7039" s="28" t="str">
        <f t="shared" si="110"/>
        <v>&lt;vehicle year="2011" make="BMW" model="Alpina B7 SWB" engine="4.4L Auto(S6)" mpg="17"/&gt;</v>
      </c>
    </row>
    <row r="7040" spans="1:24">
      <c r="A7040" s="1">
        <v>2011</v>
      </c>
      <c r="B7040" s="2" t="s">
        <v>23</v>
      </c>
      <c r="C7040" s="2" t="s">
        <v>23</v>
      </c>
      <c r="D7040" s="2" t="s">
        <v>1625</v>
      </c>
      <c r="E7040" s="3">
        <v>4.4000000000000004</v>
      </c>
      <c r="F7040" s="1">
        <v>8</v>
      </c>
      <c r="G7040" s="1" t="s">
        <v>20</v>
      </c>
      <c r="H7040" s="1"/>
      <c r="I7040" s="1"/>
      <c r="J7040" s="1">
        <v>14</v>
      </c>
      <c r="K7040" s="1">
        <v>20</v>
      </c>
      <c r="L7040" s="1">
        <v>16</v>
      </c>
      <c r="M7040" s="1">
        <v>16.9879</v>
      </c>
      <c r="N7040" s="1">
        <v>27.730699999999999</v>
      </c>
      <c r="O7040" s="1">
        <v>20.5747</v>
      </c>
      <c r="P7040" s="1">
        <v>3000</v>
      </c>
      <c r="Q7040" s="1"/>
      <c r="X7040" s="28" t="str">
        <f t="shared" si="110"/>
        <v>&lt;vehicle year="2011" make="BMW" model="Alpina B7 SWB xDrive" engine="4.4L Auto(S6)" mpg="16"/&gt;</v>
      </c>
    </row>
    <row r="7041" spans="1:24">
      <c r="A7041" s="1">
        <v>2011</v>
      </c>
      <c r="B7041" s="2" t="s">
        <v>23</v>
      </c>
      <c r="C7041" s="2" t="s">
        <v>23</v>
      </c>
      <c r="D7041" s="2" t="s">
        <v>1273</v>
      </c>
      <c r="E7041" s="3">
        <v>4</v>
      </c>
      <c r="F7041" s="1">
        <v>8</v>
      </c>
      <c r="G7041" s="1" t="s">
        <v>630</v>
      </c>
      <c r="H7041" s="1"/>
      <c r="I7041" s="1"/>
      <c r="J7041" s="1">
        <v>14</v>
      </c>
      <c r="K7041" s="1">
        <v>20</v>
      </c>
      <c r="L7041" s="1">
        <v>16</v>
      </c>
      <c r="M7041" s="1">
        <v>16.670999999999999</v>
      </c>
      <c r="N7041" s="1">
        <v>27.3704</v>
      </c>
      <c r="O7041" s="1">
        <v>20.229600000000001</v>
      </c>
      <c r="P7041" s="1">
        <v>3000</v>
      </c>
      <c r="Q7041" s="1"/>
      <c r="X7041" s="28" t="str">
        <f t="shared" si="110"/>
        <v>&lt;vehicle year="2011" make="BMW" model="M3 Convertible" engine="4L Auto(S7)" mpg="16"/&gt;</v>
      </c>
    </row>
    <row r="7042" spans="1:24">
      <c r="A7042" s="1">
        <v>2011</v>
      </c>
      <c r="B7042" s="2" t="s">
        <v>23</v>
      </c>
      <c r="C7042" s="2" t="s">
        <v>23</v>
      </c>
      <c r="D7042" s="2" t="s">
        <v>1273</v>
      </c>
      <c r="E7042" s="3">
        <v>4</v>
      </c>
      <c r="F7042" s="1">
        <v>8</v>
      </c>
      <c r="G7042" s="1" t="s">
        <v>17</v>
      </c>
      <c r="H7042" s="1"/>
      <c r="I7042" s="1"/>
      <c r="J7042" s="1">
        <v>13</v>
      </c>
      <c r="K7042" s="1">
        <v>20</v>
      </c>
      <c r="L7042" s="1">
        <v>16</v>
      </c>
      <c r="M7042" s="1">
        <v>16.600000000000001</v>
      </c>
      <c r="N7042" s="1">
        <v>27.3</v>
      </c>
      <c r="O7042" s="1">
        <v>20.154800000000002</v>
      </c>
      <c r="P7042" s="1">
        <v>3000</v>
      </c>
      <c r="Q7042" s="1"/>
      <c r="X7042" s="28" t="str">
        <f t="shared" si="110"/>
        <v>&lt;vehicle year="2011" make="BMW" model="M3 Convertible" engine="4L Manual(M6)" mpg="16"/&gt;</v>
      </c>
    </row>
    <row r="7043" spans="1:24">
      <c r="A7043" s="1">
        <v>2011</v>
      </c>
      <c r="B7043" s="2" t="s">
        <v>23</v>
      </c>
      <c r="C7043" s="2" t="s">
        <v>23</v>
      </c>
      <c r="D7043" s="2" t="s">
        <v>1274</v>
      </c>
      <c r="E7043" s="3">
        <v>4</v>
      </c>
      <c r="F7043" s="1">
        <v>8</v>
      </c>
      <c r="G7043" s="1" t="s">
        <v>630</v>
      </c>
      <c r="H7043" s="1"/>
      <c r="I7043" s="1"/>
      <c r="J7043" s="1">
        <v>14</v>
      </c>
      <c r="K7043" s="1">
        <v>20</v>
      </c>
      <c r="L7043" s="1">
        <v>16</v>
      </c>
      <c r="M7043" s="1">
        <v>16.985299999999999</v>
      </c>
      <c r="N7043" s="1">
        <v>27.9711</v>
      </c>
      <c r="O7043" s="1">
        <v>20.631799999999998</v>
      </c>
      <c r="P7043" s="1">
        <v>3000</v>
      </c>
      <c r="Q7043" s="1"/>
      <c r="X7043" s="28" t="str">
        <f t="shared" si="110"/>
        <v>&lt;vehicle year="2011" make="BMW" model="M3 Coupe" engine="4L Auto(S7)" mpg="16"/&gt;</v>
      </c>
    </row>
    <row r="7044" spans="1:24">
      <c r="A7044" s="1">
        <v>2011</v>
      </c>
      <c r="B7044" s="2" t="s">
        <v>23</v>
      </c>
      <c r="C7044" s="2" t="s">
        <v>23</v>
      </c>
      <c r="D7044" s="2" t="s">
        <v>1274</v>
      </c>
      <c r="E7044" s="3">
        <v>4</v>
      </c>
      <c r="F7044" s="1">
        <v>8</v>
      </c>
      <c r="G7044" s="1" t="s">
        <v>17</v>
      </c>
      <c r="H7044" s="1"/>
      <c r="I7044" s="1"/>
      <c r="J7044" s="1">
        <v>14</v>
      </c>
      <c r="K7044" s="1">
        <v>20</v>
      </c>
      <c r="L7044" s="1">
        <v>16</v>
      </c>
      <c r="M7044" s="1">
        <v>17.100000000000001</v>
      </c>
      <c r="N7044" s="1">
        <v>28.4</v>
      </c>
      <c r="O7044" s="1">
        <v>20.829499999999999</v>
      </c>
      <c r="P7044" s="1">
        <v>3000</v>
      </c>
      <c r="Q7044" s="1"/>
      <c r="X7044" s="28" t="str">
        <f t="shared" si="110"/>
        <v>&lt;vehicle year="2011" make="BMW" model="M3 Coupe" engine="4L Manual(M6)" mpg="16"/&gt;</v>
      </c>
    </row>
    <row r="7045" spans="1:24">
      <c r="A7045" s="1">
        <v>2011</v>
      </c>
      <c r="B7045" s="2" t="s">
        <v>23</v>
      </c>
      <c r="C7045" s="2" t="s">
        <v>23</v>
      </c>
      <c r="D7045" s="2" t="s">
        <v>1582</v>
      </c>
      <c r="E7045" s="3">
        <v>4</v>
      </c>
      <c r="F7045" s="1">
        <v>8</v>
      </c>
      <c r="G7045" s="1" t="s">
        <v>630</v>
      </c>
      <c r="H7045" s="1"/>
      <c r="I7045" s="1"/>
      <c r="J7045" s="1">
        <v>14</v>
      </c>
      <c r="K7045" s="1">
        <v>20</v>
      </c>
      <c r="L7045" s="1">
        <v>16</v>
      </c>
      <c r="M7045" s="1">
        <v>16.985299999999999</v>
      </c>
      <c r="N7045" s="1">
        <v>27.9711</v>
      </c>
      <c r="O7045" s="1">
        <v>20.631799999999998</v>
      </c>
      <c r="P7045" s="1">
        <v>3000</v>
      </c>
      <c r="Q7045" s="1"/>
      <c r="X7045" s="28" t="str">
        <f t="shared" si="110"/>
        <v>&lt;vehicle year="2011" make="BMW" model="M3 Sedan" engine="4L Auto(S7)" mpg="16"/&gt;</v>
      </c>
    </row>
    <row r="7046" spans="1:24">
      <c r="A7046" s="1">
        <v>2011</v>
      </c>
      <c r="B7046" s="2" t="s">
        <v>23</v>
      </c>
      <c r="C7046" s="2" t="s">
        <v>23</v>
      </c>
      <c r="D7046" s="2" t="s">
        <v>1582</v>
      </c>
      <c r="E7046" s="3">
        <v>4</v>
      </c>
      <c r="F7046" s="1">
        <v>8</v>
      </c>
      <c r="G7046" s="1" t="s">
        <v>17</v>
      </c>
      <c r="H7046" s="1"/>
      <c r="I7046" s="1"/>
      <c r="J7046" s="1">
        <v>14</v>
      </c>
      <c r="K7046" s="1">
        <v>20</v>
      </c>
      <c r="L7046" s="1">
        <v>16</v>
      </c>
      <c r="M7046" s="1">
        <v>17.100000000000001</v>
      </c>
      <c r="N7046" s="1">
        <v>28.4</v>
      </c>
      <c r="O7046" s="1">
        <v>20.829499999999999</v>
      </c>
      <c r="P7046" s="1">
        <v>3000</v>
      </c>
      <c r="Q7046" s="1"/>
      <c r="X7046" s="28" t="str">
        <f t="shared" si="110"/>
        <v>&lt;vehicle year="2011" make="BMW" model="M3 Sedan" engine="4L Manual(M6)" mpg="16"/&gt;</v>
      </c>
    </row>
    <row r="7047" spans="1:24">
      <c r="A7047" s="1">
        <v>2011</v>
      </c>
      <c r="B7047" s="2" t="s">
        <v>23</v>
      </c>
      <c r="C7047" s="2" t="s">
        <v>23</v>
      </c>
      <c r="D7047" s="2" t="s">
        <v>1680</v>
      </c>
      <c r="E7047" s="3">
        <v>3</v>
      </c>
      <c r="F7047" s="1">
        <v>6</v>
      </c>
      <c r="G7047" s="1" t="s">
        <v>821</v>
      </c>
      <c r="H7047" s="1"/>
      <c r="I7047" s="1"/>
      <c r="J7047" s="1">
        <v>19</v>
      </c>
      <c r="K7047" s="1">
        <v>25</v>
      </c>
      <c r="L7047" s="1">
        <v>21</v>
      </c>
      <c r="M7047" s="1">
        <v>23.756599999999999</v>
      </c>
      <c r="N7047" s="1">
        <v>35.505200000000002</v>
      </c>
      <c r="O7047" s="1">
        <v>27.913</v>
      </c>
      <c r="P7047" s="1">
        <v>2285</v>
      </c>
      <c r="Q7047" s="1"/>
      <c r="X7047" s="28" t="str">
        <f t="shared" si="110"/>
        <v>&lt;vehicle year="2011" make="BMW" model="X3 xDrive28i" engine="3L Auto(S8)" mpg="21"/&gt;</v>
      </c>
    </row>
    <row r="7048" spans="1:24">
      <c r="A7048" s="1">
        <v>2011</v>
      </c>
      <c r="B7048" s="2" t="s">
        <v>23</v>
      </c>
      <c r="C7048" s="2" t="s">
        <v>23</v>
      </c>
      <c r="D7048" s="2" t="s">
        <v>1681</v>
      </c>
      <c r="E7048" s="3">
        <v>3</v>
      </c>
      <c r="F7048" s="1">
        <v>6</v>
      </c>
      <c r="G7048" s="1" t="s">
        <v>821</v>
      </c>
      <c r="H7048" s="1"/>
      <c r="I7048" s="1"/>
      <c r="J7048" s="1">
        <v>19</v>
      </c>
      <c r="K7048" s="1">
        <v>26</v>
      </c>
      <c r="L7048" s="1">
        <v>21</v>
      </c>
      <c r="M7048" s="1">
        <v>23.598299999999998</v>
      </c>
      <c r="N7048" s="1">
        <v>35.993099999999998</v>
      </c>
      <c r="O7048" s="1">
        <v>27.925799999999999</v>
      </c>
      <c r="P7048" s="1">
        <v>2285</v>
      </c>
      <c r="Q7048" s="1"/>
      <c r="X7048" s="28" t="str">
        <f t="shared" si="110"/>
        <v>&lt;vehicle year="2011" make="BMW" model="X3 xDrive35i" engine="3L Auto(S8)" mpg="21"/&gt;</v>
      </c>
    </row>
    <row r="7049" spans="1:24">
      <c r="A7049" s="1">
        <v>2011</v>
      </c>
      <c r="B7049" s="2" t="s">
        <v>23</v>
      </c>
      <c r="C7049" s="2" t="s">
        <v>23</v>
      </c>
      <c r="D7049" s="2" t="s">
        <v>1495</v>
      </c>
      <c r="E7049" s="3">
        <v>3</v>
      </c>
      <c r="F7049" s="1">
        <v>6</v>
      </c>
      <c r="G7049" s="1" t="s">
        <v>20</v>
      </c>
      <c r="H7049" s="1"/>
      <c r="I7049" s="1"/>
      <c r="J7049" s="1">
        <v>19</v>
      </c>
      <c r="K7049" s="1">
        <v>26</v>
      </c>
      <c r="L7049" s="1">
        <v>22</v>
      </c>
      <c r="M7049" s="1">
        <v>23.829799999999999</v>
      </c>
      <c r="N7049" s="1">
        <v>36.517899999999997</v>
      </c>
      <c r="O7049" s="1">
        <v>28.246099999999998</v>
      </c>
      <c r="P7049" s="1">
        <v>2116</v>
      </c>
      <c r="Q7049" s="1"/>
      <c r="X7049" s="28" t="str">
        <f t="shared" si="110"/>
        <v>&lt;vehicle year="2011" make="BMW" model="X5 xDrive35d" engine="3L Auto(S6)" mpg="22"/&gt;</v>
      </c>
    </row>
    <row r="7050" spans="1:24">
      <c r="A7050" s="1">
        <v>2011</v>
      </c>
      <c r="B7050" s="2" t="s">
        <v>23</v>
      </c>
      <c r="C7050" s="2" t="s">
        <v>23</v>
      </c>
      <c r="D7050" s="2" t="s">
        <v>1682</v>
      </c>
      <c r="E7050" s="3">
        <v>3</v>
      </c>
      <c r="F7050" s="1">
        <v>6</v>
      </c>
      <c r="G7050" s="1" t="s">
        <v>821</v>
      </c>
      <c r="H7050" s="1"/>
      <c r="I7050" s="1"/>
      <c r="J7050" s="1">
        <v>16</v>
      </c>
      <c r="K7050" s="1">
        <v>23</v>
      </c>
      <c r="L7050" s="1">
        <v>19</v>
      </c>
      <c r="M7050" s="1">
        <v>19.8504</v>
      </c>
      <c r="N7050" s="1">
        <v>32.286000000000001</v>
      </c>
      <c r="O7050" s="1">
        <v>24.0124</v>
      </c>
      <c r="P7050" s="1">
        <v>2525</v>
      </c>
      <c r="Q7050" s="1"/>
      <c r="X7050" s="28" t="str">
        <f t="shared" si="110"/>
        <v>&lt;vehicle year="2011" make="BMW" model="X5 xDrive35i" engine="3L Auto(S8)" mpg="19"/&gt;</v>
      </c>
    </row>
    <row r="7051" spans="1:24">
      <c r="A7051" s="1">
        <v>2011</v>
      </c>
      <c r="B7051" s="2" t="s">
        <v>23</v>
      </c>
      <c r="C7051" s="2" t="s">
        <v>23</v>
      </c>
      <c r="D7051" s="2" t="s">
        <v>1683</v>
      </c>
      <c r="E7051" s="3">
        <v>4.4000000000000004</v>
      </c>
      <c r="F7051" s="1">
        <v>8</v>
      </c>
      <c r="G7051" s="1" t="s">
        <v>821</v>
      </c>
      <c r="H7051" s="1"/>
      <c r="I7051" s="1"/>
      <c r="J7051" s="1">
        <v>14</v>
      </c>
      <c r="K7051" s="1">
        <v>20</v>
      </c>
      <c r="L7051" s="1">
        <v>16</v>
      </c>
      <c r="M7051" s="1">
        <v>17.258500000000002</v>
      </c>
      <c r="N7051" s="1">
        <v>28.1647</v>
      </c>
      <c r="O7051" s="1">
        <v>20.900500000000001</v>
      </c>
      <c r="P7051" s="1">
        <v>3000</v>
      </c>
      <c r="Q7051" s="1"/>
      <c r="X7051" s="28" t="str">
        <f t="shared" si="110"/>
        <v>&lt;vehicle year="2011" make="BMW" model="X5 xDrive50i" engine="4.4L Auto(S8)" mpg="16"/&gt;</v>
      </c>
    </row>
    <row r="7052" spans="1:24">
      <c r="A7052" s="1">
        <v>2011</v>
      </c>
      <c r="B7052" s="2" t="s">
        <v>23</v>
      </c>
      <c r="C7052" s="2" t="s">
        <v>23</v>
      </c>
      <c r="D7052" s="2" t="s">
        <v>1497</v>
      </c>
      <c r="E7052" s="3">
        <v>4.4000000000000004</v>
      </c>
      <c r="F7052" s="1">
        <v>8</v>
      </c>
      <c r="G7052" s="1" t="s">
        <v>20</v>
      </c>
      <c r="H7052" s="1"/>
      <c r="I7052" s="1"/>
      <c r="J7052" s="1">
        <v>12</v>
      </c>
      <c r="K7052" s="1">
        <v>17</v>
      </c>
      <c r="L7052" s="1">
        <v>14</v>
      </c>
      <c r="M7052" s="1">
        <v>15.0374</v>
      </c>
      <c r="N7052" s="1">
        <v>23.0639</v>
      </c>
      <c r="O7052" s="1">
        <v>17.829599999999999</v>
      </c>
      <c r="P7052" s="1">
        <v>3427</v>
      </c>
      <c r="Q7052" s="1"/>
      <c r="X7052" s="28" t="str">
        <f t="shared" si="110"/>
        <v>&lt;vehicle year="2011" make="BMW" model="X5 xDriveM" engine="4.4L Auto(S6)" mpg="14"/&gt;</v>
      </c>
    </row>
    <row r="7053" spans="1:24">
      <c r="A7053" s="1">
        <v>2011</v>
      </c>
      <c r="B7053" s="2" t="s">
        <v>23</v>
      </c>
      <c r="C7053" s="2" t="s">
        <v>23</v>
      </c>
      <c r="D7053" s="2" t="s">
        <v>1498</v>
      </c>
      <c r="E7053" s="3">
        <v>3</v>
      </c>
      <c r="F7053" s="1">
        <v>6</v>
      </c>
      <c r="G7053" s="1" t="s">
        <v>821</v>
      </c>
      <c r="H7053" s="1"/>
      <c r="I7053" s="1"/>
      <c r="J7053" s="1">
        <v>16</v>
      </c>
      <c r="K7053" s="1">
        <v>23</v>
      </c>
      <c r="L7053" s="1">
        <v>19</v>
      </c>
      <c r="M7053" s="1">
        <v>19.8504</v>
      </c>
      <c r="N7053" s="1">
        <v>32.286000000000001</v>
      </c>
      <c r="O7053" s="1">
        <v>24.0124</v>
      </c>
      <c r="P7053" s="1">
        <v>2525</v>
      </c>
      <c r="Q7053" s="1"/>
      <c r="X7053" s="28" t="str">
        <f t="shared" si="110"/>
        <v>&lt;vehicle year="2011" make="BMW" model="X6 xDrive35i" engine="3L Auto(S8)" mpg="19"/&gt;</v>
      </c>
    </row>
    <row r="7054" spans="1:24">
      <c r="A7054" s="1">
        <v>2011</v>
      </c>
      <c r="B7054" s="2" t="s">
        <v>23</v>
      </c>
      <c r="C7054" s="2" t="s">
        <v>23</v>
      </c>
      <c r="D7054" s="2" t="s">
        <v>1499</v>
      </c>
      <c r="E7054" s="3">
        <v>4.4000000000000004</v>
      </c>
      <c r="F7054" s="1">
        <v>8</v>
      </c>
      <c r="G7054" s="1" t="s">
        <v>821</v>
      </c>
      <c r="H7054" s="1"/>
      <c r="I7054" s="1"/>
      <c r="J7054" s="1">
        <v>14</v>
      </c>
      <c r="K7054" s="1">
        <v>20</v>
      </c>
      <c r="L7054" s="1">
        <v>16</v>
      </c>
      <c r="M7054" s="1">
        <v>17.258500000000002</v>
      </c>
      <c r="N7054" s="1">
        <v>28.1647</v>
      </c>
      <c r="O7054" s="1">
        <v>20.900500000000001</v>
      </c>
      <c r="P7054" s="1">
        <v>3000</v>
      </c>
      <c r="Q7054" s="1"/>
      <c r="X7054" s="28" t="str">
        <f t="shared" si="110"/>
        <v>&lt;vehicle year="2011" make="BMW" model="X6 xDrive50i" engine="4.4L Auto(S8)" mpg="16"/&gt;</v>
      </c>
    </row>
    <row r="7055" spans="1:24">
      <c r="A7055" s="1">
        <v>2011</v>
      </c>
      <c r="B7055" s="2" t="s">
        <v>23</v>
      </c>
      <c r="C7055" s="2" t="s">
        <v>23</v>
      </c>
      <c r="D7055" s="2" t="s">
        <v>1500</v>
      </c>
      <c r="E7055" s="3">
        <v>4.4000000000000004</v>
      </c>
      <c r="F7055" s="1">
        <v>8</v>
      </c>
      <c r="G7055" s="1" t="s">
        <v>20</v>
      </c>
      <c r="H7055" s="1"/>
      <c r="I7055" s="1"/>
      <c r="J7055" s="1">
        <v>12</v>
      </c>
      <c r="K7055" s="1">
        <v>17</v>
      </c>
      <c r="L7055" s="1">
        <v>14</v>
      </c>
      <c r="M7055" s="1">
        <v>15.0374</v>
      </c>
      <c r="N7055" s="1">
        <v>23.0639</v>
      </c>
      <c r="O7055" s="1">
        <v>17.829599999999999</v>
      </c>
      <c r="P7055" s="1">
        <v>3427</v>
      </c>
      <c r="Q7055" s="1"/>
      <c r="X7055" s="28" t="str">
        <f t="shared" si="110"/>
        <v>&lt;vehicle year="2011" make="BMW" model="X6 xDriveM" engine="4.4L Auto(S6)" mpg="14"/&gt;</v>
      </c>
    </row>
    <row r="7056" spans="1:24">
      <c r="A7056" s="1">
        <v>2011</v>
      </c>
      <c r="B7056" s="2" t="s">
        <v>23</v>
      </c>
      <c r="C7056" s="2" t="s">
        <v>23</v>
      </c>
      <c r="D7056" s="2" t="s">
        <v>1178</v>
      </c>
      <c r="E7056" s="3">
        <v>3</v>
      </c>
      <c r="F7056" s="1">
        <v>6</v>
      </c>
      <c r="G7056" s="1" t="s">
        <v>20</v>
      </c>
      <c r="H7056" s="1"/>
      <c r="I7056" s="1"/>
      <c r="J7056" s="1">
        <v>18</v>
      </c>
      <c r="K7056" s="1">
        <v>28</v>
      </c>
      <c r="L7056" s="1">
        <v>22</v>
      </c>
      <c r="M7056" s="1">
        <v>23.194900000000001</v>
      </c>
      <c r="N7056" s="1">
        <v>39.714500000000001</v>
      </c>
      <c r="O7056" s="1">
        <v>28.5364</v>
      </c>
      <c r="P7056" s="1">
        <v>2184</v>
      </c>
      <c r="Q7056" s="1"/>
      <c r="X7056" s="28" t="str">
        <f t="shared" si="110"/>
        <v>&lt;vehicle year="2011" make="BMW" model="Z4 sDrive30i" engine="3L Auto(S6)" mpg="22"/&gt;</v>
      </c>
    </row>
    <row r="7057" spans="1:24">
      <c r="A7057" s="1">
        <v>2011</v>
      </c>
      <c r="B7057" s="2" t="s">
        <v>23</v>
      </c>
      <c r="C7057" s="2" t="s">
        <v>23</v>
      </c>
      <c r="D7057" s="2" t="s">
        <v>1178</v>
      </c>
      <c r="E7057" s="3">
        <v>3</v>
      </c>
      <c r="F7057" s="1">
        <v>6</v>
      </c>
      <c r="G7057" s="1" t="s">
        <v>17</v>
      </c>
      <c r="H7057" s="1"/>
      <c r="I7057" s="1"/>
      <c r="J7057" s="1">
        <v>18</v>
      </c>
      <c r="K7057" s="1">
        <v>28</v>
      </c>
      <c r="L7057" s="1">
        <v>22</v>
      </c>
      <c r="M7057" s="1">
        <v>23.224799999999998</v>
      </c>
      <c r="N7057" s="1">
        <v>39.150199999999998</v>
      </c>
      <c r="O7057" s="1">
        <v>28.428699999999999</v>
      </c>
      <c r="P7057" s="1">
        <v>2184</v>
      </c>
      <c r="Q7057" s="1"/>
      <c r="X7057" s="28" t="str">
        <f t="shared" si="110"/>
        <v>&lt;vehicle year="2011" make="BMW" model="Z4 sDrive30i" engine="3L Manual(M6)" mpg="22"/&gt;</v>
      </c>
    </row>
    <row r="7058" spans="1:24">
      <c r="A7058" s="1">
        <v>2011</v>
      </c>
      <c r="B7058" s="2" t="s">
        <v>23</v>
      </c>
      <c r="C7058" s="2" t="s">
        <v>23</v>
      </c>
      <c r="D7058" s="2" t="s">
        <v>1179</v>
      </c>
      <c r="E7058" s="3">
        <v>3</v>
      </c>
      <c r="F7058" s="1">
        <v>6</v>
      </c>
      <c r="G7058" s="1" t="s">
        <v>630</v>
      </c>
      <c r="H7058" s="1"/>
      <c r="I7058" s="1"/>
      <c r="J7058" s="1">
        <v>17</v>
      </c>
      <c r="K7058" s="1">
        <v>24</v>
      </c>
      <c r="L7058" s="1">
        <v>19</v>
      </c>
      <c r="M7058" s="1">
        <v>20.982199999999999</v>
      </c>
      <c r="N7058" s="1">
        <v>32.857900000000001</v>
      </c>
      <c r="O7058" s="1">
        <v>25.057600000000001</v>
      </c>
      <c r="P7058" s="1">
        <v>2525</v>
      </c>
      <c r="Q7058" s="1"/>
      <c r="X7058" s="28" t="str">
        <f t="shared" si="110"/>
        <v>&lt;vehicle year="2011" make="BMW" model="Z4 sDrive35i" engine="3L Auto(S7)" mpg="19"/&gt;</v>
      </c>
    </row>
    <row r="7059" spans="1:24">
      <c r="A7059" s="1">
        <v>2011</v>
      </c>
      <c r="B7059" s="2" t="s">
        <v>23</v>
      </c>
      <c r="C7059" s="2" t="s">
        <v>23</v>
      </c>
      <c r="D7059" s="2" t="s">
        <v>1179</v>
      </c>
      <c r="E7059" s="3">
        <v>3</v>
      </c>
      <c r="F7059" s="1">
        <v>6</v>
      </c>
      <c r="G7059" s="1" t="s">
        <v>17</v>
      </c>
      <c r="H7059" s="1"/>
      <c r="I7059" s="1"/>
      <c r="J7059" s="1">
        <v>19</v>
      </c>
      <c r="K7059" s="1">
        <v>26</v>
      </c>
      <c r="L7059" s="1">
        <v>21</v>
      </c>
      <c r="M7059" s="1">
        <v>23.3</v>
      </c>
      <c r="N7059" s="1">
        <v>36.6</v>
      </c>
      <c r="O7059" s="1">
        <v>27.855</v>
      </c>
      <c r="P7059" s="1">
        <v>2285</v>
      </c>
      <c r="Q7059" s="1"/>
      <c r="X7059" s="28" t="str">
        <f t="shared" si="110"/>
        <v>&lt;vehicle year="2011" make="BMW" model="Z4 sDrive35i" engine="3L Manual(M6)" mpg="21"/&gt;</v>
      </c>
    </row>
    <row r="7060" spans="1:24">
      <c r="A7060" s="1">
        <v>2011</v>
      </c>
      <c r="B7060" s="2" t="s">
        <v>23</v>
      </c>
      <c r="C7060" s="2" t="s">
        <v>23</v>
      </c>
      <c r="D7060" s="2" t="s">
        <v>1557</v>
      </c>
      <c r="E7060" s="3">
        <v>3</v>
      </c>
      <c r="F7060" s="1">
        <v>6</v>
      </c>
      <c r="G7060" s="1" t="s">
        <v>630</v>
      </c>
      <c r="H7060" s="1"/>
      <c r="I7060" s="1"/>
      <c r="J7060" s="1">
        <v>17</v>
      </c>
      <c r="K7060" s="1">
        <v>24</v>
      </c>
      <c r="L7060" s="1">
        <v>19</v>
      </c>
      <c r="M7060" s="1">
        <v>20.982199999999999</v>
      </c>
      <c r="N7060" s="1">
        <v>32.857900000000001</v>
      </c>
      <c r="O7060" s="1">
        <v>25.057600000000001</v>
      </c>
      <c r="P7060" s="1">
        <v>2525</v>
      </c>
      <c r="Q7060" s="1"/>
      <c r="X7060" s="28" t="str">
        <f t="shared" si="110"/>
        <v>&lt;vehicle year="2011" make="BMW" model="Z4 sDrive35is" engine="3L Auto(S7)" mpg="19"/&gt;</v>
      </c>
    </row>
    <row r="7061" spans="1:24">
      <c r="A7061" s="1">
        <v>2011</v>
      </c>
      <c r="B7061" s="2" t="s">
        <v>1180</v>
      </c>
      <c r="C7061" s="2" t="s">
        <v>1180</v>
      </c>
      <c r="D7061" s="2" t="s">
        <v>1181</v>
      </c>
      <c r="E7061" s="3">
        <v>8</v>
      </c>
      <c r="F7061" s="1">
        <v>16</v>
      </c>
      <c r="G7061" s="1" t="s">
        <v>630</v>
      </c>
      <c r="H7061" s="1"/>
      <c r="I7061" s="1"/>
      <c r="J7061" s="1">
        <v>8</v>
      </c>
      <c r="K7061" s="1">
        <v>15</v>
      </c>
      <c r="L7061" s="1">
        <v>10</v>
      </c>
      <c r="M7061" s="1">
        <v>10</v>
      </c>
      <c r="N7061" s="1">
        <v>17.899999999999999</v>
      </c>
      <c r="O7061" s="1">
        <v>12.478199999999999</v>
      </c>
      <c r="P7061" s="1">
        <v>4800</v>
      </c>
      <c r="Q7061" s="1">
        <v>8.4231999999999996</v>
      </c>
      <c r="X7061" s="28" t="str">
        <f t="shared" si="110"/>
        <v>&lt;vehicle year="2011" make="Bugatti" model="Veyron" engine="8L Auto(S7)" mpg="10"/&gt;</v>
      </c>
    </row>
    <row r="7062" spans="1:24">
      <c r="A7062" s="1">
        <v>2011</v>
      </c>
      <c r="B7062" s="2" t="s">
        <v>1182</v>
      </c>
      <c r="C7062" s="2" t="s">
        <v>1365</v>
      </c>
      <c r="D7062" s="2" t="s">
        <v>1065</v>
      </c>
      <c r="E7062" s="3">
        <v>3.6</v>
      </c>
      <c r="F7062" s="1">
        <v>6</v>
      </c>
      <c r="G7062" s="1" t="s">
        <v>329</v>
      </c>
      <c r="H7062" s="1"/>
      <c r="I7062" s="1"/>
      <c r="J7062" s="1">
        <v>16</v>
      </c>
      <c r="K7062" s="1">
        <v>22</v>
      </c>
      <c r="L7062" s="1">
        <v>18</v>
      </c>
      <c r="M7062" s="1">
        <v>19.5</v>
      </c>
      <c r="N7062" s="1">
        <v>31.1</v>
      </c>
      <c r="O7062" s="1">
        <v>23.433199999999999</v>
      </c>
      <c r="P7062" s="1">
        <v>2168</v>
      </c>
      <c r="Q7062" s="1"/>
      <c r="X7062" s="28" t="str">
        <f t="shared" si="110"/>
        <v>&lt;vehicle year="2011" make="Buick" model="ENCLAVE AWD" engine="3.6L Auto(A6)" mpg="18"/&gt;</v>
      </c>
    </row>
    <row r="7063" spans="1:24">
      <c r="A7063" s="1">
        <v>2011</v>
      </c>
      <c r="B7063" s="2" t="s">
        <v>1182</v>
      </c>
      <c r="C7063" s="2" t="s">
        <v>1365</v>
      </c>
      <c r="D7063" s="2" t="s">
        <v>1052</v>
      </c>
      <c r="E7063" s="3">
        <v>3.6</v>
      </c>
      <c r="F7063" s="1">
        <v>6</v>
      </c>
      <c r="G7063" s="1" t="s">
        <v>329</v>
      </c>
      <c r="H7063" s="1"/>
      <c r="I7063" s="1"/>
      <c r="J7063" s="1">
        <v>17</v>
      </c>
      <c r="K7063" s="1">
        <v>24</v>
      </c>
      <c r="L7063" s="1">
        <v>19</v>
      </c>
      <c r="M7063" s="1">
        <v>20.6</v>
      </c>
      <c r="N7063" s="1">
        <v>33</v>
      </c>
      <c r="O7063" s="1">
        <v>24.792100000000001</v>
      </c>
      <c r="P7063" s="1">
        <v>2051</v>
      </c>
      <c r="Q7063" s="1"/>
      <c r="X7063" s="28" t="str">
        <f t="shared" si="110"/>
        <v>&lt;vehicle year="2011" make="Buick" model="ENCLAVE FWD" engine="3.6L Auto(A6)" mpg="19"/&gt;</v>
      </c>
    </row>
    <row r="7064" spans="1:24">
      <c r="A7064" s="1">
        <v>2011</v>
      </c>
      <c r="B7064" s="2" t="s">
        <v>1182</v>
      </c>
      <c r="C7064" s="2" t="s">
        <v>1365</v>
      </c>
      <c r="D7064" s="2" t="s">
        <v>1600</v>
      </c>
      <c r="E7064" s="3">
        <v>2.4</v>
      </c>
      <c r="F7064" s="1">
        <v>4</v>
      </c>
      <c r="G7064" s="1" t="s">
        <v>20</v>
      </c>
      <c r="H7064" s="1"/>
      <c r="I7064" s="1"/>
      <c r="J7064" s="1">
        <v>19</v>
      </c>
      <c r="K7064" s="1">
        <v>30</v>
      </c>
      <c r="L7064" s="1">
        <v>23</v>
      </c>
      <c r="M7064" s="1">
        <v>23.9</v>
      </c>
      <c r="N7064" s="1">
        <v>42</v>
      </c>
      <c r="O7064" s="1">
        <v>29.65</v>
      </c>
      <c r="P7064" s="1">
        <v>1696</v>
      </c>
      <c r="Q7064" s="1"/>
      <c r="X7064" s="28" t="str">
        <f t="shared" si="110"/>
        <v>&lt;vehicle year="2011" make="Buick" model="LACROSSE" engine="2.4L Auto(S6)" mpg="23"/&gt;</v>
      </c>
    </row>
    <row r="7065" spans="1:24">
      <c r="A7065" s="1">
        <v>2011</v>
      </c>
      <c r="B7065" s="2" t="s">
        <v>1182</v>
      </c>
      <c r="C7065" s="2" t="s">
        <v>1365</v>
      </c>
      <c r="D7065" s="2" t="s">
        <v>1600</v>
      </c>
      <c r="E7065" s="3">
        <v>3.6</v>
      </c>
      <c r="F7065" s="1">
        <v>6</v>
      </c>
      <c r="G7065" s="1" t="s">
        <v>20</v>
      </c>
      <c r="H7065" s="1"/>
      <c r="I7065" s="1"/>
      <c r="J7065" s="1">
        <v>17</v>
      </c>
      <c r="K7065" s="1">
        <v>27</v>
      </c>
      <c r="L7065" s="1">
        <v>20</v>
      </c>
      <c r="M7065" s="1">
        <v>21.052700000000002</v>
      </c>
      <c r="N7065" s="1">
        <v>37.487400000000001</v>
      </c>
      <c r="O7065" s="1">
        <v>26.226800000000001</v>
      </c>
      <c r="P7065" s="1">
        <v>1950</v>
      </c>
      <c r="Q7065" s="1"/>
      <c r="X7065" s="28" t="str">
        <f t="shared" si="110"/>
        <v>&lt;vehicle year="2011" make="Buick" model="LACROSSE" engine="3.6L Auto(S6)" mpg="20"/&gt;</v>
      </c>
    </row>
    <row r="7066" spans="1:24">
      <c r="A7066" s="1">
        <v>2011</v>
      </c>
      <c r="B7066" s="2" t="s">
        <v>1182</v>
      </c>
      <c r="C7066" s="2" t="s">
        <v>1365</v>
      </c>
      <c r="D7066" s="2" t="s">
        <v>1601</v>
      </c>
      <c r="E7066" s="3">
        <v>3.6</v>
      </c>
      <c r="F7066" s="1">
        <v>6</v>
      </c>
      <c r="G7066" s="1" t="s">
        <v>20</v>
      </c>
      <c r="H7066" s="1"/>
      <c r="I7066" s="1"/>
      <c r="J7066" s="1">
        <v>16</v>
      </c>
      <c r="K7066" s="1">
        <v>26</v>
      </c>
      <c r="L7066" s="1">
        <v>20</v>
      </c>
      <c r="M7066" s="1">
        <v>20.5</v>
      </c>
      <c r="N7066" s="1">
        <v>36.1</v>
      </c>
      <c r="O7066" s="1">
        <v>25.448799999999999</v>
      </c>
      <c r="P7066" s="1">
        <v>1950</v>
      </c>
      <c r="Q7066" s="1"/>
      <c r="X7066" s="28" t="str">
        <f t="shared" si="110"/>
        <v>&lt;vehicle year="2011" make="Buick" model="LACROSSE AWD" engine="3.6L Auto(S6)" mpg="20"/&gt;</v>
      </c>
    </row>
    <row r="7067" spans="1:24">
      <c r="A7067" s="1">
        <v>2011</v>
      </c>
      <c r="B7067" s="2" t="s">
        <v>1182</v>
      </c>
      <c r="C7067" s="2" t="s">
        <v>1365</v>
      </c>
      <c r="D7067" s="2" t="s">
        <v>676</v>
      </c>
      <c r="E7067" s="3">
        <v>3.9</v>
      </c>
      <c r="F7067" s="1">
        <v>6</v>
      </c>
      <c r="G7067" s="1" t="s">
        <v>165</v>
      </c>
      <c r="H7067" s="1"/>
      <c r="I7067" s="1"/>
      <c r="J7067" s="1">
        <v>17</v>
      </c>
      <c r="K7067" s="1">
        <v>27</v>
      </c>
      <c r="L7067" s="1">
        <v>21</v>
      </c>
      <c r="M7067" s="1">
        <v>21.7</v>
      </c>
      <c r="N7067" s="1">
        <v>37.299999999999997</v>
      </c>
      <c r="O7067" s="1">
        <v>26.730799999999999</v>
      </c>
      <c r="P7067" s="1">
        <v>1856</v>
      </c>
      <c r="Q7067" s="1"/>
      <c r="X7067" s="28" t="str">
        <f t="shared" si="110"/>
        <v>&lt;vehicle year="2011" make="Buick" model="LUCERNE" engine="3.9L Auto(A4)" mpg="21"/&gt;</v>
      </c>
    </row>
    <row r="7068" spans="1:24">
      <c r="A7068" s="1">
        <v>2011</v>
      </c>
      <c r="B7068" s="2" t="s">
        <v>1182</v>
      </c>
      <c r="C7068" s="2" t="s">
        <v>1365</v>
      </c>
      <c r="D7068" s="2" t="s">
        <v>676</v>
      </c>
      <c r="E7068" s="3">
        <v>4.5999999999999996</v>
      </c>
      <c r="F7068" s="1">
        <v>8</v>
      </c>
      <c r="G7068" s="1" t="s">
        <v>165</v>
      </c>
      <c r="H7068" s="1"/>
      <c r="I7068" s="1"/>
      <c r="J7068" s="1">
        <v>15</v>
      </c>
      <c r="K7068" s="1">
        <v>23</v>
      </c>
      <c r="L7068" s="1">
        <v>18</v>
      </c>
      <c r="M7068" s="1">
        <v>19</v>
      </c>
      <c r="N7068" s="1">
        <v>31.7</v>
      </c>
      <c r="O7068" s="1">
        <v>23.178799999999999</v>
      </c>
      <c r="P7068" s="1">
        <v>2168</v>
      </c>
      <c r="Q7068" s="1"/>
      <c r="X7068" s="28" t="str">
        <f t="shared" si="110"/>
        <v>&lt;vehicle year="2011" make="Buick" model="LUCERNE" engine="4.6L Auto(A4)" mpg="18"/&gt;</v>
      </c>
    </row>
    <row r="7069" spans="1:24">
      <c r="A7069" s="1">
        <v>2011</v>
      </c>
      <c r="B7069" s="2" t="s">
        <v>1182</v>
      </c>
      <c r="C7069" s="2" t="s">
        <v>1365</v>
      </c>
      <c r="D7069" s="2" t="s">
        <v>1602</v>
      </c>
      <c r="E7069" s="3">
        <v>2</v>
      </c>
      <c r="F7069" s="1">
        <v>4</v>
      </c>
      <c r="G7069" s="1" t="s">
        <v>20</v>
      </c>
      <c r="H7069" s="1"/>
      <c r="I7069" s="1"/>
      <c r="J7069" s="1">
        <v>18</v>
      </c>
      <c r="K7069" s="1">
        <v>28</v>
      </c>
      <c r="L7069" s="1">
        <v>22</v>
      </c>
      <c r="M7069" s="1">
        <v>22.7</v>
      </c>
      <c r="N7069" s="1">
        <v>39.4</v>
      </c>
      <c r="O7069" s="1">
        <v>28.0502</v>
      </c>
      <c r="P7069" s="1">
        <v>2048</v>
      </c>
      <c r="Q7069" s="1"/>
      <c r="X7069" s="28" t="str">
        <f t="shared" si="110"/>
        <v>&lt;vehicle year="2011" make="Buick" model="REGAL" engine="2L Auto(S6)" mpg="22"/&gt;</v>
      </c>
    </row>
    <row r="7070" spans="1:24">
      <c r="A7070" s="1">
        <v>2011</v>
      </c>
      <c r="B7070" s="2" t="s">
        <v>1182</v>
      </c>
      <c r="C7070" s="2" t="s">
        <v>1365</v>
      </c>
      <c r="D7070" s="2" t="s">
        <v>1602</v>
      </c>
      <c r="E7070" s="3">
        <v>2.4</v>
      </c>
      <c r="F7070" s="1">
        <v>4</v>
      </c>
      <c r="G7070" s="1" t="s">
        <v>20</v>
      </c>
      <c r="H7070" s="1"/>
      <c r="I7070" s="1"/>
      <c r="J7070" s="1">
        <v>19</v>
      </c>
      <c r="K7070" s="1">
        <v>30</v>
      </c>
      <c r="L7070" s="1">
        <v>23</v>
      </c>
      <c r="M7070" s="1">
        <v>24.3</v>
      </c>
      <c r="N7070" s="1">
        <v>42.5</v>
      </c>
      <c r="O7070" s="1">
        <v>30.1006</v>
      </c>
      <c r="P7070" s="1">
        <v>1696</v>
      </c>
      <c r="Q7070" s="1"/>
      <c r="X7070" s="28" t="str">
        <f t="shared" si="110"/>
        <v>&lt;vehicle year="2011" make="Buick" model="REGAL" engine="2.4L Auto(S6)" mpg="23"/&gt;</v>
      </c>
    </row>
    <row r="7071" spans="1:24">
      <c r="A7071" s="1">
        <v>2011</v>
      </c>
      <c r="B7071" s="2" t="s">
        <v>1182</v>
      </c>
      <c r="C7071" s="2" t="s">
        <v>1365</v>
      </c>
      <c r="D7071" s="2" t="s">
        <v>1602</v>
      </c>
      <c r="E7071" s="3">
        <v>2</v>
      </c>
      <c r="F7071" s="1">
        <v>4</v>
      </c>
      <c r="G7071" s="1" t="s">
        <v>17</v>
      </c>
      <c r="H7071" s="1"/>
      <c r="I7071" s="1"/>
      <c r="J7071" s="1">
        <v>20</v>
      </c>
      <c r="K7071" s="1">
        <v>32</v>
      </c>
      <c r="L7071" s="1">
        <v>24</v>
      </c>
      <c r="M7071" s="1">
        <v>25</v>
      </c>
      <c r="N7071" s="1">
        <v>44.7</v>
      </c>
      <c r="O7071" s="1">
        <v>31.1846</v>
      </c>
      <c r="P7071" s="1">
        <v>1876</v>
      </c>
      <c r="Q7071" s="1"/>
      <c r="X7071" s="28" t="str">
        <f t="shared" si="110"/>
        <v>&lt;vehicle year="2011" make="Buick" model="REGAL" engine="2L Manual(M6)" mpg="24"/&gt;</v>
      </c>
    </row>
    <row r="7072" spans="1:24">
      <c r="A7072" s="1">
        <v>2011</v>
      </c>
      <c r="B7072" s="2" t="s">
        <v>1182</v>
      </c>
      <c r="C7072" s="2" t="s">
        <v>1367</v>
      </c>
      <c r="D7072" s="2" t="s">
        <v>248</v>
      </c>
      <c r="E7072" s="3">
        <v>3</v>
      </c>
      <c r="F7072" s="1">
        <v>6</v>
      </c>
      <c r="G7072" s="1" t="s">
        <v>20</v>
      </c>
      <c r="H7072" s="1"/>
      <c r="I7072" s="1"/>
      <c r="J7072" s="1">
        <v>18</v>
      </c>
      <c r="K7072" s="1">
        <v>27</v>
      </c>
      <c r="L7072" s="1">
        <v>22</v>
      </c>
      <c r="M7072" s="1">
        <v>23.1</v>
      </c>
      <c r="N7072" s="1">
        <v>38.299999999999997</v>
      </c>
      <c r="O7072" s="1">
        <v>28.122399999999999</v>
      </c>
      <c r="P7072" s="1">
        <v>1774</v>
      </c>
      <c r="Q7072" s="1"/>
      <c r="X7072" s="28" t="str">
        <f t="shared" si="110"/>
        <v>&lt;vehicle year="2011" make="Cadillac" model="CTS" engine="3L Auto(S6)" mpg="22"/&gt;</v>
      </c>
    </row>
    <row r="7073" spans="1:24">
      <c r="A7073" s="1">
        <v>2011</v>
      </c>
      <c r="B7073" s="2" t="s">
        <v>1182</v>
      </c>
      <c r="C7073" s="2" t="s">
        <v>1367</v>
      </c>
      <c r="D7073" s="2" t="s">
        <v>248</v>
      </c>
      <c r="E7073" s="3">
        <v>3.6</v>
      </c>
      <c r="F7073" s="1">
        <v>6</v>
      </c>
      <c r="G7073" s="1" t="s">
        <v>20</v>
      </c>
      <c r="H7073" s="1"/>
      <c r="I7073" s="1"/>
      <c r="J7073" s="1">
        <v>18</v>
      </c>
      <c r="K7073" s="1">
        <v>27</v>
      </c>
      <c r="L7073" s="1">
        <v>21</v>
      </c>
      <c r="M7073" s="1">
        <v>22.9</v>
      </c>
      <c r="N7073" s="1">
        <v>40.1</v>
      </c>
      <c r="O7073" s="1">
        <v>28.377300000000002</v>
      </c>
      <c r="P7073" s="1">
        <v>1856</v>
      </c>
      <c r="Q7073" s="1"/>
      <c r="X7073" s="28" t="str">
        <f t="shared" si="110"/>
        <v>&lt;vehicle year="2011" make="Cadillac" model="CTS" engine="3.6L Auto(S6)" mpg="21"/&gt;</v>
      </c>
    </row>
    <row r="7074" spans="1:24">
      <c r="A7074" s="1">
        <v>2011</v>
      </c>
      <c r="B7074" s="2" t="s">
        <v>1182</v>
      </c>
      <c r="C7074" s="2" t="s">
        <v>1367</v>
      </c>
      <c r="D7074" s="2" t="s">
        <v>248</v>
      </c>
      <c r="E7074" s="3">
        <v>6.2</v>
      </c>
      <c r="F7074" s="1">
        <v>8</v>
      </c>
      <c r="G7074" s="1" t="s">
        <v>20</v>
      </c>
      <c r="H7074" s="1"/>
      <c r="I7074" s="1"/>
      <c r="J7074" s="1">
        <v>12</v>
      </c>
      <c r="K7074" s="1">
        <v>18</v>
      </c>
      <c r="L7074" s="1">
        <v>14</v>
      </c>
      <c r="M7074" s="1">
        <v>14.370699999999999</v>
      </c>
      <c r="N7074" s="1">
        <v>25.183499999999999</v>
      </c>
      <c r="O7074" s="1">
        <v>17.812200000000001</v>
      </c>
      <c r="P7074" s="1">
        <v>3427</v>
      </c>
      <c r="Q7074" s="1"/>
      <c r="X7074" s="28" t="str">
        <f t="shared" si="110"/>
        <v>&lt;vehicle year="2011" make="Cadillac" model="CTS" engine="6.2L Auto(S6)" mpg="14"/&gt;</v>
      </c>
    </row>
    <row r="7075" spans="1:24">
      <c r="A7075" s="1">
        <v>2011</v>
      </c>
      <c r="B7075" s="2" t="s">
        <v>1182</v>
      </c>
      <c r="C7075" s="2" t="s">
        <v>1367</v>
      </c>
      <c r="D7075" s="2" t="s">
        <v>248</v>
      </c>
      <c r="E7075" s="3">
        <v>3</v>
      </c>
      <c r="F7075" s="1">
        <v>6</v>
      </c>
      <c r="G7075" s="1" t="s">
        <v>17</v>
      </c>
      <c r="H7075" s="1"/>
      <c r="I7075" s="1"/>
      <c r="J7075" s="1">
        <v>16</v>
      </c>
      <c r="K7075" s="1">
        <v>26</v>
      </c>
      <c r="L7075" s="1">
        <v>19</v>
      </c>
      <c r="M7075" s="1">
        <v>19.899999999999999</v>
      </c>
      <c r="N7075" s="1">
        <v>36</v>
      </c>
      <c r="O7075" s="1">
        <v>24.913900000000002</v>
      </c>
      <c r="P7075" s="1">
        <v>2051</v>
      </c>
      <c r="Q7075" s="1"/>
      <c r="X7075" s="28" t="str">
        <f t="shared" si="110"/>
        <v>&lt;vehicle year="2011" make="Cadillac" model="CTS" engine="3L Manual(M6)" mpg="19"/&gt;</v>
      </c>
    </row>
    <row r="7076" spans="1:24">
      <c r="A7076" s="1">
        <v>2011</v>
      </c>
      <c r="B7076" s="2" t="s">
        <v>1182</v>
      </c>
      <c r="C7076" s="2" t="s">
        <v>1367</v>
      </c>
      <c r="D7076" s="2" t="s">
        <v>248</v>
      </c>
      <c r="E7076" s="3">
        <v>3.6</v>
      </c>
      <c r="F7076" s="1">
        <v>6</v>
      </c>
      <c r="G7076" s="1" t="s">
        <v>17</v>
      </c>
      <c r="H7076" s="1"/>
      <c r="I7076" s="1"/>
      <c r="J7076" s="1">
        <v>16</v>
      </c>
      <c r="K7076" s="1">
        <v>25</v>
      </c>
      <c r="L7076" s="1">
        <v>19</v>
      </c>
      <c r="M7076" s="1">
        <v>19.8</v>
      </c>
      <c r="N7076" s="1">
        <v>36.1</v>
      </c>
      <c r="O7076" s="1">
        <v>24.8489</v>
      </c>
      <c r="P7076" s="1">
        <v>2051</v>
      </c>
      <c r="Q7076" s="1"/>
      <c r="X7076" s="28" t="str">
        <f t="shared" si="110"/>
        <v>&lt;vehicle year="2011" make="Cadillac" model="CTS" engine="3.6L Manual(M6)" mpg="19"/&gt;</v>
      </c>
    </row>
    <row r="7077" spans="1:24">
      <c r="A7077" s="1">
        <v>2011</v>
      </c>
      <c r="B7077" s="2" t="s">
        <v>1182</v>
      </c>
      <c r="C7077" s="2" t="s">
        <v>1367</v>
      </c>
      <c r="D7077" s="2" t="s">
        <v>248</v>
      </c>
      <c r="E7077" s="3">
        <v>6.2</v>
      </c>
      <c r="F7077" s="1">
        <v>8</v>
      </c>
      <c r="G7077" s="1" t="s">
        <v>17</v>
      </c>
      <c r="H7077" s="1"/>
      <c r="I7077" s="1"/>
      <c r="J7077" s="1">
        <v>14</v>
      </c>
      <c r="K7077" s="1">
        <v>19</v>
      </c>
      <c r="L7077" s="1">
        <v>16</v>
      </c>
      <c r="M7077" s="1">
        <v>17.5</v>
      </c>
      <c r="N7077" s="1">
        <v>26.3</v>
      </c>
      <c r="O7077" s="1">
        <v>20.6021</v>
      </c>
      <c r="P7077" s="1">
        <v>3000</v>
      </c>
      <c r="Q7077" s="1"/>
      <c r="X7077" s="28" t="str">
        <f t="shared" si="110"/>
        <v>&lt;vehicle year="2011" make="Cadillac" model="CTS" engine="6.2L Manual(M6)" mpg="16"/&gt;</v>
      </c>
    </row>
    <row r="7078" spans="1:24">
      <c r="A7078" s="1">
        <v>2011</v>
      </c>
      <c r="B7078" s="2" t="s">
        <v>1182</v>
      </c>
      <c r="C7078" s="2" t="s">
        <v>1367</v>
      </c>
      <c r="D7078" s="2" t="s">
        <v>1009</v>
      </c>
      <c r="E7078" s="3">
        <v>3</v>
      </c>
      <c r="F7078" s="1">
        <v>6</v>
      </c>
      <c r="G7078" s="1" t="s">
        <v>20</v>
      </c>
      <c r="H7078" s="1"/>
      <c r="I7078" s="1"/>
      <c r="J7078" s="1">
        <v>18</v>
      </c>
      <c r="K7078" s="1">
        <v>26</v>
      </c>
      <c r="L7078" s="1">
        <v>21</v>
      </c>
      <c r="M7078" s="1">
        <v>22</v>
      </c>
      <c r="N7078" s="1">
        <v>36.200000000000003</v>
      </c>
      <c r="O7078" s="1">
        <v>26.715900000000001</v>
      </c>
      <c r="P7078" s="1">
        <v>1856</v>
      </c>
      <c r="Q7078" s="1"/>
      <c r="X7078" s="28" t="str">
        <f t="shared" si="110"/>
        <v>&lt;vehicle year="2011" make="Cadillac" model="CTS AWD" engine="3L Auto(S6)" mpg="21"/&gt;</v>
      </c>
    </row>
    <row r="7079" spans="1:24">
      <c r="A7079" s="1">
        <v>2011</v>
      </c>
      <c r="B7079" s="2" t="s">
        <v>1182</v>
      </c>
      <c r="C7079" s="2" t="s">
        <v>1367</v>
      </c>
      <c r="D7079" s="2" t="s">
        <v>1009</v>
      </c>
      <c r="E7079" s="3">
        <v>3.6</v>
      </c>
      <c r="F7079" s="1">
        <v>6</v>
      </c>
      <c r="G7079" s="1" t="s">
        <v>20</v>
      </c>
      <c r="H7079" s="1"/>
      <c r="I7079" s="1"/>
      <c r="J7079" s="1">
        <v>18</v>
      </c>
      <c r="K7079" s="1">
        <v>27</v>
      </c>
      <c r="L7079" s="1">
        <v>21</v>
      </c>
      <c r="M7079" s="1">
        <v>22.3</v>
      </c>
      <c r="N7079" s="1">
        <v>37.299999999999997</v>
      </c>
      <c r="O7079" s="1">
        <v>27.2272</v>
      </c>
      <c r="P7079" s="1">
        <v>1856</v>
      </c>
      <c r="Q7079" s="1"/>
      <c r="X7079" s="28" t="str">
        <f t="shared" si="110"/>
        <v>&lt;vehicle year="2011" make="Cadillac" model="CTS AWD" engine="3.6L Auto(S6)" mpg="21"/&gt;</v>
      </c>
    </row>
    <row r="7080" spans="1:24">
      <c r="A7080" s="1">
        <v>2011</v>
      </c>
      <c r="B7080" s="2" t="s">
        <v>1182</v>
      </c>
      <c r="C7080" s="2" t="s">
        <v>1367</v>
      </c>
      <c r="D7080" s="2" t="s">
        <v>1422</v>
      </c>
      <c r="E7080" s="3">
        <v>3</v>
      </c>
      <c r="F7080" s="1">
        <v>6</v>
      </c>
      <c r="G7080" s="1" t="s">
        <v>20</v>
      </c>
      <c r="H7080" s="1"/>
      <c r="I7080" s="1"/>
      <c r="J7080" s="1">
        <v>18</v>
      </c>
      <c r="K7080" s="1">
        <v>27</v>
      </c>
      <c r="L7080" s="1">
        <v>22</v>
      </c>
      <c r="M7080" s="1">
        <v>23.1</v>
      </c>
      <c r="N7080" s="1">
        <v>38.299999999999997</v>
      </c>
      <c r="O7080" s="1">
        <v>28.122399999999999</v>
      </c>
      <c r="P7080" s="1">
        <v>1774</v>
      </c>
      <c r="Q7080" s="1"/>
      <c r="X7080" s="28" t="str">
        <f t="shared" si="110"/>
        <v>&lt;vehicle year="2011" make="Cadillac" model="CTS WAGON" engine="3L Auto(S6)" mpg="22"/&gt;</v>
      </c>
    </row>
    <row r="7081" spans="1:24">
      <c r="A7081" s="1">
        <v>2011</v>
      </c>
      <c r="B7081" s="2" t="s">
        <v>1182</v>
      </c>
      <c r="C7081" s="2" t="s">
        <v>1367</v>
      </c>
      <c r="D7081" s="2" t="s">
        <v>1422</v>
      </c>
      <c r="E7081" s="3">
        <v>3.6</v>
      </c>
      <c r="F7081" s="1">
        <v>6</v>
      </c>
      <c r="G7081" s="1" t="s">
        <v>20</v>
      </c>
      <c r="H7081" s="1"/>
      <c r="I7081" s="1"/>
      <c r="J7081" s="1">
        <v>18</v>
      </c>
      <c r="K7081" s="1">
        <v>26</v>
      </c>
      <c r="L7081" s="1">
        <v>21</v>
      </c>
      <c r="M7081" s="1">
        <v>22.2</v>
      </c>
      <c r="N7081" s="1">
        <v>37</v>
      </c>
      <c r="O7081" s="1">
        <v>27.0732</v>
      </c>
      <c r="P7081" s="1">
        <v>1856</v>
      </c>
      <c r="Q7081" s="1"/>
      <c r="X7081" s="28" t="str">
        <f t="shared" si="110"/>
        <v>&lt;vehicle year="2011" make="Cadillac" model="CTS WAGON" engine="3.6L Auto(S6)" mpg="21"/&gt;</v>
      </c>
    </row>
    <row r="7082" spans="1:24">
      <c r="A7082" s="1">
        <v>2011</v>
      </c>
      <c r="B7082" s="2" t="s">
        <v>1182</v>
      </c>
      <c r="C7082" s="2" t="s">
        <v>1367</v>
      </c>
      <c r="D7082" s="2" t="s">
        <v>1422</v>
      </c>
      <c r="E7082" s="3">
        <v>6.2</v>
      </c>
      <c r="F7082" s="1">
        <v>8</v>
      </c>
      <c r="G7082" s="1" t="s">
        <v>20</v>
      </c>
      <c r="H7082" s="1"/>
      <c r="I7082" s="1"/>
      <c r="J7082" s="1">
        <v>12</v>
      </c>
      <c r="K7082" s="1">
        <v>18</v>
      </c>
      <c r="L7082" s="1">
        <v>14</v>
      </c>
      <c r="M7082" s="1">
        <v>14.370699999999999</v>
      </c>
      <c r="N7082" s="1">
        <v>25.183499999999999</v>
      </c>
      <c r="O7082" s="1">
        <v>17.812200000000001</v>
      </c>
      <c r="P7082" s="1">
        <v>3427</v>
      </c>
      <c r="Q7082" s="1"/>
      <c r="X7082" s="28" t="str">
        <f t="shared" si="110"/>
        <v>&lt;vehicle year="2011" make="Cadillac" model="CTS WAGON" engine="6.2L Auto(S6)" mpg="14"/&gt;</v>
      </c>
    </row>
    <row r="7083" spans="1:24">
      <c r="A7083" s="1">
        <v>2011</v>
      </c>
      <c r="B7083" s="2" t="s">
        <v>1182</v>
      </c>
      <c r="C7083" s="2" t="s">
        <v>1367</v>
      </c>
      <c r="D7083" s="2" t="s">
        <v>1422</v>
      </c>
      <c r="E7083" s="3">
        <v>6.2</v>
      </c>
      <c r="F7083" s="1">
        <v>8</v>
      </c>
      <c r="G7083" s="1" t="s">
        <v>17</v>
      </c>
      <c r="H7083" s="1"/>
      <c r="I7083" s="1"/>
      <c r="J7083" s="1">
        <v>14</v>
      </c>
      <c r="K7083" s="1">
        <v>19</v>
      </c>
      <c r="L7083" s="1">
        <v>16</v>
      </c>
      <c r="M7083" s="1">
        <v>17.5</v>
      </c>
      <c r="N7083" s="1">
        <v>26.3</v>
      </c>
      <c r="O7083" s="1">
        <v>20.6021</v>
      </c>
      <c r="P7083" s="1">
        <v>3000</v>
      </c>
      <c r="Q7083" s="1"/>
      <c r="X7083" s="28" t="str">
        <f t="shared" si="110"/>
        <v>&lt;vehicle year="2011" make="Cadillac" model="CTS WAGON" engine="6.2L Manual(M6)" mpg="16"/&gt;</v>
      </c>
    </row>
    <row r="7084" spans="1:24">
      <c r="A7084" s="1">
        <v>2011</v>
      </c>
      <c r="B7084" s="2" t="s">
        <v>1182</v>
      </c>
      <c r="C7084" s="2" t="s">
        <v>1367</v>
      </c>
      <c r="D7084" s="2" t="s">
        <v>1423</v>
      </c>
      <c r="E7084" s="3">
        <v>3</v>
      </c>
      <c r="F7084" s="1">
        <v>6</v>
      </c>
      <c r="G7084" s="1" t="s">
        <v>20</v>
      </c>
      <c r="H7084" s="1"/>
      <c r="I7084" s="1"/>
      <c r="J7084" s="1">
        <v>18</v>
      </c>
      <c r="K7084" s="1">
        <v>26</v>
      </c>
      <c r="L7084" s="1">
        <v>21</v>
      </c>
      <c r="M7084" s="1">
        <v>22</v>
      </c>
      <c r="N7084" s="1">
        <v>36.200000000000003</v>
      </c>
      <c r="O7084" s="1">
        <v>26.715900000000001</v>
      </c>
      <c r="P7084" s="1">
        <v>1856</v>
      </c>
      <c r="Q7084" s="1"/>
      <c r="X7084" s="28" t="str">
        <f t="shared" si="110"/>
        <v>&lt;vehicle year="2011" make="Cadillac" model="CTS WAGON AWD" engine="3L Auto(S6)" mpg="21"/&gt;</v>
      </c>
    </row>
    <row r="7085" spans="1:24">
      <c r="A7085" s="1">
        <v>2011</v>
      </c>
      <c r="B7085" s="2" t="s">
        <v>1182</v>
      </c>
      <c r="C7085" s="2" t="s">
        <v>1367</v>
      </c>
      <c r="D7085" s="2" t="s">
        <v>1423</v>
      </c>
      <c r="E7085" s="3">
        <v>3.6</v>
      </c>
      <c r="F7085" s="1">
        <v>6</v>
      </c>
      <c r="G7085" s="1" t="s">
        <v>20</v>
      </c>
      <c r="H7085" s="1"/>
      <c r="I7085" s="1"/>
      <c r="J7085" s="1">
        <v>18</v>
      </c>
      <c r="K7085" s="1">
        <v>26</v>
      </c>
      <c r="L7085" s="1">
        <v>21</v>
      </c>
      <c r="M7085" s="1">
        <v>22.3</v>
      </c>
      <c r="N7085" s="1">
        <v>37.299999999999997</v>
      </c>
      <c r="O7085" s="1">
        <v>27.2272</v>
      </c>
      <c r="P7085" s="1">
        <v>1856</v>
      </c>
      <c r="Q7085" s="1"/>
      <c r="X7085" s="28" t="str">
        <f t="shared" si="110"/>
        <v>&lt;vehicle year="2011" make="Cadillac" model="CTS WAGON AWD" engine="3.6L Auto(S6)" mpg="21"/&gt;</v>
      </c>
    </row>
    <row r="7086" spans="1:24">
      <c r="A7086" s="1">
        <v>2011</v>
      </c>
      <c r="B7086" s="2" t="s">
        <v>1182</v>
      </c>
      <c r="C7086" s="2" t="s">
        <v>1367</v>
      </c>
      <c r="D7086" s="2" t="s">
        <v>678</v>
      </c>
      <c r="E7086" s="3">
        <v>4.5999999999999996</v>
      </c>
      <c r="F7086" s="1">
        <v>8</v>
      </c>
      <c r="G7086" s="1" t="s">
        <v>165</v>
      </c>
      <c r="H7086" s="1"/>
      <c r="I7086" s="1"/>
      <c r="J7086" s="1">
        <v>15</v>
      </c>
      <c r="K7086" s="1">
        <v>23</v>
      </c>
      <c r="L7086" s="1">
        <v>18</v>
      </c>
      <c r="M7086" s="1">
        <v>19</v>
      </c>
      <c r="N7086" s="1">
        <v>31.7</v>
      </c>
      <c r="O7086" s="1">
        <v>23.178799999999999</v>
      </c>
      <c r="P7086" s="1">
        <v>2168</v>
      </c>
      <c r="Q7086" s="1"/>
      <c r="X7086" s="28" t="str">
        <f t="shared" si="110"/>
        <v>&lt;vehicle year="2011" make="Cadillac" model="DTS" engine="4.6L Auto(A4)" mpg="18"/&gt;</v>
      </c>
    </row>
    <row r="7087" spans="1:24">
      <c r="A7087" s="1">
        <v>2011</v>
      </c>
      <c r="B7087" s="2" t="s">
        <v>1182</v>
      </c>
      <c r="C7087" s="2" t="s">
        <v>1367</v>
      </c>
      <c r="D7087" s="2" t="s">
        <v>478</v>
      </c>
      <c r="E7087" s="3">
        <v>6.2</v>
      </c>
      <c r="F7087" s="1">
        <v>8</v>
      </c>
      <c r="G7087" s="1" t="s">
        <v>329</v>
      </c>
      <c r="H7087" s="1"/>
      <c r="I7087" s="1"/>
      <c r="J7087" s="1">
        <v>14</v>
      </c>
      <c r="K7087" s="1">
        <v>18</v>
      </c>
      <c r="L7087" s="1">
        <v>16</v>
      </c>
      <c r="M7087" s="1">
        <v>17.3</v>
      </c>
      <c r="N7087" s="1">
        <v>28.4</v>
      </c>
      <c r="O7087" s="1">
        <v>20.992100000000001</v>
      </c>
      <c r="P7087" s="1">
        <v>2812</v>
      </c>
      <c r="Q7087" s="1">
        <v>13.986800000000001</v>
      </c>
      <c r="X7087" s="28" t="str">
        <f t="shared" si="110"/>
        <v>&lt;vehicle year="2011" make="Cadillac" model="ESCALADE 2WD" engine="6.2L Auto(A6)" mpg="16"/&gt;</v>
      </c>
    </row>
    <row r="7088" spans="1:24">
      <c r="A7088" s="1">
        <v>2011</v>
      </c>
      <c r="B7088" s="2" t="s">
        <v>1182</v>
      </c>
      <c r="C7088" s="2" t="s">
        <v>1367</v>
      </c>
      <c r="D7088" s="2" t="s">
        <v>1142</v>
      </c>
      <c r="E7088" s="3">
        <v>6</v>
      </c>
      <c r="F7088" s="1">
        <v>8</v>
      </c>
      <c r="G7088" s="1" t="s">
        <v>46</v>
      </c>
      <c r="H7088" s="1"/>
      <c r="I7088" s="1"/>
      <c r="J7088" s="1">
        <v>20</v>
      </c>
      <c r="K7088" s="1">
        <v>23</v>
      </c>
      <c r="L7088" s="1">
        <v>21</v>
      </c>
      <c r="M7088" s="1">
        <v>25.8</v>
      </c>
      <c r="N7088" s="1">
        <v>32.799999999999997</v>
      </c>
      <c r="O7088" s="1">
        <v>28.541</v>
      </c>
      <c r="P7088" s="1">
        <v>2142</v>
      </c>
      <c r="Q7088" s="1">
        <v>19.8</v>
      </c>
      <c r="X7088" s="28" t="str">
        <f t="shared" si="110"/>
        <v>&lt;vehicle year="2011" make="Cadillac" model="ESCALADE 2WD HYBRID" engine="6L Auto(AV)" mpg="21"/&gt;</v>
      </c>
    </row>
    <row r="7089" spans="1:24">
      <c r="A7089" s="1">
        <v>2011</v>
      </c>
      <c r="B7089" s="2" t="s">
        <v>1182</v>
      </c>
      <c r="C7089" s="2" t="s">
        <v>1367</v>
      </c>
      <c r="D7089" s="2" t="s">
        <v>1684</v>
      </c>
      <c r="E7089" s="3">
        <v>6</v>
      </c>
      <c r="F7089" s="1">
        <v>8</v>
      </c>
      <c r="G7089" s="1" t="s">
        <v>46</v>
      </c>
      <c r="H7089" s="1"/>
      <c r="I7089" s="1"/>
      <c r="J7089" s="1">
        <v>20</v>
      </c>
      <c r="K7089" s="1">
        <v>23</v>
      </c>
      <c r="L7089" s="1">
        <v>21</v>
      </c>
      <c r="M7089" s="1">
        <v>25.2</v>
      </c>
      <c r="N7089" s="1">
        <v>32.4</v>
      </c>
      <c r="O7089" s="1">
        <v>28</v>
      </c>
      <c r="P7089" s="1">
        <v>2142</v>
      </c>
      <c r="Q7089" s="1"/>
      <c r="X7089" s="28" t="str">
        <f t="shared" si="110"/>
        <v>&lt;vehicle year="2011" make="Cadillac" model="ESCALADE 4WD HYBRID" engine="6L Auto(AV)" mpg="21"/&gt;</v>
      </c>
    </row>
    <row r="7090" spans="1:24">
      <c r="A7090" s="1">
        <v>2011</v>
      </c>
      <c r="B7090" s="2" t="s">
        <v>1182</v>
      </c>
      <c r="C7090" s="2" t="s">
        <v>1367</v>
      </c>
      <c r="D7090" s="2" t="s">
        <v>545</v>
      </c>
      <c r="E7090" s="3">
        <v>6.2</v>
      </c>
      <c r="F7090" s="1">
        <v>8</v>
      </c>
      <c r="G7090" s="1" t="s">
        <v>329</v>
      </c>
      <c r="H7090" s="1"/>
      <c r="I7090" s="1"/>
      <c r="J7090" s="1">
        <v>13</v>
      </c>
      <c r="K7090" s="1">
        <v>18</v>
      </c>
      <c r="L7090" s="1">
        <v>15</v>
      </c>
      <c r="M7090" s="1">
        <v>17.100000000000001</v>
      </c>
      <c r="N7090" s="1">
        <v>27.499600000000001</v>
      </c>
      <c r="O7090" s="1">
        <v>20.6068</v>
      </c>
      <c r="P7090" s="1">
        <v>3002</v>
      </c>
      <c r="Q7090" s="1">
        <v>13.8324</v>
      </c>
      <c r="X7090" s="28" t="str">
        <f t="shared" si="110"/>
        <v>&lt;vehicle year="2011" make="Cadillac" model="ESCALADE AWD" engine="6.2L Auto(A6)" mpg="15"/&gt;</v>
      </c>
    </row>
    <row r="7091" spans="1:24">
      <c r="A7091" s="1">
        <v>2011</v>
      </c>
      <c r="B7091" s="2" t="s">
        <v>1182</v>
      </c>
      <c r="C7091" s="2" t="s">
        <v>1367</v>
      </c>
      <c r="D7091" s="2" t="s">
        <v>1053</v>
      </c>
      <c r="E7091" s="3">
        <v>6.2</v>
      </c>
      <c r="F7091" s="1">
        <v>8</v>
      </c>
      <c r="G7091" s="1" t="s">
        <v>329</v>
      </c>
      <c r="H7091" s="1"/>
      <c r="I7091" s="1"/>
      <c r="J7091" s="1">
        <v>14</v>
      </c>
      <c r="K7091" s="1">
        <v>18</v>
      </c>
      <c r="L7091" s="1">
        <v>16</v>
      </c>
      <c r="M7091" s="1">
        <v>17.3</v>
      </c>
      <c r="N7091" s="1">
        <v>28.4</v>
      </c>
      <c r="O7091" s="1">
        <v>20.992100000000001</v>
      </c>
      <c r="P7091" s="1">
        <v>2812</v>
      </c>
      <c r="Q7091" s="1">
        <v>13.986800000000001</v>
      </c>
      <c r="X7091" s="28" t="str">
        <f t="shared" si="110"/>
        <v>&lt;vehicle year="2011" make="Cadillac" model="ESCALADE ESV 2WD" engine="6.2L Auto(A6)" mpg="16"/&gt;</v>
      </c>
    </row>
    <row r="7092" spans="1:24">
      <c r="A7092" s="1">
        <v>2011</v>
      </c>
      <c r="B7092" s="2" t="s">
        <v>1182</v>
      </c>
      <c r="C7092" s="2" t="s">
        <v>1367</v>
      </c>
      <c r="D7092" s="2" t="s">
        <v>546</v>
      </c>
      <c r="E7092" s="3">
        <v>6.2</v>
      </c>
      <c r="F7092" s="1">
        <v>8</v>
      </c>
      <c r="G7092" s="1" t="s">
        <v>329</v>
      </c>
      <c r="H7092" s="1"/>
      <c r="I7092" s="1"/>
      <c r="J7092" s="1">
        <v>13</v>
      </c>
      <c r="K7092" s="1">
        <v>18</v>
      </c>
      <c r="L7092" s="1">
        <v>14</v>
      </c>
      <c r="M7092" s="1">
        <v>15.4</v>
      </c>
      <c r="N7092" s="1">
        <v>24.2</v>
      </c>
      <c r="O7092" s="1">
        <v>18.413</v>
      </c>
      <c r="P7092" s="1">
        <v>3213</v>
      </c>
      <c r="Q7092" s="1"/>
      <c r="X7092" s="28" t="str">
        <f t="shared" si="110"/>
        <v>&lt;vehicle year="2011" make="Cadillac" model="ESCALADE ESV AWD" engine="6.2L Auto(A6)" mpg="14"/&gt;</v>
      </c>
    </row>
    <row r="7093" spans="1:24">
      <c r="A7093" s="1">
        <v>2011</v>
      </c>
      <c r="B7093" s="2" t="s">
        <v>1182</v>
      </c>
      <c r="C7093" s="2" t="s">
        <v>1367</v>
      </c>
      <c r="D7093" s="2" t="s">
        <v>547</v>
      </c>
      <c r="E7093" s="3">
        <v>6.2</v>
      </c>
      <c r="F7093" s="1">
        <v>8</v>
      </c>
      <c r="G7093" s="1" t="s">
        <v>329</v>
      </c>
      <c r="H7093" s="1"/>
      <c r="I7093" s="1"/>
      <c r="J7093" s="1">
        <v>13</v>
      </c>
      <c r="K7093" s="1">
        <v>18</v>
      </c>
      <c r="L7093" s="1">
        <v>14</v>
      </c>
      <c r="M7093" s="1">
        <v>15.4</v>
      </c>
      <c r="N7093" s="1">
        <v>24.2</v>
      </c>
      <c r="O7093" s="1">
        <v>18.413</v>
      </c>
      <c r="P7093" s="1">
        <v>3213</v>
      </c>
      <c r="Q7093" s="1"/>
      <c r="X7093" s="28" t="str">
        <f t="shared" si="110"/>
        <v>&lt;vehicle year="2011" make="Cadillac" model="ESCALADE EXT AWD" engine="6.2L Auto(A6)" mpg="14"/&gt;</v>
      </c>
    </row>
    <row r="7094" spans="1:24">
      <c r="A7094" s="1">
        <v>2011</v>
      </c>
      <c r="B7094" s="2" t="s">
        <v>1182</v>
      </c>
      <c r="C7094" s="2" t="s">
        <v>1367</v>
      </c>
      <c r="D7094" s="2" t="s">
        <v>307</v>
      </c>
      <c r="E7094" s="3">
        <v>4.5999999999999996</v>
      </c>
      <c r="F7094" s="1">
        <v>8</v>
      </c>
      <c r="G7094" s="1" t="s">
        <v>165</v>
      </c>
      <c r="H7094" s="1"/>
      <c r="I7094" s="1"/>
      <c r="J7094" s="1">
        <v>12</v>
      </c>
      <c r="K7094" s="1">
        <v>16</v>
      </c>
      <c r="L7094" s="1">
        <v>14</v>
      </c>
      <c r="M7094" s="1">
        <v>14.903499999999999</v>
      </c>
      <c r="N7094" s="1">
        <v>22.707100000000001</v>
      </c>
      <c r="O7094" s="1">
        <v>17.629899999999999</v>
      </c>
      <c r="P7094" s="1">
        <v>2785</v>
      </c>
      <c r="Q7094" s="1"/>
      <c r="X7094" s="28" t="str">
        <f t="shared" si="110"/>
        <v>&lt;vehicle year="2011" make="Cadillac" model="FUNERAL COACH/HEARSE" engine="4.6L Auto(A4)" mpg="14"/&gt;</v>
      </c>
    </row>
    <row r="7095" spans="1:24">
      <c r="A7095" s="1">
        <v>2011</v>
      </c>
      <c r="B7095" s="2" t="s">
        <v>1182</v>
      </c>
      <c r="C7095" s="2" t="s">
        <v>1367</v>
      </c>
      <c r="D7095" s="2" t="s">
        <v>308</v>
      </c>
      <c r="E7095" s="3">
        <v>4.5999999999999996</v>
      </c>
      <c r="F7095" s="1">
        <v>8</v>
      </c>
      <c r="G7095" s="1" t="s">
        <v>165</v>
      </c>
      <c r="H7095" s="1"/>
      <c r="I7095" s="1"/>
      <c r="J7095" s="1">
        <v>12</v>
      </c>
      <c r="K7095" s="1">
        <v>18</v>
      </c>
      <c r="L7095" s="1">
        <v>14</v>
      </c>
      <c r="M7095" s="1">
        <v>15.0083</v>
      </c>
      <c r="N7095" s="1">
        <v>24.411200000000001</v>
      </c>
      <c r="O7095" s="1">
        <v>18.155200000000001</v>
      </c>
      <c r="P7095" s="1">
        <v>2785</v>
      </c>
      <c r="Q7095" s="1"/>
      <c r="X7095" s="28" t="str">
        <f t="shared" si="110"/>
        <v>&lt;vehicle year="2011" make="Cadillac" model="LIMOUSINE" engine="4.6L Auto(A4)" mpg="14"/&gt;</v>
      </c>
    </row>
    <row r="7096" spans="1:24">
      <c r="A7096" s="1">
        <v>2011</v>
      </c>
      <c r="B7096" s="2" t="s">
        <v>1182</v>
      </c>
      <c r="C7096" s="2" t="s">
        <v>1367</v>
      </c>
      <c r="D7096" s="2" t="s">
        <v>479</v>
      </c>
      <c r="E7096" s="3">
        <v>3</v>
      </c>
      <c r="F7096" s="1">
        <v>6</v>
      </c>
      <c r="G7096" s="1" t="s">
        <v>20</v>
      </c>
      <c r="H7096" s="1"/>
      <c r="I7096" s="1"/>
      <c r="J7096" s="1">
        <v>18</v>
      </c>
      <c r="K7096" s="1">
        <v>25</v>
      </c>
      <c r="L7096" s="1">
        <v>20</v>
      </c>
      <c r="M7096" s="1">
        <v>22.1</v>
      </c>
      <c r="N7096" s="1">
        <v>34.4</v>
      </c>
      <c r="O7096" s="1">
        <v>26.337800000000001</v>
      </c>
      <c r="P7096" s="1">
        <v>1950</v>
      </c>
      <c r="Q7096" s="1"/>
      <c r="X7096" s="28" t="str">
        <f t="shared" si="110"/>
        <v>&lt;vehicle year="2011" make="Cadillac" model="SRX 2WD" engine="3L Auto(S6)" mpg="20"/&gt;</v>
      </c>
    </row>
    <row r="7097" spans="1:24">
      <c r="A7097" s="1">
        <v>2011</v>
      </c>
      <c r="B7097" s="2" t="s">
        <v>1182</v>
      </c>
      <c r="C7097" s="2" t="s">
        <v>1367</v>
      </c>
      <c r="D7097" s="2" t="s">
        <v>548</v>
      </c>
      <c r="E7097" s="3">
        <v>2.8</v>
      </c>
      <c r="F7097" s="1">
        <v>6</v>
      </c>
      <c r="G7097" s="1" t="s">
        <v>20</v>
      </c>
      <c r="H7097" s="1"/>
      <c r="I7097" s="1"/>
      <c r="J7097" s="1">
        <v>15</v>
      </c>
      <c r="K7097" s="1">
        <v>22</v>
      </c>
      <c r="L7097" s="1">
        <v>18</v>
      </c>
      <c r="M7097" s="1">
        <v>19.243600000000001</v>
      </c>
      <c r="N7097" s="1">
        <v>30.3</v>
      </c>
      <c r="O7097" s="1">
        <v>23.0243</v>
      </c>
      <c r="P7097" s="1">
        <v>2335</v>
      </c>
      <c r="Q7097" s="1"/>
      <c r="X7097" s="28" t="str">
        <f t="shared" si="110"/>
        <v>&lt;vehicle year="2011" make="Cadillac" model="SRX AWD" engine="2.8L Auto(S6)" mpg="18"/&gt;</v>
      </c>
    </row>
    <row r="7098" spans="1:24">
      <c r="A7098" s="1">
        <v>2011</v>
      </c>
      <c r="B7098" s="2" t="s">
        <v>1182</v>
      </c>
      <c r="C7098" s="2" t="s">
        <v>1367</v>
      </c>
      <c r="D7098" s="2" t="s">
        <v>548</v>
      </c>
      <c r="E7098" s="3">
        <v>3</v>
      </c>
      <c r="F7098" s="1">
        <v>6</v>
      </c>
      <c r="G7098" s="1" t="s">
        <v>20</v>
      </c>
      <c r="H7098" s="1"/>
      <c r="I7098" s="1"/>
      <c r="J7098" s="1">
        <v>17</v>
      </c>
      <c r="K7098" s="1">
        <v>23</v>
      </c>
      <c r="L7098" s="1">
        <v>19</v>
      </c>
      <c r="M7098" s="1">
        <v>21.5</v>
      </c>
      <c r="N7098" s="1">
        <v>31.3</v>
      </c>
      <c r="O7098" s="1">
        <v>25.026</v>
      </c>
      <c r="P7098" s="1">
        <v>2051</v>
      </c>
      <c r="Q7098" s="1"/>
      <c r="X7098" s="28" t="str">
        <f t="shared" si="110"/>
        <v>&lt;vehicle year="2011" make="Cadillac" model="SRX AWD" engine="3L Auto(S6)" mpg="19"/&gt;</v>
      </c>
    </row>
    <row r="7099" spans="1:24">
      <c r="A7099" s="1">
        <v>2011</v>
      </c>
      <c r="B7099" s="2" t="s">
        <v>1182</v>
      </c>
      <c r="C7099" s="2" t="s">
        <v>1367</v>
      </c>
      <c r="D7099" s="2" t="s">
        <v>249</v>
      </c>
      <c r="E7099" s="3">
        <v>3.6</v>
      </c>
      <c r="F7099" s="1">
        <v>6</v>
      </c>
      <c r="G7099" s="1" t="s">
        <v>20</v>
      </c>
      <c r="H7099" s="1"/>
      <c r="I7099" s="1"/>
      <c r="J7099" s="1">
        <v>18</v>
      </c>
      <c r="K7099" s="1">
        <v>27</v>
      </c>
      <c r="L7099" s="1">
        <v>21</v>
      </c>
      <c r="M7099" s="1">
        <v>22.9</v>
      </c>
      <c r="N7099" s="1">
        <v>40.1</v>
      </c>
      <c r="O7099" s="1">
        <v>28.377300000000002</v>
      </c>
      <c r="P7099" s="1">
        <v>1856</v>
      </c>
      <c r="Q7099" s="1"/>
      <c r="X7099" s="28" t="str">
        <f t="shared" si="110"/>
        <v>&lt;vehicle year="2011" make="Cadillac" model="STS" engine="3.6L Auto(S6)" mpg="21"/&gt;</v>
      </c>
    </row>
    <row r="7100" spans="1:24">
      <c r="A7100" s="1">
        <v>2011</v>
      </c>
      <c r="B7100" s="2" t="s">
        <v>1182</v>
      </c>
      <c r="C7100" s="2" t="s">
        <v>1367</v>
      </c>
      <c r="D7100" s="2" t="s">
        <v>250</v>
      </c>
      <c r="E7100" s="3">
        <v>3.6</v>
      </c>
      <c r="F7100" s="1">
        <v>6</v>
      </c>
      <c r="G7100" s="1" t="s">
        <v>20</v>
      </c>
      <c r="H7100" s="1"/>
      <c r="I7100" s="1"/>
      <c r="J7100" s="1">
        <v>18</v>
      </c>
      <c r="K7100" s="1">
        <v>27</v>
      </c>
      <c r="L7100" s="1">
        <v>21</v>
      </c>
      <c r="M7100" s="1">
        <v>22.3</v>
      </c>
      <c r="N7100" s="1">
        <v>37.299999999999997</v>
      </c>
      <c r="O7100" s="1">
        <v>27.2272</v>
      </c>
      <c r="P7100" s="1">
        <v>1856</v>
      </c>
      <c r="Q7100" s="1"/>
      <c r="X7100" s="28" t="str">
        <f t="shared" si="110"/>
        <v>&lt;vehicle year="2011" make="Cadillac" model="STS AWD" engine="3.6L Auto(S6)" mpg="21"/&gt;</v>
      </c>
    </row>
    <row r="7101" spans="1:24">
      <c r="A7101" s="1">
        <v>2011</v>
      </c>
      <c r="B7101" s="2" t="s">
        <v>1276</v>
      </c>
      <c r="C7101" s="2" t="s">
        <v>29</v>
      </c>
      <c r="D7101" s="2" t="s">
        <v>164</v>
      </c>
      <c r="E7101" s="3">
        <v>1.6</v>
      </c>
      <c r="F7101" s="1">
        <v>4</v>
      </c>
      <c r="G7101" s="1" t="s">
        <v>165</v>
      </c>
      <c r="H7101" s="1"/>
      <c r="I7101" s="1"/>
      <c r="J7101" s="1">
        <v>25</v>
      </c>
      <c r="K7101" s="1">
        <v>34</v>
      </c>
      <c r="L7101" s="1">
        <v>28</v>
      </c>
      <c r="M7101" s="1">
        <v>31.8</v>
      </c>
      <c r="N7101" s="1">
        <v>47.9</v>
      </c>
      <c r="O7101" s="1">
        <v>37.466999999999999</v>
      </c>
      <c r="P7101" s="1">
        <v>1392</v>
      </c>
      <c r="Q7101" s="1"/>
      <c r="X7101" s="28" t="str">
        <f t="shared" ref="X7101:X7164" si="111">SUBSTITUTE("&lt;vehicle year="""&amp;A7101&amp;""" make="""&amp;IF(OR(C7101="BMW",C7101="GMC"),C7101,PROPER(TRIM(C7101)))&amp;""" model="""&amp;TRIM(D7101)&amp;""" engine="""&amp;E7101&amp;"L "&amp;G7101&amp;""" mpg="""&amp;ROUND(L7101,1)&amp;"""/&gt;","&amp;","&amp;amp;")</f>
        <v>&lt;vehicle year="2011" make="Chevrolet" model="AVEO" engine="1.6L Auto(A4)" mpg="28"/&gt;</v>
      </c>
    </row>
    <row r="7102" spans="1:24">
      <c r="A7102" s="1">
        <v>2011</v>
      </c>
      <c r="B7102" s="2" t="s">
        <v>1276</v>
      </c>
      <c r="C7102" s="2" t="s">
        <v>29</v>
      </c>
      <c r="D7102" s="2" t="s">
        <v>164</v>
      </c>
      <c r="E7102" s="3">
        <v>1.6</v>
      </c>
      <c r="F7102" s="1">
        <v>4</v>
      </c>
      <c r="G7102" s="1" t="s">
        <v>25</v>
      </c>
      <c r="H7102" s="1"/>
      <c r="I7102" s="1"/>
      <c r="J7102" s="1">
        <v>27</v>
      </c>
      <c r="K7102" s="1">
        <v>35</v>
      </c>
      <c r="L7102" s="1">
        <v>30</v>
      </c>
      <c r="M7102" s="1">
        <v>34.799999999999997</v>
      </c>
      <c r="N7102" s="1">
        <v>48.9</v>
      </c>
      <c r="O7102" s="1">
        <v>39.988700000000001</v>
      </c>
      <c r="P7102" s="1">
        <v>1299</v>
      </c>
      <c r="Q7102" s="1"/>
      <c r="X7102" s="28" t="str">
        <f t="shared" si="111"/>
        <v>&lt;vehicle year="2011" make="Chevrolet" model="AVEO" engine="1.6L Manual(M5)" mpg="30"/&gt;</v>
      </c>
    </row>
    <row r="7103" spans="1:24">
      <c r="A7103" s="1">
        <v>2011</v>
      </c>
      <c r="B7103" s="2" t="s">
        <v>1276</v>
      </c>
      <c r="C7103" s="2" t="s">
        <v>29</v>
      </c>
      <c r="D7103" s="2" t="s">
        <v>166</v>
      </c>
      <c r="E7103" s="3">
        <v>1.6</v>
      </c>
      <c r="F7103" s="1">
        <v>4</v>
      </c>
      <c r="G7103" s="1" t="s">
        <v>165</v>
      </c>
      <c r="H7103" s="1"/>
      <c r="I7103" s="1"/>
      <c r="J7103" s="1">
        <v>25</v>
      </c>
      <c r="K7103" s="1">
        <v>34</v>
      </c>
      <c r="L7103" s="1">
        <v>28</v>
      </c>
      <c r="M7103" s="1">
        <v>31.8</v>
      </c>
      <c r="N7103" s="1">
        <v>47.9</v>
      </c>
      <c r="O7103" s="1">
        <v>37.466999999999999</v>
      </c>
      <c r="P7103" s="1">
        <v>1392</v>
      </c>
      <c r="Q7103" s="1"/>
      <c r="X7103" s="28" t="str">
        <f t="shared" si="111"/>
        <v>&lt;vehicle year="2011" make="Chevrolet" model="AVEO 5" engine="1.6L Auto(A4)" mpg="28"/&gt;</v>
      </c>
    </row>
    <row r="7104" spans="1:24">
      <c r="A7104" s="1">
        <v>2011</v>
      </c>
      <c r="B7104" s="2" t="s">
        <v>1276</v>
      </c>
      <c r="C7104" s="2" t="s">
        <v>29</v>
      </c>
      <c r="D7104" s="2" t="s">
        <v>166</v>
      </c>
      <c r="E7104" s="3">
        <v>1.6</v>
      </c>
      <c r="F7104" s="1">
        <v>4</v>
      </c>
      <c r="G7104" s="1" t="s">
        <v>25</v>
      </c>
      <c r="H7104" s="1"/>
      <c r="I7104" s="1"/>
      <c r="J7104" s="1">
        <v>27</v>
      </c>
      <c r="K7104" s="1">
        <v>35</v>
      </c>
      <c r="L7104" s="1">
        <v>30</v>
      </c>
      <c r="M7104" s="1">
        <v>34.799999999999997</v>
      </c>
      <c r="N7104" s="1">
        <v>48.9</v>
      </c>
      <c r="O7104" s="1">
        <v>39.988700000000001</v>
      </c>
      <c r="P7104" s="1">
        <v>1299</v>
      </c>
      <c r="Q7104" s="1"/>
      <c r="X7104" s="28" t="str">
        <f t="shared" si="111"/>
        <v>&lt;vehicle year="2011" make="Chevrolet" model="AVEO 5" engine="1.6L Manual(M5)" mpg="30"/&gt;</v>
      </c>
    </row>
    <row r="7105" spans="1:24">
      <c r="A7105" s="1">
        <v>2011</v>
      </c>
      <c r="B7105" s="2" t="s">
        <v>1182</v>
      </c>
      <c r="C7105" s="2" t="s">
        <v>1183</v>
      </c>
      <c r="D7105" s="2" t="s">
        <v>856</v>
      </c>
      <c r="E7105" s="3">
        <v>4.3</v>
      </c>
      <c r="F7105" s="1">
        <v>6</v>
      </c>
      <c r="G7105" s="1" t="s">
        <v>165</v>
      </c>
      <c r="H7105" s="1"/>
      <c r="I7105" s="1"/>
      <c r="J7105" s="1">
        <v>15</v>
      </c>
      <c r="K7105" s="1">
        <v>20</v>
      </c>
      <c r="L7105" s="1">
        <v>17</v>
      </c>
      <c r="M7105" s="1">
        <v>18.6434</v>
      </c>
      <c r="N7105" s="1">
        <v>27.672699999999999</v>
      </c>
      <c r="O7105" s="1">
        <v>21.851900000000001</v>
      </c>
      <c r="P7105" s="1">
        <v>2646</v>
      </c>
      <c r="Q7105" s="1"/>
      <c r="X7105" s="28" t="str">
        <f t="shared" si="111"/>
        <v>&lt;vehicle year="2011" make="Chevrolet" model="C15 SILVERADO 2WD" engine="4.3L Auto(A4)" mpg="17"/&gt;</v>
      </c>
    </row>
    <row r="7106" spans="1:24">
      <c r="A7106" s="1">
        <v>2011</v>
      </c>
      <c r="B7106" s="2" t="s">
        <v>1182</v>
      </c>
      <c r="C7106" s="2" t="s">
        <v>1183</v>
      </c>
      <c r="D7106" s="2" t="s">
        <v>856</v>
      </c>
      <c r="E7106" s="3">
        <v>4.8</v>
      </c>
      <c r="F7106" s="1">
        <v>8</v>
      </c>
      <c r="G7106" s="1" t="s">
        <v>165</v>
      </c>
      <c r="H7106" s="1"/>
      <c r="I7106" s="1"/>
      <c r="J7106" s="1">
        <v>14</v>
      </c>
      <c r="K7106" s="1">
        <v>19</v>
      </c>
      <c r="L7106" s="1">
        <v>16</v>
      </c>
      <c r="M7106" s="1">
        <v>17.002400000000002</v>
      </c>
      <c r="N7106" s="1">
        <v>26.1187</v>
      </c>
      <c r="O7106" s="1">
        <v>20.170500000000001</v>
      </c>
      <c r="P7106" s="1">
        <v>2812</v>
      </c>
      <c r="Q7106" s="1"/>
      <c r="X7106" s="28" t="str">
        <f t="shared" si="111"/>
        <v>&lt;vehicle year="2011" make="Chevrolet" model="C15 SILVERADO 2WD" engine="4.8L Auto(A4)" mpg="16"/&gt;</v>
      </c>
    </row>
    <row r="7107" spans="1:24">
      <c r="A7107" s="1">
        <v>2011</v>
      </c>
      <c r="B7107" s="2" t="s">
        <v>1182</v>
      </c>
      <c r="C7107" s="2" t="s">
        <v>1183</v>
      </c>
      <c r="D7107" s="2" t="s">
        <v>856</v>
      </c>
      <c r="E7107" s="3">
        <v>5.3</v>
      </c>
      <c r="F7107" s="1">
        <v>8</v>
      </c>
      <c r="G7107" s="1" t="s">
        <v>329</v>
      </c>
      <c r="H7107" s="1"/>
      <c r="I7107" s="1"/>
      <c r="J7107" s="1">
        <v>15</v>
      </c>
      <c r="K7107" s="1">
        <v>21</v>
      </c>
      <c r="L7107" s="1">
        <v>17</v>
      </c>
      <c r="M7107" s="1">
        <v>18.160599999999999</v>
      </c>
      <c r="N7107" s="1">
        <v>29.120899999999999</v>
      </c>
      <c r="O7107" s="1">
        <v>21.863600000000002</v>
      </c>
      <c r="P7107" s="1">
        <v>2646</v>
      </c>
      <c r="Q7107" s="1"/>
      <c r="X7107" s="28" t="str">
        <f t="shared" si="111"/>
        <v>&lt;vehicle year="2011" make="Chevrolet" model="C15 SILVERADO 2WD" engine="5.3L Auto(A6)" mpg="17"/&gt;</v>
      </c>
    </row>
    <row r="7108" spans="1:24">
      <c r="A7108" s="1">
        <v>2011</v>
      </c>
      <c r="B7108" s="2" t="s">
        <v>1182</v>
      </c>
      <c r="C7108" s="2" t="s">
        <v>1183</v>
      </c>
      <c r="D7108" s="2" t="s">
        <v>856</v>
      </c>
      <c r="E7108" s="3">
        <v>6.2</v>
      </c>
      <c r="F7108" s="1">
        <v>8</v>
      </c>
      <c r="G7108" s="1" t="s">
        <v>329</v>
      </c>
      <c r="H7108" s="1"/>
      <c r="I7108" s="1"/>
      <c r="J7108" s="1">
        <v>13</v>
      </c>
      <c r="K7108" s="1">
        <v>18</v>
      </c>
      <c r="L7108" s="1">
        <v>14</v>
      </c>
      <c r="M7108" s="1">
        <v>15.1974</v>
      </c>
      <c r="N7108" s="1">
        <v>24.9499</v>
      </c>
      <c r="O7108" s="1">
        <v>18.441199999999998</v>
      </c>
      <c r="P7108" s="1">
        <v>3213</v>
      </c>
      <c r="Q7108" s="1">
        <v>12.513299999999999</v>
      </c>
      <c r="X7108" s="28" t="str">
        <f t="shared" si="111"/>
        <v>&lt;vehicle year="2011" make="Chevrolet" model="C15 SILVERADO 2WD" engine="6.2L Auto(A6)" mpg="14"/&gt;</v>
      </c>
    </row>
    <row r="7109" spans="1:24">
      <c r="A7109" s="1">
        <v>2011</v>
      </c>
      <c r="B7109" s="2" t="s">
        <v>1182</v>
      </c>
      <c r="C7109" s="2" t="s">
        <v>1183</v>
      </c>
      <c r="D7109" s="2" t="s">
        <v>1121</v>
      </c>
      <c r="E7109" s="3">
        <v>6</v>
      </c>
      <c r="F7109" s="1">
        <v>8</v>
      </c>
      <c r="G7109" s="1" t="s">
        <v>46</v>
      </c>
      <c r="H7109" s="1"/>
      <c r="I7109" s="1"/>
      <c r="J7109" s="1">
        <v>20</v>
      </c>
      <c r="K7109" s="1">
        <v>23</v>
      </c>
      <c r="L7109" s="1">
        <v>21</v>
      </c>
      <c r="M7109" s="1">
        <v>25.8</v>
      </c>
      <c r="N7109" s="1">
        <v>32.799999999999997</v>
      </c>
      <c r="O7109" s="1">
        <v>28.541</v>
      </c>
      <c r="P7109" s="1">
        <v>2142</v>
      </c>
      <c r="Q7109" s="1">
        <v>19.8</v>
      </c>
      <c r="X7109" s="28" t="str">
        <f t="shared" si="111"/>
        <v>&lt;vehicle year="2011" make="Chevrolet" model="C15 SILVERADO 2WD HYBRID" engine="6L Auto(AV)" mpg="21"/&gt;</v>
      </c>
    </row>
    <row r="7110" spans="1:24">
      <c r="A7110" s="1">
        <v>2011</v>
      </c>
      <c r="B7110" s="2" t="s">
        <v>1182</v>
      </c>
      <c r="C7110" s="2" t="s">
        <v>1183</v>
      </c>
      <c r="D7110" s="2" t="s">
        <v>1435</v>
      </c>
      <c r="E7110" s="3">
        <v>5.3</v>
      </c>
      <c r="F7110" s="1">
        <v>8</v>
      </c>
      <c r="G7110" s="1" t="s">
        <v>329</v>
      </c>
      <c r="H7110" s="1"/>
      <c r="I7110" s="1"/>
      <c r="J7110" s="1">
        <v>15</v>
      </c>
      <c r="K7110" s="1">
        <v>22</v>
      </c>
      <c r="L7110" s="1">
        <v>18</v>
      </c>
      <c r="M7110" s="1">
        <v>19.100000000000001</v>
      </c>
      <c r="N7110" s="1">
        <v>30.4</v>
      </c>
      <c r="O7110" s="1">
        <v>22.936599999999999</v>
      </c>
      <c r="P7110" s="1">
        <v>2502</v>
      </c>
      <c r="Q7110" s="1"/>
      <c r="X7110" s="28" t="str">
        <f t="shared" si="111"/>
        <v>&lt;vehicle year="2011" make="Chevrolet" model="C15 SILVERADO 2WD XFE" engine="5.3L Auto(A6)" mpg="18"/&gt;</v>
      </c>
    </row>
    <row r="7111" spans="1:24">
      <c r="A7111" s="1">
        <v>2011</v>
      </c>
      <c r="B7111" s="2" t="s">
        <v>1182</v>
      </c>
      <c r="C7111" s="2" t="s">
        <v>1183</v>
      </c>
      <c r="D7111" s="2" t="s">
        <v>481</v>
      </c>
      <c r="E7111" s="3">
        <v>5.3</v>
      </c>
      <c r="F7111" s="1">
        <v>8</v>
      </c>
      <c r="G7111" s="1" t="s">
        <v>329</v>
      </c>
      <c r="H7111" s="1"/>
      <c r="I7111" s="1"/>
      <c r="J7111" s="1">
        <v>15</v>
      </c>
      <c r="K7111" s="1">
        <v>21</v>
      </c>
      <c r="L7111" s="1">
        <v>17</v>
      </c>
      <c r="M7111" s="1">
        <v>18.3</v>
      </c>
      <c r="N7111" s="1">
        <v>29.4</v>
      </c>
      <c r="O7111" s="1">
        <v>22.045500000000001</v>
      </c>
      <c r="P7111" s="1">
        <v>2646</v>
      </c>
      <c r="Q7111" s="1"/>
      <c r="X7111" s="28" t="str">
        <f t="shared" si="111"/>
        <v>&lt;vehicle year="2011" make="Chevrolet" model="C1500 AVALANCHE 2WD" engine="5.3L Auto(A6)" mpg="17"/&gt;</v>
      </c>
    </row>
    <row r="7112" spans="1:24">
      <c r="A7112" s="1">
        <v>2011</v>
      </c>
      <c r="B7112" s="2" t="s">
        <v>1182</v>
      </c>
      <c r="C7112" s="2" t="s">
        <v>1183</v>
      </c>
      <c r="D7112" s="2" t="s">
        <v>482</v>
      </c>
      <c r="E7112" s="3">
        <v>5.3</v>
      </c>
      <c r="F7112" s="1">
        <v>8</v>
      </c>
      <c r="G7112" s="1" t="s">
        <v>329</v>
      </c>
      <c r="H7112" s="1"/>
      <c r="I7112" s="1"/>
      <c r="J7112" s="1">
        <v>15</v>
      </c>
      <c r="K7112" s="1">
        <v>21</v>
      </c>
      <c r="L7112" s="1">
        <v>17</v>
      </c>
      <c r="M7112" s="1">
        <v>18.3</v>
      </c>
      <c r="N7112" s="1">
        <v>29.4</v>
      </c>
      <c r="O7112" s="1">
        <v>22.045500000000001</v>
      </c>
      <c r="P7112" s="1">
        <v>2646</v>
      </c>
      <c r="Q7112" s="1"/>
      <c r="X7112" s="28" t="str">
        <f t="shared" si="111"/>
        <v>&lt;vehicle year="2011" make="Chevrolet" model="C1500 SUBURBAN 2WD" engine="5.3L Auto(A6)" mpg="17"/&gt;</v>
      </c>
    </row>
    <row r="7113" spans="1:24">
      <c r="A7113" s="1">
        <v>2011</v>
      </c>
      <c r="B7113" s="2" t="s">
        <v>1182</v>
      </c>
      <c r="C7113" s="2" t="s">
        <v>1183</v>
      </c>
      <c r="D7113" s="2" t="s">
        <v>483</v>
      </c>
      <c r="E7113" s="3">
        <v>5.3</v>
      </c>
      <c r="F7113" s="1">
        <v>8</v>
      </c>
      <c r="G7113" s="1" t="s">
        <v>329</v>
      </c>
      <c r="H7113" s="1"/>
      <c r="I7113" s="1"/>
      <c r="J7113" s="1">
        <v>15</v>
      </c>
      <c r="K7113" s="1">
        <v>21</v>
      </c>
      <c r="L7113" s="1">
        <v>17</v>
      </c>
      <c r="M7113" s="1">
        <v>18.3</v>
      </c>
      <c r="N7113" s="1">
        <v>29.4</v>
      </c>
      <c r="O7113" s="1">
        <v>22.045500000000001</v>
      </c>
      <c r="P7113" s="1">
        <v>2646</v>
      </c>
      <c r="Q7113" s="1"/>
      <c r="X7113" s="28" t="str">
        <f t="shared" si="111"/>
        <v>&lt;vehicle year="2011" make="Chevrolet" model="C1500 TAHOE 2WD" engine="5.3L Auto(A6)" mpg="17"/&gt;</v>
      </c>
    </row>
    <row r="7114" spans="1:24">
      <c r="A7114" s="1">
        <v>2011</v>
      </c>
      <c r="B7114" s="2" t="s">
        <v>1182</v>
      </c>
      <c r="C7114" s="2" t="s">
        <v>1183</v>
      </c>
      <c r="D7114" s="2" t="s">
        <v>1460</v>
      </c>
      <c r="E7114" s="3">
        <v>6</v>
      </c>
      <c r="F7114" s="1">
        <v>8</v>
      </c>
      <c r="G7114" s="1" t="s">
        <v>46</v>
      </c>
      <c r="H7114" s="1"/>
      <c r="I7114" s="1"/>
      <c r="J7114" s="1">
        <v>20</v>
      </c>
      <c r="K7114" s="1">
        <v>23</v>
      </c>
      <c r="L7114" s="1">
        <v>21</v>
      </c>
      <c r="M7114" s="1">
        <v>25.8</v>
      </c>
      <c r="N7114" s="1">
        <v>32.799999999999997</v>
      </c>
      <c r="O7114" s="1">
        <v>28.541</v>
      </c>
      <c r="P7114" s="1">
        <v>2142</v>
      </c>
      <c r="Q7114" s="1">
        <v>19.8</v>
      </c>
      <c r="X7114" s="28" t="str">
        <f t="shared" si="111"/>
        <v>&lt;vehicle year="2011" make="Chevrolet" model="C1500 TAHOE 2WD HYBRID" engine="6L Auto(AV)" mpg="21"/&gt;</v>
      </c>
    </row>
    <row r="7115" spans="1:24">
      <c r="A7115" s="1">
        <v>2011</v>
      </c>
      <c r="B7115" s="2" t="s">
        <v>1182</v>
      </c>
      <c r="C7115" s="2" t="s">
        <v>1183</v>
      </c>
      <c r="D7115" s="2" t="s">
        <v>1669</v>
      </c>
      <c r="E7115" s="3">
        <v>6</v>
      </c>
      <c r="F7115" s="1">
        <v>8</v>
      </c>
      <c r="G7115" s="1" t="s">
        <v>329</v>
      </c>
      <c r="H7115" s="1"/>
      <c r="I7115" s="1"/>
      <c r="J7115" s="1">
        <v>10</v>
      </c>
      <c r="K7115" s="1">
        <v>16</v>
      </c>
      <c r="L7115" s="1">
        <v>12</v>
      </c>
      <c r="M7115" s="1">
        <v>12.7</v>
      </c>
      <c r="N7115" s="1">
        <v>21.7</v>
      </c>
      <c r="O7115" s="1">
        <v>15.6142</v>
      </c>
      <c r="P7115" s="1">
        <v>3748</v>
      </c>
      <c r="Q7115" s="1"/>
      <c r="X7115" s="28" t="str">
        <f t="shared" si="111"/>
        <v>&lt;vehicle year="2011" make="Chevrolet" model="C2500 SUBURBAN 2WD" engine="6L Auto(A6)" mpg="12"/&gt;</v>
      </c>
    </row>
    <row r="7116" spans="1:24">
      <c r="A7116" s="1">
        <v>2011</v>
      </c>
      <c r="B7116" s="2" t="s">
        <v>1182</v>
      </c>
      <c r="C7116" s="2" t="s">
        <v>1183</v>
      </c>
      <c r="D7116" s="2" t="s">
        <v>1318</v>
      </c>
      <c r="E7116" s="3">
        <v>3.6</v>
      </c>
      <c r="F7116" s="1">
        <v>6</v>
      </c>
      <c r="G7116" s="1" t="s">
        <v>329</v>
      </c>
      <c r="H7116" s="1"/>
      <c r="I7116" s="1"/>
      <c r="J7116" s="1">
        <v>19</v>
      </c>
      <c r="K7116" s="1">
        <v>30</v>
      </c>
      <c r="L7116" s="1">
        <v>22</v>
      </c>
      <c r="M7116" s="1">
        <v>23.4</v>
      </c>
      <c r="N7116" s="1">
        <v>41.9</v>
      </c>
      <c r="O7116" s="1">
        <v>29.202100000000002</v>
      </c>
      <c r="P7116" s="1">
        <v>2048</v>
      </c>
      <c r="Q7116" s="1"/>
      <c r="X7116" s="28" t="str">
        <f t="shared" si="111"/>
        <v>&lt;vehicle year="2011" make="Chevrolet" model="CAMARO" engine="3.6L Auto(A6)" mpg="22"/&gt;</v>
      </c>
    </row>
    <row r="7117" spans="1:24">
      <c r="A7117" s="1">
        <v>2011</v>
      </c>
      <c r="B7117" s="2" t="s">
        <v>1182</v>
      </c>
      <c r="C7117" s="2" t="s">
        <v>1183</v>
      </c>
      <c r="D7117" s="2" t="s">
        <v>1318</v>
      </c>
      <c r="E7117" s="3">
        <v>3.6</v>
      </c>
      <c r="F7117" s="1">
        <v>6</v>
      </c>
      <c r="G7117" s="1" t="s">
        <v>20</v>
      </c>
      <c r="H7117" s="1"/>
      <c r="I7117" s="1"/>
      <c r="J7117" s="1">
        <v>18</v>
      </c>
      <c r="K7117" s="1">
        <v>29</v>
      </c>
      <c r="L7117" s="1">
        <v>22</v>
      </c>
      <c r="M7117" s="1">
        <v>22.9</v>
      </c>
      <c r="N7117" s="1">
        <v>40.1</v>
      </c>
      <c r="O7117" s="1">
        <v>28.377300000000002</v>
      </c>
      <c r="P7117" s="1">
        <v>1774</v>
      </c>
      <c r="Q7117" s="1"/>
      <c r="X7117" s="28" t="str">
        <f t="shared" si="111"/>
        <v>&lt;vehicle year="2011" make="Chevrolet" model="CAMARO" engine="3.6L Auto(S6)" mpg="22"/&gt;</v>
      </c>
    </row>
    <row r="7118" spans="1:24">
      <c r="A7118" s="1">
        <v>2011</v>
      </c>
      <c r="B7118" s="2" t="s">
        <v>1182</v>
      </c>
      <c r="C7118" s="2" t="s">
        <v>1183</v>
      </c>
      <c r="D7118" s="2" t="s">
        <v>1318</v>
      </c>
      <c r="E7118" s="3">
        <v>6.2</v>
      </c>
      <c r="F7118" s="1">
        <v>8</v>
      </c>
      <c r="G7118" s="1" t="s">
        <v>20</v>
      </c>
      <c r="H7118" s="1"/>
      <c r="I7118" s="1"/>
      <c r="J7118" s="1">
        <v>16</v>
      </c>
      <c r="K7118" s="1">
        <v>25</v>
      </c>
      <c r="L7118" s="1">
        <v>19</v>
      </c>
      <c r="M7118" s="1">
        <v>19.4038</v>
      </c>
      <c r="N7118" s="1">
        <v>34.1873</v>
      </c>
      <c r="O7118" s="1">
        <v>24.091899999999999</v>
      </c>
      <c r="P7118" s="1">
        <v>2051</v>
      </c>
      <c r="Q7118" s="1"/>
      <c r="X7118" s="28" t="str">
        <f t="shared" si="111"/>
        <v>&lt;vehicle year="2011" make="Chevrolet" model="CAMARO" engine="6.2L Auto(S6)" mpg="19"/&gt;</v>
      </c>
    </row>
    <row r="7119" spans="1:24">
      <c r="A7119" s="1">
        <v>2011</v>
      </c>
      <c r="B7119" s="2" t="s">
        <v>1182</v>
      </c>
      <c r="C7119" s="2" t="s">
        <v>1183</v>
      </c>
      <c r="D7119" s="2" t="s">
        <v>1318</v>
      </c>
      <c r="E7119" s="3">
        <v>3.6</v>
      </c>
      <c r="F7119" s="1">
        <v>6</v>
      </c>
      <c r="G7119" s="1" t="s">
        <v>17</v>
      </c>
      <c r="H7119" s="1"/>
      <c r="I7119" s="1"/>
      <c r="J7119" s="1">
        <v>17</v>
      </c>
      <c r="K7119" s="1">
        <v>28</v>
      </c>
      <c r="L7119" s="1">
        <v>20</v>
      </c>
      <c r="M7119" s="1">
        <v>21</v>
      </c>
      <c r="N7119" s="1">
        <v>39</v>
      </c>
      <c r="O7119" s="1">
        <v>26.504899999999999</v>
      </c>
      <c r="P7119" s="1">
        <v>1950</v>
      </c>
      <c r="Q7119" s="1"/>
      <c r="X7119" s="28" t="str">
        <f t="shared" si="111"/>
        <v>&lt;vehicle year="2011" make="Chevrolet" model="CAMARO" engine="3.6L Manual(M6)" mpg="20"/&gt;</v>
      </c>
    </row>
    <row r="7120" spans="1:24">
      <c r="A7120" s="1">
        <v>2011</v>
      </c>
      <c r="B7120" s="2" t="s">
        <v>1182</v>
      </c>
      <c r="C7120" s="2" t="s">
        <v>1183</v>
      </c>
      <c r="D7120" s="2" t="s">
        <v>1318</v>
      </c>
      <c r="E7120" s="3">
        <v>6.2</v>
      </c>
      <c r="F7120" s="1">
        <v>8</v>
      </c>
      <c r="G7120" s="1" t="s">
        <v>17</v>
      </c>
      <c r="H7120" s="1"/>
      <c r="I7120" s="1"/>
      <c r="J7120" s="1">
        <v>16</v>
      </c>
      <c r="K7120" s="1">
        <v>24</v>
      </c>
      <c r="L7120" s="1">
        <v>19</v>
      </c>
      <c r="M7120" s="1">
        <v>19.6479</v>
      </c>
      <c r="N7120" s="1">
        <v>33.725200000000001</v>
      </c>
      <c r="O7120" s="1">
        <v>24.192</v>
      </c>
      <c r="P7120" s="1">
        <v>2051</v>
      </c>
      <c r="Q7120" s="1"/>
      <c r="X7120" s="28" t="str">
        <f t="shared" si="111"/>
        <v>&lt;vehicle year="2011" make="Chevrolet" model="CAMARO" engine="6.2L Manual(M6)" mpg="19"/&gt;</v>
      </c>
    </row>
    <row r="7121" spans="1:24">
      <c r="A7121" s="1">
        <v>2011</v>
      </c>
      <c r="B7121" s="2" t="s">
        <v>1182</v>
      </c>
      <c r="C7121" s="2" t="s">
        <v>1183</v>
      </c>
      <c r="D7121" s="2" t="s">
        <v>381</v>
      </c>
      <c r="E7121" s="3">
        <v>2.9</v>
      </c>
      <c r="F7121" s="1">
        <v>4</v>
      </c>
      <c r="G7121" s="1" t="s">
        <v>165</v>
      </c>
      <c r="H7121" s="1"/>
      <c r="I7121" s="1"/>
      <c r="J7121" s="1">
        <v>18</v>
      </c>
      <c r="K7121" s="1">
        <v>25</v>
      </c>
      <c r="L7121" s="1">
        <v>21</v>
      </c>
      <c r="M7121" s="1">
        <v>23.148499999999999</v>
      </c>
      <c r="N7121" s="1">
        <v>34.153599999999997</v>
      </c>
      <c r="O7121" s="1">
        <v>27.074300000000001</v>
      </c>
      <c r="P7121" s="1">
        <v>2142</v>
      </c>
      <c r="Q7121" s="1"/>
      <c r="X7121" s="28" t="str">
        <f t="shared" si="111"/>
        <v>&lt;vehicle year="2011" make="Chevrolet" model="COLORADO 2WD" engine="2.9L Auto(A4)" mpg="21"/&gt;</v>
      </c>
    </row>
    <row r="7122" spans="1:24">
      <c r="A7122" s="1">
        <v>2011</v>
      </c>
      <c r="B7122" s="2" t="s">
        <v>1182</v>
      </c>
      <c r="C7122" s="2" t="s">
        <v>1183</v>
      </c>
      <c r="D7122" s="2" t="s">
        <v>381</v>
      </c>
      <c r="E7122" s="3">
        <v>3.7</v>
      </c>
      <c r="F7122" s="1">
        <v>5</v>
      </c>
      <c r="G7122" s="1" t="s">
        <v>165</v>
      </c>
      <c r="H7122" s="1"/>
      <c r="I7122" s="1"/>
      <c r="J7122" s="1">
        <v>17</v>
      </c>
      <c r="K7122" s="1">
        <v>23</v>
      </c>
      <c r="L7122" s="1">
        <v>19</v>
      </c>
      <c r="M7122" s="1">
        <v>21.1065</v>
      </c>
      <c r="N7122" s="1">
        <v>31.856999999999999</v>
      </c>
      <c r="O7122" s="1">
        <v>24.8856</v>
      </c>
      <c r="P7122" s="1">
        <v>2367</v>
      </c>
      <c r="Q7122" s="1"/>
      <c r="X7122" s="28" t="str">
        <f t="shared" si="111"/>
        <v>&lt;vehicle year="2011" make="Chevrolet" model="COLORADO 2WD" engine="3.7L Auto(A4)" mpg="19"/&gt;</v>
      </c>
    </row>
    <row r="7123" spans="1:24">
      <c r="A7123" s="1">
        <v>2011</v>
      </c>
      <c r="B7123" s="2" t="s">
        <v>1182</v>
      </c>
      <c r="C7123" s="2" t="s">
        <v>1183</v>
      </c>
      <c r="D7123" s="2" t="s">
        <v>381</v>
      </c>
      <c r="E7123" s="3">
        <v>5.3</v>
      </c>
      <c r="F7123" s="1">
        <v>8</v>
      </c>
      <c r="G7123" s="1" t="s">
        <v>165</v>
      </c>
      <c r="H7123" s="1"/>
      <c r="I7123" s="1"/>
      <c r="J7123" s="1">
        <v>14</v>
      </c>
      <c r="K7123" s="1">
        <v>20</v>
      </c>
      <c r="L7123" s="1">
        <v>16</v>
      </c>
      <c r="M7123" s="1">
        <v>17.899999999999999</v>
      </c>
      <c r="N7123" s="1">
        <v>27.3</v>
      </c>
      <c r="O7123" s="1">
        <v>21.182099999999998</v>
      </c>
      <c r="P7123" s="1">
        <v>2812</v>
      </c>
      <c r="Q7123" s="1"/>
      <c r="X7123" s="28" t="str">
        <f t="shared" si="111"/>
        <v>&lt;vehicle year="2011" make="Chevrolet" model="COLORADO 2WD" engine="5.3L Auto(A4)" mpg="16"/&gt;</v>
      </c>
    </row>
    <row r="7124" spans="1:24">
      <c r="A7124" s="1">
        <v>2011</v>
      </c>
      <c r="B7124" s="2" t="s">
        <v>1182</v>
      </c>
      <c r="C7124" s="2" t="s">
        <v>1183</v>
      </c>
      <c r="D7124" s="2" t="s">
        <v>381</v>
      </c>
      <c r="E7124" s="3">
        <v>2.9</v>
      </c>
      <c r="F7124" s="1">
        <v>4</v>
      </c>
      <c r="G7124" s="1" t="s">
        <v>25</v>
      </c>
      <c r="H7124" s="1"/>
      <c r="I7124" s="1"/>
      <c r="J7124" s="1">
        <v>18</v>
      </c>
      <c r="K7124" s="1">
        <v>25</v>
      </c>
      <c r="L7124" s="1">
        <v>21</v>
      </c>
      <c r="M7124" s="1">
        <v>23.114699999999999</v>
      </c>
      <c r="N7124" s="1">
        <v>35.326599999999999</v>
      </c>
      <c r="O7124" s="1">
        <v>27.372800000000002</v>
      </c>
      <c r="P7124" s="1">
        <v>2142</v>
      </c>
      <c r="Q7124" s="1"/>
      <c r="X7124" s="28" t="str">
        <f t="shared" si="111"/>
        <v>&lt;vehicle year="2011" make="Chevrolet" model="COLORADO 2WD" engine="2.9L Manual(M5)" mpg="21"/&gt;</v>
      </c>
    </row>
    <row r="7125" spans="1:24">
      <c r="A7125" s="1">
        <v>2011</v>
      </c>
      <c r="B7125" s="2" t="s">
        <v>1182</v>
      </c>
      <c r="C7125" s="2" t="s">
        <v>1183</v>
      </c>
      <c r="D7125" s="2" t="s">
        <v>401</v>
      </c>
      <c r="E7125" s="3">
        <v>2.9</v>
      </c>
      <c r="F7125" s="1">
        <v>4</v>
      </c>
      <c r="G7125" s="1" t="s">
        <v>165</v>
      </c>
      <c r="H7125" s="1"/>
      <c r="I7125" s="1"/>
      <c r="J7125" s="1">
        <v>17</v>
      </c>
      <c r="K7125" s="1">
        <v>23</v>
      </c>
      <c r="L7125" s="1">
        <v>20</v>
      </c>
      <c r="M7125" s="1">
        <v>21.7</v>
      </c>
      <c r="N7125" s="1">
        <v>32.4</v>
      </c>
      <c r="O7125" s="1">
        <v>25.4878</v>
      </c>
      <c r="P7125" s="1">
        <v>2250</v>
      </c>
      <c r="Q7125" s="1"/>
      <c r="X7125" s="28" t="str">
        <f t="shared" si="111"/>
        <v>&lt;vehicle year="2011" make="Chevrolet" model="COLORADO 4WD" engine="2.9L Auto(A4)" mpg="20"/&gt;</v>
      </c>
    </row>
    <row r="7126" spans="1:24">
      <c r="A7126" s="1">
        <v>2011</v>
      </c>
      <c r="B7126" s="2" t="s">
        <v>1182</v>
      </c>
      <c r="C7126" s="2" t="s">
        <v>1183</v>
      </c>
      <c r="D7126" s="2" t="s">
        <v>401</v>
      </c>
      <c r="E7126" s="3">
        <v>3.7</v>
      </c>
      <c r="F7126" s="1">
        <v>5</v>
      </c>
      <c r="G7126" s="1" t="s">
        <v>165</v>
      </c>
      <c r="H7126" s="1"/>
      <c r="I7126" s="1"/>
      <c r="J7126" s="1">
        <v>17</v>
      </c>
      <c r="K7126" s="1">
        <v>23</v>
      </c>
      <c r="L7126" s="1">
        <v>19</v>
      </c>
      <c r="M7126" s="1">
        <v>20.815899999999999</v>
      </c>
      <c r="N7126" s="1">
        <v>31.343599999999999</v>
      </c>
      <c r="O7126" s="1">
        <v>24.522400000000001</v>
      </c>
      <c r="P7126" s="1">
        <v>2367</v>
      </c>
      <c r="Q7126" s="1"/>
      <c r="X7126" s="28" t="str">
        <f t="shared" si="111"/>
        <v>&lt;vehicle year="2011" make="Chevrolet" model="COLORADO 4WD" engine="3.7L Auto(A4)" mpg="19"/&gt;</v>
      </c>
    </row>
    <row r="7127" spans="1:24">
      <c r="A7127" s="1">
        <v>2011</v>
      </c>
      <c r="B7127" s="2" t="s">
        <v>1182</v>
      </c>
      <c r="C7127" s="2" t="s">
        <v>1183</v>
      </c>
      <c r="D7127" s="2" t="s">
        <v>401</v>
      </c>
      <c r="E7127" s="3">
        <v>5.3</v>
      </c>
      <c r="F7127" s="1">
        <v>8</v>
      </c>
      <c r="G7127" s="1" t="s">
        <v>165</v>
      </c>
      <c r="H7127" s="1"/>
      <c r="I7127" s="1"/>
      <c r="J7127" s="1">
        <v>14</v>
      </c>
      <c r="K7127" s="1">
        <v>19</v>
      </c>
      <c r="L7127" s="1">
        <v>16</v>
      </c>
      <c r="M7127" s="1">
        <v>17.100000000000001</v>
      </c>
      <c r="N7127" s="1">
        <v>26.6</v>
      </c>
      <c r="O7127" s="1">
        <v>20.374500000000001</v>
      </c>
      <c r="P7127" s="1">
        <v>2812</v>
      </c>
      <c r="Q7127" s="1"/>
      <c r="X7127" s="28" t="str">
        <f t="shared" si="111"/>
        <v>&lt;vehicle year="2011" make="Chevrolet" model="COLORADO 4WD" engine="5.3L Auto(A4)" mpg="16"/&gt;</v>
      </c>
    </row>
    <row r="7128" spans="1:24">
      <c r="A7128" s="1">
        <v>2011</v>
      </c>
      <c r="B7128" s="2" t="s">
        <v>1182</v>
      </c>
      <c r="C7128" s="2" t="s">
        <v>1183</v>
      </c>
      <c r="D7128" s="2" t="s">
        <v>401</v>
      </c>
      <c r="E7128" s="3">
        <v>2.9</v>
      </c>
      <c r="F7128" s="1">
        <v>4</v>
      </c>
      <c r="G7128" s="1" t="s">
        <v>25</v>
      </c>
      <c r="H7128" s="1"/>
      <c r="I7128" s="1"/>
      <c r="J7128" s="1">
        <v>18</v>
      </c>
      <c r="K7128" s="1">
        <v>24</v>
      </c>
      <c r="L7128" s="1">
        <v>20</v>
      </c>
      <c r="M7128" s="1">
        <v>22.3</v>
      </c>
      <c r="N7128" s="1">
        <v>34.1</v>
      </c>
      <c r="O7128" s="1">
        <v>26.413</v>
      </c>
      <c r="P7128" s="1">
        <v>2250</v>
      </c>
      <c r="Q7128" s="1"/>
      <c r="X7128" s="28" t="str">
        <f t="shared" si="111"/>
        <v>&lt;vehicle year="2011" make="Chevrolet" model="COLORADO 4WD" engine="2.9L Manual(M5)" mpg="20"/&gt;</v>
      </c>
    </row>
    <row r="7129" spans="1:24">
      <c r="A7129" s="1">
        <v>2011</v>
      </c>
      <c r="B7129" s="2" t="s">
        <v>1182</v>
      </c>
      <c r="C7129" s="2" t="s">
        <v>1183</v>
      </c>
      <c r="D7129" s="2" t="s">
        <v>696</v>
      </c>
      <c r="E7129" s="3">
        <v>3.7</v>
      </c>
      <c r="F7129" s="1">
        <v>5</v>
      </c>
      <c r="G7129" s="1" t="s">
        <v>165</v>
      </c>
      <c r="H7129" s="1"/>
      <c r="I7129" s="1"/>
      <c r="J7129" s="1">
        <v>15</v>
      </c>
      <c r="K7129" s="1">
        <v>20</v>
      </c>
      <c r="L7129" s="1">
        <v>17</v>
      </c>
      <c r="M7129" s="1">
        <v>19</v>
      </c>
      <c r="N7129" s="1">
        <v>27.7</v>
      </c>
      <c r="O7129" s="1">
        <v>22.127400000000002</v>
      </c>
      <c r="P7129" s="1">
        <v>2646</v>
      </c>
      <c r="Q7129" s="1"/>
      <c r="X7129" s="28" t="str">
        <f t="shared" si="111"/>
        <v>&lt;vehicle year="2011" make="Chevrolet" model="COLORADO CAB CHASSIS INC 2WD" engine="3.7L Auto(A4)" mpg="17"/&gt;</v>
      </c>
    </row>
    <row r="7130" spans="1:24">
      <c r="A7130" s="1">
        <v>2011</v>
      </c>
      <c r="B7130" s="2" t="s">
        <v>1182</v>
      </c>
      <c r="C7130" s="2" t="s">
        <v>1183</v>
      </c>
      <c r="D7130" s="2" t="s">
        <v>872</v>
      </c>
      <c r="E7130" s="3">
        <v>3.7</v>
      </c>
      <c r="F7130" s="1">
        <v>5</v>
      </c>
      <c r="G7130" s="1" t="s">
        <v>165</v>
      </c>
      <c r="H7130" s="1"/>
      <c r="I7130" s="1"/>
      <c r="J7130" s="1">
        <v>16</v>
      </c>
      <c r="K7130" s="1">
        <v>21</v>
      </c>
      <c r="L7130" s="1">
        <v>18</v>
      </c>
      <c r="M7130" s="1">
        <v>19.600000000000001</v>
      </c>
      <c r="N7130" s="1">
        <v>29.8</v>
      </c>
      <c r="O7130" s="1">
        <v>23.168600000000001</v>
      </c>
      <c r="P7130" s="1">
        <v>2502</v>
      </c>
      <c r="Q7130" s="1"/>
      <c r="X7130" s="28" t="str">
        <f t="shared" si="111"/>
        <v>&lt;vehicle year="2011" make="Chevrolet" model="COLORADO CAB CHASSIS INC 4WD" engine="3.7L Auto(A4)" mpg="18"/&gt;</v>
      </c>
    </row>
    <row r="7131" spans="1:24">
      <c r="A7131" s="1">
        <v>2011</v>
      </c>
      <c r="B7131" s="2" t="s">
        <v>1182</v>
      </c>
      <c r="C7131" s="2" t="s">
        <v>1183</v>
      </c>
      <c r="D7131" s="2" t="s">
        <v>382</v>
      </c>
      <c r="E7131" s="3">
        <v>2.9</v>
      </c>
      <c r="F7131" s="1">
        <v>4</v>
      </c>
      <c r="G7131" s="1" t="s">
        <v>165</v>
      </c>
      <c r="H7131" s="1"/>
      <c r="I7131" s="1"/>
      <c r="J7131" s="1">
        <v>18</v>
      </c>
      <c r="K7131" s="1">
        <v>25</v>
      </c>
      <c r="L7131" s="1">
        <v>21</v>
      </c>
      <c r="M7131" s="1">
        <v>23.1</v>
      </c>
      <c r="N7131" s="1">
        <v>34.299999999999997</v>
      </c>
      <c r="O7131" s="1">
        <v>27.078900000000001</v>
      </c>
      <c r="P7131" s="1">
        <v>2142</v>
      </c>
      <c r="Q7131" s="1"/>
      <c r="X7131" s="28" t="str">
        <f t="shared" si="111"/>
        <v>&lt;vehicle year="2011" make="Chevrolet" model="COLORADO CREW CAB 2WD" engine="2.9L Auto(A4)" mpg="21"/&gt;</v>
      </c>
    </row>
    <row r="7132" spans="1:24">
      <c r="A7132" s="1">
        <v>2011</v>
      </c>
      <c r="B7132" s="2" t="s">
        <v>1182</v>
      </c>
      <c r="C7132" s="2" t="s">
        <v>1183</v>
      </c>
      <c r="D7132" s="2" t="s">
        <v>382</v>
      </c>
      <c r="E7132" s="3">
        <v>3.7</v>
      </c>
      <c r="F7132" s="1">
        <v>5</v>
      </c>
      <c r="G7132" s="1" t="s">
        <v>165</v>
      </c>
      <c r="H7132" s="1"/>
      <c r="I7132" s="1"/>
      <c r="J7132" s="1">
        <v>17</v>
      </c>
      <c r="K7132" s="1">
        <v>23</v>
      </c>
      <c r="L7132" s="1">
        <v>19</v>
      </c>
      <c r="M7132" s="1">
        <v>20.8</v>
      </c>
      <c r="N7132" s="1">
        <v>31.6</v>
      </c>
      <c r="O7132" s="1">
        <v>24.580400000000001</v>
      </c>
      <c r="P7132" s="1">
        <v>2367</v>
      </c>
      <c r="Q7132" s="1"/>
      <c r="X7132" s="28" t="str">
        <f t="shared" si="111"/>
        <v>&lt;vehicle year="2011" make="Chevrolet" model="COLORADO CREW CAB 2WD" engine="3.7L Auto(A4)" mpg="19"/&gt;</v>
      </c>
    </row>
    <row r="7133" spans="1:24">
      <c r="A7133" s="1">
        <v>2011</v>
      </c>
      <c r="B7133" s="2" t="s">
        <v>1182</v>
      </c>
      <c r="C7133" s="2" t="s">
        <v>1183</v>
      </c>
      <c r="D7133" s="2" t="s">
        <v>382</v>
      </c>
      <c r="E7133" s="3">
        <v>5.3</v>
      </c>
      <c r="F7133" s="1">
        <v>8</v>
      </c>
      <c r="G7133" s="1" t="s">
        <v>165</v>
      </c>
      <c r="H7133" s="1"/>
      <c r="I7133" s="1"/>
      <c r="J7133" s="1">
        <v>14</v>
      </c>
      <c r="K7133" s="1">
        <v>20</v>
      </c>
      <c r="L7133" s="1">
        <v>16</v>
      </c>
      <c r="M7133" s="1">
        <v>17.899999999999999</v>
      </c>
      <c r="N7133" s="1">
        <v>27.3</v>
      </c>
      <c r="O7133" s="1">
        <v>21.182099999999998</v>
      </c>
      <c r="P7133" s="1">
        <v>2812</v>
      </c>
      <c r="Q7133" s="1"/>
      <c r="X7133" s="28" t="str">
        <f t="shared" si="111"/>
        <v>&lt;vehicle year="2011" make="Chevrolet" model="COLORADO CREW CAB 2WD" engine="5.3L Auto(A4)" mpg="16"/&gt;</v>
      </c>
    </row>
    <row r="7134" spans="1:24">
      <c r="A7134" s="1">
        <v>2011</v>
      </c>
      <c r="B7134" s="2" t="s">
        <v>1182</v>
      </c>
      <c r="C7134" s="2" t="s">
        <v>1183</v>
      </c>
      <c r="D7134" s="2" t="s">
        <v>382</v>
      </c>
      <c r="E7134" s="3">
        <v>2.9</v>
      </c>
      <c r="F7134" s="1">
        <v>4</v>
      </c>
      <c r="G7134" s="1" t="s">
        <v>25</v>
      </c>
      <c r="H7134" s="1"/>
      <c r="I7134" s="1"/>
      <c r="J7134" s="1">
        <v>18</v>
      </c>
      <c r="K7134" s="1">
        <v>25</v>
      </c>
      <c r="L7134" s="1">
        <v>21</v>
      </c>
      <c r="M7134" s="1">
        <v>23</v>
      </c>
      <c r="N7134" s="1">
        <v>35.5</v>
      </c>
      <c r="O7134" s="1">
        <v>27.330500000000001</v>
      </c>
      <c r="P7134" s="1">
        <v>2142</v>
      </c>
      <c r="Q7134" s="1"/>
      <c r="X7134" s="28" t="str">
        <f t="shared" si="111"/>
        <v>&lt;vehicle year="2011" make="Chevrolet" model="COLORADO CREW CAB 2WD" engine="2.9L Manual(M5)" mpg="21"/&gt;</v>
      </c>
    </row>
    <row r="7135" spans="1:24">
      <c r="A7135" s="1">
        <v>2011</v>
      </c>
      <c r="B7135" s="2" t="s">
        <v>1182</v>
      </c>
      <c r="C7135" s="2" t="s">
        <v>1183</v>
      </c>
      <c r="D7135" s="2" t="s">
        <v>402</v>
      </c>
      <c r="E7135" s="3">
        <v>3.7</v>
      </c>
      <c r="F7135" s="1">
        <v>5</v>
      </c>
      <c r="G7135" s="1" t="s">
        <v>165</v>
      </c>
      <c r="H7135" s="1"/>
      <c r="I7135" s="1"/>
      <c r="J7135" s="1">
        <v>16</v>
      </c>
      <c r="K7135" s="1">
        <v>21</v>
      </c>
      <c r="L7135" s="1">
        <v>18</v>
      </c>
      <c r="M7135" s="1">
        <v>19.600000000000001</v>
      </c>
      <c r="N7135" s="1">
        <v>29.8</v>
      </c>
      <c r="O7135" s="1">
        <v>23.168600000000001</v>
      </c>
      <c r="P7135" s="1">
        <v>2502</v>
      </c>
      <c r="Q7135" s="1"/>
      <c r="X7135" s="28" t="str">
        <f t="shared" si="111"/>
        <v>&lt;vehicle year="2011" make="Chevrolet" model="COLORADO CREW CAB 4WD" engine="3.7L Auto(A4)" mpg="18"/&gt;</v>
      </c>
    </row>
    <row r="7136" spans="1:24">
      <c r="A7136" s="1">
        <v>2011</v>
      </c>
      <c r="B7136" s="2" t="s">
        <v>1182</v>
      </c>
      <c r="C7136" s="2" t="s">
        <v>1183</v>
      </c>
      <c r="D7136" s="2" t="s">
        <v>402</v>
      </c>
      <c r="E7136" s="3">
        <v>5.3</v>
      </c>
      <c r="F7136" s="1">
        <v>8</v>
      </c>
      <c r="G7136" s="1" t="s">
        <v>165</v>
      </c>
      <c r="H7136" s="1"/>
      <c r="I7136" s="1"/>
      <c r="J7136" s="1">
        <v>14</v>
      </c>
      <c r="K7136" s="1">
        <v>19</v>
      </c>
      <c r="L7136" s="1">
        <v>16</v>
      </c>
      <c r="M7136" s="1">
        <v>17.100000000000001</v>
      </c>
      <c r="N7136" s="1">
        <v>26.6</v>
      </c>
      <c r="O7136" s="1">
        <v>20.374500000000001</v>
      </c>
      <c r="P7136" s="1">
        <v>2812</v>
      </c>
      <c r="Q7136" s="1"/>
      <c r="X7136" s="28" t="str">
        <f t="shared" si="111"/>
        <v>&lt;vehicle year="2011" make="Chevrolet" model="COLORADO CREW CAB 4WD" engine="5.3L Auto(A4)" mpg="16"/&gt;</v>
      </c>
    </row>
    <row r="7137" spans="1:24">
      <c r="A7137" s="1">
        <v>2011</v>
      </c>
      <c r="B7137" s="2" t="s">
        <v>1182</v>
      </c>
      <c r="C7137" s="2" t="s">
        <v>1183</v>
      </c>
      <c r="D7137" s="2" t="s">
        <v>30</v>
      </c>
      <c r="E7137" s="3">
        <v>6.2</v>
      </c>
      <c r="F7137" s="1">
        <v>8</v>
      </c>
      <c r="G7137" s="1" t="s">
        <v>20</v>
      </c>
      <c r="H7137" s="1"/>
      <c r="I7137" s="1"/>
      <c r="J7137" s="1">
        <v>15</v>
      </c>
      <c r="K7137" s="1">
        <v>25</v>
      </c>
      <c r="L7137" s="1">
        <v>18</v>
      </c>
      <c r="M7137" s="1">
        <v>18.2</v>
      </c>
      <c r="N7137" s="1">
        <v>34.299999999999997</v>
      </c>
      <c r="O7137" s="1">
        <v>23.073699999999999</v>
      </c>
      <c r="P7137" s="1">
        <v>2168</v>
      </c>
      <c r="Q7137" s="1"/>
      <c r="X7137" s="28" t="str">
        <f t="shared" si="111"/>
        <v>&lt;vehicle year="2011" make="Chevrolet" model="CORVETTE" engine="6.2L Auto(S6)" mpg="18"/&gt;</v>
      </c>
    </row>
    <row r="7138" spans="1:24">
      <c r="A7138" s="1">
        <v>2011</v>
      </c>
      <c r="B7138" s="2" t="s">
        <v>1182</v>
      </c>
      <c r="C7138" s="2" t="s">
        <v>1183</v>
      </c>
      <c r="D7138" s="2" t="s">
        <v>30</v>
      </c>
      <c r="E7138" s="3">
        <v>6.2</v>
      </c>
      <c r="F7138" s="1">
        <v>8</v>
      </c>
      <c r="G7138" s="1" t="s">
        <v>17</v>
      </c>
      <c r="H7138" s="1"/>
      <c r="I7138" s="1"/>
      <c r="J7138" s="1">
        <v>16</v>
      </c>
      <c r="K7138" s="1">
        <v>26</v>
      </c>
      <c r="L7138" s="1">
        <v>19</v>
      </c>
      <c r="M7138" s="1">
        <v>20.2</v>
      </c>
      <c r="N7138" s="1">
        <v>35.799999999999997</v>
      </c>
      <c r="O7138" s="1">
        <v>25.127199999999998</v>
      </c>
      <c r="P7138" s="1">
        <v>2051</v>
      </c>
      <c r="Q7138" s="1"/>
      <c r="X7138" s="28" t="str">
        <f t="shared" si="111"/>
        <v>&lt;vehicle year="2011" make="Chevrolet" model="CORVETTE" engine="6.2L Manual(M6)" mpg="19"/&gt;</v>
      </c>
    </row>
    <row r="7139" spans="1:24">
      <c r="A7139" s="1">
        <v>2011</v>
      </c>
      <c r="B7139" s="2" t="s">
        <v>1182</v>
      </c>
      <c r="C7139" s="2" t="s">
        <v>1183</v>
      </c>
      <c r="D7139" s="2" t="s">
        <v>30</v>
      </c>
      <c r="E7139" s="3">
        <v>6.2</v>
      </c>
      <c r="F7139" s="1">
        <v>8</v>
      </c>
      <c r="G7139" s="1" t="s">
        <v>17</v>
      </c>
      <c r="H7139" s="1"/>
      <c r="I7139" s="1"/>
      <c r="J7139" s="1">
        <v>14</v>
      </c>
      <c r="K7139" s="1">
        <v>20</v>
      </c>
      <c r="L7139" s="1">
        <v>16</v>
      </c>
      <c r="M7139" s="1">
        <v>16.899999999999999</v>
      </c>
      <c r="N7139" s="1">
        <v>27.1</v>
      </c>
      <c r="O7139" s="1">
        <v>20.3461</v>
      </c>
      <c r="P7139" s="1">
        <v>2438</v>
      </c>
      <c r="Q7139" s="1"/>
      <c r="X7139" s="28" t="str">
        <f t="shared" si="111"/>
        <v>&lt;vehicle year="2011" make="Chevrolet" model="CORVETTE" engine="6.2L Manual(M6)" mpg="16"/&gt;</v>
      </c>
    </row>
    <row r="7140" spans="1:24">
      <c r="A7140" s="1">
        <v>2011</v>
      </c>
      <c r="B7140" s="2" t="s">
        <v>1182</v>
      </c>
      <c r="C7140" s="2" t="s">
        <v>1183</v>
      </c>
      <c r="D7140" s="2" t="s">
        <v>30</v>
      </c>
      <c r="E7140" s="3">
        <v>7</v>
      </c>
      <c r="F7140" s="1">
        <v>8</v>
      </c>
      <c r="G7140" s="1" t="s">
        <v>17</v>
      </c>
      <c r="H7140" s="1"/>
      <c r="I7140" s="1"/>
      <c r="J7140" s="1">
        <v>15</v>
      </c>
      <c r="K7140" s="1">
        <v>24</v>
      </c>
      <c r="L7140" s="1">
        <v>18</v>
      </c>
      <c r="M7140" s="1">
        <v>18.3</v>
      </c>
      <c r="N7140" s="1">
        <v>33.5</v>
      </c>
      <c r="O7140" s="1">
        <v>22.995100000000001</v>
      </c>
      <c r="P7140" s="1">
        <v>2669</v>
      </c>
      <c r="Q7140" s="1"/>
      <c r="X7140" s="28" t="str">
        <f t="shared" si="111"/>
        <v>&lt;vehicle year="2011" make="Chevrolet" model="CORVETTE" engine="7L Manual(M6)" mpg="18"/&gt;</v>
      </c>
    </row>
    <row r="7141" spans="1:24">
      <c r="A7141">
        <v>2011</v>
      </c>
      <c r="B7141" s="10" t="s">
        <v>1182</v>
      </c>
      <c r="C7141" s="10" t="s">
        <v>1183</v>
      </c>
      <c r="D7141" s="10" t="s">
        <v>1583</v>
      </c>
      <c r="E7141" s="9">
        <v>1.8</v>
      </c>
      <c r="F7141">
        <v>4</v>
      </c>
      <c r="G7141" t="s">
        <v>329</v>
      </c>
      <c r="J7141">
        <v>22</v>
      </c>
      <c r="K7141">
        <v>35</v>
      </c>
      <c r="L7141">
        <v>27</v>
      </c>
      <c r="M7141">
        <v>28.5</v>
      </c>
      <c r="N7141">
        <v>49.1</v>
      </c>
      <c r="O7141">
        <v>35.133099999999999</v>
      </c>
      <c r="P7141">
        <v>1665</v>
      </c>
      <c r="X7141" s="28" t="str">
        <f t="shared" si="111"/>
        <v>&lt;vehicle year="2011" make="Chevrolet" model="CRUZE" engine="1.8L Auto(A6)" mpg="27"/&gt;</v>
      </c>
    </row>
    <row r="7142" spans="1:24">
      <c r="A7142" s="1">
        <v>2011</v>
      </c>
      <c r="B7142" s="2" t="s">
        <v>1182</v>
      </c>
      <c r="C7142" s="2" t="s">
        <v>1183</v>
      </c>
      <c r="D7142" s="2" t="s">
        <v>1583</v>
      </c>
      <c r="E7142" s="3">
        <v>1.4</v>
      </c>
      <c r="F7142" s="1">
        <v>4</v>
      </c>
      <c r="G7142" s="1" t="s">
        <v>20</v>
      </c>
      <c r="H7142" s="1"/>
      <c r="I7142" s="1"/>
      <c r="J7142" s="1">
        <v>24</v>
      </c>
      <c r="K7142" s="1">
        <v>36</v>
      </c>
      <c r="L7142" s="1">
        <v>28</v>
      </c>
      <c r="M7142" s="1">
        <v>30.6</v>
      </c>
      <c r="N7142" s="1">
        <v>50.4</v>
      </c>
      <c r="O7142" s="1">
        <v>37.171399999999998</v>
      </c>
      <c r="P7142" s="1">
        <v>1606</v>
      </c>
      <c r="Q7142" s="1"/>
      <c r="X7142" s="28" t="str">
        <f t="shared" si="111"/>
        <v>&lt;vehicle year="2011" make="Chevrolet" model="CRUZE" engine="1.4L Auto(S6)" mpg="28"/&gt;</v>
      </c>
    </row>
    <row r="7143" spans="1:24">
      <c r="A7143" s="12">
        <v>2011</v>
      </c>
      <c r="B7143" s="11" t="s">
        <v>1182</v>
      </c>
      <c r="C7143" s="11" t="s">
        <v>1183</v>
      </c>
      <c r="D7143" s="11" t="s">
        <v>1583</v>
      </c>
      <c r="E7143" s="13">
        <v>1.8</v>
      </c>
      <c r="F7143" s="12">
        <v>4</v>
      </c>
      <c r="G7143" s="12" t="s">
        <v>17</v>
      </c>
      <c r="H7143" s="12"/>
      <c r="I7143" s="12"/>
      <c r="J7143" s="12">
        <v>26</v>
      </c>
      <c r="K7143" s="12">
        <v>36</v>
      </c>
      <c r="L7143" s="12">
        <v>30</v>
      </c>
      <c r="M7143" s="12">
        <v>33.4</v>
      </c>
      <c r="N7143" s="12">
        <v>50.8</v>
      </c>
      <c r="O7143" s="12">
        <v>39.486199999999997</v>
      </c>
      <c r="P7143" s="12">
        <v>1498</v>
      </c>
      <c r="Q7143" s="12"/>
      <c r="X7143" s="28" t="str">
        <f t="shared" si="111"/>
        <v>&lt;vehicle year="2011" make="Chevrolet" model="CRUZE" engine="1.8L Manual(M6)" mpg="30"/&gt;</v>
      </c>
    </row>
    <row r="7144" spans="1:24">
      <c r="A7144" s="1">
        <v>2011</v>
      </c>
      <c r="B7144" s="2" t="s">
        <v>1182</v>
      </c>
      <c r="C7144" s="2" t="s">
        <v>1183</v>
      </c>
      <c r="D7144" s="2" t="s">
        <v>1584</v>
      </c>
      <c r="E7144" s="3">
        <v>1.4</v>
      </c>
      <c r="F7144" s="1">
        <v>4</v>
      </c>
      <c r="G7144" s="1" t="s">
        <v>20</v>
      </c>
      <c r="H7144" s="1"/>
      <c r="I7144" s="1"/>
      <c r="J7144" s="1">
        <v>26</v>
      </c>
      <c r="K7144" s="1">
        <v>37</v>
      </c>
      <c r="L7144" s="1">
        <v>30</v>
      </c>
      <c r="M7144" s="1">
        <v>33.4</v>
      </c>
      <c r="N7144" s="1">
        <v>54.05</v>
      </c>
      <c r="O7144" s="1">
        <v>40.334499999999998</v>
      </c>
      <c r="P7144" s="1">
        <v>1498</v>
      </c>
      <c r="Q7144" s="1"/>
      <c r="X7144" s="28" t="str">
        <f t="shared" si="111"/>
        <v>&lt;vehicle year="2011" make="Chevrolet" model="CRUZE ECO" engine="1.4L Auto(S6)" mpg="30"/&gt;</v>
      </c>
    </row>
    <row r="7145" spans="1:24">
      <c r="A7145" s="1">
        <v>2011</v>
      </c>
      <c r="B7145" s="2" t="s">
        <v>1182</v>
      </c>
      <c r="C7145" s="2" t="s">
        <v>1183</v>
      </c>
      <c r="D7145" s="2" t="s">
        <v>1584</v>
      </c>
      <c r="E7145" s="3">
        <v>1.4</v>
      </c>
      <c r="F7145" s="1">
        <v>4</v>
      </c>
      <c r="G7145" s="1" t="s">
        <v>17</v>
      </c>
      <c r="H7145" s="1"/>
      <c r="I7145" s="1"/>
      <c r="J7145" s="1">
        <v>28</v>
      </c>
      <c r="K7145" s="1">
        <v>42</v>
      </c>
      <c r="L7145" s="1">
        <v>33</v>
      </c>
      <c r="M7145" s="1">
        <v>36.5</v>
      </c>
      <c r="N7145" s="1">
        <v>59.7</v>
      </c>
      <c r="O7145" s="1">
        <v>44.235700000000001</v>
      </c>
      <c r="P7145" s="1">
        <v>1364</v>
      </c>
      <c r="Q7145" s="1"/>
      <c r="X7145" s="28" t="str">
        <f t="shared" si="111"/>
        <v>&lt;vehicle year="2011" make="Chevrolet" model="CRUZE ECO" engine="1.4L Manual(M6)" mpg="33"/&gt;</v>
      </c>
    </row>
    <row r="7146" spans="1:24">
      <c r="A7146" s="1">
        <v>2011</v>
      </c>
      <c r="B7146" s="2" t="s">
        <v>1182</v>
      </c>
      <c r="C7146" s="2" t="s">
        <v>1183</v>
      </c>
      <c r="D7146" s="2" t="s">
        <v>550</v>
      </c>
      <c r="E7146" s="3">
        <v>2.4</v>
      </c>
      <c r="F7146" s="1">
        <v>4</v>
      </c>
      <c r="G7146" s="1" t="s">
        <v>329</v>
      </c>
      <c r="H7146" s="1"/>
      <c r="I7146" s="1"/>
      <c r="J7146" s="1">
        <v>20</v>
      </c>
      <c r="K7146" s="1">
        <v>29</v>
      </c>
      <c r="L7146" s="1">
        <v>23</v>
      </c>
      <c r="M7146" s="1">
        <v>25.8</v>
      </c>
      <c r="N7146" s="1">
        <v>40.200000000000003</v>
      </c>
      <c r="O7146" s="1">
        <v>30.757999999999999</v>
      </c>
      <c r="P7146" s="1">
        <v>1696</v>
      </c>
      <c r="Q7146" s="1"/>
      <c r="X7146" s="28" t="str">
        <f t="shared" si="111"/>
        <v>&lt;vehicle year="2011" make="Chevrolet" model="EQUINOX AWD" engine="2.4L Auto(A6)" mpg="23"/&gt;</v>
      </c>
    </row>
    <row r="7147" spans="1:24">
      <c r="A7147" s="1">
        <v>2011</v>
      </c>
      <c r="B7147" s="2" t="s">
        <v>1182</v>
      </c>
      <c r="C7147" s="2" t="s">
        <v>1183</v>
      </c>
      <c r="D7147" s="2" t="s">
        <v>550</v>
      </c>
      <c r="E7147" s="3">
        <v>3</v>
      </c>
      <c r="F7147" s="1">
        <v>6</v>
      </c>
      <c r="G7147" s="1" t="s">
        <v>329</v>
      </c>
      <c r="H7147" s="1"/>
      <c r="I7147" s="1"/>
      <c r="J7147" s="1">
        <v>16</v>
      </c>
      <c r="K7147" s="1">
        <v>22</v>
      </c>
      <c r="L7147" s="1">
        <v>19</v>
      </c>
      <c r="M7147" s="1">
        <v>20.3</v>
      </c>
      <c r="N7147" s="1">
        <v>32.299999999999997</v>
      </c>
      <c r="O7147" s="1">
        <v>24.3751</v>
      </c>
      <c r="P7147" s="1">
        <v>2051</v>
      </c>
      <c r="Q7147" s="1">
        <v>16.2835</v>
      </c>
      <c r="X7147" s="28" t="str">
        <f t="shared" si="111"/>
        <v>&lt;vehicle year="2011" make="Chevrolet" model="EQUINOX AWD" engine="3L Auto(A6)" mpg="19"/&gt;</v>
      </c>
    </row>
    <row r="7148" spans="1:24">
      <c r="A7148" s="1">
        <v>2011</v>
      </c>
      <c r="B7148" s="2" t="s">
        <v>1182</v>
      </c>
      <c r="C7148" s="2" t="s">
        <v>1183</v>
      </c>
      <c r="D7148" s="2" t="s">
        <v>550</v>
      </c>
      <c r="E7148" s="3">
        <v>3</v>
      </c>
      <c r="F7148" s="1">
        <v>6</v>
      </c>
      <c r="G7148" s="1" t="s">
        <v>329</v>
      </c>
      <c r="H7148" s="1"/>
      <c r="I7148" s="1"/>
      <c r="J7148" s="1">
        <v>16</v>
      </c>
      <c r="K7148" s="1">
        <v>22</v>
      </c>
      <c r="L7148" s="1">
        <v>19</v>
      </c>
      <c r="M7148" s="1">
        <v>20.3</v>
      </c>
      <c r="N7148" s="1">
        <v>32.299999999999997</v>
      </c>
      <c r="O7148" s="1">
        <v>24.3751</v>
      </c>
      <c r="P7148" s="1">
        <v>2051</v>
      </c>
      <c r="Q7148" s="1">
        <v>16.2835</v>
      </c>
      <c r="X7148" s="28" t="str">
        <f t="shared" si="111"/>
        <v>&lt;vehicle year="2011" make="Chevrolet" model="EQUINOX AWD" engine="3L Auto(A6)" mpg="19"/&gt;</v>
      </c>
    </row>
    <row r="7149" spans="1:24">
      <c r="A7149" s="1">
        <v>2011</v>
      </c>
      <c r="B7149" s="2" t="s">
        <v>1182</v>
      </c>
      <c r="C7149" s="2" t="s">
        <v>1183</v>
      </c>
      <c r="D7149" s="2" t="s">
        <v>484</v>
      </c>
      <c r="E7149" s="3">
        <v>2.4</v>
      </c>
      <c r="F7149" s="1">
        <v>4</v>
      </c>
      <c r="G7149" s="1" t="s">
        <v>329</v>
      </c>
      <c r="H7149" s="1"/>
      <c r="I7149" s="1"/>
      <c r="J7149" s="1">
        <v>22</v>
      </c>
      <c r="K7149" s="1">
        <v>32</v>
      </c>
      <c r="L7149" s="1">
        <v>26</v>
      </c>
      <c r="M7149" s="1">
        <v>28.4</v>
      </c>
      <c r="N7149" s="1">
        <v>45.1</v>
      </c>
      <c r="O7149" s="1">
        <v>34.078499999999998</v>
      </c>
      <c r="P7149" s="1">
        <v>1502</v>
      </c>
      <c r="Q7149" s="1"/>
      <c r="X7149" s="28" t="str">
        <f t="shared" si="111"/>
        <v>&lt;vehicle year="2011" make="Chevrolet" model="EQUINOX FWD" engine="2.4L Auto(A6)" mpg="26"/&gt;</v>
      </c>
    </row>
    <row r="7150" spans="1:24">
      <c r="A7150" s="1">
        <v>2011</v>
      </c>
      <c r="B7150" s="2" t="s">
        <v>1182</v>
      </c>
      <c r="C7150" s="2" t="s">
        <v>1183</v>
      </c>
      <c r="D7150" s="2" t="s">
        <v>484</v>
      </c>
      <c r="E7150" s="3">
        <v>3</v>
      </c>
      <c r="F7150" s="1">
        <v>6</v>
      </c>
      <c r="G7150" s="1" t="s">
        <v>329</v>
      </c>
      <c r="H7150" s="1"/>
      <c r="I7150" s="1"/>
      <c r="J7150" s="1">
        <v>17</v>
      </c>
      <c r="K7150" s="1">
        <v>24</v>
      </c>
      <c r="L7150" s="1">
        <v>19</v>
      </c>
      <c r="M7150" s="1">
        <v>20.3</v>
      </c>
      <c r="N7150" s="1">
        <v>32.299999999999997</v>
      </c>
      <c r="O7150" s="1">
        <v>24.3751</v>
      </c>
      <c r="P7150" s="1">
        <v>2051</v>
      </c>
      <c r="Q7150" s="1">
        <v>16.889900000000001</v>
      </c>
      <c r="X7150" s="28" t="str">
        <f t="shared" si="111"/>
        <v>&lt;vehicle year="2011" make="Chevrolet" model="EQUINOX FWD" engine="3L Auto(A6)" mpg="19"/&gt;</v>
      </c>
    </row>
    <row r="7151" spans="1:24">
      <c r="A7151" s="1">
        <v>2011</v>
      </c>
      <c r="B7151" s="2" t="s">
        <v>1182</v>
      </c>
      <c r="C7151" s="2" t="s">
        <v>1183</v>
      </c>
      <c r="D7151" s="2" t="s">
        <v>484</v>
      </c>
      <c r="E7151" s="3">
        <v>3</v>
      </c>
      <c r="F7151" s="1">
        <v>6</v>
      </c>
      <c r="G7151" s="1" t="s">
        <v>329</v>
      </c>
      <c r="H7151" s="1"/>
      <c r="I7151" s="1"/>
      <c r="J7151" s="1">
        <v>17</v>
      </c>
      <c r="K7151" s="1">
        <v>24</v>
      </c>
      <c r="L7151" s="1">
        <v>19</v>
      </c>
      <c r="M7151" s="1">
        <v>21.1</v>
      </c>
      <c r="N7151" s="1">
        <v>34</v>
      </c>
      <c r="O7151" s="1">
        <v>25.444199999999999</v>
      </c>
      <c r="P7151" s="1">
        <v>2051</v>
      </c>
      <c r="Q7151" s="1">
        <v>16.889900000000001</v>
      </c>
      <c r="X7151" s="28" t="str">
        <f t="shared" si="111"/>
        <v>&lt;vehicle year="2011" make="Chevrolet" model="EQUINOX FWD" engine="3L Auto(A6)" mpg="19"/&gt;</v>
      </c>
    </row>
    <row r="7152" spans="1:24">
      <c r="A7152" s="1">
        <v>2011</v>
      </c>
      <c r="B7152" s="2" t="s">
        <v>1182</v>
      </c>
      <c r="C7152" s="2" t="s">
        <v>1183</v>
      </c>
      <c r="D7152" s="2" t="s">
        <v>1447</v>
      </c>
      <c r="E7152" s="3">
        <v>4.3</v>
      </c>
      <c r="F7152" s="1">
        <v>6</v>
      </c>
      <c r="G7152" s="1" t="s">
        <v>165</v>
      </c>
      <c r="H7152" s="1"/>
      <c r="I7152" s="1"/>
      <c r="J7152" s="1">
        <v>15</v>
      </c>
      <c r="K7152" s="1">
        <v>20</v>
      </c>
      <c r="L7152" s="1">
        <v>17</v>
      </c>
      <c r="M7152" s="1">
        <v>18.5</v>
      </c>
      <c r="N7152" s="1">
        <v>27.5</v>
      </c>
      <c r="O7152" s="1">
        <v>21.6951</v>
      </c>
      <c r="P7152" s="1">
        <v>2646</v>
      </c>
      <c r="Q7152" s="1"/>
      <c r="X7152" s="28" t="str">
        <f t="shared" si="111"/>
        <v>&lt;vehicle year="2011" make="Chevrolet" model="G1500 EXPRESS 2WD CARGO" engine="4.3L Auto(A4)" mpg="17"/&gt;</v>
      </c>
    </row>
    <row r="7153" spans="1:24">
      <c r="A7153" s="1">
        <v>2011</v>
      </c>
      <c r="B7153" s="2" t="s">
        <v>1182</v>
      </c>
      <c r="C7153" s="2" t="s">
        <v>1183</v>
      </c>
      <c r="D7153" s="2" t="s">
        <v>1447</v>
      </c>
      <c r="E7153" s="3">
        <v>5.3</v>
      </c>
      <c r="F7153" s="1">
        <v>8</v>
      </c>
      <c r="G7153" s="1" t="s">
        <v>165</v>
      </c>
      <c r="H7153" s="1"/>
      <c r="I7153" s="1"/>
      <c r="J7153" s="1">
        <v>13</v>
      </c>
      <c r="K7153" s="1">
        <v>18</v>
      </c>
      <c r="L7153" s="1">
        <v>15</v>
      </c>
      <c r="M7153" s="1">
        <v>16.100000000000001</v>
      </c>
      <c r="N7153" s="1">
        <v>24.3</v>
      </c>
      <c r="O7153" s="1">
        <v>18.982500000000002</v>
      </c>
      <c r="P7153" s="1">
        <v>3002</v>
      </c>
      <c r="Q7153" s="1"/>
      <c r="X7153" s="28" t="str">
        <f t="shared" si="111"/>
        <v>&lt;vehicle year="2011" make="Chevrolet" model="G1500 EXPRESS 2WD CARGO" engine="5.3L Auto(A4)" mpg="15"/&gt;</v>
      </c>
    </row>
    <row r="7154" spans="1:24">
      <c r="A7154" s="1">
        <v>2011</v>
      </c>
      <c r="B7154" s="2" t="s">
        <v>1182</v>
      </c>
      <c r="C7154" s="2" t="s">
        <v>1183</v>
      </c>
      <c r="D7154" s="2" t="s">
        <v>1135</v>
      </c>
      <c r="E7154" s="3">
        <v>5.3</v>
      </c>
      <c r="F7154" s="1">
        <v>8</v>
      </c>
      <c r="G7154" s="1" t="s">
        <v>165</v>
      </c>
      <c r="H7154" s="1"/>
      <c r="I7154" s="1"/>
      <c r="J7154" s="1">
        <v>13</v>
      </c>
      <c r="K7154" s="1">
        <v>17</v>
      </c>
      <c r="L7154" s="1">
        <v>14</v>
      </c>
      <c r="M7154" s="1">
        <v>15.6</v>
      </c>
      <c r="N7154" s="1">
        <v>23.3</v>
      </c>
      <c r="O7154" s="1">
        <v>18.325199999999999</v>
      </c>
      <c r="P7154" s="1">
        <v>3213</v>
      </c>
      <c r="Q7154" s="1"/>
      <c r="X7154" s="28" t="str">
        <f t="shared" si="111"/>
        <v>&lt;vehicle year="2011" make="Chevrolet" model="G1500 EXPRESS 2WD PASS" engine="5.3L Auto(A4)" mpg="14"/&gt;</v>
      </c>
    </row>
    <row r="7155" spans="1:24">
      <c r="A7155" s="1">
        <v>2011</v>
      </c>
      <c r="B7155" s="2" t="s">
        <v>1182</v>
      </c>
      <c r="C7155" s="2" t="s">
        <v>1183</v>
      </c>
      <c r="D7155" s="2" t="s">
        <v>1448</v>
      </c>
      <c r="E7155" s="3">
        <v>5.3</v>
      </c>
      <c r="F7155" s="1">
        <v>8</v>
      </c>
      <c r="G7155" s="1" t="s">
        <v>165</v>
      </c>
      <c r="H7155" s="1"/>
      <c r="I7155" s="1"/>
      <c r="J7155" s="1">
        <v>13</v>
      </c>
      <c r="K7155" s="1">
        <v>17</v>
      </c>
      <c r="L7155" s="1">
        <v>14</v>
      </c>
      <c r="M7155" s="1">
        <v>15.6</v>
      </c>
      <c r="N7155" s="1">
        <v>23.3</v>
      </c>
      <c r="O7155" s="1">
        <v>18.325199999999999</v>
      </c>
      <c r="P7155" s="1">
        <v>3213</v>
      </c>
      <c r="Q7155" s="1"/>
      <c r="X7155" s="28" t="str">
        <f t="shared" si="111"/>
        <v>&lt;vehicle year="2011" make="Chevrolet" model="G1500 EXPRESS CONV 2WD CARGO" engine="5.3L Auto(A4)" mpg="14"/&gt;</v>
      </c>
    </row>
    <row r="7156" spans="1:24">
      <c r="A7156" s="1">
        <v>2011</v>
      </c>
      <c r="B7156" s="2" t="s">
        <v>1182</v>
      </c>
      <c r="C7156" s="2" t="s">
        <v>1183</v>
      </c>
      <c r="D7156" s="2" t="s">
        <v>1647</v>
      </c>
      <c r="E7156" s="3">
        <v>6</v>
      </c>
      <c r="F7156" s="1">
        <v>8</v>
      </c>
      <c r="G7156" s="1" t="s">
        <v>329</v>
      </c>
      <c r="H7156" s="1"/>
      <c r="I7156" s="1"/>
      <c r="J7156" s="1">
        <v>10</v>
      </c>
      <c r="K7156" s="1">
        <v>16</v>
      </c>
      <c r="L7156" s="1">
        <v>12</v>
      </c>
      <c r="M7156" s="1">
        <v>12.605600000000001</v>
      </c>
      <c r="N7156" s="1">
        <v>21.473400000000002</v>
      </c>
      <c r="O7156" s="1">
        <v>15.482900000000001</v>
      </c>
      <c r="P7156" s="1">
        <v>3748</v>
      </c>
      <c r="Q7156" s="1"/>
      <c r="X7156" s="28" t="str">
        <f t="shared" si="111"/>
        <v>&lt;vehicle year="2011" make="Chevrolet" model="G2500 EXPRESS 2WD CARGO MDPV" engine="6L Auto(A6)" mpg="12"/&gt;</v>
      </c>
    </row>
    <row r="7157" spans="1:24">
      <c r="A7157" s="1">
        <v>2011</v>
      </c>
      <c r="B7157" s="2" t="s">
        <v>1182</v>
      </c>
      <c r="C7157" s="2" t="s">
        <v>1183</v>
      </c>
      <c r="D7157" s="2" t="s">
        <v>1658</v>
      </c>
      <c r="E7157" s="3">
        <v>4.8</v>
      </c>
      <c r="F7157" s="1">
        <v>8</v>
      </c>
      <c r="G7157" s="1" t="s">
        <v>329</v>
      </c>
      <c r="H7157" s="1"/>
      <c r="I7157" s="1"/>
      <c r="J7157" s="1">
        <v>11</v>
      </c>
      <c r="K7157" s="1">
        <v>17</v>
      </c>
      <c r="L7157" s="1">
        <v>13</v>
      </c>
      <c r="M7157" s="1">
        <v>13.7</v>
      </c>
      <c r="N7157" s="1">
        <v>22.8</v>
      </c>
      <c r="O7157" s="1">
        <v>16.699300000000001</v>
      </c>
      <c r="P7157" s="1">
        <v>3460</v>
      </c>
      <c r="Q7157" s="1"/>
      <c r="X7157" s="28" t="str">
        <f t="shared" si="111"/>
        <v>&lt;vehicle year="2011" make="Chevrolet" model="G2500 EXPRESS 2WD PASS MDPV" engine="4.8L Auto(A6)" mpg="13"/&gt;</v>
      </c>
    </row>
    <row r="7158" spans="1:24">
      <c r="A7158" s="1">
        <v>2011</v>
      </c>
      <c r="B7158" s="2" t="s">
        <v>1182</v>
      </c>
      <c r="C7158" s="2" t="s">
        <v>1183</v>
      </c>
      <c r="D7158" s="2" t="s">
        <v>1658</v>
      </c>
      <c r="E7158" s="3">
        <v>6</v>
      </c>
      <c r="F7158" s="1">
        <v>8</v>
      </c>
      <c r="G7158" s="1" t="s">
        <v>329</v>
      </c>
      <c r="H7158" s="1"/>
      <c r="I7158" s="1"/>
      <c r="J7158" s="1">
        <v>11</v>
      </c>
      <c r="K7158" s="1">
        <v>16</v>
      </c>
      <c r="L7158" s="1">
        <v>13</v>
      </c>
      <c r="M7158" s="1">
        <v>13.1</v>
      </c>
      <c r="N7158" s="1">
        <v>21.8</v>
      </c>
      <c r="O7158" s="1">
        <v>15.967599999999999</v>
      </c>
      <c r="P7158" s="1">
        <v>3460</v>
      </c>
      <c r="Q7158" s="1"/>
      <c r="X7158" s="28" t="str">
        <f t="shared" si="111"/>
        <v>&lt;vehicle year="2011" make="Chevrolet" model="G2500 EXPRESS 2WD PASS MDPV" engine="6L Auto(A6)" mpg="13"/&gt;</v>
      </c>
    </row>
    <row r="7159" spans="1:24">
      <c r="A7159" s="1">
        <v>2011</v>
      </c>
      <c r="B7159" s="2" t="s">
        <v>1182</v>
      </c>
      <c r="C7159" s="2" t="s">
        <v>1183</v>
      </c>
      <c r="D7159" s="2" t="s">
        <v>1648</v>
      </c>
      <c r="E7159" s="3">
        <v>6</v>
      </c>
      <c r="F7159" s="1">
        <v>8</v>
      </c>
      <c r="G7159" s="1" t="s">
        <v>329</v>
      </c>
      <c r="H7159" s="1"/>
      <c r="I7159" s="1"/>
      <c r="J7159" s="1">
        <v>10</v>
      </c>
      <c r="K7159" s="1">
        <v>16</v>
      </c>
      <c r="L7159" s="1">
        <v>12</v>
      </c>
      <c r="M7159" s="1">
        <v>12.605600000000001</v>
      </c>
      <c r="N7159" s="1">
        <v>21.473400000000002</v>
      </c>
      <c r="O7159" s="1">
        <v>15.482900000000001</v>
      </c>
      <c r="P7159" s="1">
        <v>3748</v>
      </c>
      <c r="Q7159" s="1"/>
      <c r="X7159" s="28" t="str">
        <f t="shared" si="111"/>
        <v>&lt;vehicle year="2011" make="Chevrolet" model="G2500 EXPRESS CONV 2WD CARGO" engine="6L Auto(A6)" mpg="12"/&gt;</v>
      </c>
    </row>
    <row r="7160" spans="1:24">
      <c r="A7160" s="1">
        <v>2011</v>
      </c>
      <c r="B7160" s="2" t="s">
        <v>1182</v>
      </c>
      <c r="C7160" s="2" t="s">
        <v>1183</v>
      </c>
      <c r="D7160" s="2" t="s">
        <v>1649</v>
      </c>
      <c r="E7160" s="3">
        <v>6</v>
      </c>
      <c r="F7160" s="1">
        <v>8</v>
      </c>
      <c r="G7160" s="1" t="s">
        <v>329</v>
      </c>
      <c r="H7160" s="1"/>
      <c r="I7160" s="1"/>
      <c r="J7160" s="1">
        <v>10</v>
      </c>
      <c r="K7160" s="1">
        <v>16</v>
      </c>
      <c r="L7160" s="1">
        <v>12</v>
      </c>
      <c r="M7160" s="1">
        <v>12.605600000000001</v>
      </c>
      <c r="N7160" s="1">
        <v>21.473400000000002</v>
      </c>
      <c r="O7160" s="1">
        <v>15.482900000000001</v>
      </c>
      <c r="P7160" s="1">
        <v>3748</v>
      </c>
      <c r="Q7160" s="1"/>
      <c r="X7160" s="28" t="str">
        <f t="shared" si="111"/>
        <v>&lt;vehicle year="2011" make="Chevrolet" model="G3500 EXPRESS 2WD CARGO MDPV" engine="6L Auto(A6)" mpg="12"/&gt;</v>
      </c>
    </row>
    <row r="7161" spans="1:24">
      <c r="A7161" s="1">
        <v>2011</v>
      </c>
      <c r="B7161" s="2" t="s">
        <v>1182</v>
      </c>
      <c r="C7161" s="2" t="s">
        <v>1183</v>
      </c>
      <c r="D7161" s="2" t="s">
        <v>1659</v>
      </c>
      <c r="E7161" s="3">
        <v>6</v>
      </c>
      <c r="F7161" s="1">
        <v>8</v>
      </c>
      <c r="G7161" s="1" t="s">
        <v>329</v>
      </c>
      <c r="H7161" s="1"/>
      <c r="I7161" s="1"/>
      <c r="J7161" s="1">
        <v>11</v>
      </c>
      <c r="K7161" s="1">
        <v>16</v>
      </c>
      <c r="L7161" s="1">
        <v>12</v>
      </c>
      <c r="M7161" s="1">
        <v>12.8375</v>
      </c>
      <c r="N7161" s="1">
        <v>21.628499999999999</v>
      </c>
      <c r="O7161" s="1">
        <v>15.7111</v>
      </c>
      <c r="P7161" s="1">
        <v>3748</v>
      </c>
      <c r="Q7161" s="1"/>
      <c r="X7161" s="28" t="str">
        <f t="shared" si="111"/>
        <v>&lt;vehicle year="2011" make="Chevrolet" model="G3500 EXPRESS 2WD PASS MDPV" engine="6L Auto(A6)" mpg="12"/&gt;</v>
      </c>
    </row>
    <row r="7162" spans="1:24">
      <c r="A7162" s="1">
        <v>2011</v>
      </c>
      <c r="B7162" s="2" t="s">
        <v>1182</v>
      </c>
      <c r="C7162" s="2" t="s">
        <v>1183</v>
      </c>
      <c r="D7162" s="2" t="s">
        <v>1449</v>
      </c>
      <c r="E7162" s="3">
        <v>5.3</v>
      </c>
      <c r="F7162" s="1">
        <v>8</v>
      </c>
      <c r="G7162" s="1" t="s">
        <v>165</v>
      </c>
      <c r="H7162" s="1"/>
      <c r="I7162" s="1"/>
      <c r="J7162" s="1">
        <v>13</v>
      </c>
      <c r="K7162" s="1">
        <v>17</v>
      </c>
      <c r="L7162" s="1">
        <v>14</v>
      </c>
      <c r="M7162" s="1">
        <v>15.629</v>
      </c>
      <c r="N7162" s="1">
        <v>23.302</v>
      </c>
      <c r="O7162" s="1">
        <v>18.3477</v>
      </c>
      <c r="P7162" s="1">
        <v>3213</v>
      </c>
      <c r="Q7162" s="1"/>
      <c r="X7162" s="28" t="str">
        <f t="shared" si="111"/>
        <v>&lt;vehicle year="2011" make="Chevrolet" model="H1500 EXPRESS AWD CARGO" engine="5.3L Auto(A4)" mpg="14"/&gt;</v>
      </c>
    </row>
    <row r="7163" spans="1:24">
      <c r="A7163" s="1">
        <v>2011</v>
      </c>
      <c r="B7163" s="2" t="s">
        <v>1182</v>
      </c>
      <c r="C7163" s="2" t="s">
        <v>1183</v>
      </c>
      <c r="D7163" s="2" t="s">
        <v>1136</v>
      </c>
      <c r="E7163" s="3">
        <v>5.3</v>
      </c>
      <c r="F7163" s="1">
        <v>8</v>
      </c>
      <c r="G7163" s="1" t="s">
        <v>165</v>
      </c>
      <c r="H7163" s="1"/>
      <c r="I7163" s="1"/>
      <c r="J7163" s="1">
        <v>13</v>
      </c>
      <c r="K7163" s="1">
        <v>17</v>
      </c>
      <c r="L7163" s="1">
        <v>14</v>
      </c>
      <c r="M7163" s="1">
        <v>15.8</v>
      </c>
      <c r="N7163" s="1">
        <v>22.9</v>
      </c>
      <c r="O7163" s="1">
        <v>18.361799999999999</v>
      </c>
      <c r="P7163" s="1">
        <v>3213</v>
      </c>
      <c r="Q7163" s="1"/>
      <c r="X7163" s="28" t="str">
        <f t="shared" si="111"/>
        <v>&lt;vehicle year="2011" make="Chevrolet" model="H1500 EXPRESS AWD PASS" engine="5.3L Auto(A4)" mpg="14"/&gt;</v>
      </c>
    </row>
    <row r="7164" spans="1:24">
      <c r="A7164" s="1">
        <v>2011</v>
      </c>
      <c r="B7164" s="2" t="s">
        <v>1182</v>
      </c>
      <c r="C7164" s="2" t="s">
        <v>1183</v>
      </c>
      <c r="D7164" s="2" t="s">
        <v>1450</v>
      </c>
      <c r="E7164" s="3">
        <v>5.3</v>
      </c>
      <c r="F7164" s="1">
        <v>8</v>
      </c>
      <c r="G7164" s="1" t="s">
        <v>165</v>
      </c>
      <c r="H7164" s="1"/>
      <c r="I7164" s="1"/>
      <c r="J7164" s="1">
        <v>13</v>
      </c>
      <c r="K7164" s="1">
        <v>17</v>
      </c>
      <c r="L7164" s="1">
        <v>14</v>
      </c>
      <c r="M7164" s="1">
        <v>15.8</v>
      </c>
      <c r="N7164" s="1">
        <v>22.9</v>
      </c>
      <c r="O7164" s="1">
        <v>18.361799999999999</v>
      </c>
      <c r="P7164" s="1">
        <v>3213</v>
      </c>
      <c r="Q7164" s="1"/>
      <c r="X7164" s="28" t="str">
        <f t="shared" si="111"/>
        <v>&lt;vehicle year="2011" make="Chevrolet" model="H1500 EXPRESS CONV AWD CARGO" engine="5.3L Auto(A4)" mpg="14"/&gt;</v>
      </c>
    </row>
    <row r="7165" spans="1:24">
      <c r="A7165" s="1">
        <v>2011</v>
      </c>
      <c r="B7165" s="2" t="s">
        <v>1182</v>
      </c>
      <c r="C7165" s="2" t="s">
        <v>1183</v>
      </c>
      <c r="D7165" s="2" t="s">
        <v>714</v>
      </c>
      <c r="E7165" s="3">
        <v>2.2000000000000002</v>
      </c>
      <c r="F7165" s="1">
        <v>4</v>
      </c>
      <c r="G7165" s="1" t="s">
        <v>165</v>
      </c>
      <c r="H7165" s="1"/>
      <c r="I7165" s="1"/>
      <c r="J7165" s="1">
        <v>22</v>
      </c>
      <c r="K7165" s="1">
        <v>30</v>
      </c>
      <c r="L7165" s="1">
        <v>25</v>
      </c>
      <c r="M7165" s="1">
        <v>27.3</v>
      </c>
      <c r="N7165" s="1">
        <v>42.2</v>
      </c>
      <c r="O7165" s="1">
        <v>32.457000000000001</v>
      </c>
      <c r="P7165" s="1">
        <v>1560</v>
      </c>
      <c r="Q7165" s="1"/>
      <c r="X7165" s="28" t="str">
        <f t="shared" ref="X7165:X7228" si="112">SUBSTITUTE("&lt;vehicle year="""&amp;A7165&amp;""" make="""&amp;IF(OR(C7165="BMW",C7165="GMC"),C7165,PROPER(TRIM(C7165)))&amp;""" model="""&amp;TRIM(D7165)&amp;""" engine="""&amp;E7165&amp;"L "&amp;G7165&amp;""" mpg="""&amp;ROUND(L7165,1)&amp;"""/&gt;","&amp;","&amp;amp;")</f>
        <v>&lt;vehicle year="2011" make="Chevrolet" model="HHR FWD" engine="2.2L Auto(A4)" mpg="25"/&gt;</v>
      </c>
    </row>
    <row r="7166" spans="1:24">
      <c r="A7166" s="1">
        <v>2011</v>
      </c>
      <c r="B7166" s="2" t="s">
        <v>1182</v>
      </c>
      <c r="C7166" s="2" t="s">
        <v>1183</v>
      </c>
      <c r="D7166" s="2" t="s">
        <v>714</v>
      </c>
      <c r="E7166" s="3">
        <v>2.4</v>
      </c>
      <c r="F7166" s="1">
        <v>4</v>
      </c>
      <c r="G7166" s="1" t="s">
        <v>165</v>
      </c>
      <c r="H7166" s="1"/>
      <c r="I7166" s="1"/>
      <c r="J7166" s="1">
        <v>22</v>
      </c>
      <c r="K7166" s="1">
        <v>30</v>
      </c>
      <c r="L7166" s="1">
        <v>25</v>
      </c>
      <c r="M7166" s="1">
        <v>27.5</v>
      </c>
      <c r="N7166" s="1">
        <v>41.5</v>
      </c>
      <c r="O7166" s="1">
        <v>32.421900000000001</v>
      </c>
      <c r="P7166" s="1">
        <v>1560</v>
      </c>
      <c r="Q7166" s="1"/>
      <c r="X7166" s="28" t="str">
        <f t="shared" si="112"/>
        <v>&lt;vehicle year="2011" make="Chevrolet" model="HHR FWD" engine="2.4L Auto(A4)" mpg="25"/&gt;</v>
      </c>
    </row>
    <row r="7167" spans="1:24">
      <c r="A7167" s="1">
        <v>2011</v>
      </c>
      <c r="B7167" s="2" t="s">
        <v>1182</v>
      </c>
      <c r="C7167" s="2" t="s">
        <v>1183</v>
      </c>
      <c r="D7167" s="2" t="s">
        <v>714</v>
      </c>
      <c r="E7167" s="3">
        <v>2.2000000000000002</v>
      </c>
      <c r="F7167" s="1">
        <v>4</v>
      </c>
      <c r="G7167" s="1" t="s">
        <v>25</v>
      </c>
      <c r="H7167" s="1"/>
      <c r="I7167" s="1"/>
      <c r="J7167" s="1">
        <v>22</v>
      </c>
      <c r="K7167" s="1">
        <v>32</v>
      </c>
      <c r="L7167" s="1">
        <v>26</v>
      </c>
      <c r="M7167" s="1">
        <v>28.5</v>
      </c>
      <c r="N7167" s="1">
        <v>44.8</v>
      </c>
      <c r="O7167" s="1">
        <v>34.079799999999999</v>
      </c>
      <c r="P7167" s="1">
        <v>1502</v>
      </c>
      <c r="Q7167" s="1"/>
      <c r="X7167" s="28" t="str">
        <f t="shared" si="112"/>
        <v>&lt;vehicle year="2011" make="Chevrolet" model="HHR FWD" engine="2.2L Manual(M5)" mpg="26"/&gt;</v>
      </c>
    </row>
    <row r="7168" spans="1:24">
      <c r="A7168" s="1">
        <v>2011</v>
      </c>
      <c r="B7168" s="2" t="s">
        <v>1182</v>
      </c>
      <c r="C7168" s="2" t="s">
        <v>1183</v>
      </c>
      <c r="D7168" s="2" t="s">
        <v>714</v>
      </c>
      <c r="E7168" s="3">
        <v>2.4</v>
      </c>
      <c r="F7168" s="1">
        <v>4</v>
      </c>
      <c r="G7168" s="1" t="s">
        <v>25</v>
      </c>
      <c r="H7168" s="1"/>
      <c r="I7168" s="1"/>
      <c r="J7168" s="1">
        <v>22</v>
      </c>
      <c r="K7168" s="1">
        <v>30</v>
      </c>
      <c r="L7168" s="1">
        <v>25</v>
      </c>
      <c r="M7168" s="1">
        <v>27.6</v>
      </c>
      <c r="N7168" s="1">
        <v>41.9</v>
      </c>
      <c r="O7168" s="1">
        <v>32.607900000000001</v>
      </c>
      <c r="P7168" s="1">
        <v>1800</v>
      </c>
      <c r="Q7168" s="1"/>
      <c r="X7168" s="28" t="str">
        <f t="shared" si="112"/>
        <v>&lt;vehicle year="2011" make="Chevrolet" model="HHR FWD" engine="2.4L Manual(M5)" mpg="25"/&gt;</v>
      </c>
    </row>
    <row r="7169" spans="1:24">
      <c r="A7169" s="1">
        <v>2011</v>
      </c>
      <c r="B7169" s="2" t="s">
        <v>1182</v>
      </c>
      <c r="C7169" s="2" t="s">
        <v>1183</v>
      </c>
      <c r="D7169" s="2" t="s">
        <v>901</v>
      </c>
      <c r="E7169" s="3">
        <v>2.2000000000000002</v>
      </c>
      <c r="F7169" s="1">
        <v>4</v>
      </c>
      <c r="G7169" s="1" t="s">
        <v>165</v>
      </c>
      <c r="H7169" s="1"/>
      <c r="I7169" s="1"/>
      <c r="J7169" s="1">
        <v>22</v>
      </c>
      <c r="K7169" s="1">
        <v>30</v>
      </c>
      <c r="L7169" s="1">
        <v>25</v>
      </c>
      <c r="M7169" s="1">
        <v>27.3</v>
      </c>
      <c r="N7169" s="1">
        <v>42.2</v>
      </c>
      <c r="O7169" s="1">
        <v>32.457000000000001</v>
      </c>
      <c r="P7169" s="1">
        <v>1560</v>
      </c>
      <c r="Q7169" s="1"/>
      <c r="X7169" s="28" t="str">
        <f t="shared" si="112"/>
        <v>&lt;vehicle year="2011" make="Chevrolet" model="HHR PANEL FWD" engine="2.2L Auto(A4)" mpg="25"/&gt;</v>
      </c>
    </row>
    <row r="7170" spans="1:24">
      <c r="A7170" s="1">
        <v>2011</v>
      </c>
      <c r="B7170" s="2" t="s">
        <v>1182</v>
      </c>
      <c r="C7170" s="2" t="s">
        <v>1183</v>
      </c>
      <c r="D7170" s="2" t="s">
        <v>901</v>
      </c>
      <c r="E7170" s="3">
        <v>2.4</v>
      </c>
      <c r="F7170" s="1">
        <v>4</v>
      </c>
      <c r="G7170" s="1" t="s">
        <v>165</v>
      </c>
      <c r="H7170" s="1"/>
      <c r="I7170" s="1"/>
      <c r="J7170" s="1">
        <v>22</v>
      </c>
      <c r="K7170" s="1">
        <v>30</v>
      </c>
      <c r="L7170" s="1">
        <v>25</v>
      </c>
      <c r="M7170" s="1">
        <v>27.5</v>
      </c>
      <c r="N7170" s="1">
        <v>41.5</v>
      </c>
      <c r="O7170" s="1">
        <v>32.421900000000001</v>
      </c>
      <c r="P7170" s="1">
        <v>1560</v>
      </c>
      <c r="Q7170" s="1"/>
      <c r="X7170" s="28" t="str">
        <f t="shared" si="112"/>
        <v>&lt;vehicle year="2011" make="Chevrolet" model="HHR PANEL FWD" engine="2.4L Auto(A4)" mpg="25"/&gt;</v>
      </c>
    </row>
    <row r="7171" spans="1:24">
      <c r="A7171" s="1">
        <v>2011</v>
      </c>
      <c r="B7171" s="2" t="s">
        <v>1182</v>
      </c>
      <c r="C7171" s="2" t="s">
        <v>1183</v>
      </c>
      <c r="D7171" s="2" t="s">
        <v>901</v>
      </c>
      <c r="E7171" s="3">
        <v>2.2000000000000002</v>
      </c>
      <c r="F7171" s="1">
        <v>4</v>
      </c>
      <c r="G7171" s="1" t="s">
        <v>25</v>
      </c>
      <c r="H7171" s="1"/>
      <c r="I7171" s="1"/>
      <c r="J7171" s="1">
        <v>22</v>
      </c>
      <c r="K7171" s="1">
        <v>32</v>
      </c>
      <c r="L7171" s="1">
        <v>26</v>
      </c>
      <c r="M7171" s="1">
        <v>28.5</v>
      </c>
      <c r="N7171" s="1">
        <v>44.8</v>
      </c>
      <c r="O7171" s="1">
        <v>34.079799999999999</v>
      </c>
      <c r="P7171" s="1">
        <v>1502</v>
      </c>
      <c r="Q7171" s="1"/>
      <c r="X7171" s="28" t="str">
        <f t="shared" si="112"/>
        <v>&lt;vehicle year="2011" make="Chevrolet" model="HHR PANEL FWD" engine="2.2L Manual(M5)" mpg="26"/&gt;</v>
      </c>
    </row>
    <row r="7172" spans="1:24">
      <c r="A7172" s="1">
        <v>2011</v>
      </c>
      <c r="B7172" s="2" t="s">
        <v>1182</v>
      </c>
      <c r="C7172" s="2" t="s">
        <v>1183</v>
      </c>
      <c r="D7172" s="2" t="s">
        <v>901</v>
      </c>
      <c r="E7172" s="3">
        <v>2.4</v>
      </c>
      <c r="F7172" s="1">
        <v>4</v>
      </c>
      <c r="G7172" s="1" t="s">
        <v>25</v>
      </c>
      <c r="H7172" s="1"/>
      <c r="I7172" s="1"/>
      <c r="J7172" s="1">
        <v>22</v>
      </c>
      <c r="K7172" s="1">
        <v>30</v>
      </c>
      <c r="L7172" s="1">
        <v>25</v>
      </c>
      <c r="M7172" s="1">
        <v>27.6</v>
      </c>
      <c r="N7172" s="1">
        <v>41.9</v>
      </c>
      <c r="O7172" s="1">
        <v>32.607900000000001</v>
      </c>
      <c r="P7172" s="1">
        <v>1800</v>
      </c>
      <c r="Q7172" s="1"/>
      <c r="X7172" s="28" t="str">
        <f t="shared" si="112"/>
        <v>&lt;vehicle year="2011" make="Chevrolet" model="HHR PANEL FWD" engine="2.4L Manual(M5)" mpg="25"/&gt;</v>
      </c>
    </row>
    <row r="7173" spans="1:24">
      <c r="A7173" s="1">
        <v>2011</v>
      </c>
      <c r="B7173" s="2" t="s">
        <v>1182</v>
      </c>
      <c r="C7173" s="2" t="s">
        <v>1183</v>
      </c>
      <c r="D7173" s="2" t="s">
        <v>309</v>
      </c>
      <c r="E7173" s="3">
        <v>3.5</v>
      </c>
      <c r="F7173" s="1">
        <v>6</v>
      </c>
      <c r="G7173" s="1" t="s">
        <v>165</v>
      </c>
      <c r="H7173" s="1"/>
      <c r="I7173" s="1"/>
      <c r="J7173" s="1">
        <v>19</v>
      </c>
      <c r="K7173" s="1">
        <v>29</v>
      </c>
      <c r="L7173" s="1">
        <v>23</v>
      </c>
      <c r="M7173" s="1">
        <v>24.1</v>
      </c>
      <c r="N7173" s="1">
        <v>41.2</v>
      </c>
      <c r="O7173" s="1">
        <v>29.635000000000002</v>
      </c>
      <c r="P7173" s="1">
        <v>1696</v>
      </c>
      <c r="Q7173" s="1"/>
      <c r="X7173" s="28" t="str">
        <f t="shared" si="112"/>
        <v>&lt;vehicle year="2011" make="Chevrolet" model="IMPALA" engine="3.5L Auto(A4)" mpg="23"/&gt;</v>
      </c>
    </row>
    <row r="7174" spans="1:24">
      <c r="A7174" s="1">
        <v>2011</v>
      </c>
      <c r="B7174" s="2" t="s">
        <v>1182</v>
      </c>
      <c r="C7174" s="2" t="s">
        <v>1183</v>
      </c>
      <c r="D7174" s="2" t="s">
        <v>309</v>
      </c>
      <c r="E7174" s="3">
        <v>3.9</v>
      </c>
      <c r="F7174" s="1">
        <v>6</v>
      </c>
      <c r="G7174" s="1" t="s">
        <v>165</v>
      </c>
      <c r="H7174" s="1"/>
      <c r="I7174" s="1"/>
      <c r="J7174" s="1">
        <v>17</v>
      </c>
      <c r="K7174" s="1">
        <v>27</v>
      </c>
      <c r="L7174" s="1">
        <v>21</v>
      </c>
      <c r="M7174" s="1">
        <v>21.7</v>
      </c>
      <c r="N7174" s="1">
        <v>37.299999999999997</v>
      </c>
      <c r="O7174" s="1">
        <v>26.730799999999999</v>
      </c>
      <c r="P7174" s="1">
        <v>1856</v>
      </c>
      <c r="Q7174" s="1"/>
      <c r="X7174" s="28" t="str">
        <f t="shared" si="112"/>
        <v>&lt;vehicle year="2011" make="Chevrolet" model="IMPALA" engine="3.9L Auto(A4)" mpg="21"/&gt;</v>
      </c>
    </row>
    <row r="7175" spans="1:24">
      <c r="A7175" s="1">
        <v>2011</v>
      </c>
      <c r="B7175" s="2" t="s">
        <v>1182</v>
      </c>
      <c r="C7175" s="2" t="s">
        <v>1183</v>
      </c>
      <c r="D7175" s="2" t="s">
        <v>873</v>
      </c>
      <c r="E7175" s="3">
        <v>4.3</v>
      </c>
      <c r="F7175" s="1">
        <v>6</v>
      </c>
      <c r="G7175" s="1" t="s">
        <v>165</v>
      </c>
      <c r="H7175" s="1"/>
      <c r="I7175" s="1"/>
      <c r="J7175" s="1">
        <v>14</v>
      </c>
      <c r="K7175" s="1">
        <v>18</v>
      </c>
      <c r="L7175" s="1">
        <v>15</v>
      </c>
      <c r="M7175" s="1">
        <v>17.398299999999999</v>
      </c>
      <c r="N7175" s="1">
        <v>24.196999999999999</v>
      </c>
      <c r="O7175" s="1">
        <v>19.916499999999999</v>
      </c>
      <c r="P7175" s="1">
        <v>3002</v>
      </c>
      <c r="Q7175" s="1"/>
      <c r="X7175" s="28" t="str">
        <f t="shared" si="112"/>
        <v>&lt;vehicle year="2011" make="Chevrolet" model="K15 SILVERADO 4WD" engine="4.3L Auto(A4)" mpg="15"/&gt;</v>
      </c>
    </row>
    <row r="7176" spans="1:24">
      <c r="A7176" s="1">
        <v>2011</v>
      </c>
      <c r="B7176" s="2" t="s">
        <v>1182</v>
      </c>
      <c r="C7176" s="2" t="s">
        <v>1183</v>
      </c>
      <c r="D7176" s="2" t="s">
        <v>873</v>
      </c>
      <c r="E7176" s="3">
        <v>4.8</v>
      </c>
      <c r="F7176" s="1">
        <v>8</v>
      </c>
      <c r="G7176" s="1" t="s">
        <v>165</v>
      </c>
      <c r="H7176" s="1"/>
      <c r="I7176" s="1"/>
      <c r="J7176" s="1">
        <v>13</v>
      </c>
      <c r="K7176" s="1">
        <v>18</v>
      </c>
      <c r="L7176" s="1">
        <v>15</v>
      </c>
      <c r="M7176" s="1">
        <v>16.256599999999999</v>
      </c>
      <c r="N7176" s="1">
        <v>24.174900000000001</v>
      </c>
      <c r="O7176" s="1">
        <v>19.067</v>
      </c>
      <c r="P7176" s="1">
        <v>3002</v>
      </c>
      <c r="Q7176" s="1"/>
      <c r="X7176" s="28" t="str">
        <f t="shared" si="112"/>
        <v>&lt;vehicle year="2011" make="Chevrolet" model="K15 SILVERADO 4WD" engine="4.8L Auto(A4)" mpg="15"/&gt;</v>
      </c>
    </row>
    <row r="7177" spans="1:24">
      <c r="A7177" s="1">
        <v>2011</v>
      </c>
      <c r="B7177" s="2" t="s">
        <v>1182</v>
      </c>
      <c r="C7177" s="2" t="s">
        <v>1183</v>
      </c>
      <c r="D7177" s="2" t="s">
        <v>873</v>
      </c>
      <c r="E7177" s="3">
        <v>5.3</v>
      </c>
      <c r="F7177" s="1">
        <v>8</v>
      </c>
      <c r="G7177" s="1" t="s">
        <v>329</v>
      </c>
      <c r="H7177" s="1"/>
      <c r="I7177" s="1"/>
      <c r="J7177" s="1">
        <v>15</v>
      </c>
      <c r="K7177" s="1">
        <v>21</v>
      </c>
      <c r="L7177" s="1">
        <v>17</v>
      </c>
      <c r="M7177" s="1">
        <v>18.165199999999999</v>
      </c>
      <c r="N7177" s="1">
        <v>28.991499999999998</v>
      </c>
      <c r="O7177" s="1">
        <v>21.834299999999999</v>
      </c>
      <c r="P7177" s="1">
        <v>2646</v>
      </c>
      <c r="Q7177" s="1"/>
      <c r="X7177" s="28" t="str">
        <f t="shared" si="112"/>
        <v>&lt;vehicle year="2011" make="Chevrolet" model="K15 SILVERADO 4WD" engine="5.3L Auto(A6)" mpg="17"/&gt;</v>
      </c>
    </row>
    <row r="7178" spans="1:24">
      <c r="A7178" s="1">
        <v>2011</v>
      </c>
      <c r="B7178" s="2" t="s">
        <v>1182</v>
      </c>
      <c r="C7178" s="2" t="s">
        <v>1183</v>
      </c>
      <c r="D7178" s="2" t="s">
        <v>873</v>
      </c>
      <c r="E7178" s="3">
        <v>6.2</v>
      </c>
      <c r="F7178" s="1">
        <v>8</v>
      </c>
      <c r="G7178" s="1" t="s">
        <v>329</v>
      </c>
      <c r="H7178" s="1"/>
      <c r="I7178" s="1"/>
      <c r="J7178" s="1">
        <v>12</v>
      </c>
      <c r="K7178" s="1">
        <v>18</v>
      </c>
      <c r="L7178" s="1">
        <v>14</v>
      </c>
      <c r="M7178" s="1">
        <v>14.974600000000001</v>
      </c>
      <c r="N7178" s="1">
        <v>24.820900000000002</v>
      </c>
      <c r="O7178" s="1">
        <v>18.2286</v>
      </c>
      <c r="P7178" s="1">
        <v>3213</v>
      </c>
      <c r="Q7178" s="1">
        <v>12.1814</v>
      </c>
      <c r="X7178" s="28" t="str">
        <f t="shared" si="112"/>
        <v>&lt;vehicle year="2011" make="Chevrolet" model="K15 SILVERADO 4WD" engine="6.2L Auto(A6)" mpg="14"/&gt;</v>
      </c>
    </row>
    <row r="7179" spans="1:24">
      <c r="A7179" s="1">
        <v>2011</v>
      </c>
      <c r="B7179" s="2" t="s">
        <v>1182</v>
      </c>
      <c r="C7179" s="2" t="s">
        <v>1183</v>
      </c>
      <c r="D7179" s="2" t="s">
        <v>1125</v>
      </c>
      <c r="E7179" s="3">
        <v>6</v>
      </c>
      <c r="F7179" s="1">
        <v>8</v>
      </c>
      <c r="G7179" s="1" t="s">
        <v>46</v>
      </c>
      <c r="H7179" s="1"/>
      <c r="I7179" s="1"/>
      <c r="J7179" s="1">
        <v>20</v>
      </c>
      <c r="K7179" s="1">
        <v>23</v>
      </c>
      <c r="L7179" s="1">
        <v>21</v>
      </c>
      <c r="M7179" s="1">
        <v>25.7</v>
      </c>
      <c r="N7179" s="1">
        <v>32.5</v>
      </c>
      <c r="O7179" s="1">
        <v>28.371300000000002</v>
      </c>
      <c r="P7179" s="1">
        <v>1856</v>
      </c>
      <c r="Q7179" s="1">
        <v>19.7</v>
      </c>
      <c r="X7179" s="28" t="str">
        <f t="shared" si="112"/>
        <v>&lt;vehicle year="2011" make="Chevrolet" model="K15 SILVERADO 4WD HYBRID" engine="6L Auto(AV)" mpg="21"/&gt;</v>
      </c>
    </row>
    <row r="7180" spans="1:24">
      <c r="A7180" s="1">
        <v>2011</v>
      </c>
      <c r="B7180" s="2" t="s">
        <v>1182</v>
      </c>
      <c r="C7180" s="2" t="s">
        <v>1183</v>
      </c>
      <c r="D7180" s="2" t="s">
        <v>551</v>
      </c>
      <c r="E7180" s="3">
        <v>5.3</v>
      </c>
      <c r="F7180" s="1">
        <v>8</v>
      </c>
      <c r="G7180" s="1" t="s">
        <v>329</v>
      </c>
      <c r="H7180" s="1"/>
      <c r="I7180" s="1"/>
      <c r="J7180" s="1">
        <v>15</v>
      </c>
      <c r="K7180" s="1">
        <v>21</v>
      </c>
      <c r="L7180" s="1">
        <v>17</v>
      </c>
      <c r="M7180" s="1">
        <v>18.100000000000001</v>
      </c>
      <c r="N7180" s="1">
        <v>29</v>
      </c>
      <c r="O7180" s="1">
        <v>21.784600000000001</v>
      </c>
      <c r="P7180" s="1">
        <v>2646</v>
      </c>
      <c r="Q7180" s="1"/>
      <c r="X7180" s="28" t="str">
        <f t="shared" si="112"/>
        <v>&lt;vehicle year="2011" make="Chevrolet" model="K1500 AVALANCHE 4WD" engine="5.3L Auto(A6)" mpg="17"/&gt;</v>
      </c>
    </row>
    <row r="7181" spans="1:24">
      <c r="A7181" s="1">
        <v>2011</v>
      </c>
      <c r="B7181" s="2" t="s">
        <v>1182</v>
      </c>
      <c r="C7181" s="2" t="s">
        <v>1183</v>
      </c>
      <c r="D7181" s="2" t="s">
        <v>552</v>
      </c>
      <c r="E7181" s="3">
        <v>5.3</v>
      </c>
      <c r="F7181" s="1">
        <v>8</v>
      </c>
      <c r="G7181" s="1" t="s">
        <v>329</v>
      </c>
      <c r="H7181" s="1"/>
      <c r="I7181" s="1"/>
      <c r="J7181" s="1">
        <v>15</v>
      </c>
      <c r="K7181" s="1">
        <v>21</v>
      </c>
      <c r="L7181" s="1">
        <v>17</v>
      </c>
      <c r="M7181" s="1">
        <v>18.100000000000001</v>
      </c>
      <c r="N7181" s="1">
        <v>29</v>
      </c>
      <c r="O7181" s="1">
        <v>21.784600000000001</v>
      </c>
      <c r="P7181" s="1">
        <v>2646</v>
      </c>
      <c r="Q7181" s="1"/>
      <c r="X7181" s="28" t="str">
        <f t="shared" si="112"/>
        <v>&lt;vehicle year="2011" make="Chevrolet" model="K1500 SUBURBAN 4WD" engine="5.3L Auto(A6)" mpg="17"/&gt;</v>
      </c>
    </row>
    <row r="7182" spans="1:24">
      <c r="A7182" s="1">
        <v>2011</v>
      </c>
      <c r="B7182" s="2" t="s">
        <v>1182</v>
      </c>
      <c r="C7182" s="2" t="s">
        <v>1183</v>
      </c>
      <c r="D7182" s="2" t="s">
        <v>554</v>
      </c>
      <c r="E7182" s="3">
        <v>5.3</v>
      </c>
      <c r="F7182" s="1">
        <v>8</v>
      </c>
      <c r="G7182" s="1" t="s">
        <v>329</v>
      </c>
      <c r="H7182" s="1"/>
      <c r="I7182" s="1"/>
      <c r="J7182" s="1">
        <v>15</v>
      </c>
      <c r="K7182" s="1">
        <v>21</v>
      </c>
      <c r="L7182" s="1">
        <v>17</v>
      </c>
      <c r="M7182" s="1">
        <v>18.100000000000001</v>
      </c>
      <c r="N7182" s="1">
        <v>29</v>
      </c>
      <c r="O7182" s="1">
        <v>21.784600000000001</v>
      </c>
      <c r="P7182" s="1">
        <v>2646</v>
      </c>
      <c r="Q7182" s="1"/>
      <c r="X7182" s="28" t="str">
        <f t="shared" si="112"/>
        <v>&lt;vehicle year="2011" make="Chevrolet" model="K1500 TAHOE 4WD" engine="5.3L Auto(A6)" mpg="17"/&gt;</v>
      </c>
    </row>
    <row r="7183" spans="1:24">
      <c r="A7183" s="1">
        <v>2011</v>
      </c>
      <c r="B7183" s="2" t="s">
        <v>1182</v>
      </c>
      <c r="C7183" s="2" t="s">
        <v>1183</v>
      </c>
      <c r="D7183" s="2" t="s">
        <v>1501</v>
      </c>
      <c r="E7183" s="3">
        <v>6</v>
      </c>
      <c r="F7183" s="1">
        <v>8</v>
      </c>
      <c r="G7183" s="1" t="s">
        <v>46</v>
      </c>
      <c r="H7183" s="1"/>
      <c r="I7183" s="1"/>
      <c r="J7183" s="1">
        <v>20</v>
      </c>
      <c r="K7183" s="1">
        <v>23</v>
      </c>
      <c r="L7183" s="1">
        <v>21</v>
      </c>
      <c r="M7183" s="1">
        <v>25.7</v>
      </c>
      <c r="N7183" s="1">
        <v>32.5</v>
      </c>
      <c r="O7183" s="1">
        <v>28.371300000000002</v>
      </c>
      <c r="P7183" s="1">
        <v>1856</v>
      </c>
      <c r="Q7183" s="1">
        <v>19.7</v>
      </c>
      <c r="X7183" s="28" t="str">
        <f t="shared" si="112"/>
        <v>&lt;vehicle year="2011" make="Chevrolet" model="K1500 TAHOE 4WD HYBRID" engine="6L Auto(AV)" mpg="21"/&gt;</v>
      </c>
    </row>
    <row r="7184" spans="1:24">
      <c r="A7184" s="1">
        <v>2011</v>
      </c>
      <c r="B7184" s="2" t="s">
        <v>1182</v>
      </c>
      <c r="C7184" s="2" t="s">
        <v>1183</v>
      </c>
      <c r="D7184" s="2" t="s">
        <v>1685</v>
      </c>
      <c r="E7184" s="3">
        <v>6</v>
      </c>
      <c r="F7184" s="1">
        <v>8</v>
      </c>
      <c r="G7184" s="1" t="s">
        <v>329</v>
      </c>
      <c r="H7184" s="1"/>
      <c r="I7184" s="1"/>
      <c r="J7184" s="1">
        <v>10</v>
      </c>
      <c r="K7184" s="1">
        <v>15</v>
      </c>
      <c r="L7184" s="1">
        <v>12</v>
      </c>
      <c r="M7184" s="1">
        <v>12.6</v>
      </c>
      <c r="N7184" s="1">
        <v>21.2</v>
      </c>
      <c r="O7184" s="1">
        <v>15.4137</v>
      </c>
      <c r="P7184" s="1">
        <v>3748</v>
      </c>
      <c r="Q7184" s="1"/>
      <c r="X7184" s="28" t="str">
        <f t="shared" si="112"/>
        <v>&lt;vehicle year="2011" make="Chevrolet" model="K2500 SUBURBAN 4WD" engine="6L Auto(A6)" mpg="12"/&gt;</v>
      </c>
    </row>
    <row r="7185" spans="1:24">
      <c r="A7185" s="1">
        <v>2011</v>
      </c>
      <c r="B7185" s="2" t="s">
        <v>1182</v>
      </c>
      <c r="C7185" s="2" t="s">
        <v>1183</v>
      </c>
      <c r="D7185" s="2" t="s">
        <v>253</v>
      </c>
      <c r="E7185" s="3">
        <v>2.4</v>
      </c>
      <c r="F7185" s="1">
        <v>4</v>
      </c>
      <c r="G7185" s="1" t="s">
        <v>20</v>
      </c>
      <c r="H7185" s="1"/>
      <c r="I7185" s="1"/>
      <c r="J7185" s="1">
        <v>22</v>
      </c>
      <c r="K7185" s="1">
        <v>33</v>
      </c>
      <c r="L7185" s="1">
        <v>26</v>
      </c>
      <c r="M7185" s="1">
        <v>27.8</v>
      </c>
      <c r="N7185" s="1">
        <v>46.8</v>
      </c>
      <c r="O7185" s="1">
        <v>34.014099999999999</v>
      </c>
      <c r="P7185" s="1">
        <v>1502</v>
      </c>
      <c r="Q7185" s="1"/>
      <c r="X7185" s="28" t="str">
        <f t="shared" si="112"/>
        <v>&lt;vehicle year="2011" make="Chevrolet" model="MALIBU" engine="2.4L Auto(S6)" mpg="26"/&gt;</v>
      </c>
    </row>
    <row r="7186" spans="1:24">
      <c r="A7186" s="1">
        <v>2011</v>
      </c>
      <c r="B7186" s="2" t="s">
        <v>1182</v>
      </c>
      <c r="C7186" s="2" t="s">
        <v>1183</v>
      </c>
      <c r="D7186" s="2" t="s">
        <v>253</v>
      </c>
      <c r="E7186" s="3">
        <v>2.4</v>
      </c>
      <c r="F7186" s="1">
        <v>4</v>
      </c>
      <c r="G7186" s="1" t="s">
        <v>20</v>
      </c>
      <c r="H7186" s="1"/>
      <c r="I7186" s="1"/>
      <c r="J7186" s="1">
        <v>22</v>
      </c>
      <c r="K7186" s="1">
        <v>33</v>
      </c>
      <c r="L7186" s="1">
        <v>26</v>
      </c>
      <c r="M7186" s="1">
        <v>27.8</v>
      </c>
      <c r="N7186" s="1">
        <v>46.9</v>
      </c>
      <c r="O7186" s="1">
        <v>34.0379</v>
      </c>
      <c r="P7186" s="1">
        <v>1502</v>
      </c>
      <c r="Q7186" s="1"/>
      <c r="X7186" s="28" t="str">
        <f t="shared" si="112"/>
        <v>&lt;vehicle year="2011" make="Chevrolet" model="MALIBU" engine="2.4L Auto(S6)" mpg="26"/&gt;</v>
      </c>
    </row>
    <row r="7187" spans="1:24">
      <c r="A7187" s="1">
        <v>2011</v>
      </c>
      <c r="B7187" s="2" t="s">
        <v>1182</v>
      </c>
      <c r="C7187" s="2" t="s">
        <v>1183</v>
      </c>
      <c r="D7187" s="2" t="s">
        <v>253</v>
      </c>
      <c r="E7187" s="3">
        <v>3.6</v>
      </c>
      <c r="F7187" s="1">
        <v>6</v>
      </c>
      <c r="G7187" s="1" t="s">
        <v>20</v>
      </c>
      <c r="H7187" s="1"/>
      <c r="I7187" s="1"/>
      <c r="J7187" s="1">
        <v>17</v>
      </c>
      <c r="K7187" s="1">
        <v>26</v>
      </c>
      <c r="L7187" s="1">
        <v>20</v>
      </c>
      <c r="M7187" s="1">
        <v>21.085799999999999</v>
      </c>
      <c r="N7187" s="1">
        <v>35.738399999999999</v>
      </c>
      <c r="O7187" s="1">
        <v>25.856200000000001</v>
      </c>
      <c r="P7187" s="1">
        <v>1950</v>
      </c>
      <c r="Q7187" s="1"/>
      <c r="X7187" s="28" t="str">
        <f t="shared" si="112"/>
        <v>&lt;vehicle year="2011" make="Chevrolet" model="MALIBU" engine="3.6L Auto(S6)" mpg="20"/&gt;</v>
      </c>
    </row>
    <row r="7188" spans="1:24">
      <c r="A7188" s="1">
        <v>2011</v>
      </c>
      <c r="B7188" s="2" t="s">
        <v>1182</v>
      </c>
      <c r="C7188" s="2" t="s">
        <v>1183</v>
      </c>
      <c r="D7188" s="2" t="s">
        <v>1157</v>
      </c>
      <c r="E7188" s="3">
        <v>3.6</v>
      </c>
      <c r="F7188" s="1">
        <v>6</v>
      </c>
      <c r="G7188" s="1" t="s">
        <v>329</v>
      </c>
      <c r="H7188" s="1"/>
      <c r="I7188" s="1"/>
      <c r="J7188" s="1">
        <v>16</v>
      </c>
      <c r="K7188" s="1">
        <v>23</v>
      </c>
      <c r="L7188" s="1">
        <v>19</v>
      </c>
      <c r="M7188" s="1">
        <v>20</v>
      </c>
      <c r="N7188" s="1">
        <v>31.6</v>
      </c>
      <c r="O7188" s="1">
        <v>23.9575</v>
      </c>
      <c r="P7188" s="1">
        <v>2051</v>
      </c>
      <c r="Q7188" s="1"/>
      <c r="X7188" s="28" t="str">
        <f t="shared" si="112"/>
        <v>&lt;vehicle year="2011" make="Chevrolet" model="TRAVERSE AWD" engine="3.6L Auto(A6)" mpg="19"/&gt;</v>
      </c>
    </row>
    <row r="7189" spans="1:24">
      <c r="A7189" s="1">
        <v>2011</v>
      </c>
      <c r="B7189" s="2" t="s">
        <v>1182</v>
      </c>
      <c r="C7189" s="2" t="s">
        <v>1183</v>
      </c>
      <c r="D7189" s="2" t="s">
        <v>1144</v>
      </c>
      <c r="E7189" s="3">
        <v>3.6</v>
      </c>
      <c r="F7189" s="1">
        <v>6</v>
      </c>
      <c r="G7189" s="1" t="s">
        <v>329</v>
      </c>
      <c r="H7189" s="1"/>
      <c r="I7189" s="1"/>
      <c r="J7189" s="1">
        <v>17</v>
      </c>
      <c r="K7189" s="1">
        <v>24</v>
      </c>
      <c r="L7189" s="1">
        <v>19</v>
      </c>
      <c r="M7189" s="1">
        <v>20.6</v>
      </c>
      <c r="N7189" s="1">
        <v>33</v>
      </c>
      <c r="O7189" s="1">
        <v>24.792100000000001</v>
      </c>
      <c r="P7189" s="1">
        <v>2051</v>
      </c>
      <c r="Q7189" s="1"/>
      <c r="X7189" s="28" t="str">
        <f t="shared" si="112"/>
        <v>&lt;vehicle year="2011" make="Chevrolet" model="TRAVERSE FWD" engine="3.6L Auto(A6)" mpg="19"/&gt;</v>
      </c>
    </row>
    <row r="7190" spans="1:24">
      <c r="A7190" s="1">
        <v>2011</v>
      </c>
      <c r="B7190" s="2" t="s">
        <v>1182</v>
      </c>
      <c r="C7190" s="2" t="s">
        <v>1183</v>
      </c>
      <c r="D7190" s="2" t="s">
        <v>1585</v>
      </c>
      <c r="E7190" s="3">
        <v>1.4</v>
      </c>
      <c r="F7190" s="1">
        <v>4</v>
      </c>
      <c r="G7190" s="1" t="s">
        <v>46</v>
      </c>
      <c r="H7190" s="1"/>
      <c r="I7190" s="1"/>
      <c r="J7190" s="1">
        <v>35</v>
      </c>
      <c r="K7190" s="1">
        <v>40</v>
      </c>
      <c r="L7190" s="1">
        <v>37</v>
      </c>
      <c r="M7190" s="1">
        <v>45.412100000000002</v>
      </c>
      <c r="N7190" s="1">
        <v>52.749600000000001</v>
      </c>
      <c r="O7190" s="1">
        <v>48.444499999999998</v>
      </c>
      <c r="P7190" s="1">
        <v>1302</v>
      </c>
      <c r="Q7190" s="1">
        <v>34.887900000000002</v>
      </c>
      <c r="X7190" s="28" t="str">
        <f t="shared" si="112"/>
        <v>&lt;vehicle year="2011" make="Chevrolet" model="VOLT" engine="1.4L Auto(AV)" mpg="37"/&gt;</v>
      </c>
    </row>
    <row r="7191" spans="1:24">
      <c r="A7191" s="1">
        <v>2011</v>
      </c>
      <c r="B7191" s="2" t="s">
        <v>1184</v>
      </c>
      <c r="C7191" s="2" t="s">
        <v>1321</v>
      </c>
      <c r="D7191" s="2" t="s">
        <v>1603</v>
      </c>
      <c r="E7191" s="3">
        <v>2</v>
      </c>
      <c r="F7191" s="1">
        <v>4</v>
      </c>
      <c r="G7191" s="1" t="s">
        <v>165</v>
      </c>
      <c r="H7191" s="1"/>
      <c r="I7191" s="1"/>
      <c r="J7191" s="1">
        <v>21</v>
      </c>
      <c r="K7191" s="1">
        <v>30</v>
      </c>
      <c r="L7191" s="1">
        <v>24</v>
      </c>
      <c r="M7191" s="1">
        <v>26.5</v>
      </c>
      <c r="N7191" s="1">
        <v>41.5</v>
      </c>
      <c r="O7191" s="1">
        <v>31.647500000000001</v>
      </c>
      <c r="P7191" s="1">
        <v>1876</v>
      </c>
      <c r="Q7191" s="1"/>
      <c r="X7191" s="28" t="str">
        <f t="shared" si="112"/>
        <v>&lt;vehicle year="2011" make="Chrysler" model="200" engine="2L Auto(A4)" mpg="24"/&gt;</v>
      </c>
    </row>
    <row r="7192" spans="1:24">
      <c r="A7192" s="1">
        <v>2011</v>
      </c>
      <c r="B7192" s="2" t="s">
        <v>1184</v>
      </c>
      <c r="C7192" s="2" t="s">
        <v>1321</v>
      </c>
      <c r="D7192" s="2" t="s">
        <v>1603</v>
      </c>
      <c r="E7192" s="3">
        <v>2</v>
      </c>
      <c r="F7192" s="1">
        <v>4</v>
      </c>
      <c r="G7192" s="1" t="s">
        <v>329</v>
      </c>
      <c r="H7192" s="1"/>
      <c r="I7192" s="1"/>
      <c r="J7192" s="1">
        <v>20</v>
      </c>
      <c r="K7192" s="1">
        <v>31</v>
      </c>
      <c r="L7192" s="1">
        <v>24</v>
      </c>
      <c r="M7192" s="1">
        <v>24.8</v>
      </c>
      <c r="N7192" s="1">
        <v>43.5</v>
      </c>
      <c r="O7192" s="1">
        <v>30.748200000000001</v>
      </c>
      <c r="P7192" s="1">
        <v>1876</v>
      </c>
      <c r="Q7192" s="1"/>
      <c r="X7192" s="28" t="str">
        <f t="shared" si="112"/>
        <v>&lt;vehicle year="2011" make="Chrysler" model="200" engine="2L Auto(A6)" mpg="24"/&gt;</v>
      </c>
    </row>
    <row r="7193" spans="1:24">
      <c r="A7193" s="1">
        <v>2011</v>
      </c>
      <c r="B7193" s="2" t="s">
        <v>1184</v>
      </c>
      <c r="C7193" s="2" t="s">
        <v>1321</v>
      </c>
      <c r="D7193" s="2" t="s">
        <v>1603</v>
      </c>
      <c r="E7193" s="3">
        <v>3.6</v>
      </c>
      <c r="F7193" s="1">
        <v>6</v>
      </c>
      <c r="G7193" s="1" t="s">
        <v>329</v>
      </c>
      <c r="H7193" s="1"/>
      <c r="I7193" s="1"/>
      <c r="J7193" s="1">
        <v>19</v>
      </c>
      <c r="K7193" s="1">
        <v>29</v>
      </c>
      <c r="L7193" s="1">
        <v>22</v>
      </c>
      <c r="M7193" s="1">
        <v>23.7</v>
      </c>
      <c r="N7193" s="1">
        <v>40.5</v>
      </c>
      <c r="O7193" s="1">
        <v>29.139299999999999</v>
      </c>
      <c r="P7193" s="1">
        <v>2048</v>
      </c>
      <c r="Q7193" s="1"/>
      <c r="X7193" s="28" t="str">
        <f t="shared" si="112"/>
        <v>&lt;vehicle year="2011" make="Chrysler" model="200" engine="3.6L Auto(A6)" mpg="22"/&gt;</v>
      </c>
    </row>
    <row r="7194" spans="1:24">
      <c r="A7194" s="1">
        <v>2011</v>
      </c>
      <c r="B7194" s="2" t="s">
        <v>1184</v>
      </c>
      <c r="C7194" s="2" t="s">
        <v>1321</v>
      </c>
      <c r="D7194" s="2" t="s">
        <v>1461</v>
      </c>
      <c r="E7194" s="3">
        <v>3.6</v>
      </c>
      <c r="F7194" s="1">
        <v>6</v>
      </c>
      <c r="G7194" s="1" t="s">
        <v>1213</v>
      </c>
      <c r="H7194" s="1"/>
      <c r="I7194" s="1"/>
      <c r="J7194" s="1">
        <v>18</v>
      </c>
      <c r="K7194" s="1">
        <v>27</v>
      </c>
      <c r="L7194" s="1">
        <v>21</v>
      </c>
      <c r="M7194" s="1">
        <v>22.3</v>
      </c>
      <c r="N7194" s="1">
        <v>37.9</v>
      </c>
      <c r="O7194" s="1">
        <v>27.369499999999999</v>
      </c>
      <c r="P7194" s="1">
        <v>2142</v>
      </c>
      <c r="Q7194" s="1"/>
      <c r="X7194" s="28" t="str">
        <f t="shared" si="112"/>
        <v>&lt;vehicle year="2011" make="Chrysler" model="300" engine="3.6L Auto(A5)" mpg="21"/&gt;</v>
      </c>
    </row>
    <row r="7195" spans="1:24">
      <c r="A7195" s="1">
        <v>2011</v>
      </c>
      <c r="B7195" s="2" t="s">
        <v>1184</v>
      </c>
      <c r="C7195" s="2" t="s">
        <v>1321</v>
      </c>
      <c r="D7195" s="2" t="s">
        <v>1461</v>
      </c>
      <c r="E7195" s="3">
        <v>5.7</v>
      </c>
      <c r="F7195" s="1">
        <v>8</v>
      </c>
      <c r="G7195" s="1" t="s">
        <v>1213</v>
      </c>
      <c r="H7195" s="1"/>
      <c r="I7195" s="1"/>
      <c r="J7195" s="1">
        <v>16</v>
      </c>
      <c r="K7195" s="1">
        <v>25</v>
      </c>
      <c r="L7195" s="1">
        <v>19</v>
      </c>
      <c r="M7195" s="1">
        <v>19.3</v>
      </c>
      <c r="N7195" s="1">
        <v>34.5</v>
      </c>
      <c r="O7195" s="1">
        <v>24.072700000000001</v>
      </c>
      <c r="P7195" s="1">
        <v>2367</v>
      </c>
      <c r="Q7195" s="1"/>
      <c r="X7195" s="28" t="str">
        <f t="shared" si="112"/>
        <v>&lt;vehicle year="2011" make="Chrysler" model="300" engine="5.7L Auto(A5)" mpg="19"/&gt;</v>
      </c>
    </row>
    <row r="7196" spans="1:24">
      <c r="A7196" s="1">
        <v>2011</v>
      </c>
      <c r="B7196" s="2" t="s">
        <v>1184</v>
      </c>
      <c r="C7196" s="2" t="s">
        <v>1321</v>
      </c>
      <c r="D7196" s="2" t="s">
        <v>1586</v>
      </c>
      <c r="E7196" s="3">
        <v>2</v>
      </c>
      <c r="F7196" s="1">
        <v>4</v>
      </c>
      <c r="G7196" s="1" t="s">
        <v>165</v>
      </c>
      <c r="H7196" s="1"/>
      <c r="I7196" s="1"/>
      <c r="J7196" s="1">
        <v>20</v>
      </c>
      <c r="K7196" s="1">
        <v>29</v>
      </c>
      <c r="L7196" s="1">
        <v>23</v>
      </c>
      <c r="M7196" s="1">
        <v>25.3</v>
      </c>
      <c r="N7196" s="1">
        <v>40</v>
      </c>
      <c r="O7196" s="1">
        <v>30.312999999999999</v>
      </c>
      <c r="P7196" s="1">
        <v>1958</v>
      </c>
      <c r="Q7196" s="1"/>
      <c r="X7196" s="28" t="str">
        <f t="shared" si="112"/>
        <v>&lt;vehicle year="2011" make="Chrysler" model="200 Convertible" engine="2L Auto(A4)" mpg="23"/&gt;</v>
      </c>
    </row>
    <row r="7197" spans="1:24">
      <c r="A7197" s="1">
        <v>2011</v>
      </c>
      <c r="B7197" s="2" t="s">
        <v>1184</v>
      </c>
      <c r="C7197" s="2" t="s">
        <v>1321</v>
      </c>
      <c r="D7197" s="2" t="s">
        <v>1586</v>
      </c>
      <c r="E7197" s="3">
        <v>2</v>
      </c>
      <c r="F7197" s="1">
        <v>4</v>
      </c>
      <c r="G7197" s="1" t="s">
        <v>329</v>
      </c>
      <c r="H7197" s="1"/>
      <c r="I7197" s="1"/>
      <c r="J7197" s="1">
        <v>18</v>
      </c>
      <c r="K7197" s="1">
        <v>29</v>
      </c>
      <c r="L7197" s="1">
        <v>22</v>
      </c>
      <c r="M7197" s="1">
        <v>22.8</v>
      </c>
      <c r="N7197" s="1">
        <v>40.9</v>
      </c>
      <c r="O7197" s="1">
        <v>28.4695</v>
      </c>
      <c r="P7197" s="1">
        <v>2048</v>
      </c>
      <c r="Q7197" s="1"/>
      <c r="X7197" s="28" t="str">
        <f t="shared" si="112"/>
        <v>&lt;vehicle year="2011" make="Chrysler" model="200 Convertible" engine="2L Auto(A6)" mpg="22"/&gt;</v>
      </c>
    </row>
    <row r="7198" spans="1:24">
      <c r="A7198" s="1">
        <v>2011</v>
      </c>
      <c r="B7198" s="2" t="s">
        <v>1184</v>
      </c>
      <c r="C7198" s="2" t="s">
        <v>1321</v>
      </c>
      <c r="D7198" s="2" t="s">
        <v>1586</v>
      </c>
      <c r="E7198" s="3">
        <v>3.6</v>
      </c>
      <c r="F7198" s="1">
        <v>6</v>
      </c>
      <c r="G7198" s="1" t="s">
        <v>329</v>
      </c>
      <c r="H7198" s="1"/>
      <c r="I7198" s="1"/>
      <c r="J7198" s="1">
        <v>19</v>
      </c>
      <c r="K7198" s="1">
        <v>29</v>
      </c>
      <c r="L7198" s="1">
        <v>22</v>
      </c>
      <c r="M7198" s="1">
        <v>23.7</v>
      </c>
      <c r="N7198" s="1">
        <v>40.5</v>
      </c>
      <c r="O7198" s="1">
        <v>29.139299999999999</v>
      </c>
      <c r="P7198" s="1">
        <v>2048</v>
      </c>
      <c r="Q7198" s="1"/>
      <c r="X7198" s="28" t="str">
        <f t="shared" si="112"/>
        <v>&lt;vehicle year="2011" make="Chrysler" model="200 Convertible" engine="3.6L Auto(A6)" mpg="22"/&gt;</v>
      </c>
    </row>
    <row r="7199" spans="1:24">
      <c r="A7199" s="1">
        <v>2011</v>
      </c>
      <c r="B7199" s="2" t="s">
        <v>1184</v>
      </c>
      <c r="C7199" s="2" t="s">
        <v>1321</v>
      </c>
      <c r="D7199" s="2" t="s">
        <v>839</v>
      </c>
      <c r="E7199" s="3">
        <v>5.7</v>
      </c>
      <c r="F7199" s="1">
        <v>8</v>
      </c>
      <c r="G7199" s="1" t="s">
        <v>1213</v>
      </c>
      <c r="H7199" s="1"/>
      <c r="I7199" s="1"/>
      <c r="J7199" s="1">
        <v>15</v>
      </c>
      <c r="K7199" s="1">
        <v>23</v>
      </c>
      <c r="L7199" s="1">
        <v>18</v>
      </c>
      <c r="M7199" s="1">
        <v>18.149899999999999</v>
      </c>
      <c r="N7199" s="1">
        <v>32.599699999999999</v>
      </c>
      <c r="O7199" s="1">
        <v>22.6721</v>
      </c>
      <c r="P7199" s="1">
        <v>2502</v>
      </c>
      <c r="Q7199" s="1"/>
      <c r="X7199" s="28" t="str">
        <f t="shared" si="112"/>
        <v>&lt;vehicle year="2011" make="Chrysler" model="300 AWD" engine="5.7L Auto(A5)" mpg="18"/&gt;</v>
      </c>
    </row>
    <row r="7200" spans="1:24">
      <c r="A7200" s="1">
        <v>2011</v>
      </c>
      <c r="B7200" s="2" t="s">
        <v>1184</v>
      </c>
      <c r="C7200" s="2" t="s">
        <v>1321</v>
      </c>
      <c r="D7200" s="2" t="s">
        <v>1665</v>
      </c>
      <c r="E7200" s="3">
        <v>3.6</v>
      </c>
      <c r="F7200" s="1">
        <v>6</v>
      </c>
      <c r="G7200" s="1" t="s">
        <v>329</v>
      </c>
      <c r="H7200" s="1"/>
      <c r="I7200" s="1"/>
      <c r="J7200" s="1">
        <v>17</v>
      </c>
      <c r="K7200" s="1">
        <v>25</v>
      </c>
      <c r="L7200" s="1">
        <v>20</v>
      </c>
      <c r="M7200" s="1">
        <v>21.4</v>
      </c>
      <c r="N7200" s="1">
        <v>35</v>
      </c>
      <c r="O7200" s="1">
        <v>25.934899999999999</v>
      </c>
      <c r="P7200" s="1">
        <v>2250</v>
      </c>
      <c r="Q7200" s="1"/>
      <c r="X7200" s="28" t="str">
        <f t="shared" si="112"/>
        <v>&lt;vehicle year="2011" make="Chrysler" model="Town &amp;amp; Country" engine="3.6L Auto(A6)" mpg="20"/&gt;</v>
      </c>
    </row>
    <row r="7201" spans="1:24">
      <c r="A7201" s="1">
        <v>2011</v>
      </c>
      <c r="B7201" s="2" t="s">
        <v>1184</v>
      </c>
      <c r="C7201" s="2" t="s">
        <v>1185</v>
      </c>
      <c r="D7201" s="2" t="s">
        <v>1369</v>
      </c>
      <c r="E7201" s="3">
        <v>2</v>
      </c>
      <c r="F7201" s="1">
        <v>4</v>
      </c>
      <c r="G7201" s="1" t="s">
        <v>165</v>
      </c>
      <c r="H7201" s="1"/>
      <c r="I7201" s="1"/>
      <c r="J7201" s="1">
        <v>21</v>
      </c>
      <c r="K7201" s="1">
        <v>30</v>
      </c>
      <c r="L7201" s="1">
        <v>24</v>
      </c>
      <c r="M7201" s="1">
        <v>26.5</v>
      </c>
      <c r="N7201" s="1">
        <v>41.5</v>
      </c>
      <c r="O7201" s="1">
        <v>31.647500000000001</v>
      </c>
      <c r="P7201" s="1">
        <v>1876</v>
      </c>
      <c r="Q7201" s="1"/>
      <c r="X7201" s="28" t="str">
        <f t="shared" si="112"/>
        <v>&lt;vehicle year="2011" make="Dodge" model="Avenger" engine="2L Auto(A4)" mpg="24"/&gt;</v>
      </c>
    </row>
    <row r="7202" spans="1:24">
      <c r="A7202" s="1">
        <v>2011</v>
      </c>
      <c r="B7202" s="2" t="s">
        <v>1184</v>
      </c>
      <c r="C7202" s="2" t="s">
        <v>1185</v>
      </c>
      <c r="D7202" s="2" t="s">
        <v>1369</v>
      </c>
      <c r="E7202" s="3">
        <v>2</v>
      </c>
      <c r="F7202" s="1">
        <v>4</v>
      </c>
      <c r="G7202" s="1" t="s">
        <v>329</v>
      </c>
      <c r="H7202" s="1"/>
      <c r="I7202" s="1"/>
      <c r="J7202" s="1">
        <v>20</v>
      </c>
      <c r="K7202" s="1">
        <v>31</v>
      </c>
      <c r="L7202" s="1">
        <v>24</v>
      </c>
      <c r="M7202" s="1">
        <v>24.8</v>
      </c>
      <c r="N7202" s="1">
        <v>43.5</v>
      </c>
      <c r="O7202" s="1">
        <v>30.748200000000001</v>
      </c>
      <c r="P7202" s="1">
        <v>1876</v>
      </c>
      <c r="Q7202" s="1"/>
      <c r="X7202" s="28" t="str">
        <f t="shared" si="112"/>
        <v>&lt;vehicle year="2011" make="Dodge" model="Avenger" engine="2L Auto(A6)" mpg="24"/&gt;</v>
      </c>
    </row>
    <row r="7203" spans="1:24">
      <c r="A7203" s="1">
        <v>2011</v>
      </c>
      <c r="B7203" s="2" t="s">
        <v>1184</v>
      </c>
      <c r="C7203" s="2" t="s">
        <v>1185</v>
      </c>
      <c r="D7203" s="2" t="s">
        <v>1369</v>
      </c>
      <c r="E7203" s="3">
        <v>3.6</v>
      </c>
      <c r="F7203" s="1">
        <v>6</v>
      </c>
      <c r="G7203" s="1" t="s">
        <v>329</v>
      </c>
      <c r="H7203" s="1"/>
      <c r="I7203" s="1"/>
      <c r="J7203" s="1">
        <v>19</v>
      </c>
      <c r="K7203" s="1">
        <v>29</v>
      </c>
      <c r="L7203" s="1">
        <v>22</v>
      </c>
      <c r="M7203" s="1">
        <v>23.7</v>
      </c>
      <c r="N7203" s="1">
        <v>40.5</v>
      </c>
      <c r="O7203" s="1">
        <v>29.139299999999999</v>
      </c>
      <c r="P7203" s="1">
        <v>2048</v>
      </c>
      <c r="Q7203" s="1"/>
      <c r="X7203" s="28" t="str">
        <f t="shared" si="112"/>
        <v>&lt;vehicle year="2011" make="Dodge" model="Avenger" engine="3.6L Auto(A6)" mpg="22"/&gt;</v>
      </c>
    </row>
    <row r="7204" spans="1:24">
      <c r="A7204" s="1">
        <v>2011</v>
      </c>
      <c r="B7204" s="2" t="s">
        <v>1184</v>
      </c>
      <c r="C7204" s="2" t="s">
        <v>1185</v>
      </c>
      <c r="D7204" s="2" t="s">
        <v>1424</v>
      </c>
      <c r="E7204" s="3">
        <v>2</v>
      </c>
      <c r="F7204" s="1">
        <v>4</v>
      </c>
      <c r="G7204" s="1" t="s">
        <v>46</v>
      </c>
      <c r="H7204" s="1"/>
      <c r="I7204" s="1"/>
      <c r="J7204" s="1">
        <v>23</v>
      </c>
      <c r="K7204" s="1">
        <v>27</v>
      </c>
      <c r="L7204" s="1">
        <v>24</v>
      </c>
      <c r="M7204" s="1">
        <v>28.879899999999999</v>
      </c>
      <c r="N7204" s="1">
        <v>38</v>
      </c>
      <c r="O7204" s="1">
        <v>32.376600000000003</v>
      </c>
      <c r="P7204" s="1">
        <v>1876</v>
      </c>
      <c r="Q7204" s="1"/>
      <c r="X7204" s="28" t="str">
        <f t="shared" si="112"/>
        <v>&lt;vehicle year="2011" make="Dodge" model="Caliber" engine="2L Auto(AV)" mpg="24"/&gt;</v>
      </c>
    </row>
    <row r="7205" spans="1:24">
      <c r="A7205" s="1">
        <v>2011</v>
      </c>
      <c r="B7205" s="2" t="s">
        <v>1184</v>
      </c>
      <c r="C7205" s="2" t="s">
        <v>1185</v>
      </c>
      <c r="D7205" s="2" t="s">
        <v>1424</v>
      </c>
      <c r="E7205" s="3">
        <v>2.4</v>
      </c>
      <c r="F7205" s="1">
        <v>4</v>
      </c>
      <c r="G7205" s="1" t="s">
        <v>46</v>
      </c>
      <c r="H7205" s="1"/>
      <c r="I7205" s="1"/>
      <c r="J7205" s="1">
        <v>22</v>
      </c>
      <c r="K7205" s="1">
        <v>27</v>
      </c>
      <c r="L7205" s="1">
        <v>24</v>
      </c>
      <c r="M7205" s="1">
        <v>27.5</v>
      </c>
      <c r="N7205" s="1">
        <v>38.4</v>
      </c>
      <c r="O7205" s="1">
        <v>31.527100000000001</v>
      </c>
      <c r="P7205" s="1">
        <v>1876</v>
      </c>
      <c r="Q7205" s="1"/>
      <c r="X7205" s="28" t="str">
        <f t="shared" si="112"/>
        <v>&lt;vehicle year="2011" make="Dodge" model="Caliber" engine="2.4L Auto(AV)" mpg="24"/&gt;</v>
      </c>
    </row>
    <row r="7206" spans="1:24">
      <c r="A7206" s="1">
        <v>2011</v>
      </c>
      <c r="B7206" s="2" t="s">
        <v>1184</v>
      </c>
      <c r="C7206" s="2" t="s">
        <v>1185</v>
      </c>
      <c r="D7206" s="2" t="s">
        <v>1424</v>
      </c>
      <c r="E7206" s="3">
        <v>2</v>
      </c>
      <c r="F7206" s="1">
        <v>4</v>
      </c>
      <c r="G7206" s="1" t="s">
        <v>25</v>
      </c>
      <c r="H7206" s="1"/>
      <c r="I7206" s="1"/>
      <c r="J7206" s="1">
        <v>24</v>
      </c>
      <c r="K7206" s="1">
        <v>32</v>
      </c>
      <c r="L7206" s="1">
        <v>27</v>
      </c>
      <c r="M7206" s="1">
        <v>30.622</v>
      </c>
      <c r="N7206" s="1">
        <v>44.970700000000001</v>
      </c>
      <c r="O7206" s="1">
        <v>35.755800000000001</v>
      </c>
      <c r="P7206" s="1">
        <v>1665</v>
      </c>
      <c r="Q7206" s="1"/>
      <c r="X7206" s="28" t="str">
        <f t="shared" si="112"/>
        <v>&lt;vehicle year="2011" make="Dodge" model="Caliber" engine="2L Manual(M5)" mpg="27"/&gt;</v>
      </c>
    </row>
    <row r="7207" spans="1:24">
      <c r="A7207" s="1">
        <v>2011</v>
      </c>
      <c r="B7207" s="2" t="s">
        <v>1184</v>
      </c>
      <c r="C7207" s="2" t="s">
        <v>1185</v>
      </c>
      <c r="D7207" s="2" t="s">
        <v>1424</v>
      </c>
      <c r="E7207" s="3">
        <v>2.4</v>
      </c>
      <c r="F7207" s="1">
        <v>4</v>
      </c>
      <c r="G7207" s="1" t="s">
        <v>25</v>
      </c>
      <c r="H7207" s="1"/>
      <c r="I7207" s="1"/>
      <c r="J7207" s="1">
        <v>23</v>
      </c>
      <c r="K7207" s="1">
        <v>29</v>
      </c>
      <c r="L7207" s="1">
        <v>25</v>
      </c>
      <c r="M7207" s="1">
        <v>29.1</v>
      </c>
      <c r="N7207" s="1">
        <v>40</v>
      </c>
      <c r="O7207" s="1">
        <v>33.167099999999998</v>
      </c>
      <c r="P7207" s="1">
        <v>1800</v>
      </c>
      <c r="Q7207" s="1"/>
      <c r="X7207" s="28" t="str">
        <f t="shared" si="112"/>
        <v>&lt;vehicle year="2011" make="Dodge" model="Caliber" engine="2.4L Manual(M5)" mpg="25"/&gt;</v>
      </c>
    </row>
    <row r="7208" spans="1:24">
      <c r="A7208" s="1">
        <v>2011</v>
      </c>
      <c r="B7208" s="2" t="s">
        <v>1184</v>
      </c>
      <c r="C7208" s="2" t="s">
        <v>1185</v>
      </c>
      <c r="D7208" s="2" t="s">
        <v>1323</v>
      </c>
      <c r="E7208" s="3">
        <v>3.6</v>
      </c>
      <c r="F7208" s="1">
        <v>6</v>
      </c>
      <c r="G7208" s="1" t="s">
        <v>1213</v>
      </c>
      <c r="H7208" s="1"/>
      <c r="I7208" s="1"/>
      <c r="J7208" s="1">
        <v>18</v>
      </c>
      <c r="K7208" s="1">
        <v>27</v>
      </c>
      <c r="L7208" s="1">
        <v>21</v>
      </c>
      <c r="M7208" s="1">
        <v>22.3</v>
      </c>
      <c r="N7208" s="1">
        <v>37.9</v>
      </c>
      <c r="O7208" s="1">
        <v>27.369499999999999</v>
      </c>
      <c r="P7208" s="1">
        <v>2142</v>
      </c>
      <c r="Q7208" s="1"/>
      <c r="X7208" s="28" t="str">
        <f t="shared" si="112"/>
        <v>&lt;vehicle year="2011" make="Dodge" model="Challenger" engine="3.6L Auto(A5)" mpg="21"/&gt;</v>
      </c>
    </row>
    <row r="7209" spans="1:24">
      <c r="A7209" s="1">
        <v>2011</v>
      </c>
      <c r="B7209" s="2" t="s">
        <v>1184</v>
      </c>
      <c r="C7209" s="2" t="s">
        <v>1185</v>
      </c>
      <c r="D7209" s="2" t="s">
        <v>1323</v>
      </c>
      <c r="E7209" s="3">
        <v>5.7</v>
      </c>
      <c r="F7209" s="1">
        <v>8</v>
      </c>
      <c r="G7209" s="1" t="s">
        <v>1213</v>
      </c>
      <c r="H7209" s="1"/>
      <c r="I7209" s="1"/>
      <c r="J7209" s="1">
        <v>16</v>
      </c>
      <c r="K7209" s="1">
        <v>25</v>
      </c>
      <c r="L7209" s="1">
        <v>19</v>
      </c>
      <c r="M7209" s="1">
        <v>19.3</v>
      </c>
      <c r="N7209" s="1">
        <v>34.5</v>
      </c>
      <c r="O7209" s="1">
        <v>24.072700000000001</v>
      </c>
      <c r="P7209" s="1">
        <v>2367</v>
      </c>
      <c r="Q7209" s="1"/>
      <c r="X7209" s="28" t="str">
        <f t="shared" si="112"/>
        <v>&lt;vehicle year="2011" make="Dodge" model="Challenger" engine="5.7L Auto(A5)" mpg="19"/&gt;</v>
      </c>
    </row>
    <row r="7210" spans="1:24">
      <c r="A7210" s="1">
        <v>2011</v>
      </c>
      <c r="B7210" s="2" t="s">
        <v>1184</v>
      </c>
      <c r="C7210" s="2" t="s">
        <v>1185</v>
      </c>
      <c r="D7210" s="2" t="s">
        <v>1323</v>
      </c>
      <c r="E7210" s="3">
        <v>5.7</v>
      </c>
      <c r="F7210" s="1">
        <v>8</v>
      </c>
      <c r="G7210" s="1" t="s">
        <v>17</v>
      </c>
      <c r="H7210" s="1"/>
      <c r="I7210" s="1"/>
      <c r="J7210" s="1">
        <v>15</v>
      </c>
      <c r="K7210" s="1">
        <v>24</v>
      </c>
      <c r="L7210" s="1">
        <v>18</v>
      </c>
      <c r="M7210" s="1">
        <v>19</v>
      </c>
      <c r="N7210" s="1">
        <v>33.6</v>
      </c>
      <c r="O7210" s="1">
        <v>23.618200000000002</v>
      </c>
      <c r="P7210" s="1">
        <v>2669</v>
      </c>
      <c r="Q7210" s="1"/>
      <c r="X7210" s="28" t="str">
        <f t="shared" si="112"/>
        <v>&lt;vehicle year="2011" make="Dodge" model="Challenger" engine="5.7L Manual(M6)" mpg="18"/&gt;</v>
      </c>
    </row>
    <row r="7211" spans="1:24">
      <c r="A7211" s="1">
        <v>2011</v>
      </c>
      <c r="B7211" s="2" t="s">
        <v>1184</v>
      </c>
      <c r="C7211" s="2" t="s">
        <v>1185</v>
      </c>
      <c r="D7211" s="2" t="s">
        <v>1587</v>
      </c>
      <c r="E7211" s="3">
        <v>6.4</v>
      </c>
      <c r="F7211" s="1">
        <v>8</v>
      </c>
      <c r="G7211" s="1" t="s">
        <v>1213</v>
      </c>
      <c r="H7211" s="1"/>
      <c r="I7211" s="1"/>
      <c r="J7211" s="1">
        <v>14</v>
      </c>
      <c r="K7211" s="1">
        <v>22</v>
      </c>
      <c r="L7211" s="1">
        <v>16</v>
      </c>
      <c r="M7211" s="1">
        <v>16.7</v>
      </c>
      <c r="N7211" s="1">
        <v>29.9499</v>
      </c>
      <c r="O7211" s="1">
        <v>20.850999999999999</v>
      </c>
      <c r="P7211" s="1">
        <v>3000</v>
      </c>
      <c r="Q7211" s="1"/>
      <c r="X7211" s="28" t="str">
        <f t="shared" si="112"/>
        <v>&lt;vehicle year="2011" make="Dodge" model="Challenger SRT8" engine="6.4L Auto(A5)" mpg="16"/&gt;</v>
      </c>
    </row>
    <row r="7212" spans="1:24">
      <c r="A7212" s="1">
        <v>2011</v>
      </c>
      <c r="B7212" s="2" t="s">
        <v>1184</v>
      </c>
      <c r="C7212" s="2" t="s">
        <v>1185</v>
      </c>
      <c r="D7212" s="2" t="s">
        <v>1587</v>
      </c>
      <c r="E7212" s="3">
        <v>6.4</v>
      </c>
      <c r="F7212" s="1">
        <v>8</v>
      </c>
      <c r="G7212" s="1" t="s">
        <v>17</v>
      </c>
      <c r="H7212" s="1"/>
      <c r="I7212" s="1"/>
      <c r="J7212" s="1">
        <v>14</v>
      </c>
      <c r="K7212" s="1">
        <v>23</v>
      </c>
      <c r="L7212" s="1">
        <v>17</v>
      </c>
      <c r="M7212" s="1">
        <v>17.3</v>
      </c>
      <c r="N7212" s="1">
        <v>31.4</v>
      </c>
      <c r="O7212" s="1">
        <v>21.681100000000001</v>
      </c>
      <c r="P7212" s="1">
        <v>2822</v>
      </c>
      <c r="Q7212" s="1"/>
      <c r="X7212" s="28" t="str">
        <f t="shared" si="112"/>
        <v>&lt;vehicle year="2011" make="Dodge" model="Challenger SRT8" engine="6.4L Manual(M6)" mpg="17"/&gt;</v>
      </c>
    </row>
    <row r="7213" spans="1:24">
      <c r="A7213" s="1">
        <v>2011</v>
      </c>
      <c r="B7213" s="2" t="s">
        <v>1184</v>
      </c>
      <c r="C7213" s="2" t="s">
        <v>1185</v>
      </c>
      <c r="D7213" s="2" t="s">
        <v>1403</v>
      </c>
      <c r="E7213" s="3">
        <v>3.6</v>
      </c>
      <c r="F7213" s="1">
        <v>6</v>
      </c>
      <c r="G7213" s="1" t="s">
        <v>1213</v>
      </c>
      <c r="H7213" s="1"/>
      <c r="I7213" s="1"/>
      <c r="J7213" s="1">
        <v>18</v>
      </c>
      <c r="K7213" s="1">
        <v>27</v>
      </c>
      <c r="L7213" s="1">
        <v>21</v>
      </c>
      <c r="M7213" s="1">
        <v>22.3</v>
      </c>
      <c r="N7213" s="1">
        <v>37.9</v>
      </c>
      <c r="O7213" s="1">
        <v>27.369499999999999</v>
      </c>
      <c r="P7213" s="1">
        <v>2142</v>
      </c>
      <c r="Q7213" s="1"/>
      <c r="X7213" s="28" t="str">
        <f t="shared" si="112"/>
        <v>&lt;vehicle year="2011" make="Dodge" model="Charger" engine="3.6L Auto(A5)" mpg="21"/&gt;</v>
      </c>
    </row>
    <row r="7214" spans="1:24">
      <c r="A7214" s="1">
        <v>2011</v>
      </c>
      <c r="B7214" s="2" t="s">
        <v>1184</v>
      </c>
      <c r="C7214" s="2" t="s">
        <v>1185</v>
      </c>
      <c r="D7214" s="2" t="s">
        <v>1403</v>
      </c>
      <c r="E7214" s="3">
        <v>5.7</v>
      </c>
      <c r="F7214" s="1">
        <v>8</v>
      </c>
      <c r="G7214" s="1" t="s">
        <v>1213</v>
      </c>
      <c r="H7214" s="1"/>
      <c r="I7214" s="1"/>
      <c r="J7214" s="1">
        <v>16</v>
      </c>
      <c r="K7214" s="1">
        <v>25</v>
      </c>
      <c r="L7214" s="1">
        <v>19</v>
      </c>
      <c r="M7214" s="1">
        <v>19.3</v>
      </c>
      <c r="N7214" s="1">
        <v>34.5</v>
      </c>
      <c r="O7214" s="1">
        <v>24.072700000000001</v>
      </c>
      <c r="P7214" s="1">
        <v>2367</v>
      </c>
      <c r="Q7214" s="1"/>
      <c r="X7214" s="28" t="str">
        <f t="shared" si="112"/>
        <v>&lt;vehicle year="2011" make="Dodge" model="Charger" engine="5.7L Auto(A5)" mpg="19"/&gt;</v>
      </c>
    </row>
    <row r="7215" spans="1:24">
      <c r="A7215" s="1">
        <v>2011</v>
      </c>
      <c r="B7215" s="2" t="s">
        <v>1184</v>
      </c>
      <c r="C7215" s="2" t="s">
        <v>1185</v>
      </c>
      <c r="D7215" s="2" t="s">
        <v>1404</v>
      </c>
      <c r="E7215" s="3">
        <v>5.7</v>
      </c>
      <c r="F7215" s="1">
        <v>8</v>
      </c>
      <c r="G7215" s="1" t="s">
        <v>1213</v>
      </c>
      <c r="H7215" s="1"/>
      <c r="I7215" s="1"/>
      <c r="J7215" s="1">
        <v>15</v>
      </c>
      <c r="K7215" s="1">
        <v>23</v>
      </c>
      <c r="L7215" s="1">
        <v>18</v>
      </c>
      <c r="M7215" s="1">
        <v>18.149899999999999</v>
      </c>
      <c r="N7215" s="1">
        <v>32.599699999999999</v>
      </c>
      <c r="O7215" s="1">
        <v>22.6721</v>
      </c>
      <c r="P7215" s="1">
        <v>2502</v>
      </c>
      <c r="Q7215" s="1"/>
      <c r="X7215" s="28" t="str">
        <f t="shared" si="112"/>
        <v>&lt;vehicle year="2011" make="Dodge" model="Charger AWD" engine="5.7L Auto(A5)" mpg="18"/&gt;</v>
      </c>
    </row>
    <row r="7216" spans="1:24">
      <c r="A7216" s="1">
        <v>2011</v>
      </c>
      <c r="B7216" s="2" t="s">
        <v>1184</v>
      </c>
      <c r="C7216" s="2" t="s">
        <v>1185</v>
      </c>
      <c r="D7216" s="2" t="s">
        <v>1637</v>
      </c>
      <c r="E7216" s="3">
        <v>3.7</v>
      </c>
      <c r="F7216" s="1">
        <v>6</v>
      </c>
      <c r="G7216" s="1" t="s">
        <v>165</v>
      </c>
      <c r="H7216" s="1"/>
      <c r="I7216" s="1"/>
      <c r="J7216" s="1">
        <v>15</v>
      </c>
      <c r="K7216" s="1">
        <v>20</v>
      </c>
      <c r="L7216" s="1">
        <v>17</v>
      </c>
      <c r="M7216" s="1">
        <v>18.100000000000001</v>
      </c>
      <c r="N7216" s="1">
        <v>28.1</v>
      </c>
      <c r="O7216" s="1">
        <v>21.551300000000001</v>
      </c>
      <c r="P7216" s="1">
        <v>2646</v>
      </c>
      <c r="Q7216" s="1"/>
      <c r="X7216" s="28" t="str">
        <f t="shared" si="112"/>
        <v>&lt;vehicle year="2011" make="Dodge" model="Dakota 2WD" engine="3.7L Auto(A4)" mpg="17"/&gt;</v>
      </c>
    </row>
    <row r="7217" spans="1:24">
      <c r="A7217" s="1">
        <v>2011</v>
      </c>
      <c r="B7217" s="2" t="s">
        <v>1184</v>
      </c>
      <c r="C7217" s="2" t="s">
        <v>1185</v>
      </c>
      <c r="D7217" s="2" t="s">
        <v>1637</v>
      </c>
      <c r="E7217" s="3">
        <v>4.7</v>
      </c>
      <c r="F7217" s="1">
        <v>8</v>
      </c>
      <c r="G7217" s="1" t="s">
        <v>1213</v>
      </c>
      <c r="H7217" s="1"/>
      <c r="I7217" s="1"/>
      <c r="J7217" s="1">
        <v>14</v>
      </c>
      <c r="K7217" s="1">
        <v>19</v>
      </c>
      <c r="L7217" s="1">
        <v>16</v>
      </c>
      <c r="M7217" s="1">
        <v>17.3</v>
      </c>
      <c r="N7217" s="1">
        <v>25.7</v>
      </c>
      <c r="O7217" s="1">
        <v>20.283300000000001</v>
      </c>
      <c r="P7217" s="1">
        <v>2812</v>
      </c>
      <c r="Q7217" s="1"/>
      <c r="X7217" s="28" t="str">
        <f t="shared" si="112"/>
        <v>&lt;vehicle year="2011" make="Dodge" model="Dakota 2WD" engine="4.7L Auto(A5)" mpg="16"/&gt;</v>
      </c>
    </row>
    <row r="7218" spans="1:24">
      <c r="A7218" s="1">
        <v>2011</v>
      </c>
      <c r="B7218" s="2" t="s">
        <v>1184</v>
      </c>
      <c r="C7218" s="2" t="s">
        <v>1185</v>
      </c>
      <c r="D7218" s="2" t="s">
        <v>1640</v>
      </c>
      <c r="E7218" s="3">
        <v>3.7</v>
      </c>
      <c r="F7218" s="1">
        <v>6</v>
      </c>
      <c r="G7218" s="1" t="s">
        <v>165</v>
      </c>
      <c r="H7218" s="1"/>
      <c r="I7218" s="1"/>
      <c r="J7218" s="1">
        <v>14</v>
      </c>
      <c r="K7218" s="1">
        <v>18</v>
      </c>
      <c r="L7218" s="1">
        <v>15</v>
      </c>
      <c r="M7218" s="1">
        <v>16.8</v>
      </c>
      <c r="N7218" s="1">
        <v>24.4</v>
      </c>
      <c r="O7218" s="1">
        <v>19.538599999999999</v>
      </c>
      <c r="P7218" s="1">
        <v>3001</v>
      </c>
      <c r="Q7218" s="1"/>
      <c r="X7218" s="28" t="str">
        <f t="shared" si="112"/>
        <v>&lt;vehicle year="2011" make="Dodge" model="Dakota 4WD" engine="3.7L Auto(A4)" mpg="15"/&gt;</v>
      </c>
    </row>
    <row r="7219" spans="1:24">
      <c r="A7219" s="1">
        <v>2011</v>
      </c>
      <c r="B7219" s="2" t="s">
        <v>1184</v>
      </c>
      <c r="C7219" s="2" t="s">
        <v>1185</v>
      </c>
      <c r="D7219" s="2" t="s">
        <v>1640</v>
      </c>
      <c r="E7219" s="3">
        <v>4.7</v>
      </c>
      <c r="F7219" s="1">
        <v>8</v>
      </c>
      <c r="G7219" s="1" t="s">
        <v>1213</v>
      </c>
      <c r="H7219" s="1"/>
      <c r="I7219" s="1"/>
      <c r="J7219" s="1">
        <v>14</v>
      </c>
      <c r="K7219" s="1">
        <v>19</v>
      </c>
      <c r="L7219" s="1">
        <v>15</v>
      </c>
      <c r="M7219" s="1">
        <v>16.7</v>
      </c>
      <c r="N7219" s="1">
        <v>25.6</v>
      </c>
      <c r="O7219" s="1">
        <v>19.7972</v>
      </c>
      <c r="P7219" s="1">
        <v>3001</v>
      </c>
      <c r="Q7219" s="1"/>
      <c r="X7219" s="28" t="str">
        <f t="shared" si="112"/>
        <v>&lt;vehicle year="2011" make="Dodge" model="Dakota 4WD" engine="4.7L Auto(A5)" mpg="15"/&gt;</v>
      </c>
    </row>
    <row r="7220" spans="1:24">
      <c r="A7220" s="1">
        <v>2011</v>
      </c>
      <c r="B7220" s="2" t="s">
        <v>1184</v>
      </c>
      <c r="C7220" s="2" t="s">
        <v>1185</v>
      </c>
      <c r="D7220" s="2" t="s">
        <v>1670</v>
      </c>
      <c r="E7220" s="3">
        <v>3.6</v>
      </c>
      <c r="F7220" s="1">
        <v>6</v>
      </c>
      <c r="G7220" s="1" t="s">
        <v>1213</v>
      </c>
      <c r="H7220" s="1"/>
      <c r="I7220" s="1"/>
      <c r="J7220" s="1">
        <v>16</v>
      </c>
      <c r="K7220" s="1">
        <v>23</v>
      </c>
      <c r="L7220" s="1">
        <v>19</v>
      </c>
      <c r="M7220" s="1">
        <v>20.399999999999999</v>
      </c>
      <c r="N7220" s="1">
        <v>32.299999999999997</v>
      </c>
      <c r="O7220" s="1">
        <v>24.4543</v>
      </c>
      <c r="P7220" s="1">
        <v>2367</v>
      </c>
      <c r="Q7220" s="1"/>
      <c r="X7220" s="28" t="str">
        <f t="shared" si="112"/>
        <v>&lt;vehicle year="2011" make="Dodge" model="Durango 2WD" engine="3.6L Auto(A5)" mpg="19"/&gt;</v>
      </c>
    </row>
    <row r="7221" spans="1:24">
      <c r="A7221" s="1">
        <v>2011</v>
      </c>
      <c r="B7221" s="2" t="s">
        <v>1184</v>
      </c>
      <c r="C7221" s="2" t="s">
        <v>1185</v>
      </c>
      <c r="D7221" s="2" t="s">
        <v>1670</v>
      </c>
      <c r="E7221" s="3">
        <v>5.7</v>
      </c>
      <c r="F7221" s="1">
        <v>8</v>
      </c>
      <c r="G7221" s="1" t="s">
        <v>1213</v>
      </c>
      <c r="H7221" s="1"/>
      <c r="I7221" s="1"/>
      <c r="J7221" s="1">
        <v>14</v>
      </c>
      <c r="K7221" s="1">
        <v>20</v>
      </c>
      <c r="L7221" s="1">
        <v>16</v>
      </c>
      <c r="M7221" s="1">
        <v>17</v>
      </c>
      <c r="N7221" s="1">
        <v>27.2</v>
      </c>
      <c r="O7221" s="1">
        <v>20.4511</v>
      </c>
      <c r="P7221" s="1">
        <v>2812</v>
      </c>
      <c r="Q7221" s="1"/>
      <c r="X7221" s="28" t="str">
        <f t="shared" si="112"/>
        <v>&lt;vehicle year="2011" make="Dodge" model="Durango 2WD" engine="5.7L Auto(A5)" mpg="16"/&gt;</v>
      </c>
    </row>
    <row r="7222" spans="1:24">
      <c r="A7222" s="1">
        <v>2011</v>
      </c>
      <c r="B7222" s="2" t="s">
        <v>1184</v>
      </c>
      <c r="C7222" s="2" t="s">
        <v>1185</v>
      </c>
      <c r="D7222" s="2" t="s">
        <v>1686</v>
      </c>
      <c r="E7222" s="3">
        <v>3.6</v>
      </c>
      <c r="F7222" s="1">
        <v>6</v>
      </c>
      <c r="G7222" s="1" t="s">
        <v>1213</v>
      </c>
      <c r="H7222" s="1"/>
      <c r="I7222" s="1"/>
      <c r="J7222" s="1">
        <v>16</v>
      </c>
      <c r="K7222" s="1">
        <v>22</v>
      </c>
      <c r="L7222" s="1">
        <v>18</v>
      </c>
      <c r="M7222" s="1">
        <v>20.100000000000001</v>
      </c>
      <c r="N7222" s="1">
        <v>31.2</v>
      </c>
      <c r="O7222" s="1">
        <v>23.9313</v>
      </c>
      <c r="P7222" s="1">
        <v>2502</v>
      </c>
      <c r="Q7222" s="1"/>
      <c r="X7222" s="28" t="str">
        <f t="shared" si="112"/>
        <v>&lt;vehicle year="2011" make="Dodge" model="Durango 4WD" engine="3.6L Auto(A5)" mpg="18"/&gt;</v>
      </c>
    </row>
    <row r="7223" spans="1:24">
      <c r="A7223" s="1">
        <v>2011</v>
      </c>
      <c r="B7223" s="2" t="s">
        <v>1184</v>
      </c>
      <c r="C7223" s="2" t="s">
        <v>1185</v>
      </c>
      <c r="D7223" s="2" t="s">
        <v>1686</v>
      </c>
      <c r="E7223" s="3">
        <v>5.7</v>
      </c>
      <c r="F7223" s="1">
        <v>8</v>
      </c>
      <c r="G7223" s="1" t="s">
        <v>1213</v>
      </c>
      <c r="H7223" s="1"/>
      <c r="I7223" s="1"/>
      <c r="J7223" s="1">
        <v>13</v>
      </c>
      <c r="K7223" s="1">
        <v>20</v>
      </c>
      <c r="L7223" s="1">
        <v>15</v>
      </c>
      <c r="M7223" s="1">
        <v>15.7</v>
      </c>
      <c r="N7223" s="1">
        <v>27.2941</v>
      </c>
      <c r="O7223" s="1">
        <v>19.410399999999999</v>
      </c>
      <c r="P7223" s="1">
        <v>3001</v>
      </c>
      <c r="Q7223" s="1"/>
      <c r="X7223" s="28" t="str">
        <f t="shared" si="112"/>
        <v>&lt;vehicle year="2011" make="Dodge" model="Durango 4WD" engine="5.7L Auto(A5)" mpg="15"/&gt;</v>
      </c>
    </row>
    <row r="7224" spans="1:24">
      <c r="A7224" s="1">
        <v>2011</v>
      </c>
      <c r="B7224" s="2" t="s">
        <v>1184</v>
      </c>
      <c r="C7224" s="2" t="s">
        <v>1185</v>
      </c>
      <c r="D7224" s="2" t="s">
        <v>1666</v>
      </c>
      <c r="E7224" s="3">
        <v>3.6</v>
      </c>
      <c r="F7224" s="1">
        <v>6</v>
      </c>
      <c r="G7224" s="1" t="s">
        <v>329</v>
      </c>
      <c r="H7224" s="1"/>
      <c r="I7224" s="1"/>
      <c r="J7224" s="1">
        <v>17</v>
      </c>
      <c r="K7224" s="1">
        <v>25</v>
      </c>
      <c r="L7224" s="1">
        <v>20</v>
      </c>
      <c r="M7224" s="1">
        <v>21.4</v>
      </c>
      <c r="N7224" s="1">
        <v>35</v>
      </c>
      <c r="O7224" s="1">
        <v>25.934899999999999</v>
      </c>
      <c r="P7224" s="1">
        <v>2250</v>
      </c>
      <c r="Q7224" s="1"/>
      <c r="X7224" s="28" t="str">
        <f t="shared" si="112"/>
        <v>&lt;vehicle year="2011" make="Dodge" model="Grand Caravan" engine="3.6L Auto(A6)" mpg="20"/&gt;</v>
      </c>
    </row>
    <row r="7225" spans="1:24">
      <c r="A7225" s="1">
        <v>2011</v>
      </c>
      <c r="B7225" s="2" t="s">
        <v>1184</v>
      </c>
      <c r="C7225" s="2" t="s">
        <v>1185</v>
      </c>
      <c r="D7225" s="2" t="s">
        <v>1687</v>
      </c>
      <c r="E7225" s="3">
        <v>3.6</v>
      </c>
      <c r="F7225" s="1">
        <v>6</v>
      </c>
      <c r="G7225" s="1" t="s">
        <v>329</v>
      </c>
      <c r="H7225" s="1"/>
      <c r="I7225" s="1"/>
      <c r="J7225" s="1">
        <v>16</v>
      </c>
      <c r="K7225" s="1">
        <v>24</v>
      </c>
      <c r="L7225" s="1">
        <v>19</v>
      </c>
      <c r="M7225" s="1">
        <v>20.100000000000001</v>
      </c>
      <c r="N7225" s="1">
        <v>32.9</v>
      </c>
      <c r="O7225" s="1">
        <v>24.3659</v>
      </c>
      <c r="P7225" s="1">
        <v>2367</v>
      </c>
      <c r="Q7225" s="1"/>
      <c r="X7225" s="28" t="str">
        <f t="shared" si="112"/>
        <v>&lt;vehicle year="2011" make="Dodge" model="Journey AWD" engine="3.6L Auto(A6)" mpg="19"/&gt;</v>
      </c>
    </row>
    <row r="7226" spans="1:24">
      <c r="A7226" s="1">
        <v>2011</v>
      </c>
      <c r="B7226" s="2" t="s">
        <v>1184</v>
      </c>
      <c r="C7226" s="2" t="s">
        <v>1185</v>
      </c>
      <c r="D7226" s="2" t="s">
        <v>1671</v>
      </c>
      <c r="E7226" s="3">
        <v>2</v>
      </c>
      <c r="F7226" s="1">
        <v>4</v>
      </c>
      <c r="G7226" s="1" t="s">
        <v>165</v>
      </c>
      <c r="H7226" s="1"/>
      <c r="I7226" s="1"/>
      <c r="J7226" s="1">
        <v>19</v>
      </c>
      <c r="K7226" s="1">
        <v>26</v>
      </c>
      <c r="L7226" s="1">
        <v>22</v>
      </c>
      <c r="M7226" s="1">
        <v>24.3</v>
      </c>
      <c r="N7226" s="1">
        <v>36.799999999999997</v>
      </c>
      <c r="O7226" s="1">
        <v>28.6845</v>
      </c>
      <c r="P7226" s="1">
        <v>2048</v>
      </c>
      <c r="Q7226" s="1"/>
      <c r="X7226" s="28" t="str">
        <f t="shared" si="112"/>
        <v>&lt;vehicle year="2011" make="Dodge" model="Journey FWD" engine="2L Auto(A4)" mpg="22"/&gt;</v>
      </c>
    </row>
    <row r="7227" spans="1:24">
      <c r="A7227" s="1">
        <v>2011</v>
      </c>
      <c r="B7227" s="2" t="s">
        <v>1184</v>
      </c>
      <c r="C7227" s="2" t="s">
        <v>1185</v>
      </c>
      <c r="D7227" s="2" t="s">
        <v>1671</v>
      </c>
      <c r="E7227" s="3">
        <v>3.6</v>
      </c>
      <c r="F7227" s="1">
        <v>6</v>
      </c>
      <c r="G7227" s="1" t="s">
        <v>329</v>
      </c>
      <c r="H7227" s="1"/>
      <c r="I7227" s="1"/>
      <c r="J7227" s="1">
        <v>17</v>
      </c>
      <c r="K7227" s="1">
        <v>25</v>
      </c>
      <c r="L7227" s="1">
        <v>20</v>
      </c>
      <c r="M7227" s="1">
        <v>20.8</v>
      </c>
      <c r="N7227" s="1">
        <v>35.5</v>
      </c>
      <c r="O7227" s="1">
        <v>25.563400000000001</v>
      </c>
      <c r="P7227" s="1">
        <v>2250</v>
      </c>
      <c r="Q7227" s="1"/>
      <c r="X7227" s="28" t="str">
        <f t="shared" si="112"/>
        <v>&lt;vehicle year="2011" make="Dodge" model="Journey FWD" engine="3.6L Auto(A6)" mpg="20"/&gt;</v>
      </c>
    </row>
    <row r="7228" spans="1:24">
      <c r="A7228" s="1">
        <v>2011</v>
      </c>
      <c r="B7228" s="2" t="s">
        <v>1184</v>
      </c>
      <c r="C7228" s="2" t="s">
        <v>1185</v>
      </c>
      <c r="D7228" s="2" t="s">
        <v>1672</v>
      </c>
      <c r="E7228" s="3">
        <v>3.7</v>
      </c>
      <c r="F7228" s="1">
        <v>6</v>
      </c>
      <c r="G7228" s="1" t="s">
        <v>165</v>
      </c>
      <c r="H7228" s="1"/>
      <c r="I7228" s="1"/>
      <c r="J7228" s="1">
        <v>16</v>
      </c>
      <c r="K7228" s="1">
        <v>22</v>
      </c>
      <c r="L7228" s="1">
        <v>18</v>
      </c>
      <c r="M7228" s="1">
        <v>19.8</v>
      </c>
      <c r="N7228" s="1">
        <v>30.4</v>
      </c>
      <c r="O7228" s="1">
        <v>23.484999999999999</v>
      </c>
      <c r="P7228" s="1">
        <v>2502</v>
      </c>
      <c r="Q7228" s="1"/>
      <c r="X7228" s="28" t="str">
        <f t="shared" si="112"/>
        <v>&lt;vehicle year="2011" make="Dodge" model="Nitro 2WD" engine="3.7L Auto(A4)" mpg="18"/&gt;</v>
      </c>
    </row>
    <row r="7229" spans="1:24">
      <c r="A7229" s="1">
        <v>2011</v>
      </c>
      <c r="B7229" s="2" t="s">
        <v>1184</v>
      </c>
      <c r="C7229" s="2" t="s">
        <v>1185</v>
      </c>
      <c r="D7229" s="2" t="s">
        <v>1672</v>
      </c>
      <c r="E7229" s="3">
        <v>4</v>
      </c>
      <c r="F7229" s="1">
        <v>6</v>
      </c>
      <c r="G7229" s="1" t="s">
        <v>1213</v>
      </c>
      <c r="H7229" s="1"/>
      <c r="I7229" s="1"/>
      <c r="J7229" s="1">
        <v>16</v>
      </c>
      <c r="K7229" s="1">
        <v>21</v>
      </c>
      <c r="L7229" s="1">
        <v>18</v>
      </c>
      <c r="M7229" s="1">
        <v>19.600000000000001</v>
      </c>
      <c r="N7229" s="1">
        <v>29.4</v>
      </c>
      <c r="O7229" s="1">
        <v>23.058800000000002</v>
      </c>
      <c r="P7229" s="1">
        <v>2502</v>
      </c>
      <c r="Q7229" s="1"/>
      <c r="X7229" s="28" t="str">
        <f t="shared" ref="X7229:X7292" si="113">SUBSTITUTE("&lt;vehicle year="""&amp;A7229&amp;""" make="""&amp;IF(OR(C7229="BMW",C7229="GMC"),C7229,PROPER(TRIM(C7229)))&amp;""" model="""&amp;TRIM(D7229)&amp;""" engine="""&amp;E7229&amp;"L "&amp;G7229&amp;""" mpg="""&amp;ROUND(L7229,1)&amp;"""/&gt;","&amp;","&amp;amp;")</f>
        <v>&lt;vehicle year="2011" make="Dodge" model="Nitro 2WD" engine="4L Auto(A5)" mpg="18"/&gt;</v>
      </c>
    </row>
    <row r="7230" spans="1:24">
      <c r="A7230" s="1">
        <v>2011</v>
      </c>
      <c r="B7230" s="2" t="s">
        <v>1184</v>
      </c>
      <c r="C7230" s="2" t="s">
        <v>1185</v>
      </c>
      <c r="D7230" s="2" t="s">
        <v>1688</v>
      </c>
      <c r="E7230" s="3">
        <v>3.7</v>
      </c>
      <c r="F7230" s="1">
        <v>6</v>
      </c>
      <c r="G7230" s="1" t="s">
        <v>165</v>
      </c>
      <c r="H7230" s="1"/>
      <c r="I7230" s="1"/>
      <c r="J7230" s="1">
        <v>15</v>
      </c>
      <c r="K7230" s="1">
        <v>21</v>
      </c>
      <c r="L7230" s="1">
        <v>17</v>
      </c>
      <c r="M7230" s="1">
        <v>18.7</v>
      </c>
      <c r="N7230" s="1">
        <v>28.5</v>
      </c>
      <c r="O7230" s="1">
        <v>22.1233</v>
      </c>
      <c r="P7230" s="1">
        <v>2646</v>
      </c>
      <c r="Q7230" s="1"/>
      <c r="X7230" s="28" t="str">
        <f t="shared" si="113"/>
        <v>&lt;vehicle year="2011" make="Dodge" model="Nitro 4WD" engine="3.7L Auto(A4)" mpg="17"/&gt;</v>
      </c>
    </row>
    <row r="7231" spans="1:24">
      <c r="A7231" s="1">
        <v>2011</v>
      </c>
      <c r="B7231" s="2" t="s">
        <v>1184</v>
      </c>
      <c r="C7231" s="2" t="s">
        <v>1185</v>
      </c>
      <c r="D7231" s="2" t="s">
        <v>1688</v>
      </c>
      <c r="E7231" s="3">
        <v>4</v>
      </c>
      <c r="F7231" s="1">
        <v>6</v>
      </c>
      <c r="G7231" s="1" t="s">
        <v>1213</v>
      </c>
      <c r="H7231" s="1"/>
      <c r="I7231" s="1"/>
      <c r="J7231" s="1">
        <v>16</v>
      </c>
      <c r="K7231" s="1">
        <v>21</v>
      </c>
      <c r="L7231" s="1">
        <v>17</v>
      </c>
      <c r="M7231" s="1">
        <v>19.3</v>
      </c>
      <c r="N7231" s="1">
        <v>28.5</v>
      </c>
      <c r="O7231" s="1">
        <v>22.58</v>
      </c>
      <c r="P7231" s="1">
        <v>2646</v>
      </c>
      <c r="Q7231" s="1"/>
      <c r="X7231" s="28" t="str">
        <f t="shared" si="113"/>
        <v>&lt;vehicle year="2011" make="Dodge" model="Nitro 4WD" engine="4L Auto(A5)" mpg="17"/&gt;</v>
      </c>
    </row>
    <row r="7232" spans="1:24">
      <c r="A7232" s="1">
        <v>2011</v>
      </c>
      <c r="B7232" s="2" t="s">
        <v>1184</v>
      </c>
      <c r="C7232" s="2" t="s">
        <v>1185</v>
      </c>
      <c r="D7232" s="2" t="s">
        <v>1638</v>
      </c>
      <c r="E7232" s="3">
        <v>3.7</v>
      </c>
      <c r="F7232" s="1">
        <v>6</v>
      </c>
      <c r="G7232" s="1" t="s">
        <v>165</v>
      </c>
      <c r="H7232" s="1"/>
      <c r="I7232" s="1"/>
      <c r="J7232" s="1">
        <v>14</v>
      </c>
      <c r="K7232" s="1">
        <v>20</v>
      </c>
      <c r="L7232" s="1">
        <v>16</v>
      </c>
      <c r="M7232" s="1">
        <v>17.7</v>
      </c>
      <c r="N7232" s="1">
        <v>27.8</v>
      </c>
      <c r="O7232" s="1">
        <v>21.159300000000002</v>
      </c>
      <c r="P7232" s="1">
        <v>2812</v>
      </c>
      <c r="Q7232" s="1"/>
      <c r="X7232" s="28" t="str">
        <f t="shared" si="113"/>
        <v>&lt;vehicle year="2011" make="Dodge" model="Ram 1500 2WD" engine="3.7L Auto(A4)" mpg="16"/&gt;</v>
      </c>
    </row>
    <row r="7233" spans="1:24">
      <c r="A7233" s="1">
        <v>2011</v>
      </c>
      <c r="B7233" s="2" t="s">
        <v>1184</v>
      </c>
      <c r="C7233" s="2" t="s">
        <v>1185</v>
      </c>
      <c r="D7233" s="2" t="s">
        <v>1638</v>
      </c>
      <c r="E7233" s="3">
        <v>4.7</v>
      </c>
      <c r="F7233" s="1">
        <v>8</v>
      </c>
      <c r="G7233" s="1" t="s">
        <v>1213</v>
      </c>
      <c r="H7233" s="1"/>
      <c r="I7233" s="1"/>
      <c r="J7233" s="1">
        <v>14</v>
      </c>
      <c r="K7233" s="1">
        <v>19</v>
      </c>
      <c r="L7233" s="1">
        <v>15</v>
      </c>
      <c r="M7233" s="1">
        <v>16.7</v>
      </c>
      <c r="N7233" s="1">
        <v>25.6</v>
      </c>
      <c r="O7233" s="1">
        <v>19.7972</v>
      </c>
      <c r="P7233" s="1">
        <v>3001</v>
      </c>
      <c r="Q7233" s="1"/>
      <c r="X7233" s="28" t="str">
        <f t="shared" si="113"/>
        <v>&lt;vehicle year="2011" make="Dodge" model="Ram 1500 2WD" engine="4.7L Auto(A5)" mpg="15"/&gt;</v>
      </c>
    </row>
    <row r="7234" spans="1:24">
      <c r="A7234" s="1">
        <v>2011</v>
      </c>
      <c r="B7234" s="2" t="s">
        <v>1184</v>
      </c>
      <c r="C7234" s="2" t="s">
        <v>1185</v>
      </c>
      <c r="D7234" s="2" t="s">
        <v>1638</v>
      </c>
      <c r="E7234" s="3">
        <v>5.7</v>
      </c>
      <c r="F7234" s="1">
        <v>8</v>
      </c>
      <c r="G7234" s="1" t="s">
        <v>1213</v>
      </c>
      <c r="H7234" s="1"/>
      <c r="I7234" s="1"/>
      <c r="J7234" s="1">
        <v>14</v>
      </c>
      <c r="K7234" s="1">
        <v>20</v>
      </c>
      <c r="L7234" s="1">
        <v>16</v>
      </c>
      <c r="M7234" s="1">
        <v>17</v>
      </c>
      <c r="N7234" s="1">
        <v>27.2</v>
      </c>
      <c r="O7234" s="1">
        <v>20.4511</v>
      </c>
      <c r="P7234" s="1">
        <v>2812</v>
      </c>
      <c r="Q7234" s="1"/>
      <c r="X7234" s="28" t="str">
        <f t="shared" si="113"/>
        <v>&lt;vehicle year="2011" make="Dodge" model="Ram 1500 2WD" engine="5.7L Auto(A5)" mpg="16"/&gt;</v>
      </c>
    </row>
    <row r="7235" spans="1:24">
      <c r="A7235" s="1">
        <v>2011</v>
      </c>
      <c r="B7235" s="2" t="s">
        <v>1184</v>
      </c>
      <c r="C7235" s="2" t="s">
        <v>1185</v>
      </c>
      <c r="D7235" s="2" t="s">
        <v>1641</v>
      </c>
      <c r="E7235" s="3">
        <v>4.7</v>
      </c>
      <c r="F7235" s="1">
        <v>8</v>
      </c>
      <c r="G7235" s="1" t="s">
        <v>1213</v>
      </c>
      <c r="H7235" s="1"/>
      <c r="I7235" s="1"/>
      <c r="J7235" s="1">
        <v>13</v>
      </c>
      <c r="K7235" s="1">
        <v>18</v>
      </c>
      <c r="L7235" s="1">
        <v>15</v>
      </c>
      <c r="M7235" s="1">
        <v>16</v>
      </c>
      <c r="N7235" s="1">
        <v>24.6</v>
      </c>
      <c r="O7235" s="1">
        <v>18.986999999999998</v>
      </c>
      <c r="P7235" s="1">
        <v>3001</v>
      </c>
      <c r="Q7235" s="1"/>
      <c r="X7235" s="28" t="str">
        <f t="shared" si="113"/>
        <v>&lt;vehicle year="2011" make="Dodge" model="Ram 1500 4WD" engine="4.7L Auto(A5)" mpg="15"/&gt;</v>
      </c>
    </row>
    <row r="7236" spans="1:24">
      <c r="A7236" s="1">
        <v>2011</v>
      </c>
      <c r="B7236" s="2" t="s">
        <v>1184</v>
      </c>
      <c r="C7236" s="2" t="s">
        <v>1185</v>
      </c>
      <c r="D7236" s="2" t="s">
        <v>1641</v>
      </c>
      <c r="E7236" s="3">
        <v>5.7</v>
      </c>
      <c r="F7236" s="1">
        <v>8</v>
      </c>
      <c r="G7236" s="1" t="s">
        <v>1213</v>
      </c>
      <c r="H7236" s="1"/>
      <c r="I7236" s="1"/>
      <c r="J7236" s="1">
        <v>13</v>
      </c>
      <c r="K7236" s="1">
        <v>19</v>
      </c>
      <c r="L7236" s="1">
        <v>15</v>
      </c>
      <c r="M7236" s="1">
        <v>16.5</v>
      </c>
      <c r="N7236" s="1">
        <v>25.6</v>
      </c>
      <c r="O7236" s="1">
        <v>19.6419</v>
      </c>
      <c r="P7236" s="1">
        <v>3001</v>
      </c>
      <c r="Q7236" s="1"/>
      <c r="X7236" s="28" t="str">
        <f t="shared" si="113"/>
        <v>&lt;vehicle year="2011" make="Dodge" model="Ram 1500 4WD" engine="5.7L Auto(A5)" mpg="15"/&gt;</v>
      </c>
    </row>
    <row r="7237" spans="1:24">
      <c r="A7237" s="1">
        <v>2011</v>
      </c>
      <c r="B7237" s="2" t="s">
        <v>1280</v>
      </c>
      <c r="C7237" s="2" t="s">
        <v>1281</v>
      </c>
      <c r="D7237" s="2" t="s">
        <v>1021</v>
      </c>
      <c r="E7237" s="3">
        <v>4.5999999999999996</v>
      </c>
      <c r="F7237" s="1">
        <v>8</v>
      </c>
      <c r="G7237" s="1" t="s">
        <v>165</v>
      </c>
      <c r="H7237" s="1"/>
      <c r="I7237" s="1"/>
      <c r="J7237" s="1">
        <v>16</v>
      </c>
      <c r="K7237" s="1">
        <v>24</v>
      </c>
      <c r="L7237" s="1">
        <v>19</v>
      </c>
      <c r="M7237" s="1">
        <v>19.7288</v>
      </c>
      <c r="N7237" s="1">
        <v>33.113500000000002</v>
      </c>
      <c r="O7237" s="1">
        <v>24.115200000000002</v>
      </c>
      <c r="P7237" s="1">
        <v>2367</v>
      </c>
      <c r="Q7237" s="1"/>
      <c r="X7237" s="28" t="str">
        <f t="shared" si="113"/>
        <v>&lt;vehicle year="2011" make="Ford Division" model="CROWN VICTORIA FFV" engine="4.6L Auto(A4)" mpg="19"/&gt;</v>
      </c>
    </row>
    <row r="7238" spans="1:24">
      <c r="A7238" s="1">
        <v>2011</v>
      </c>
      <c r="B7238" s="2" t="s">
        <v>1280</v>
      </c>
      <c r="C7238" s="2" t="s">
        <v>1281</v>
      </c>
      <c r="D7238" s="2" t="s">
        <v>1650</v>
      </c>
      <c r="E7238" s="3">
        <v>4.5999999999999996</v>
      </c>
      <c r="F7238" s="1">
        <v>8</v>
      </c>
      <c r="G7238" s="1" t="s">
        <v>165</v>
      </c>
      <c r="H7238" s="1"/>
      <c r="I7238" s="1"/>
      <c r="J7238" s="1">
        <v>13</v>
      </c>
      <c r="K7238" s="1">
        <v>17</v>
      </c>
      <c r="L7238" s="1">
        <v>15</v>
      </c>
      <c r="M7238" s="1">
        <v>16.3</v>
      </c>
      <c r="N7238" s="1">
        <v>23</v>
      </c>
      <c r="O7238" s="1">
        <v>18.7591</v>
      </c>
      <c r="P7238" s="1">
        <v>3001</v>
      </c>
      <c r="Q7238" s="1"/>
      <c r="X7238" s="28" t="str">
        <f t="shared" si="113"/>
        <v>&lt;vehicle year="2011" make="Ford Division" model="E150 VAN FFV" engine="4.6L Auto(A4)" mpg="15"/&gt;</v>
      </c>
    </row>
    <row r="7239" spans="1:24">
      <c r="A7239" s="1">
        <v>2011</v>
      </c>
      <c r="B7239" s="2" t="s">
        <v>1280</v>
      </c>
      <c r="C7239" s="2" t="s">
        <v>1281</v>
      </c>
      <c r="D7239" s="2" t="s">
        <v>1650</v>
      </c>
      <c r="E7239" s="3">
        <v>5.4</v>
      </c>
      <c r="F7239" s="1">
        <v>8</v>
      </c>
      <c r="G7239" s="1" t="s">
        <v>165</v>
      </c>
      <c r="H7239" s="1"/>
      <c r="I7239" s="1"/>
      <c r="J7239" s="1">
        <v>12</v>
      </c>
      <c r="K7239" s="1">
        <v>16</v>
      </c>
      <c r="L7239" s="1">
        <v>14</v>
      </c>
      <c r="M7239" s="1">
        <v>15</v>
      </c>
      <c r="N7239" s="1">
        <v>21.8</v>
      </c>
      <c r="O7239" s="1">
        <v>17.449300000000001</v>
      </c>
      <c r="P7239" s="1">
        <v>3213</v>
      </c>
      <c r="Q7239" s="1"/>
      <c r="X7239" s="28" t="str">
        <f t="shared" si="113"/>
        <v>&lt;vehicle year="2011" make="Ford Division" model="E150 VAN FFV" engine="5.4L Auto(A4)" mpg="14"/&gt;</v>
      </c>
    </row>
    <row r="7240" spans="1:24">
      <c r="A7240" s="1">
        <v>2011</v>
      </c>
      <c r="B7240" s="2" t="s">
        <v>1280</v>
      </c>
      <c r="C7240" s="2" t="s">
        <v>1281</v>
      </c>
      <c r="D7240" s="2" t="s">
        <v>1660</v>
      </c>
      <c r="E7240" s="3">
        <v>4.5999999999999996</v>
      </c>
      <c r="F7240" s="1">
        <v>8</v>
      </c>
      <c r="G7240" s="1" t="s">
        <v>165</v>
      </c>
      <c r="H7240" s="1"/>
      <c r="I7240" s="1"/>
      <c r="J7240" s="1">
        <v>13</v>
      </c>
      <c r="K7240" s="1">
        <v>16</v>
      </c>
      <c r="L7240" s="1">
        <v>14</v>
      </c>
      <c r="M7240" s="1">
        <v>15.5</v>
      </c>
      <c r="N7240" s="1">
        <v>21.9</v>
      </c>
      <c r="O7240" s="1">
        <v>17.847000000000001</v>
      </c>
      <c r="P7240" s="1">
        <v>3213</v>
      </c>
      <c r="Q7240" s="1"/>
      <c r="X7240" s="28" t="str">
        <f t="shared" si="113"/>
        <v>&lt;vehicle year="2011" make="Ford Division" model="E150 WAGON FFV" engine="4.6L Auto(A4)" mpg="14"/&gt;</v>
      </c>
    </row>
    <row r="7241" spans="1:24">
      <c r="A7241" s="1">
        <v>2011</v>
      </c>
      <c r="B7241" s="2" t="s">
        <v>1280</v>
      </c>
      <c r="C7241" s="2" t="s">
        <v>1281</v>
      </c>
      <c r="D7241" s="2" t="s">
        <v>1660</v>
      </c>
      <c r="E7241" s="3">
        <v>5.4</v>
      </c>
      <c r="F7241" s="1">
        <v>8</v>
      </c>
      <c r="G7241" s="1" t="s">
        <v>165</v>
      </c>
      <c r="H7241" s="1"/>
      <c r="I7241" s="1"/>
      <c r="J7241" s="1">
        <v>12</v>
      </c>
      <c r="K7241" s="1">
        <v>15</v>
      </c>
      <c r="L7241" s="1">
        <v>13</v>
      </c>
      <c r="M7241" s="1">
        <v>14.4</v>
      </c>
      <c r="N7241" s="1">
        <v>21.2</v>
      </c>
      <c r="O7241" s="1">
        <v>16.8291</v>
      </c>
      <c r="P7241" s="1">
        <v>3460</v>
      </c>
      <c r="Q7241" s="1"/>
      <c r="X7241" s="28" t="str">
        <f t="shared" si="113"/>
        <v>&lt;vehicle year="2011" make="Ford Division" model="E150 WAGON FFV" engine="5.4L Auto(A4)" mpg="13"/&gt;</v>
      </c>
    </row>
    <row r="7242" spans="1:24">
      <c r="A7242" s="1">
        <v>2011</v>
      </c>
      <c r="B7242" s="2" t="s">
        <v>1280</v>
      </c>
      <c r="C7242" s="2" t="s">
        <v>1281</v>
      </c>
      <c r="D7242" s="2" t="s">
        <v>1652</v>
      </c>
      <c r="E7242" s="3">
        <v>4.5999999999999996</v>
      </c>
      <c r="F7242" s="1">
        <v>8</v>
      </c>
      <c r="G7242" s="1" t="s">
        <v>165</v>
      </c>
      <c r="H7242" s="1"/>
      <c r="I7242" s="1"/>
      <c r="J7242" s="1">
        <v>13</v>
      </c>
      <c r="K7242" s="1">
        <v>17</v>
      </c>
      <c r="L7242" s="1">
        <v>15</v>
      </c>
      <c r="M7242" s="1">
        <v>16.3</v>
      </c>
      <c r="N7242" s="1">
        <v>23</v>
      </c>
      <c r="O7242" s="1">
        <v>18.7591</v>
      </c>
      <c r="P7242" s="1">
        <v>3001</v>
      </c>
      <c r="Q7242" s="1"/>
      <c r="X7242" s="28" t="str">
        <f t="shared" si="113"/>
        <v>&lt;vehicle year="2011" make="Ford Division" model="E250 VAN FFV" engine="4.6L Auto(A4)" mpg="15"/&gt;</v>
      </c>
    </row>
    <row r="7243" spans="1:24">
      <c r="A7243" s="1">
        <v>2011</v>
      </c>
      <c r="B7243" s="2" t="s">
        <v>1280</v>
      </c>
      <c r="C7243" s="2" t="s">
        <v>1281</v>
      </c>
      <c r="D7243" s="2" t="s">
        <v>1652</v>
      </c>
      <c r="E7243" s="3">
        <v>5.4</v>
      </c>
      <c r="F7243" s="1">
        <v>8</v>
      </c>
      <c r="G7243" s="1" t="s">
        <v>165</v>
      </c>
      <c r="H7243" s="1"/>
      <c r="I7243" s="1"/>
      <c r="J7243" s="1">
        <v>12</v>
      </c>
      <c r="K7243" s="1">
        <v>16</v>
      </c>
      <c r="L7243" s="1">
        <v>13</v>
      </c>
      <c r="M7243" s="1">
        <v>14.839700000000001</v>
      </c>
      <c r="N7243" s="1">
        <v>21.641200000000001</v>
      </c>
      <c r="O7243" s="1">
        <v>17.284099999999999</v>
      </c>
      <c r="P7243" s="1">
        <v>3460</v>
      </c>
      <c r="Q7243" s="1"/>
      <c r="X7243" s="28" t="str">
        <f t="shared" si="113"/>
        <v>&lt;vehicle year="2011" make="Ford Division" model="E250 VAN FFV" engine="5.4L Auto(A4)" mpg="13"/&gt;</v>
      </c>
    </row>
    <row r="7244" spans="1:24">
      <c r="A7244" s="1">
        <v>2011</v>
      </c>
      <c r="B7244" s="2" t="s">
        <v>1280</v>
      </c>
      <c r="C7244" s="2" t="s">
        <v>1281</v>
      </c>
      <c r="D7244" s="2" t="s">
        <v>1653</v>
      </c>
      <c r="E7244" s="3">
        <v>6.8</v>
      </c>
      <c r="F7244" s="1">
        <v>10</v>
      </c>
      <c r="G7244" s="1" t="s">
        <v>1213</v>
      </c>
      <c r="H7244" s="1"/>
      <c r="I7244" s="1"/>
      <c r="J7244" s="1">
        <v>10</v>
      </c>
      <c r="K7244" s="1">
        <v>14</v>
      </c>
      <c r="L7244" s="1">
        <v>12</v>
      </c>
      <c r="M7244" s="1">
        <v>12.6</v>
      </c>
      <c r="N7244" s="1">
        <v>18.600000000000001</v>
      </c>
      <c r="O7244" s="1">
        <v>14.739599999999999</v>
      </c>
      <c r="P7244" s="1">
        <v>3748</v>
      </c>
      <c r="Q7244" s="1"/>
      <c r="X7244" s="28" t="str">
        <f t="shared" si="113"/>
        <v>&lt;vehicle year="2011" make="Ford Division" model="E350 VAN" engine="6.8L Auto(A5)" mpg="12"/&gt;</v>
      </c>
    </row>
    <row r="7245" spans="1:24">
      <c r="A7245" s="1">
        <v>2011</v>
      </c>
      <c r="B7245" s="2" t="s">
        <v>1280</v>
      </c>
      <c r="C7245" s="2" t="s">
        <v>1281</v>
      </c>
      <c r="D7245" s="2" t="s">
        <v>1654</v>
      </c>
      <c r="E7245" s="3">
        <v>5.4</v>
      </c>
      <c r="F7245" s="1">
        <v>8</v>
      </c>
      <c r="G7245" s="1" t="s">
        <v>165</v>
      </c>
      <c r="H7245" s="1"/>
      <c r="I7245" s="1"/>
      <c r="J7245" s="1">
        <v>12</v>
      </c>
      <c r="K7245" s="1">
        <v>15</v>
      </c>
      <c r="L7245" s="1">
        <v>13</v>
      </c>
      <c r="M7245" s="1">
        <v>14.4</v>
      </c>
      <c r="N7245" s="1">
        <v>21.2</v>
      </c>
      <c r="O7245" s="1">
        <v>16.8291</v>
      </c>
      <c r="P7245" s="1">
        <v>3460</v>
      </c>
      <c r="Q7245" s="1"/>
      <c r="X7245" s="28" t="str">
        <f t="shared" si="113"/>
        <v>&lt;vehicle year="2011" make="Ford Division" model="E350 VAN FFV" engine="5.4L Auto(A4)" mpg="13"/&gt;</v>
      </c>
    </row>
    <row r="7246" spans="1:24">
      <c r="A7246" s="1">
        <v>2011</v>
      </c>
      <c r="B7246" s="2" t="s">
        <v>1280</v>
      </c>
      <c r="C7246" s="2" t="s">
        <v>1281</v>
      </c>
      <c r="D7246" s="2" t="s">
        <v>1661</v>
      </c>
      <c r="E7246" s="3">
        <v>6.8</v>
      </c>
      <c r="F7246" s="1">
        <v>10</v>
      </c>
      <c r="G7246" s="1" t="s">
        <v>1213</v>
      </c>
      <c r="H7246" s="1"/>
      <c r="I7246" s="1"/>
      <c r="J7246" s="1">
        <v>10</v>
      </c>
      <c r="K7246" s="1">
        <v>13</v>
      </c>
      <c r="L7246" s="1">
        <v>11</v>
      </c>
      <c r="M7246" s="1">
        <v>11.8</v>
      </c>
      <c r="N7246" s="1">
        <v>17.7</v>
      </c>
      <c r="O7246" s="1">
        <v>13.882400000000001</v>
      </c>
      <c r="P7246" s="1">
        <v>4000</v>
      </c>
      <c r="Q7246" s="1"/>
      <c r="X7246" s="28" t="str">
        <f t="shared" si="113"/>
        <v>&lt;vehicle year="2011" make="Ford Division" model="E350 WAGON" engine="6.8L Auto(A5)" mpg="11"/&gt;</v>
      </c>
    </row>
    <row r="7247" spans="1:24">
      <c r="A7247" s="1">
        <v>2011</v>
      </c>
      <c r="B7247" s="2" t="s">
        <v>1280</v>
      </c>
      <c r="C7247" s="2" t="s">
        <v>1281</v>
      </c>
      <c r="D7247" s="2" t="s">
        <v>1662</v>
      </c>
      <c r="E7247" s="3">
        <v>5.4</v>
      </c>
      <c r="F7247" s="1">
        <v>8</v>
      </c>
      <c r="G7247" s="1" t="s">
        <v>165</v>
      </c>
      <c r="H7247" s="1"/>
      <c r="I7247" s="1"/>
      <c r="J7247" s="1">
        <v>11</v>
      </c>
      <c r="K7247" s="1">
        <v>15</v>
      </c>
      <c r="L7247" s="1">
        <v>13</v>
      </c>
      <c r="M7247" s="1">
        <v>13.948399999999999</v>
      </c>
      <c r="N7247" s="1">
        <v>20.6</v>
      </c>
      <c r="O7247" s="1">
        <v>16.319700000000001</v>
      </c>
      <c r="P7247" s="1">
        <v>3460</v>
      </c>
      <c r="Q7247" s="1"/>
      <c r="X7247" s="28" t="str">
        <f t="shared" si="113"/>
        <v>&lt;vehicle year="2011" make="Ford Division" model="E350 WAGON FFV" engine="5.4L Auto(A4)" mpg="13"/&gt;</v>
      </c>
    </row>
    <row r="7248" spans="1:24">
      <c r="A7248" s="1">
        <v>2011</v>
      </c>
      <c r="B7248" s="2" t="s">
        <v>1280</v>
      </c>
      <c r="C7248" s="2" t="s">
        <v>1281</v>
      </c>
      <c r="D7248" s="2" t="s">
        <v>929</v>
      </c>
      <c r="E7248" s="3">
        <v>3.5</v>
      </c>
      <c r="F7248" s="1">
        <v>6</v>
      </c>
      <c r="G7248" s="1" t="s">
        <v>329</v>
      </c>
      <c r="H7248" s="1"/>
      <c r="I7248" s="1"/>
      <c r="J7248" s="1">
        <v>18</v>
      </c>
      <c r="K7248" s="1">
        <v>26</v>
      </c>
      <c r="L7248" s="1">
        <v>21</v>
      </c>
      <c r="M7248" s="1">
        <v>22.8</v>
      </c>
      <c r="N7248" s="1">
        <v>35.700000000000003</v>
      </c>
      <c r="O7248" s="1">
        <v>27.2273</v>
      </c>
      <c r="P7248" s="1">
        <v>2142</v>
      </c>
      <c r="Q7248" s="1"/>
      <c r="X7248" s="28" t="str">
        <f t="shared" si="113"/>
        <v>&lt;vehicle year="2011" make="Ford Division" model="EDGE AWD" engine="3.5L Auto(A6)" mpg="21"/&gt;</v>
      </c>
    </row>
    <row r="7249" spans="1:24">
      <c r="A7249" s="1">
        <v>2011</v>
      </c>
      <c r="B7249" s="2" t="s">
        <v>1280</v>
      </c>
      <c r="C7249" s="2" t="s">
        <v>1281</v>
      </c>
      <c r="D7249" s="2" t="s">
        <v>929</v>
      </c>
      <c r="E7249" s="3">
        <v>3.5</v>
      </c>
      <c r="F7249" s="1">
        <v>6</v>
      </c>
      <c r="G7249" s="1" t="s">
        <v>20</v>
      </c>
      <c r="H7249" s="1"/>
      <c r="I7249" s="1"/>
      <c r="J7249" s="1">
        <v>18</v>
      </c>
      <c r="K7249" s="1">
        <v>25</v>
      </c>
      <c r="L7249" s="1">
        <v>20</v>
      </c>
      <c r="M7249" s="1">
        <v>22</v>
      </c>
      <c r="N7249" s="1">
        <v>34.700000000000003</v>
      </c>
      <c r="O7249" s="1">
        <v>26.337800000000001</v>
      </c>
      <c r="P7249" s="1">
        <v>2250</v>
      </c>
      <c r="Q7249" s="1"/>
      <c r="X7249" s="28" t="str">
        <f t="shared" si="113"/>
        <v>&lt;vehicle year="2011" make="Ford Division" model="EDGE AWD" engine="3.5L Auto(S6)" mpg="20"/&gt;</v>
      </c>
    </row>
    <row r="7250" spans="1:24">
      <c r="A7250" s="1">
        <v>2011</v>
      </c>
      <c r="B7250" s="2" t="s">
        <v>1280</v>
      </c>
      <c r="C7250" s="2" t="s">
        <v>1281</v>
      </c>
      <c r="D7250" s="2" t="s">
        <v>929</v>
      </c>
      <c r="E7250" s="3">
        <v>3.7</v>
      </c>
      <c r="F7250" s="1">
        <v>6</v>
      </c>
      <c r="G7250" s="1" t="s">
        <v>20</v>
      </c>
      <c r="H7250" s="1"/>
      <c r="I7250" s="1"/>
      <c r="J7250" s="1">
        <v>17</v>
      </c>
      <c r="K7250" s="1">
        <v>23</v>
      </c>
      <c r="L7250" s="1">
        <v>19</v>
      </c>
      <c r="M7250" s="1">
        <v>21.458300000000001</v>
      </c>
      <c r="N7250" s="1">
        <v>31.622</v>
      </c>
      <c r="O7250" s="1">
        <v>25.0867</v>
      </c>
      <c r="P7250" s="1">
        <v>2367</v>
      </c>
      <c r="Q7250" s="1"/>
      <c r="X7250" s="28" t="str">
        <f t="shared" si="113"/>
        <v>&lt;vehicle year="2011" make="Ford Division" model="EDGE AWD" engine="3.7L Auto(S6)" mpg="19"/&gt;</v>
      </c>
    </row>
    <row r="7251" spans="1:24">
      <c r="A7251" s="1">
        <v>2011</v>
      </c>
      <c r="B7251" s="2" t="s">
        <v>1280</v>
      </c>
      <c r="C7251" s="2" t="s">
        <v>1281</v>
      </c>
      <c r="D7251" s="2" t="s">
        <v>904</v>
      </c>
      <c r="E7251" s="3">
        <v>3.5</v>
      </c>
      <c r="F7251" s="1">
        <v>6</v>
      </c>
      <c r="G7251" s="1" t="s">
        <v>329</v>
      </c>
      <c r="H7251" s="1"/>
      <c r="I7251" s="1"/>
      <c r="J7251" s="1">
        <v>19</v>
      </c>
      <c r="K7251" s="1">
        <v>26</v>
      </c>
      <c r="L7251" s="1">
        <v>21</v>
      </c>
      <c r="M7251" s="1">
        <v>23.4</v>
      </c>
      <c r="N7251" s="1">
        <v>36.6</v>
      </c>
      <c r="O7251" s="1">
        <v>27.933499999999999</v>
      </c>
      <c r="P7251" s="1">
        <v>2142</v>
      </c>
      <c r="Q7251" s="1"/>
      <c r="X7251" s="28" t="str">
        <f t="shared" si="113"/>
        <v>&lt;vehicle year="2011" make="Ford Division" model="EDGE FWD" engine="3.5L Auto(A6)" mpg="21"/&gt;</v>
      </c>
    </row>
    <row r="7252" spans="1:24">
      <c r="A7252" s="1">
        <v>2011</v>
      </c>
      <c r="B7252" s="2" t="s">
        <v>1280</v>
      </c>
      <c r="C7252" s="2" t="s">
        <v>1281</v>
      </c>
      <c r="D7252" s="2" t="s">
        <v>904</v>
      </c>
      <c r="E7252" s="3">
        <v>3.5</v>
      </c>
      <c r="F7252" s="1">
        <v>6</v>
      </c>
      <c r="G7252" s="1" t="s">
        <v>20</v>
      </c>
      <c r="H7252" s="1"/>
      <c r="I7252" s="1"/>
      <c r="J7252" s="1">
        <v>19</v>
      </c>
      <c r="K7252" s="1">
        <v>27</v>
      </c>
      <c r="L7252" s="1">
        <v>22</v>
      </c>
      <c r="M7252" s="1">
        <v>23.3</v>
      </c>
      <c r="N7252" s="1">
        <v>37.5</v>
      </c>
      <c r="O7252" s="1">
        <v>28.085799999999999</v>
      </c>
      <c r="P7252" s="1">
        <v>2048</v>
      </c>
      <c r="Q7252" s="1"/>
      <c r="X7252" s="28" t="str">
        <f t="shared" si="113"/>
        <v>&lt;vehicle year="2011" make="Ford Division" model="EDGE FWD" engine="3.5L Auto(S6)" mpg="22"/&gt;</v>
      </c>
    </row>
    <row r="7253" spans="1:24">
      <c r="A7253" s="1">
        <v>2011</v>
      </c>
      <c r="B7253" s="2" t="s">
        <v>1280</v>
      </c>
      <c r="C7253" s="2" t="s">
        <v>1281</v>
      </c>
      <c r="D7253" s="2" t="s">
        <v>904</v>
      </c>
      <c r="E7253" s="3">
        <v>3.7</v>
      </c>
      <c r="F7253" s="1">
        <v>6</v>
      </c>
      <c r="G7253" s="1" t="s">
        <v>20</v>
      </c>
      <c r="H7253" s="1"/>
      <c r="I7253" s="1"/>
      <c r="J7253" s="1">
        <v>18</v>
      </c>
      <c r="K7253" s="1">
        <v>25</v>
      </c>
      <c r="L7253" s="1">
        <v>20</v>
      </c>
      <c r="M7253" s="1">
        <v>23.3</v>
      </c>
      <c r="N7253" s="1">
        <v>35.799999999999997</v>
      </c>
      <c r="O7253" s="1">
        <v>27.6434</v>
      </c>
      <c r="P7253" s="1">
        <v>2250</v>
      </c>
      <c r="Q7253" s="1"/>
      <c r="X7253" s="28" t="str">
        <f t="shared" si="113"/>
        <v>&lt;vehicle year="2011" make="Ford Division" model="EDGE FWD" engine="3.7L Auto(S6)" mpg="20"/&gt;</v>
      </c>
    </row>
    <row r="7254" spans="1:24">
      <c r="A7254" s="1">
        <v>2011</v>
      </c>
      <c r="B7254" s="2" t="s">
        <v>1280</v>
      </c>
      <c r="C7254" s="2" t="s">
        <v>1281</v>
      </c>
      <c r="D7254" s="2" t="s">
        <v>561</v>
      </c>
      <c r="E7254" s="3">
        <v>2.5</v>
      </c>
      <c r="F7254" s="1">
        <v>4</v>
      </c>
      <c r="G7254" s="1" t="s">
        <v>329</v>
      </c>
      <c r="H7254" s="1"/>
      <c r="I7254" s="1"/>
      <c r="J7254" s="1">
        <v>20</v>
      </c>
      <c r="K7254" s="1">
        <v>26</v>
      </c>
      <c r="L7254" s="1">
        <v>22</v>
      </c>
      <c r="M7254" s="1">
        <v>25.200600000000001</v>
      </c>
      <c r="N7254" s="1">
        <v>36.286000000000001</v>
      </c>
      <c r="O7254" s="1">
        <v>29.217300000000002</v>
      </c>
      <c r="P7254" s="1">
        <v>2048</v>
      </c>
      <c r="Q7254" s="1"/>
      <c r="X7254" s="28" t="str">
        <f t="shared" si="113"/>
        <v>&lt;vehicle year="2011" make="Ford Division" model="ESCAPE 4WD" engine="2.5L Auto(A6)" mpg="22"/&gt;</v>
      </c>
    </row>
    <row r="7255" spans="1:24">
      <c r="A7255" s="1">
        <v>2011</v>
      </c>
      <c r="B7255" s="2" t="s">
        <v>1280</v>
      </c>
      <c r="C7255" s="2" t="s">
        <v>1281</v>
      </c>
      <c r="D7255" s="2" t="s">
        <v>1504</v>
      </c>
      <c r="E7255" s="3">
        <v>3</v>
      </c>
      <c r="F7255" s="1">
        <v>6</v>
      </c>
      <c r="G7255" s="1" t="s">
        <v>329</v>
      </c>
      <c r="H7255" s="1"/>
      <c r="I7255" s="1"/>
      <c r="J7255" s="1">
        <v>18</v>
      </c>
      <c r="K7255" s="1">
        <v>23</v>
      </c>
      <c r="L7255" s="1">
        <v>20</v>
      </c>
      <c r="M7255" s="1">
        <v>22.7501</v>
      </c>
      <c r="N7255" s="1">
        <v>31.6053</v>
      </c>
      <c r="O7255" s="1">
        <v>26.032299999999999</v>
      </c>
      <c r="P7255" s="1">
        <v>2250</v>
      </c>
      <c r="Q7255" s="1"/>
      <c r="X7255" s="28" t="str">
        <f t="shared" si="113"/>
        <v>&lt;vehicle year="2011" make="Ford Division" model="ESCAPE 4WD FFV" engine="3L Auto(A6)" mpg="20"/&gt;</v>
      </c>
    </row>
    <row r="7256" spans="1:24">
      <c r="A7256" s="1">
        <v>2011</v>
      </c>
      <c r="B7256" s="2" t="s">
        <v>1280</v>
      </c>
      <c r="C7256" s="2" t="s">
        <v>1281</v>
      </c>
      <c r="D7256" s="2" t="s">
        <v>715</v>
      </c>
      <c r="E7256" s="3">
        <v>2.5</v>
      </c>
      <c r="F7256" s="1">
        <v>4</v>
      </c>
      <c r="G7256" s="1" t="s">
        <v>329</v>
      </c>
      <c r="H7256" s="1"/>
      <c r="I7256" s="1"/>
      <c r="J7256" s="1">
        <v>21</v>
      </c>
      <c r="K7256" s="1">
        <v>28</v>
      </c>
      <c r="L7256" s="1">
        <v>23</v>
      </c>
      <c r="M7256" s="1">
        <v>26.037700000000001</v>
      </c>
      <c r="N7256" s="1">
        <v>38.717100000000002</v>
      </c>
      <c r="O7256" s="1">
        <v>30.5381</v>
      </c>
      <c r="P7256" s="1">
        <v>1958</v>
      </c>
      <c r="Q7256" s="1"/>
      <c r="X7256" s="28" t="str">
        <f t="shared" si="113"/>
        <v>&lt;vehicle year="2011" make="Ford Division" model="ESCAPE FWD" engine="2.5L Auto(A6)" mpg="23"/&gt;</v>
      </c>
    </row>
    <row r="7257" spans="1:24">
      <c r="A7257" s="1">
        <v>2011</v>
      </c>
      <c r="B7257" s="2" t="s">
        <v>1280</v>
      </c>
      <c r="C7257" s="2" t="s">
        <v>1281</v>
      </c>
      <c r="D7257" s="2" t="s">
        <v>715</v>
      </c>
      <c r="E7257" s="3">
        <v>2.5</v>
      </c>
      <c r="F7257" s="1">
        <v>4</v>
      </c>
      <c r="G7257" s="1" t="s">
        <v>25</v>
      </c>
      <c r="H7257" s="1"/>
      <c r="I7257" s="1"/>
      <c r="J7257" s="1">
        <v>23</v>
      </c>
      <c r="K7257" s="1">
        <v>28</v>
      </c>
      <c r="L7257" s="1">
        <v>25</v>
      </c>
      <c r="M7257" s="1">
        <v>28.8</v>
      </c>
      <c r="N7257" s="1">
        <v>39.200000000000003</v>
      </c>
      <c r="O7257" s="1">
        <v>32.704500000000003</v>
      </c>
      <c r="P7257" s="1">
        <v>1800</v>
      </c>
      <c r="Q7257" s="1"/>
      <c r="X7257" s="28" t="str">
        <f t="shared" si="113"/>
        <v>&lt;vehicle year="2011" make="Ford Division" model="ESCAPE FWD" engine="2.5L Manual(M5)" mpg="25"/&gt;</v>
      </c>
    </row>
    <row r="7258" spans="1:24">
      <c r="A7258" s="1">
        <v>2011</v>
      </c>
      <c r="B7258" s="2" t="s">
        <v>1280</v>
      </c>
      <c r="C7258" s="2" t="s">
        <v>1281</v>
      </c>
      <c r="D7258" s="2" t="s">
        <v>1465</v>
      </c>
      <c r="E7258" s="3">
        <v>3</v>
      </c>
      <c r="F7258" s="1">
        <v>6</v>
      </c>
      <c r="G7258" s="1" t="s">
        <v>329</v>
      </c>
      <c r="H7258" s="1"/>
      <c r="I7258" s="1"/>
      <c r="J7258" s="1">
        <v>19</v>
      </c>
      <c r="K7258" s="1">
        <v>25</v>
      </c>
      <c r="L7258" s="1">
        <v>21</v>
      </c>
      <c r="M7258" s="1">
        <v>24</v>
      </c>
      <c r="N7258" s="1">
        <v>34.799999999999997</v>
      </c>
      <c r="O7258" s="1">
        <v>27.895800000000001</v>
      </c>
      <c r="P7258" s="1">
        <v>2142</v>
      </c>
      <c r="Q7258" s="1"/>
      <c r="X7258" s="28" t="str">
        <f t="shared" si="113"/>
        <v>&lt;vehicle year="2011" make="Ford Division" model="ESCAPE FWD FFV" engine="3L Auto(A6)" mpg="21"/&gt;</v>
      </c>
    </row>
    <row r="7259" spans="1:24">
      <c r="A7259" s="1">
        <v>2011</v>
      </c>
      <c r="B7259" s="2" t="s">
        <v>1280</v>
      </c>
      <c r="C7259" s="2" t="s">
        <v>1281</v>
      </c>
      <c r="D7259" s="2" t="s">
        <v>726</v>
      </c>
      <c r="E7259" s="3">
        <v>2.5</v>
      </c>
      <c r="F7259" s="1">
        <v>4</v>
      </c>
      <c r="G7259" s="1" t="s">
        <v>46</v>
      </c>
      <c r="H7259" s="1"/>
      <c r="I7259" s="1"/>
      <c r="J7259" s="1">
        <v>30</v>
      </c>
      <c r="K7259" s="1">
        <v>27</v>
      </c>
      <c r="L7259" s="1">
        <v>29</v>
      </c>
      <c r="M7259" s="1">
        <v>39.848399999999998</v>
      </c>
      <c r="N7259" s="1">
        <v>38.098999999999997</v>
      </c>
      <c r="O7259" s="1">
        <v>39.041699999999999</v>
      </c>
      <c r="P7259" s="1">
        <v>1552</v>
      </c>
      <c r="Q7259" s="1"/>
      <c r="X7259" s="28" t="str">
        <f t="shared" si="113"/>
        <v>&lt;vehicle year="2011" make="Ford Division" model="ESCAPE HYBRID 4WD" engine="2.5L Auto(AV)" mpg="29"/&gt;</v>
      </c>
    </row>
    <row r="7260" spans="1:24">
      <c r="A7260" s="1">
        <v>2011</v>
      </c>
      <c r="B7260" s="2" t="s">
        <v>1280</v>
      </c>
      <c r="C7260" s="2" t="s">
        <v>1281</v>
      </c>
      <c r="D7260" s="2" t="s">
        <v>716</v>
      </c>
      <c r="E7260" s="3">
        <v>2.5</v>
      </c>
      <c r="F7260" s="1">
        <v>4</v>
      </c>
      <c r="G7260" s="1" t="s">
        <v>46</v>
      </c>
      <c r="H7260" s="1"/>
      <c r="I7260" s="1"/>
      <c r="J7260" s="1">
        <v>34</v>
      </c>
      <c r="K7260" s="1">
        <v>31</v>
      </c>
      <c r="L7260" s="1">
        <v>32</v>
      </c>
      <c r="M7260" s="1">
        <v>45.2</v>
      </c>
      <c r="N7260" s="1">
        <v>42.9</v>
      </c>
      <c r="O7260" s="1">
        <v>44.135199999999998</v>
      </c>
      <c r="P7260" s="1">
        <v>1404</v>
      </c>
      <c r="Q7260" s="1"/>
      <c r="X7260" s="28" t="str">
        <f t="shared" si="113"/>
        <v>&lt;vehicle year="2011" make="Ford Division" model="ESCAPE HYBRID FWD" engine="2.5L Auto(AV)" mpg="32"/&gt;</v>
      </c>
    </row>
    <row r="7261" spans="1:24">
      <c r="A7261" s="1">
        <v>2011</v>
      </c>
      <c r="B7261" s="2" t="s">
        <v>1280</v>
      </c>
      <c r="C7261" s="2" t="s">
        <v>1281</v>
      </c>
      <c r="D7261" s="2" t="s">
        <v>1146</v>
      </c>
      <c r="E7261" s="3">
        <v>5.4</v>
      </c>
      <c r="F7261" s="1">
        <v>8</v>
      </c>
      <c r="G7261" s="1" t="s">
        <v>329</v>
      </c>
      <c r="H7261" s="1"/>
      <c r="I7261" s="1"/>
      <c r="J7261" s="1">
        <v>14</v>
      </c>
      <c r="K7261" s="1">
        <v>20</v>
      </c>
      <c r="L7261" s="1">
        <v>16</v>
      </c>
      <c r="M7261" s="1">
        <v>17.079599999999999</v>
      </c>
      <c r="N7261" s="1">
        <v>27.2971</v>
      </c>
      <c r="O7261" s="1">
        <v>20.539200000000001</v>
      </c>
      <c r="P7261" s="1">
        <v>2812</v>
      </c>
      <c r="Q7261" s="1"/>
      <c r="X7261" s="28" t="str">
        <f t="shared" si="113"/>
        <v>&lt;vehicle year="2011" make="Ford Division" model="EXPEDITION 2WD FFV" engine="5.4L Auto(A6)" mpg="16"/&gt;</v>
      </c>
    </row>
    <row r="7262" spans="1:24">
      <c r="A7262" s="1">
        <v>2011</v>
      </c>
      <c r="B7262" s="2" t="s">
        <v>1280</v>
      </c>
      <c r="C7262" s="2" t="s">
        <v>1281</v>
      </c>
      <c r="D7262" s="2" t="s">
        <v>1505</v>
      </c>
      <c r="E7262" s="3">
        <v>5.4</v>
      </c>
      <c r="F7262" s="1">
        <v>8</v>
      </c>
      <c r="G7262" s="1" t="s">
        <v>329</v>
      </c>
      <c r="H7262" s="1"/>
      <c r="I7262" s="1"/>
      <c r="J7262" s="1">
        <v>13</v>
      </c>
      <c r="K7262" s="1">
        <v>18</v>
      </c>
      <c r="L7262" s="1">
        <v>15</v>
      </c>
      <c r="M7262" s="1">
        <v>15.6838</v>
      </c>
      <c r="N7262" s="1">
        <v>24.1556</v>
      </c>
      <c r="O7262" s="1">
        <v>18.622900000000001</v>
      </c>
      <c r="P7262" s="1">
        <v>3001</v>
      </c>
      <c r="Q7262" s="1"/>
      <c r="X7262" s="28" t="str">
        <f t="shared" si="113"/>
        <v>&lt;vehicle year="2011" make="Ford Division" model="EXPEDITION 4WD FFV" engine="5.4L Auto(A6)" mpg="15"/&gt;</v>
      </c>
    </row>
    <row r="7263" spans="1:24">
      <c r="A7263" s="1">
        <v>2011</v>
      </c>
      <c r="B7263" s="2" t="s">
        <v>1280</v>
      </c>
      <c r="C7263" s="2" t="s">
        <v>1281</v>
      </c>
      <c r="D7263" s="2" t="s">
        <v>564</v>
      </c>
      <c r="E7263" s="3">
        <v>3.5</v>
      </c>
      <c r="F7263" s="1">
        <v>6</v>
      </c>
      <c r="G7263" s="1" t="s">
        <v>329</v>
      </c>
      <c r="H7263" s="1"/>
      <c r="I7263" s="1"/>
      <c r="J7263" s="1">
        <v>17</v>
      </c>
      <c r="K7263" s="1">
        <v>23</v>
      </c>
      <c r="L7263" s="1">
        <v>19</v>
      </c>
      <c r="M7263" s="1">
        <v>20.9</v>
      </c>
      <c r="N7263" s="1">
        <v>31.4</v>
      </c>
      <c r="O7263" s="1">
        <v>24.6021</v>
      </c>
      <c r="P7263" s="1">
        <v>2367</v>
      </c>
      <c r="Q7263" s="1"/>
      <c r="X7263" s="28" t="str">
        <f t="shared" si="113"/>
        <v>&lt;vehicle year="2011" make="Ford Division" model="EXPLORER 4WD" engine="3.5L Auto(A6)" mpg="19"/&gt;</v>
      </c>
    </row>
    <row r="7264" spans="1:24">
      <c r="A7264" s="1">
        <v>2011</v>
      </c>
      <c r="B7264" s="2" t="s">
        <v>1280</v>
      </c>
      <c r="C7264" s="2" t="s">
        <v>1281</v>
      </c>
      <c r="D7264" s="2" t="s">
        <v>564</v>
      </c>
      <c r="E7264" s="3">
        <v>3.5</v>
      </c>
      <c r="F7264" s="1">
        <v>6</v>
      </c>
      <c r="G7264" s="1" t="s">
        <v>20</v>
      </c>
      <c r="H7264" s="1"/>
      <c r="I7264" s="1"/>
      <c r="J7264" s="1">
        <v>17</v>
      </c>
      <c r="K7264" s="1">
        <v>23</v>
      </c>
      <c r="L7264" s="1">
        <v>19</v>
      </c>
      <c r="M7264" s="1">
        <v>20.9</v>
      </c>
      <c r="N7264" s="1">
        <v>31.4</v>
      </c>
      <c r="O7264" s="1">
        <v>24.6021</v>
      </c>
      <c r="P7264" s="1">
        <v>2367</v>
      </c>
      <c r="Q7264" s="1"/>
      <c r="X7264" s="28" t="str">
        <f t="shared" si="113"/>
        <v>&lt;vehicle year="2011" make="Ford Division" model="EXPLORER 4WD" engine="3.5L Auto(S6)" mpg="19"/&gt;</v>
      </c>
    </row>
    <row r="7265" spans="1:24">
      <c r="A7265" s="1">
        <v>2011</v>
      </c>
      <c r="B7265" s="2" t="s">
        <v>1280</v>
      </c>
      <c r="C7265" s="2" t="s">
        <v>1281</v>
      </c>
      <c r="D7265" s="2" t="s">
        <v>1673</v>
      </c>
      <c r="E7265" s="3">
        <v>3.5</v>
      </c>
      <c r="F7265" s="1">
        <v>6</v>
      </c>
      <c r="G7265" s="1" t="s">
        <v>329</v>
      </c>
      <c r="H7265" s="1"/>
      <c r="I7265" s="1"/>
      <c r="J7265" s="1">
        <v>17</v>
      </c>
      <c r="K7265" s="1">
        <v>25</v>
      </c>
      <c r="L7265" s="1">
        <v>20</v>
      </c>
      <c r="M7265" s="1">
        <v>21.8706</v>
      </c>
      <c r="N7265" s="1">
        <v>34.762999999999998</v>
      </c>
      <c r="O7265" s="1">
        <v>26.2517</v>
      </c>
      <c r="P7265" s="1">
        <v>2250</v>
      </c>
      <c r="Q7265" s="1"/>
      <c r="X7265" s="28" t="str">
        <f t="shared" si="113"/>
        <v>&lt;vehicle year="2011" make="Ford Division" model="EXPLORER FWD" engine="3.5L Auto(A6)" mpg="20"/&gt;</v>
      </c>
    </row>
    <row r="7266" spans="1:24">
      <c r="A7266" s="1">
        <v>2011</v>
      </c>
      <c r="B7266" s="2" t="s">
        <v>1280</v>
      </c>
      <c r="C7266" s="2" t="s">
        <v>1281</v>
      </c>
      <c r="D7266" s="2" t="s">
        <v>1673</v>
      </c>
      <c r="E7266" s="3">
        <v>3.5</v>
      </c>
      <c r="F7266" s="1">
        <v>6</v>
      </c>
      <c r="G7266" s="1" t="s">
        <v>20</v>
      </c>
      <c r="H7266" s="1"/>
      <c r="I7266" s="1"/>
      <c r="J7266" s="1">
        <v>17</v>
      </c>
      <c r="K7266" s="1">
        <v>25</v>
      </c>
      <c r="L7266" s="1">
        <v>20</v>
      </c>
      <c r="M7266" s="1">
        <v>21.872800000000002</v>
      </c>
      <c r="N7266" s="1">
        <v>34.767499999999998</v>
      </c>
      <c r="O7266" s="1">
        <v>26.2546</v>
      </c>
      <c r="P7266" s="1">
        <v>2250</v>
      </c>
      <c r="Q7266" s="1"/>
      <c r="X7266" s="28" t="str">
        <f t="shared" si="113"/>
        <v>&lt;vehicle year="2011" make="Ford Division" model="EXPLORER FWD" engine="3.5L Auto(S6)" mpg="20"/&gt;</v>
      </c>
    </row>
    <row r="7267" spans="1:24">
      <c r="A7267" s="1">
        <v>2011</v>
      </c>
      <c r="B7267" s="2" t="s">
        <v>1280</v>
      </c>
      <c r="C7267" s="2" t="s">
        <v>1281</v>
      </c>
      <c r="D7267" s="2" t="s">
        <v>387</v>
      </c>
      <c r="E7267" s="3">
        <v>3.5</v>
      </c>
      <c r="F7267" s="1">
        <v>6</v>
      </c>
      <c r="G7267" s="1" t="s">
        <v>329</v>
      </c>
      <c r="H7267" s="1"/>
      <c r="I7267" s="1"/>
      <c r="J7267" s="1">
        <v>16</v>
      </c>
      <c r="K7267" s="1">
        <v>22</v>
      </c>
      <c r="L7267" s="1">
        <v>18</v>
      </c>
      <c r="M7267" s="1">
        <v>20.1448</v>
      </c>
      <c r="N7267" s="1">
        <v>30.904399999999999</v>
      </c>
      <c r="O7267" s="1">
        <v>23.8872</v>
      </c>
      <c r="P7267" s="1">
        <v>2502</v>
      </c>
      <c r="Q7267" s="1"/>
      <c r="X7267" s="28" t="str">
        <f t="shared" si="113"/>
        <v>&lt;vehicle year="2011" make="Ford Division" model="F150 PICKUP 2WD" engine="3.5L Auto(A6)" mpg="18"/&gt;</v>
      </c>
    </row>
    <row r="7268" spans="1:24">
      <c r="A7268" s="1">
        <v>2011</v>
      </c>
      <c r="B7268" s="2" t="s">
        <v>1280</v>
      </c>
      <c r="C7268" s="2" t="s">
        <v>1281</v>
      </c>
      <c r="D7268" s="2" t="s">
        <v>387</v>
      </c>
      <c r="E7268" s="3">
        <v>3.5</v>
      </c>
      <c r="F7268" s="1">
        <v>6</v>
      </c>
      <c r="G7268" s="1" t="s">
        <v>20</v>
      </c>
      <c r="H7268" s="1"/>
      <c r="I7268" s="1"/>
      <c r="J7268" s="1">
        <v>16</v>
      </c>
      <c r="K7268" s="1">
        <v>22</v>
      </c>
      <c r="L7268" s="1">
        <v>18</v>
      </c>
      <c r="M7268" s="1">
        <v>20.1296</v>
      </c>
      <c r="N7268" s="1">
        <v>30.8857</v>
      </c>
      <c r="O7268" s="1">
        <v>23.8704</v>
      </c>
      <c r="P7268" s="1">
        <v>2502</v>
      </c>
      <c r="Q7268" s="1"/>
      <c r="X7268" s="28" t="str">
        <f t="shared" si="113"/>
        <v>&lt;vehicle year="2011" make="Ford Division" model="F150 PICKUP 2WD" engine="3.5L Auto(S6)" mpg="18"/&gt;</v>
      </c>
    </row>
    <row r="7269" spans="1:24">
      <c r="A7269" s="1">
        <v>2011</v>
      </c>
      <c r="B7269" s="2" t="s">
        <v>1280</v>
      </c>
      <c r="C7269" s="2" t="s">
        <v>1281</v>
      </c>
      <c r="D7269" s="2" t="s">
        <v>387</v>
      </c>
      <c r="E7269" s="3">
        <v>6.2</v>
      </c>
      <c r="F7269" s="1">
        <v>8</v>
      </c>
      <c r="G7269" s="1" t="s">
        <v>20</v>
      </c>
      <c r="H7269" s="1"/>
      <c r="I7269" s="1"/>
      <c r="J7269" s="1">
        <v>13</v>
      </c>
      <c r="K7269" s="1">
        <v>18</v>
      </c>
      <c r="L7269" s="1">
        <v>14</v>
      </c>
      <c r="M7269" s="1">
        <v>15.475199999999999</v>
      </c>
      <c r="N7269" s="1">
        <v>24.197500000000002</v>
      </c>
      <c r="O7269" s="1">
        <v>18.471399999999999</v>
      </c>
      <c r="P7269" s="1">
        <v>3213</v>
      </c>
      <c r="Q7269" s="1"/>
      <c r="X7269" s="28" t="str">
        <f t="shared" si="113"/>
        <v>&lt;vehicle year="2011" make="Ford Division" model="F150 PICKUP 2WD" engine="6.2L Auto(S6)" mpg="14"/&gt;</v>
      </c>
    </row>
    <row r="7270" spans="1:24">
      <c r="A7270" s="1">
        <v>2011</v>
      </c>
      <c r="B7270" s="2" t="s">
        <v>1280</v>
      </c>
      <c r="C7270" s="2" t="s">
        <v>1281</v>
      </c>
      <c r="D7270" s="2" t="s">
        <v>1639</v>
      </c>
      <c r="E7270" s="3">
        <v>3.7</v>
      </c>
      <c r="F7270" s="1">
        <v>6</v>
      </c>
      <c r="G7270" s="1" t="s">
        <v>329</v>
      </c>
      <c r="H7270" s="1"/>
      <c r="I7270" s="1"/>
      <c r="J7270" s="1">
        <v>17</v>
      </c>
      <c r="K7270" s="1">
        <v>23</v>
      </c>
      <c r="L7270" s="1">
        <v>19</v>
      </c>
      <c r="M7270" s="1">
        <v>20.689299999999999</v>
      </c>
      <c r="N7270" s="1">
        <v>31.364100000000001</v>
      </c>
      <c r="O7270" s="1">
        <v>24.431100000000001</v>
      </c>
      <c r="P7270" s="1">
        <v>2367</v>
      </c>
      <c r="Q7270" s="1"/>
      <c r="X7270" s="28" t="str">
        <f t="shared" si="113"/>
        <v>&lt;vehicle year="2011" make="Ford Division" model="F150 PICKUP 2WD FFV" engine="3.7L Auto(A6)" mpg="19"/&gt;</v>
      </c>
    </row>
    <row r="7271" spans="1:24">
      <c r="A7271" s="1">
        <v>2011</v>
      </c>
      <c r="B7271" s="2" t="s">
        <v>1280</v>
      </c>
      <c r="C7271" s="2" t="s">
        <v>1281</v>
      </c>
      <c r="D7271" s="2" t="s">
        <v>1639</v>
      </c>
      <c r="E7271" s="3">
        <v>5</v>
      </c>
      <c r="F7271" s="1">
        <v>8</v>
      </c>
      <c r="G7271" s="1" t="s">
        <v>329</v>
      </c>
      <c r="H7271" s="1"/>
      <c r="I7271" s="1"/>
      <c r="J7271" s="1">
        <v>15</v>
      </c>
      <c r="K7271" s="1">
        <v>21</v>
      </c>
      <c r="L7271" s="1">
        <v>17</v>
      </c>
      <c r="M7271" s="1">
        <v>18.712700000000002</v>
      </c>
      <c r="N7271" s="1">
        <v>28.716000000000001</v>
      </c>
      <c r="O7271" s="1">
        <v>22.191400000000002</v>
      </c>
      <c r="P7271" s="1">
        <v>2646</v>
      </c>
      <c r="Q7271" s="1"/>
      <c r="X7271" s="28" t="str">
        <f t="shared" si="113"/>
        <v>&lt;vehicle year="2011" make="Ford Division" model="F150 PICKUP 2WD FFV" engine="5L Auto(A6)" mpg="17"/&gt;</v>
      </c>
    </row>
    <row r="7272" spans="1:24">
      <c r="A7272" s="1">
        <v>2011</v>
      </c>
      <c r="B7272" s="2" t="s">
        <v>1280</v>
      </c>
      <c r="C7272" s="2" t="s">
        <v>1281</v>
      </c>
      <c r="D7272" s="2" t="s">
        <v>1639</v>
      </c>
      <c r="E7272" s="3">
        <v>3.7</v>
      </c>
      <c r="F7272" s="1">
        <v>6</v>
      </c>
      <c r="G7272" s="1" t="s">
        <v>20</v>
      </c>
      <c r="H7272" s="1"/>
      <c r="I7272" s="1"/>
      <c r="J7272" s="1">
        <v>17</v>
      </c>
      <c r="K7272" s="1">
        <v>23</v>
      </c>
      <c r="L7272" s="1">
        <v>19</v>
      </c>
      <c r="M7272" s="1">
        <v>20.6891</v>
      </c>
      <c r="N7272" s="1">
        <v>31.363900000000001</v>
      </c>
      <c r="O7272" s="1">
        <v>24.430900000000001</v>
      </c>
      <c r="P7272" s="1">
        <v>2367</v>
      </c>
      <c r="Q7272" s="1"/>
      <c r="X7272" s="28" t="str">
        <f t="shared" si="113"/>
        <v>&lt;vehicle year="2011" make="Ford Division" model="F150 PICKUP 2WD FFV" engine="3.7L Auto(S6)" mpg="19"/&gt;</v>
      </c>
    </row>
    <row r="7273" spans="1:24">
      <c r="A7273" s="1">
        <v>2011</v>
      </c>
      <c r="B7273" s="2" t="s">
        <v>1280</v>
      </c>
      <c r="C7273" s="2" t="s">
        <v>1281</v>
      </c>
      <c r="D7273" s="2" t="s">
        <v>1639</v>
      </c>
      <c r="E7273" s="3">
        <v>5</v>
      </c>
      <c r="F7273" s="1">
        <v>8</v>
      </c>
      <c r="G7273" s="1" t="s">
        <v>20</v>
      </c>
      <c r="H7273" s="1"/>
      <c r="I7273" s="1"/>
      <c r="J7273" s="1">
        <v>15</v>
      </c>
      <c r="K7273" s="1">
        <v>21</v>
      </c>
      <c r="L7273" s="1">
        <v>17</v>
      </c>
      <c r="M7273" s="1">
        <v>18.7042</v>
      </c>
      <c r="N7273" s="1">
        <v>28.700900000000001</v>
      </c>
      <c r="O7273" s="1">
        <v>22.180800000000001</v>
      </c>
      <c r="P7273" s="1">
        <v>2646</v>
      </c>
      <c r="Q7273" s="1"/>
      <c r="X7273" s="28" t="str">
        <f t="shared" si="113"/>
        <v>&lt;vehicle year="2011" make="Ford Division" model="F150 PICKUP 2WD FFV" engine="5L Auto(S6)" mpg="17"/&gt;</v>
      </c>
    </row>
    <row r="7274" spans="1:24">
      <c r="A7274" s="1">
        <v>2011</v>
      </c>
      <c r="B7274" s="2" t="s">
        <v>1280</v>
      </c>
      <c r="C7274" s="2" t="s">
        <v>1281</v>
      </c>
      <c r="D7274" s="2" t="s">
        <v>410</v>
      </c>
      <c r="E7274" s="3">
        <v>3.5</v>
      </c>
      <c r="F7274" s="1">
        <v>6</v>
      </c>
      <c r="G7274" s="1" t="s">
        <v>329</v>
      </c>
      <c r="H7274" s="1"/>
      <c r="I7274" s="1"/>
      <c r="J7274" s="1">
        <v>15</v>
      </c>
      <c r="K7274" s="1">
        <v>21</v>
      </c>
      <c r="L7274" s="1">
        <v>17</v>
      </c>
      <c r="M7274" s="1">
        <v>18.852599999999999</v>
      </c>
      <c r="N7274" s="1">
        <v>29.4665</v>
      </c>
      <c r="O7274" s="1">
        <v>22.499600000000001</v>
      </c>
      <c r="P7274" s="1">
        <v>2646</v>
      </c>
      <c r="Q7274" s="1"/>
      <c r="X7274" s="28" t="str">
        <f t="shared" si="113"/>
        <v>&lt;vehicle year="2011" make="Ford Division" model="F150 PICKUP 4WD" engine="3.5L Auto(A6)" mpg="17"/&gt;</v>
      </c>
    </row>
    <row r="7275" spans="1:24">
      <c r="A7275" s="1">
        <v>2011</v>
      </c>
      <c r="B7275" s="2" t="s">
        <v>1280</v>
      </c>
      <c r="C7275" s="2" t="s">
        <v>1281</v>
      </c>
      <c r="D7275" s="2" t="s">
        <v>410</v>
      </c>
      <c r="E7275" s="3">
        <v>3.5</v>
      </c>
      <c r="F7275" s="1">
        <v>6</v>
      </c>
      <c r="G7275" s="1" t="s">
        <v>20</v>
      </c>
      <c r="H7275" s="1"/>
      <c r="I7275" s="1"/>
      <c r="J7275" s="1">
        <v>15</v>
      </c>
      <c r="K7275" s="1">
        <v>21</v>
      </c>
      <c r="L7275" s="1">
        <v>17</v>
      </c>
      <c r="M7275" s="1">
        <v>18.7193</v>
      </c>
      <c r="N7275" s="1">
        <v>28.9589</v>
      </c>
      <c r="O7275" s="1">
        <v>22.261399999999998</v>
      </c>
      <c r="P7275" s="1">
        <v>2646</v>
      </c>
      <c r="Q7275" s="1"/>
      <c r="X7275" s="28" t="str">
        <f t="shared" si="113"/>
        <v>&lt;vehicle year="2011" make="Ford Division" model="F150 PICKUP 4WD" engine="3.5L Auto(S6)" mpg="17"/&gt;</v>
      </c>
    </row>
    <row r="7276" spans="1:24">
      <c r="A7276" s="1">
        <v>2011</v>
      </c>
      <c r="B7276" s="2" t="s">
        <v>1280</v>
      </c>
      <c r="C7276" s="2" t="s">
        <v>1281</v>
      </c>
      <c r="D7276" s="2" t="s">
        <v>410</v>
      </c>
      <c r="E7276" s="3">
        <v>6.2</v>
      </c>
      <c r="F7276" s="1">
        <v>8</v>
      </c>
      <c r="G7276" s="1" t="s">
        <v>20</v>
      </c>
      <c r="H7276" s="1"/>
      <c r="I7276" s="1"/>
      <c r="J7276" s="1">
        <v>12</v>
      </c>
      <c r="K7276" s="1">
        <v>16</v>
      </c>
      <c r="L7276" s="1">
        <v>13</v>
      </c>
      <c r="M7276" s="1">
        <v>14.3032</v>
      </c>
      <c r="N7276" s="1">
        <v>21.811800000000002</v>
      </c>
      <c r="O7276" s="1">
        <v>16.9251</v>
      </c>
      <c r="P7276" s="1">
        <v>3460</v>
      </c>
      <c r="Q7276" s="1"/>
      <c r="X7276" s="28" t="str">
        <f t="shared" si="113"/>
        <v>&lt;vehicle year="2011" make="Ford Division" model="F150 PICKUP 4WD" engine="6.2L Auto(S6)" mpg="13"/&gt;</v>
      </c>
    </row>
    <row r="7277" spans="1:24">
      <c r="A7277" s="1">
        <v>2011</v>
      </c>
      <c r="B7277" s="2" t="s">
        <v>1280</v>
      </c>
      <c r="C7277" s="2" t="s">
        <v>1281</v>
      </c>
      <c r="D7277" s="2" t="s">
        <v>1642</v>
      </c>
      <c r="E7277" s="3">
        <v>3.7</v>
      </c>
      <c r="F7277" s="1">
        <v>6</v>
      </c>
      <c r="G7277" s="1" t="s">
        <v>329</v>
      </c>
      <c r="H7277" s="1"/>
      <c r="I7277" s="1"/>
      <c r="J7277" s="1">
        <v>16</v>
      </c>
      <c r="K7277" s="1">
        <v>21</v>
      </c>
      <c r="L7277" s="1">
        <v>18</v>
      </c>
      <c r="M7277" s="1">
        <v>19.575099999999999</v>
      </c>
      <c r="N7277" s="1">
        <v>28.566800000000001</v>
      </c>
      <c r="O7277" s="1">
        <v>22.805299999999999</v>
      </c>
      <c r="P7277" s="1">
        <v>2502</v>
      </c>
      <c r="Q7277" s="1"/>
      <c r="X7277" s="28" t="str">
        <f t="shared" si="113"/>
        <v>&lt;vehicle year="2011" make="Ford Division" model="F150 PICKUP 4WD FFV" engine="3.7L Auto(A6)" mpg="18"/&gt;</v>
      </c>
    </row>
    <row r="7278" spans="1:24">
      <c r="A7278" s="1">
        <v>2011</v>
      </c>
      <c r="B7278" s="2" t="s">
        <v>1280</v>
      </c>
      <c r="C7278" s="2" t="s">
        <v>1281</v>
      </c>
      <c r="D7278" s="2" t="s">
        <v>1642</v>
      </c>
      <c r="E7278" s="3">
        <v>5</v>
      </c>
      <c r="F7278" s="1">
        <v>8</v>
      </c>
      <c r="G7278" s="1" t="s">
        <v>329</v>
      </c>
      <c r="H7278" s="1"/>
      <c r="I7278" s="1"/>
      <c r="J7278" s="1">
        <v>14</v>
      </c>
      <c r="K7278" s="1">
        <v>19</v>
      </c>
      <c r="L7278" s="1">
        <v>16</v>
      </c>
      <c r="M7278" s="1">
        <v>17.299299999999999</v>
      </c>
      <c r="N7278" s="1">
        <v>25.897500000000001</v>
      </c>
      <c r="O7278" s="1">
        <v>20.337800000000001</v>
      </c>
      <c r="P7278" s="1">
        <v>2812</v>
      </c>
      <c r="Q7278" s="1"/>
      <c r="X7278" s="28" t="str">
        <f t="shared" si="113"/>
        <v>&lt;vehicle year="2011" make="Ford Division" model="F150 PICKUP 4WD FFV" engine="5L Auto(A6)" mpg="16"/&gt;</v>
      </c>
    </row>
    <row r="7279" spans="1:24">
      <c r="A7279" s="1">
        <v>2011</v>
      </c>
      <c r="B7279" s="2" t="s">
        <v>1280</v>
      </c>
      <c r="C7279" s="2" t="s">
        <v>1281</v>
      </c>
      <c r="D7279" s="2" t="s">
        <v>1642</v>
      </c>
      <c r="E7279" s="3">
        <v>3.7</v>
      </c>
      <c r="F7279" s="1">
        <v>6</v>
      </c>
      <c r="G7279" s="1" t="s">
        <v>20</v>
      </c>
      <c r="H7279" s="1"/>
      <c r="I7279" s="1"/>
      <c r="J7279" s="1">
        <v>16</v>
      </c>
      <c r="K7279" s="1">
        <v>21</v>
      </c>
      <c r="L7279" s="1">
        <v>18</v>
      </c>
      <c r="M7279" s="1">
        <v>19.5762</v>
      </c>
      <c r="N7279" s="1">
        <v>28.567399999999999</v>
      </c>
      <c r="O7279" s="1">
        <v>22.8063</v>
      </c>
      <c r="P7279" s="1">
        <v>2502</v>
      </c>
      <c r="Q7279" s="1"/>
      <c r="X7279" s="28" t="str">
        <f t="shared" si="113"/>
        <v>&lt;vehicle year="2011" make="Ford Division" model="F150 PICKUP 4WD FFV" engine="3.7L Auto(S6)" mpg="18"/&gt;</v>
      </c>
    </row>
    <row r="7280" spans="1:24">
      <c r="A7280" s="1">
        <v>2011</v>
      </c>
      <c r="B7280" s="2" t="s">
        <v>1280</v>
      </c>
      <c r="C7280" s="2" t="s">
        <v>1281</v>
      </c>
      <c r="D7280" s="2" t="s">
        <v>1642</v>
      </c>
      <c r="E7280" s="3">
        <v>5</v>
      </c>
      <c r="F7280" s="1">
        <v>8</v>
      </c>
      <c r="G7280" s="1" t="s">
        <v>20</v>
      </c>
      <c r="H7280" s="1"/>
      <c r="I7280" s="1"/>
      <c r="J7280" s="1">
        <v>14</v>
      </c>
      <c r="K7280" s="1">
        <v>19</v>
      </c>
      <c r="L7280" s="1">
        <v>16</v>
      </c>
      <c r="M7280" s="1">
        <v>17.299299999999999</v>
      </c>
      <c r="N7280" s="1">
        <v>25.897200000000002</v>
      </c>
      <c r="O7280" s="1">
        <v>20.337800000000001</v>
      </c>
      <c r="P7280" s="1">
        <v>2812</v>
      </c>
      <c r="Q7280" s="1"/>
      <c r="X7280" s="28" t="str">
        <f t="shared" si="113"/>
        <v>&lt;vehicle year="2011" make="Ford Division" model="F150 PICKUP 4WD FFV" engine="5L Auto(S6)" mpg="16"/&gt;</v>
      </c>
    </row>
    <row r="7281" spans="1:24">
      <c r="A7281" s="1">
        <v>2011</v>
      </c>
      <c r="B7281" s="2" t="s">
        <v>1280</v>
      </c>
      <c r="C7281" s="2" t="s">
        <v>1281</v>
      </c>
      <c r="D7281" s="2" t="s">
        <v>1643</v>
      </c>
      <c r="E7281" s="3">
        <v>6.2</v>
      </c>
      <c r="F7281" s="1">
        <v>8</v>
      </c>
      <c r="G7281" s="1" t="s">
        <v>20</v>
      </c>
      <c r="H7281" s="1"/>
      <c r="I7281" s="1"/>
      <c r="J7281" s="1">
        <v>11</v>
      </c>
      <c r="K7281" s="1">
        <v>14</v>
      </c>
      <c r="L7281" s="1">
        <v>12</v>
      </c>
      <c r="M7281" s="1">
        <v>13.7</v>
      </c>
      <c r="N7281" s="1">
        <v>19.5139</v>
      </c>
      <c r="O7281" s="1">
        <v>15.821199999999999</v>
      </c>
      <c r="P7281" s="1">
        <v>3748</v>
      </c>
      <c r="Q7281" s="1"/>
      <c r="X7281" s="28" t="str">
        <f t="shared" si="113"/>
        <v>&lt;vehicle year="2011" make="Ford Division" model="F150 Raptor Pickup 4WD" engine="6.2L Auto(S6)" mpg="12"/&gt;</v>
      </c>
    </row>
    <row r="7282" spans="1:24">
      <c r="A7282" s="1">
        <v>2011</v>
      </c>
      <c r="B7282" s="2" t="s">
        <v>1280</v>
      </c>
      <c r="C7282" s="2" t="s">
        <v>1281</v>
      </c>
      <c r="D7282" s="2" t="s">
        <v>1571</v>
      </c>
      <c r="E7282" s="3">
        <v>1.6</v>
      </c>
      <c r="F7282" s="1">
        <v>4</v>
      </c>
      <c r="G7282" s="1" t="s">
        <v>1173</v>
      </c>
      <c r="H7282" s="1"/>
      <c r="I7282" s="1"/>
      <c r="J7282" s="1">
        <v>29</v>
      </c>
      <c r="K7282" s="1">
        <v>38</v>
      </c>
      <c r="L7282" s="1">
        <v>33</v>
      </c>
      <c r="M7282" s="1">
        <v>38.050199999999997</v>
      </c>
      <c r="N7282" s="1">
        <v>54.250100000000003</v>
      </c>
      <c r="O7282" s="1">
        <v>43.957000000000001</v>
      </c>
      <c r="P7282" s="1">
        <v>1364</v>
      </c>
      <c r="Q7282" s="1"/>
      <c r="X7282" s="28" t="str">
        <f t="shared" si="113"/>
        <v>&lt;vehicle year="2011" make="Ford Division" model="Fiesta FWD" engine="1.6L Auto(AM6)" mpg="33"/&gt;</v>
      </c>
    </row>
    <row r="7283" spans="1:24">
      <c r="A7283" s="1">
        <v>2011</v>
      </c>
      <c r="B7283" s="2" t="s">
        <v>1280</v>
      </c>
      <c r="C7283" s="2" t="s">
        <v>1281</v>
      </c>
      <c r="D7283" s="2" t="s">
        <v>1571</v>
      </c>
      <c r="E7283" s="3">
        <v>1.6</v>
      </c>
      <c r="F7283" s="1">
        <v>4</v>
      </c>
      <c r="G7283" s="1" t="s">
        <v>25</v>
      </c>
      <c r="H7283" s="1"/>
      <c r="I7283" s="1"/>
      <c r="J7283" s="1">
        <v>28</v>
      </c>
      <c r="K7283" s="1">
        <v>37</v>
      </c>
      <c r="L7283" s="1">
        <v>32</v>
      </c>
      <c r="M7283" s="1">
        <v>37</v>
      </c>
      <c r="N7283" s="1">
        <v>52.6</v>
      </c>
      <c r="O7283" s="1">
        <v>42.698599999999999</v>
      </c>
      <c r="P7283" s="1">
        <v>1404</v>
      </c>
      <c r="Q7283" s="1"/>
      <c r="X7283" s="28" t="str">
        <f t="shared" si="113"/>
        <v>&lt;vehicle year="2011" make="Ford Division" model="Fiesta FWD" engine="1.6L Manual(M5)" mpg="32"/&gt;</v>
      </c>
    </row>
    <row r="7284" spans="1:24">
      <c r="A7284" s="1">
        <v>2011</v>
      </c>
      <c r="B7284" s="2" t="s">
        <v>1280</v>
      </c>
      <c r="C7284" s="2" t="s">
        <v>1281</v>
      </c>
      <c r="D7284" s="2" t="s">
        <v>1572</v>
      </c>
      <c r="E7284" s="3">
        <v>1.6</v>
      </c>
      <c r="F7284" s="1">
        <v>4</v>
      </c>
      <c r="G7284" s="1" t="s">
        <v>1173</v>
      </c>
      <c r="H7284" s="1"/>
      <c r="I7284" s="1"/>
      <c r="J7284" s="1">
        <v>29</v>
      </c>
      <c r="K7284" s="1">
        <v>40</v>
      </c>
      <c r="L7284" s="1">
        <v>33</v>
      </c>
      <c r="M7284" s="1">
        <v>38.457099999999997</v>
      </c>
      <c r="N7284" s="1">
        <v>56.420400000000001</v>
      </c>
      <c r="O7284" s="1">
        <v>44.888399999999997</v>
      </c>
      <c r="P7284" s="1">
        <v>1364</v>
      </c>
      <c r="Q7284" s="1"/>
      <c r="X7284" s="28" t="str">
        <f t="shared" si="113"/>
        <v>&lt;vehicle year="2011" make="Ford Division" model="Fiesta SFE FWD" engine="1.6L Auto(AM6)" mpg="33"/&gt;</v>
      </c>
    </row>
    <row r="7285" spans="1:24">
      <c r="A7285" s="1">
        <v>2011</v>
      </c>
      <c r="B7285" s="2" t="s">
        <v>1280</v>
      </c>
      <c r="C7285" s="2" t="s">
        <v>1281</v>
      </c>
      <c r="D7285" s="2" t="s">
        <v>1159</v>
      </c>
      <c r="E7285" s="3">
        <v>3.5</v>
      </c>
      <c r="F7285" s="1">
        <v>6</v>
      </c>
      <c r="G7285" s="1" t="s">
        <v>329</v>
      </c>
      <c r="H7285" s="1"/>
      <c r="I7285" s="1"/>
      <c r="J7285" s="1">
        <v>16</v>
      </c>
      <c r="K7285" s="1">
        <v>22</v>
      </c>
      <c r="L7285" s="1">
        <v>18</v>
      </c>
      <c r="M7285" s="1">
        <v>19.5</v>
      </c>
      <c r="N7285" s="1">
        <v>30.7</v>
      </c>
      <c r="O7285" s="1">
        <v>23.330100000000002</v>
      </c>
      <c r="P7285" s="1">
        <v>2502</v>
      </c>
      <c r="Q7285" s="1"/>
      <c r="X7285" s="28" t="str">
        <f t="shared" si="113"/>
        <v>&lt;vehicle year="2011" make="Ford Division" model="FLEX AWD" engine="3.5L Auto(A6)" mpg="18"/&gt;</v>
      </c>
    </row>
    <row r="7286" spans="1:24">
      <c r="A7286" s="1">
        <v>2011</v>
      </c>
      <c r="B7286" s="2" t="s">
        <v>1280</v>
      </c>
      <c r="C7286" s="2" t="s">
        <v>1281</v>
      </c>
      <c r="D7286" s="2" t="s">
        <v>1159</v>
      </c>
      <c r="E7286" s="3">
        <v>3.5</v>
      </c>
      <c r="F7286" s="1">
        <v>6</v>
      </c>
      <c r="G7286" s="1" t="s">
        <v>20</v>
      </c>
      <c r="H7286" s="1"/>
      <c r="I7286" s="1"/>
      <c r="J7286" s="1">
        <v>16</v>
      </c>
      <c r="K7286" s="1">
        <v>21</v>
      </c>
      <c r="L7286" s="1">
        <v>18</v>
      </c>
      <c r="M7286" s="1">
        <v>19.899999999999999</v>
      </c>
      <c r="N7286" s="1">
        <v>30.2</v>
      </c>
      <c r="O7286" s="1">
        <v>23.507899999999999</v>
      </c>
      <c r="P7286" s="1">
        <v>2502</v>
      </c>
      <c r="Q7286" s="1">
        <v>15.9794</v>
      </c>
      <c r="X7286" s="28" t="str">
        <f t="shared" si="113"/>
        <v>&lt;vehicle year="2011" make="Ford Division" model="FLEX AWD" engine="3.5L Auto(S6)" mpg="18"/&gt;</v>
      </c>
    </row>
    <row r="7287" spans="1:24">
      <c r="A7287" s="1">
        <v>2011</v>
      </c>
      <c r="B7287" s="2" t="s">
        <v>1280</v>
      </c>
      <c r="C7287" s="2" t="s">
        <v>1281</v>
      </c>
      <c r="D7287" s="2" t="s">
        <v>1147</v>
      </c>
      <c r="E7287" s="3">
        <v>3.5</v>
      </c>
      <c r="F7287" s="1">
        <v>6</v>
      </c>
      <c r="G7287" s="1" t="s">
        <v>329</v>
      </c>
      <c r="H7287" s="1"/>
      <c r="I7287" s="1"/>
      <c r="J7287" s="1">
        <v>17</v>
      </c>
      <c r="K7287" s="1">
        <v>24</v>
      </c>
      <c r="L7287" s="1">
        <v>19</v>
      </c>
      <c r="M7287" s="1">
        <v>20.7</v>
      </c>
      <c r="N7287" s="1">
        <v>33.1</v>
      </c>
      <c r="O7287" s="1">
        <v>24.897200000000002</v>
      </c>
      <c r="P7287" s="1">
        <v>2367</v>
      </c>
      <c r="Q7287" s="1"/>
      <c r="X7287" s="28" t="str">
        <f t="shared" si="113"/>
        <v>&lt;vehicle year="2011" make="Ford Division" model="FLEX FWD" engine="3.5L Auto(A6)" mpg="19"/&gt;</v>
      </c>
    </row>
    <row r="7288" spans="1:24">
      <c r="A7288" s="1">
        <v>2011</v>
      </c>
      <c r="B7288" s="2" t="s">
        <v>1280</v>
      </c>
      <c r="C7288" s="2" t="s">
        <v>1281</v>
      </c>
      <c r="D7288" s="2" t="s">
        <v>1324</v>
      </c>
      <c r="E7288" s="3">
        <v>2</v>
      </c>
      <c r="F7288" s="1">
        <v>4</v>
      </c>
      <c r="G7288" s="1" t="s">
        <v>165</v>
      </c>
      <c r="H7288" s="1"/>
      <c r="I7288" s="1"/>
      <c r="J7288" s="1">
        <v>25</v>
      </c>
      <c r="K7288" s="1">
        <v>34</v>
      </c>
      <c r="L7288" s="1">
        <v>28</v>
      </c>
      <c r="M7288" s="1">
        <v>31.9039</v>
      </c>
      <c r="N7288" s="1">
        <v>47.924599999999998</v>
      </c>
      <c r="O7288" s="1">
        <v>37.552999999999997</v>
      </c>
      <c r="P7288" s="1">
        <v>1606</v>
      </c>
      <c r="Q7288" s="1"/>
      <c r="X7288" s="28" t="str">
        <f t="shared" si="113"/>
        <v>&lt;vehicle year="2011" make="Ford Division" model="FOCUS FWD" engine="2L Auto(A4)" mpg="28"/&gt;</v>
      </c>
    </row>
    <row r="7289" spans="1:24">
      <c r="A7289" s="1">
        <v>2011</v>
      </c>
      <c r="B7289" s="2" t="s">
        <v>1280</v>
      </c>
      <c r="C7289" s="2" t="s">
        <v>1281</v>
      </c>
      <c r="D7289" s="2" t="s">
        <v>1324</v>
      </c>
      <c r="E7289" s="3">
        <v>2</v>
      </c>
      <c r="F7289" s="1">
        <v>4</v>
      </c>
      <c r="G7289" s="1" t="s">
        <v>25</v>
      </c>
      <c r="H7289" s="1"/>
      <c r="I7289" s="1"/>
      <c r="J7289" s="1">
        <v>25</v>
      </c>
      <c r="K7289" s="1">
        <v>35</v>
      </c>
      <c r="L7289" s="1">
        <v>29</v>
      </c>
      <c r="M7289" s="1">
        <v>32.799999999999997</v>
      </c>
      <c r="N7289" s="1">
        <v>49.4</v>
      </c>
      <c r="O7289" s="1">
        <v>38.643500000000003</v>
      </c>
      <c r="P7289" s="1">
        <v>1552</v>
      </c>
      <c r="Q7289" s="1"/>
      <c r="X7289" s="28" t="str">
        <f t="shared" si="113"/>
        <v>&lt;vehicle year="2011" make="Ford Division" model="FOCUS FWD" engine="2L Manual(M5)" mpg="29"/&gt;</v>
      </c>
    </row>
    <row r="7290" spans="1:24">
      <c r="A7290" s="1">
        <v>2011</v>
      </c>
      <c r="B7290" s="2" t="s">
        <v>1280</v>
      </c>
      <c r="C7290" s="2" t="s">
        <v>1281</v>
      </c>
      <c r="D7290" s="2" t="s">
        <v>811</v>
      </c>
      <c r="E7290" s="3">
        <v>3.5</v>
      </c>
      <c r="F7290" s="1">
        <v>6</v>
      </c>
      <c r="G7290" s="1" t="s">
        <v>20</v>
      </c>
      <c r="H7290" s="1"/>
      <c r="I7290" s="1"/>
      <c r="J7290" s="1">
        <v>17</v>
      </c>
      <c r="K7290" s="1">
        <v>24</v>
      </c>
      <c r="L7290" s="1">
        <v>19</v>
      </c>
      <c r="M7290" s="1">
        <v>20.6981</v>
      </c>
      <c r="N7290" s="1">
        <v>33.5</v>
      </c>
      <c r="O7290" s="1">
        <v>24.996700000000001</v>
      </c>
      <c r="P7290" s="1">
        <v>2367</v>
      </c>
      <c r="Q7290" s="1"/>
      <c r="X7290" s="28" t="str">
        <f t="shared" si="113"/>
        <v>&lt;vehicle year="2011" make="Ford Division" model="FUSION AWD" engine="3.5L Auto(S6)" mpg="19"/&gt;</v>
      </c>
    </row>
    <row r="7291" spans="1:24">
      <c r="A7291" s="1">
        <v>2011</v>
      </c>
      <c r="B7291" s="2" t="s">
        <v>1280</v>
      </c>
      <c r="C7291" s="2" t="s">
        <v>1281</v>
      </c>
      <c r="D7291" s="2" t="s">
        <v>1371</v>
      </c>
      <c r="E7291" s="3">
        <v>3</v>
      </c>
      <c r="F7291" s="1">
        <v>6</v>
      </c>
      <c r="G7291" s="1" t="s">
        <v>20</v>
      </c>
      <c r="H7291" s="1"/>
      <c r="I7291" s="1"/>
      <c r="J7291" s="1">
        <v>18</v>
      </c>
      <c r="K7291" s="1">
        <v>26</v>
      </c>
      <c r="L7291" s="1">
        <v>20</v>
      </c>
      <c r="M7291" s="1">
        <v>21.947199999999999</v>
      </c>
      <c r="N7291" s="1">
        <v>35.681399999999996</v>
      </c>
      <c r="O7291" s="1">
        <v>26.545100000000001</v>
      </c>
      <c r="P7291" s="1">
        <v>2250</v>
      </c>
      <c r="Q7291" s="1"/>
      <c r="X7291" s="28" t="str">
        <f t="shared" si="113"/>
        <v>&lt;vehicle year="2011" make="Ford Division" model="FUSION AWD FFV" engine="3L Auto(S6)" mpg="20"/&gt;</v>
      </c>
    </row>
    <row r="7292" spans="1:24">
      <c r="A7292" s="1">
        <v>2011</v>
      </c>
      <c r="B7292" s="2" t="s">
        <v>1280</v>
      </c>
      <c r="C7292" s="2" t="s">
        <v>1281</v>
      </c>
      <c r="D7292" s="2" t="s">
        <v>1015</v>
      </c>
      <c r="E7292" s="3">
        <v>2.5</v>
      </c>
      <c r="F7292" s="1">
        <v>4</v>
      </c>
      <c r="G7292" s="1" t="s">
        <v>329</v>
      </c>
      <c r="H7292" s="1"/>
      <c r="I7292" s="1"/>
      <c r="J7292" s="1">
        <v>23</v>
      </c>
      <c r="K7292" s="1">
        <v>33</v>
      </c>
      <c r="L7292" s="1">
        <v>26</v>
      </c>
      <c r="M7292" s="1">
        <v>29</v>
      </c>
      <c r="N7292" s="1">
        <v>46.3</v>
      </c>
      <c r="O7292" s="1">
        <v>34.861699999999999</v>
      </c>
      <c r="P7292" s="1">
        <v>1732</v>
      </c>
      <c r="Q7292" s="1"/>
      <c r="X7292" s="28" t="str">
        <f t="shared" si="113"/>
        <v>&lt;vehicle year="2011" make="Ford Division" model="FUSION FWD" engine="2.5L Auto(A6)" mpg="26"/&gt;</v>
      </c>
    </row>
    <row r="7293" spans="1:24">
      <c r="A7293" s="1">
        <v>2011</v>
      </c>
      <c r="B7293" s="2" t="s">
        <v>1280</v>
      </c>
      <c r="C7293" s="2" t="s">
        <v>1281</v>
      </c>
      <c r="D7293" s="2" t="s">
        <v>1015</v>
      </c>
      <c r="E7293" s="3">
        <v>2.5</v>
      </c>
      <c r="F7293" s="1">
        <v>4</v>
      </c>
      <c r="G7293" s="1" t="s">
        <v>20</v>
      </c>
      <c r="H7293" s="1"/>
      <c r="I7293" s="1"/>
      <c r="J7293" s="1">
        <v>22</v>
      </c>
      <c r="K7293" s="1">
        <v>30</v>
      </c>
      <c r="L7293" s="1">
        <v>25</v>
      </c>
      <c r="M7293" s="1">
        <v>27.396699999999999</v>
      </c>
      <c r="N7293" s="1">
        <v>41.994</v>
      </c>
      <c r="O7293" s="1">
        <v>32.476799999999997</v>
      </c>
      <c r="P7293" s="1">
        <v>1800</v>
      </c>
      <c r="Q7293" s="1"/>
      <c r="X7293" s="28" t="str">
        <f t="shared" ref="X7293:X7356" si="114">SUBSTITUTE("&lt;vehicle year="""&amp;A7293&amp;""" make="""&amp;IF(OR(C7293="BMW",C7293="GMC"),C7293,PROPER(TRIM(C7293)))&amp;""" model="""&amp;TRIM(D7293)&amp;""" engine="""&amp;E7293&amp;"L "&amp;G7293&amp;""" mpg="""&amp;ROUND(L7293,1)&amp;"""/&gt;","&amp;","&amp;amp;")</f>
        <v>&lt;vehicle year="2011" make="Ford Division" model="FUSION FWD" engine="2.5L Auto(S6)" mpg="25"/&gt;</v>
      </c>
    </row>
    <row r="7294" spans="1:24">
      <c r="A7294" s="1">
        <v>2011</v>
      </c>
      <c r="B7294" s="2" t="s">
        <v>1280</v>
      </c>
      <c r="C7294" s="2" t="s">
        <v>1281</v>
      </c>
      <c r="D7294" s="2" t="s">
        <v>1015</v>
      </c>
      <c r="E7294" s="3">
        <v>3.5</v>
      </c>
      <c r="F7294" s="1">
        <v>6</v>
      </c>
      <c r="G7294" s="1" t="s">
        <v>20</v>
      </c>
      <c r="H7294" s="1"/>
      <c r="I7294" s="1"/>
      <c r="J7294" s="1">
        <v>18</v>
      </c>
      <c r="K7294" s="1">
        <v>27</v>
      </c>
      <c r="L7294" s="1">
        <v>21</v>
      </c>
      <c r="M7294" s="1">
        <v>22.4</v>
      </c>
      <c r="N7294" s="1">
        <v>37.4</v>
      </c>
      <c r="O7294" s="1">
        <v>27.333100000000002</v>
      </c>
      <c r="P7294" s="1">
        <v>2142</v>
      </c>
      <c r="Q7294" s="1"/>
      <c r="X7294" s="28" t="str">
        <f t="shared" si="114"/>
        <v>&lt;vehicle year="2011" make="Ford Division" model="FUSION FWD" engine="3.5L Auto(S6)" mpg="21"/&gt;</v>
      </c>
    </row>
    <row r="7295" spans="1:24">
      <c r="A7295" s="1">
        <v>2011</v>
      </c>
      <c r="B7295" s="2" t="s">
        <v>1280</v>
      </c>
      <c r="C7295" s="2" t="s">
        <v>1281</v>
      </c>
      <c r="D7295" s="2" t="s">
        <v>1015</v>
      </c>
      <c r="E7295" s="3">
        <v>2.5</v>
      </c>
      <c r="F7295" s="1">
        <v>4</v>
      </c>
      <c r="G7295" s="1" t="s">
        <v>17</v>
      </c>
      <c r="H7295" s="1"/>
      <c r="I7295" s="1"/>
      <c r="J7295" s="1">
        <v>22</v>
      </c>
      <c r="K7295" s="1">
        <v>29</v>
      </c>
      <c r="L7295" s="1">
        <v>24</v>
      </c>
      <c r="M7295" s="1">
        <v>27.8</v>
      </c>
      <c r="N7295" s="1">
        <v>40.200000000000003</v>
      </c>
      <c r="O7295" s="1">
        <v>32.280799999999999</v>
      </c>
      <c r="P7295" s="1">
        <v>1876</v>
      </c>
      <c r="Q7295" s="1"/>
      <c r="X7295" s="28" t="str">
        <f t="shared" si="114"/>
        <v>&lt;vehicle year="2011" make="Ford Division" model="FUSION FWD" engine="2.5L Manual(M6)" mpg="24"/&gt;</v>
      </c>
    </row>
    <row r="7296" spans="1:24">
      <c r="A7296" s="1">
        <v>2011</v>
      </c>
      <c r="B7296" s="2" t="s">
        <v>1280</v>
      </c>
      <c r="C7296" s="2" t="s">
        <v>1281</v>
      </c>
      <c r="D7296" s="2" t="s">
        <v>1604</v>
      </c>
      <c r="E7296" s="3">
        <v>3</v>
      </c>
      <c r="F7296" s="1">
        <v>6</v>
      </c>
      <c r="G7296" s="1" t="s">
        <v>20</v>
      </c>
      <c r="H7296" s="1"/>
      <c r="I7296" s="1"/>
      <c r="J7296" s="1">
        <v>20</v>
      </c>
      <c r="K7296" s="1">
        <v>28</v>
      </c>
      <c r="L7296" s="1">
        <v>23</v>
      </c>
      <c r="M7296" s="1">
        <v>24.7</v>
      </c>
      <c r="N7296" s="1">
        <v>39.700000000000003</v>
      </c>
      <c r="O7296" s="1">
        <v>29.759899999999998</v>
      </c>
      <c r="P7296" s="1">
        <v>1957</v>
      </c>
      <c r="Q7296" s="1"/>
      <c r="X7296" s="28" t="str">
        <f t="shared" si="114"/>
        <v>&lt;vehicle year="2011" make="Ford Division" model="FUSION FWD FFV" engine="3L Auto(S6)" mpg="23"/&gt;</v>
      </c>
    </row>
    <row r="7297" spans="1:24">
      <c r="A7297" s="1">
        <v>2011</v>
      </c>
      <c r="B7297" s="2" t="s">
        <v>1280</v>
      </c>
      <c r="C7297" s="2" t="s">
        <v>1281</v>
      </c>
      <c r="D7297" s="2" t="s">
        <v>1372</v>
      </c>
      <c r="E7297" s="3">
        <v>2.5</v>
      </c>
      <c r="F7297" s="1">
        <v>4</v>
      </c>
      <c r="G7297" s="1" t="s">
        <v>46</v>
      </c>
      <c r="H7297" s="1"/>
      <c r="I7297" s="1"/>
      <c r="J7297" s="1">
        <v>41</v>
      </c>
      <c r="K7297" s="1">
        <v>36</v>
      </c>
      <c r="L7297" s="1">
        <v>39</v>
      </c>
      <c r="M7297" s="1">
        <v>56.5</v>
      </c>
      <c r="N7297" s="1">
        <v>51.6</v>
      </c>
      <c r="O7297" s="1">
        <v>54.184600000000003</v>
      </c>
      <c r="P7297" s="1">
        <v>1152</v>
      </c>
      <c r="Q7297" s="1"/>
      <c r="X7297" s="28" t="str">
        <f t="shared" si="114"/>
        <v>&lt;vehicle year="2011" make="Ford Division" model="FUSION HYBRID FWD" engine="2.5L Auto(AV)" mpg="39"/&gt;</v>
      </c>
    </row>
    <row r="7298" spans="1:24">
      <c r="A7298" s="1">
        <v>2011</v>
      </c>
      <c r="B7298" s="2" t="s">
        <v>1280</v>
      </c>
      <c r="C7298" s="2" t="s">
        <v>1281</v>
      </c>
      <c r="D7298" s="2" t="s">
        <v>1373</v>
      </c>
      <c r="E7298" s="3">
        <v>2.5</v>
      </c>
      <c r="F7298" s="1">
        <v>4</v>
      </c>
      <c r="G7298" s="1" t="s">
        <v>17</v>
      </c>
      <c r="H7298" s="1"/>
      <c r="I7298" s="1"/>
      <c r="J7298" s="1">
        <v>22</v>
      </c>
      <c r="K7298" s="1">
        <v>32</v>
      </c>
      <c r="L7298" s="1">
        <v>25</v>
      </c>
      <c r="M7298" s="1">
        <v>27.5</v>
      </c>
      <c r="N7298" s="1">
        <v>44.4</v>
      </c>
      <c r="O7298" s="1">
        <v>33.183900000000001</v>
      </c>
      <c r="P7298" s="1">
        <v>1800</v>
      </c>
      <c r="Q7298" s="1"/>
      <c r="X7298" s="28" t="str">
        <f t="shared" si="114"/>
        <v>&lt;vehicle year="2011" make="Ford Division" model="FUSION S FWD" engine="2.5L Manual(M6)" mpg="25"/&gt;</v>
      </c>
    </row>
    <row r="7299" spans="1:24">
      <c r="A7299" s="1">
        <v>2011</v>
      </c>
      <c r="B7299" s="2" t="s">
        <v>1280</v>
      </c>
      <c r="C7299" s="2" t="s">
        <v>1281</v>
      </c>
      <c r="D7299" s="2" t="s">
        <v>130</v>
      </c>
      <c r="E7299" s="3">
        <v>3.7</v>
      </c>
      <c r="F7299" s="1">
        <v>6</v>
      </c>
      <c r="G7299" s="1" t="s">
        <v>329</v>
      </c>
      <c r="H7299" s="1"/>
      <c r="I7299" s="1"/>
      <c r="J7299" s="1">
        <v>19</v>
      </c>
      <c r="K7299" s="1">
        <v>31</v>
      </c>
      <c r="L7299" s="1">
        <v>23</v>
      </c>
      <c r="M7299" s="1">
        <v>24.379899999999999</v>
      </c>
      <c r="N7299" s="1">
        <v>42.991599999999998</v>
      </c>
      <c r="O7299" s="1">
        <v>30.278500000000001</v>
      </c>
      <c r="P7299" s="1">
        <v>1958</v>
      </c>
      <c r="Q7299" s="1"/>
      <c r="X7299" s="28" t="str">
        <f t="shared" si="114"/>
        <v>&lt;vehicle year="2011" make="Ford Division" model="MUSTANG" engine="3.7L Auto(A6)" mpg="23"/&gt;</v>
      </c>
    </row>
    <row r="7300" spans="1:24">
      <c r="A7300" s="1">
        <v>2011</v>
      </c>
      <c r="B7300" s="2" t="s">
        <v>1280</v>
      </c>
      <c r="C7300" s="2" t="s">
        <v>1281</v>
      </c>
      <c r="D7300" s="2" t="s">
        <v>130</v>
      </c>
      <c r="E7300" s="3">
        <v>5</v>
      </c>
      <c r="F7300" s="1">
        <v>8</v>
      </c>
      <c r="G7300" s="1" t="s">
        <v>329</v>
      </c>
      <c r="H7300" s="1"/>
      <c r="I7300" s="1"/>
      <c r="J7300" s="1">
        <v>18</v>
      </c>
      <c r="K7300" s="1">
        <v>25</v>
      </c>
      <c r="L7300" s="1">
        <v>21</v>
      </c>
      <c r="M7300" s="1">
        <v>22.165099999999999</v>
      </c>
      <c r="N7300" s="1">
        <v>35.570599999999999</v>
      </c>
      <c r="O7300" s="1">
        <v>26.691800000000001</v>
      </c>
      <c r="P7300" s="1">
        <v>2142</v>
      </c>
      <c r="Q7300" s="1"/>
      <c r="X7300" s="28" t="str">
        <f t="shared" si="114"/>
        <v>&lt;vehicle year="2011" make="Ford Division" model="MUSTANG" engine="5L Auto(A6)" mpg="21"/&gt;</v>
      </c>
    </row>
    <row r="7301" spans="1:24">
      <c r="A7301" s="1">
        <v>2011</v>
      </c>
      <c r="B7301" s="2" t="s">
        <v>1280</v>
      </c>
      <c r="C7301" s="2" t="s">
        <v>1281</v>
      </c>
      <c r="D7301" s="2" t="s">
        <v>130</v>
      </c>
      <c r="E7301" s="3">
        <v>3.7</v>
      </c>
      <c r="F7301" s="1">
        <v>6</v>
      </c>
      <c r="G7301" s="1" t="s">
        <v>17</v>
      </c>
      <c r="H7301" s="1"/>
      <c r="I7301" s="1"/>
      <c r="J7301" s="1">
        <v>19</v>
      </c>
      <c r="K7301" s="1">
        <v>29</v>
      </c>
      <c r="L7301" s="1">
        <v>22</v>
      </c>
      <c r="M7301" s="1">
        <v>23.4879</v>
      </c>
      <c r="N7301" s="1">
        <v>40.255699999999997</v>
      </c>
      <c r="O7301" s="1">
        <v>28.905999999999999</v>
      </c>
      <c r="P7301" s="1">
        <v>2048</v>
      </c>
      <c r="Q7301" s="1"/>
      <c r="X7301" s="28" t="str">
        <f t="shared" si="114"/>
        <v>&lt;vehicle year="2011" make="Ford Division" model="MUSTANG" engine="3.7L Manual(M6)" mpg="22"/&gt;</v>
      </c>
    </row>
    <row r="7302" spans="1:24">
      <c r="A7302" s="1">
        <v>2011</v>
      </c>
      <c r="B7302" s="2" t="s">
        <v>1280</v>
      </c>
      <c r="C7302" s="2" t="s">
        <v>1281</v>
      </c>
      <c r="D7302" s="2" t="s">
        <v>130</v>
      </c>
      <c r="E7302" s="3">
        <v>5</v>
      </c>
      <c r="F7302" s="1">
        <v>8</v>
      </c>
      <c r="G7302" s="1" t="s">
        <v>17</v>
      </c>
      <c r="H7302" s="1"/>
      <c r="I7302" s="1"/>
      <c r="J7302" s="1">
        <v>17</v>
      </c>
      <c r="K7302" s="1">
        <v>26</v>
      </c>
      <c r="L7302" s="1">
        <v>20</v>
      </c>
      <c r="M7302" s="1">
        <v>21.5</v>
      </c>
      <c r="N7302" s="1">
        <v>36.200000000000003</v>
      </c>
      <c r="O7302" s="1">
        <v>26.307300000000001</v>
      </c>
      <c r="P7302" s="1">
        <v>2250</v>
      </c>
      <c r="Q7302" s="1"/>
      <c r="X7302" s="28" t="str">
        <f t="shared" si="114"/>
        <v>&lt;vehicle year="2011" make="Ford Division" model="MUSTANG" engine="5L Manual(M6)" mpg="20"/&gt;</v>
      </c>
    </row>
    <row r="7303" spans="1:24">
      <c r="A7303" s="1">
        <v>2011</v>
      </c>
      <c r="B7303" s="2" t="s">
        <v>1280</v>
      </c>
      <c r="C7303" s="2" t="s">
        <v>1281</v>
      </c>
      <c r="D7303" s="2" t="s">
        <v>130</v>
      </c>
      <c r="E7303" s="3">
        <v>5.4</v>
      </c>
      <c r="F7303" s="1">
        <v>8</v>
      </c>
      <c r="G7303" s="1" t="s">
        <v>17</v>
      </c>
      <c r="H7303" s="1"/>
      <c r="I7303" s="1"/>
      <c r="J7303" s="1">
        <v>15</v>
      </c>
      <c r="K7303" s="1">
        <v>23</v>
      </c>
      <c r="L7303" s="1">
        <v>17</v>
      </c>
      <c r="M7303" s="1">
        <v>18.125900000000001</v>
      </c>
      <c r="N7303" s="1">
        <v>31.7423</v>
      </c>
      <c r="O7303" s="1">
        <v>22.4618</v>
      </c>
      <c r="P7303" s="1">
        <v>2822</v>
      </c>
      <c r="Q7303" s="1"/>
      <c r="X7303" s="28" t="str">
        <f t="shared" si="114"/>
        <v>&lt;vehicle year="2011" make="Ford Division" model="MUSTANG" engine="5.4L Manual(M6)" mpg="17"/&gt;</v>
      </c>
    </row>
    <row r="7304" spans="1:24">
      <c r="A7304" s="1">
        <v>2011</v>
      </c>
      <c r="B7304" s="2" t="s">
        <v>1280</v>
      </c>
      <c r="C7304" s="2" t="s">
        <v>1281</v>
      </c>
      <c r="D7304" s="2" t="s">
        <v>1573</v>
      </c>
      <c r="E7304" s="3">
        <v>3.7</v>
      </c>
      <c r="F7304" s="1">
        <v>6</v>
      </c>
      <c r="G7304" s="1" t="s">
        <v>329</v>
      </c>
      <c r="H7304" s="1"/>
      <c r="I7304" s="1"/>
      <c r="J7304" s="1">
        <v>19</v>
      </c>
      <c r="K7304" s="1">
        <v>30</v>
      </c>
      <c r="L7304" s="1">
        <v>23</v>
      </c>
      <c r="M7304" s="1">
        <v>24.170400000000001</v>
      </c>
      <c r="N7304" s="1">
        <v>41.4056</v>
      </c>
      <c r="O7304" s="1">
        <v>29.741399999999999</v>
      </c>
      <c r="P7304" s="1">
        <v>1958</v>
      </c>
      <c r="Q7304" s="1"/>
      <c r="X7304" s="28" t="str">
        <f t="shared" si="114"/>
        <v>&lt;vehicle year="2011" make="Ford Division" model="MUSTANG CONVERTIBLE" engine="3.7L Auto(A6)" mpg="23"/&gt;</v>
      </c>
    </row>
    <row r="7305" spans="1:24">
      <c r="A7305" s="1">
        <v>2011</v>
      </c>
      <c r="B7305" s="2" t="s">
        <v>1280</v>
      </c>
      <c r="C7305" s="2" t="s">
        <v>1281</v>
      </c>
      <c r="D7305" s="2" t="s">
        <v>1037</v>
      </c>
      <c r="E7305" s="3">
        <v>2.2999999999999998</v>
      </c>
      <c r="F7305" s="1">
        <v>4</v>
      </c>
      <c r="G7305" s="1" t="s">
        <v>1213</v>
      </c>
      <c r="H7305" s="1"/>
      <c r="I7305" s="1"/>
      <c r="J7305" s="1">
        <v>19</v>
      </c>
      <c r="K7305" s="1">
        <v>24</v>
      </c>
      <c r="L7305" s="1">
        <v>21</v>
      </c>
      <c r="M7305" s="1">
        <v>23.2925</v>
      </c>
      <c r="N7305" s="1">
        <v>32.849699999999999</v>
      </c>
      <c r="O7305" s="1">
        <v>26.801400000000001</v>
      </c>
      <c r="P7305" s="1">
        <v>2142</v>
      </c>
      <c r="Q7305" s="1"/>
      <c r="X7305" s="28" t="str">
        <f t="shared" si="114"/>
        <v>&lt;vehicle year="2011" make="Ford Division" model="RANGER 2WD" engine="2.3L Auto(A5)" mpg="21"/&gt;</v>
      </c>
    </row>
    <row r="7306" spans="1:24">
      <c r="A7306" s="1">
        <v>2011</v>
      </c>
      <c r="B7306" s="2" t="s">
        <v>1280</v>
      </c>
      <c r="C7306" s="2" t="s">
        <v>1281</v>
      </c>
      <c r="D7306" s="2" t="s">
        <v>1037</v>
      </c>
      <c r="E7306" s="3">
        <v>4</v>
      </c>
      <c r="F7306" s="1">
        <v>6</v>
      </c>
      <c r="G7306" s="1" t="s">
        <v>1213</v>
      </c>
      <c r="H7306" s="1"/>
      <c r="I7306" s="1"/>
      <c r="J7306" s="1">
        <v>15</v>
      </c>
      <c r="K7306" s="1">
        <v>20</v>
      </c>
      <c r="L7306" s="1">
        <v>17</v>
      </c>
      <c r="M7306" s="1">
        <v>18.8</v>
      </c>
      <c r="N7306" s="1">
        <v>27.2</v>
      </c>
      <c r="O7306" s="1">
        <v>21.834299999999999</v>
      </c>
      <c r="P7306" s="1">
        <v>2646</v>
      </c>
      <c r="Q7306" s="1"/>
      <c r="X7306" s="28" t="str">
        <f t="shared" si="114"/>
        <v>&lt;vehicle year="2011" make="Ford Division" model="RANGER 2WD" engine="4L Auto(A5)" mpg="17"/&gt;</v>
      </c>
    </row>
    <row r="7307" spans="1:24">
      <c r="A7307" s="1">
        <v>2011</v>
      </c>
      <c r="B7307" s="2" t="s">
        <v>1280</v>
      </c>
      <c r="C7307" s="2" t="s">
        <v>1281</v>
      </c>
      <c r="D7307" s="2" t="s">
        <v>1037</v>
      </c>
      <c r="E7307" s="3">
        <v>2.2999999999999998</v>
      </c>
      <c r="F7307" s="1">
        <v>4</v>
      </c>
      <c r="G7307" s="1" t="s">
        <v>25</v>
      </c>
      <c r="H7307" s="1"/>
      <c r="I7307" s="1"/>
      <c r="J7307" s="1">
        <v>22</v>
      </c>
      <c r="K7307" s="1">
        <v>27</v>
      </c>
      <c r="L7307" s="1">
        <v>24</v>
      </c>
      <c r="M7307" s="1">
        <v>27.4</v>
      </c>
      <c r="N7307" s="1">
        <v>37.700000000000003</v>
      </c>
      <c r="O7307" s="1">
        <v>31.2409</v>
      </c>
      <c r="P7307" s="1">
        <v>1876</v>
      </c>
      <c r="Q7307" s="1"/>
      <c r="X7307" s="28" t="str">
        <f t="shared" si="114"/>
        <v>&lt;vehicle year="2011" make="Ford Division" model="RANGER 2WD" engine="2.3L Manual(M5)" mpg="24"/&gt;</v>
      </c>
    </row>
    <row r="7308" spans="1:24">
      <c r="A7308" s="1">
        <v>2011</v>
      </c>
      <c r="B7308" s="2" t="s">
        <v>1280</v>
      </c>
      <c r="C7308" s="2" t="s">
        <v>1281</v>
      </c>
      <c r="D7308" s="2" t="s">
        <v>1037</v>
      </c>
      <c r="E7308" s="3">
        <v>4</v>
      </c>
      <c r="F7308" s="1">
        <v>6</v>
      </c>
      <c r="G7308" s="1" t="s">
        <v>25</v>
      </c>
      <c r="H7308" s="1"/>
      <c r="I7308" s="1"/>
      <c r="J7308" s="1">
        <v>16</v>
      </c>
      <c r="K7308" s="1">
        <v>21</v>
      </c>
      <c r="L7308" s="1">
        <v>18</v>
      </c>
      <c r="M7308" s="1">
        <v>19.485600000000002</v>
      </c>
      <c r="N7308" s="1">
        <v>28.415299999999998</v>
      </c>
      <c r="O7308" s="1">
        <v>22.695</v>
      </c>
      <c r="P7308" s="1">
        <v>2502</v>
      </c>
      <c r="Q7308" s="1"/>
      <c r="X7308" s="28" t="str">
        <f t="shared" si="114"/>
        <v>&lt;vehicle year="2011" make="Ford Division" model="RANGER 2WD" engine="4L Manual(M5)" mpg="18"/&gt;</v>
      </c>
    </row>
    <row r="7309" spans="1:24">
      <c r="A7309" s="1">
        <v>2011</v>
      </c>
      <c r="B7309" s="2" t="s">
        <v>1280</v>
      </c>
      <c r="C7309" s="2" t="s">
        <v>1281</v>
      </c>
      <c r="D7309" s="2" t="s">
        <v>1040</v>
      </c>
      <c r="E7309" s="3">
        <v>4</v>
      </c>
      <c r="F7309" s="1">
        <v>6</v>
      </c>
      <c r="G7309" s="1" t="s">
        <v>1213</v>
      </c>
      <c r="H7309" s="1"/>
      <c r="I7309" s="1"/>
      <c r="J7309" s="1">
        <v>14</v>
      </c>
      <c r="K7309" s="1">
        <v>18</v>
      </c>
      <c r="L7309" s="1">
        <v>16</v>
      </c>
      <c r="M7309" s="1">
        <v>17.917100000000001</v>
      </c>
      <c r="N7309" s="1">
        <v>24.590299999999999</v>
      </c>
      <c r="O7309" s="1">
        <v>20.409500000000001</v>
      </c>
      <c r="P7309" s="1">
        <v>2812</v>
      </c>
      <c r="Q7309" s="1"/>
      <c r="X7309" s="28" t="str">
        <f t="shared" si="114"/>
        <v>&lt;vehicle year="2011" make="Ford Division" model="RANGER 4WD" engine="4L Auto(A5)" mpg="16"/&gt;</v>
      </c>
    </row>
    <row r="7310" spans="1:24">
      <c r="A7310" s="1">
        <v>2011</v>
      </c>
      <c r="B7310" s="2" t="s">
        <v>1280</v>
      </c>
      <c r="C7310" s="2" t="s">
        <v>1281</v>
      </c>
      <c r="D7310" s="2" t="s">
        <v>1040</v>
      </c>
      <c r="E7310" s="3">
        <v>4</v>
      </c>
      <c r="F7310" s="1">
        <v>6</v>
      </c>
      <c r="G7310" s="1" t="s">
        <v>25</v>
      </c>
      <c r="H7310" s="1"/>
      <c r="I7310" s="1"/>
      <c r="J7310" s="1">
        <v>15</v>
      </c>
      <c r="K7310" s="1">
        <v>19</v>
      </c>
      <c r="L7310" s="1">
        <v>17</v>
      </c>
      <c r="M7310" s="1">
        <v>18.517700000000001</v>
      </c>
      <c r="N7310" s="1">
        <v>26.2</v>
      </c>
      <c r="O7310" s="1">
        <v>21.3325</v>
      </c>
      <c r="P7310" s="1">
        <v>2646</v>
      </c>
      <c r="Q7310" s="1"/>
      <c r="X7310" s="28" t="str">
        <f t="shared" si="114"/>
        <v>&lt;vehicle year="2011" make="Ford Division" model="RANGER 4WD" engine="4L Manual(M5)" mpg="17"/&gt;</v>
      </c>
    </row>
    <row r="7311" spans="1:24">
      <c r="A7311" s="1">
        <v>2011</v>
      </c>
      <c r="B7311" s="2" t="s">
        <v>1280</v>
      </c>
      <c r="C7311" s="2" t="s">
        <v>1281</v>
      </c>
      <c r="D7311" s="2" t="s">
        <v>1022</v>
      </c>
      <c r="E7311" s="3">
        <v>3.5</v>
      </c>
      <c r="F7311" s="1">
        <v>6</v>
      </c>
      <c r="G7311" s="1" t="s">
        <v>329</v>
      </c>
      <c r="H7311" s="1"/>
      <c r="I7311" s="1"/>
      <c r="J7311" s="1">
        <v>17</v>
      </c>
      <c r="K7311" s="1">
        <v>25</v>
      </c>
      <c r="L7311" s="1">
        <v>20</v>
      </c>
      <c r="M7311" s="1">
        <v>21.3</v>
      </c>
      <c r="N7311" s="1">
        <v>35.4</v>
      </c>
      <c r="O7311" s="1">
        <v>25.951499999999999</v>
      </c>
      <c r="P7311" s="1">
        <v>2250</v>
      </c>
      <c r="Q7311" s="1"/>
      <c r="X7311" s="28" t="str">
        <f t="shared" si="114"/>
        <v>&lt;vehicle year="2011" make="Ford Division" model="TAURUS AWD" engine="3.5L Auto(A6)" mpg="20"/&gt;</v>
      </c>
    </row>
    <row r="7312" spans="1:24">
      <c r="A7312" s="1">
        <v>2011</v>
      </c>
      <c r="B7312" s="2" t="s">
        <v>1280</v>
      </c>
      <c r="C7312" s="2" t="s">
        <v>1281</v>
      </c>
      <c r="D7312" s="2" t="s">
        <v>1022</v>
      </c>
      <c r="E7312" s="3">
        <v>3.5</v>
      </c>
      <c r="F7312" s="1">
        <v>6</v>
      </c>
      <c r="G7312" s="1" t="s">
        <v>20</v>
      </c>
      <c r="H7312" s="1"/>
      <c r="I7312" s="1"/>
      <c r="J7312" s="1">
        <v>17</v>
      </c>
      <c r="K7312" s="1">
        <v>25</v>
      </c>
      <c r="L7312" s="1">
        <v>20</v>
      </c>
      <c r="M7312" s="1">
        <v>21.1</v>
      </c>
      <c r="N7312" s="1">
        <v>34.4</v>
      </c>
      <c r="O7312" s="1">
        <v>25.5443</v>
      </c>
      <c r="P7312" s="1">
        <v>2250</v>
      </c>
      <c r="Q7312" s="1">
        <v>16.889900000000001</v>
      </c>
      <c r="X7312" s="28" t="str">
        <f t="shared" si="114"/>
        <v>&lt;vehicle year="2011" make="Ford Division" model="TAURUS AWD" engine="3.5L Auto(S6)" mpg="20"/&gt;</v>
      </c>
    </row>
    <row r="7313" spans="1:24">
      <c r="A7313" s="1">
        <v>2011</v>
      </c>
      <c r="B7313" s="2" t="s">
        <v>1280</v>
      </c>
      <c r="C7313" s="2" t="s">
        <v>1281</v>
      </c>
      <c r="D7313" s="2" t="s">
        <v>1023</v>
      </c>
      <c r="E7313" s="3">
        <v>3.5</v>
      </c>
      <c r="F7313" s="1">
        <v>6</v>
      </c>
      <c r="G7313" s="1" t="s">
        <v>329</v>
      </c>
      <c r="H7313" s="1"/>
      <c r="I7313" s="1"/>
      <c r="J7313" s="1">
        <v>18</v>
      </c>
      <c r="K7313" s="1">
        <v>28</v>
      </c>
      <c r="L7313" s="1">
        <v>22</v>
      </c>
      <c r="M7313" s="1">
        <v>22.6</v>
      </c>
      <c r="N7313" s="1">
        <v>38.6</v>
      </c>
      <c r="O7313" s="1">
        <v>27.7822</v>
      </c>
      <c r="P7313" s="1">
        <v>2048</v>
      </c>
      <c r="Q7313" s="1">
        <v>18.1846</v>
      </c>
      <c r="X7313" s="28" t="str">
        <f t="shared" si="114"/>
        <v>&lt;vehicle year="2011" make="Ford Division" model="TAURUS FWD" engine="3.5L Auto(A6)" mpg="22"/&gt;</v>
      </c>
    </row>
    <row r="7314" spans="1:24">
      <c r="A7314" s="1">
        <v>2011</v>
      </c>
      <c r="B7314" s="2" t="s">
        <v>1280</v>
      </c>
      <c r="C7314" s="2" t="s">
        <v>1281</v>
      </c>
      <c r="D7314" s="2" t="s">
        <v>1023</v>
      </c>
      <c r="E7314" s="3">
        <v>3.5</v>
      </c>
      <c r="F7314" s="1">
        <v>6</v>
      </c>
      <c r="G7314" s="1" t="s">
        <v>20</v>
      </c>
      <c r="H7314" s="1"/>
      <c r="I7314" s="1"/>
      <c r="J7314" s="1">
        <v>18</v>
      </c>
      <c r="K7314" s="1">
        <v>27</v>
      </c>
      <c r="L7314" s="1">
        <v>21</v>
      </c>
      <c r="M7314" s="1">
        <v>22.4</v>
      </c>
      <c r="N7314" s="1">
        <v>37.4</v>
      </c>
      <c r="O7314" s="1">
        <v>27.333100000000002</v>
      </c>
      <c r="P7314" s="1">
        <v>2142</v>
      </c>
      <c r="Q7314" s="1"/>
      <c r="X7314" s="28" t="str">
        <f t="shared" si="114"/>
        <v>&lt;vehicle year="2011" make="Ford Division" model="TAURUS FWD" engine="3.5L Auto(S6)" mpg="21"/&gt;</v>
      </c>
    </row>
    <row r="7315" spans="1:24">
      <c r="A7315" s="1">
        <v>2011</v>
      </c>
      <c r="B7315" s="2" t="s">
        <v>1280</v>
      </c>
      <c r="C7315" s="2" t="s">
        <v>1281</v>
      </c>
      <c r="D7315" s="2" t="s">
        <v>1455</v>
      </c>
      <c r="E7315" s="3">
        <v>2</v>
      </c>
      <c r="F7315" s="1">
        <v>4</v>
      </c>
      <c r="G7315" s="1" t="s">
        <v>165</v>
      </c>
      <c r="H7315" s="1"/>
      <c r="I7315" s="1"/>
      <c r="J7315" s="1">
        <v>21</v>
      </c>
      <c r="K7315" s="1">
        <v>26</v>
      </c>
      <c r="L7315" s="1">
        <v>23</v>
      </c>
      <c r="M7315" s="1">
        <v>25.978899999999999</v>
      </c>
      <c r="N7315" s="1">
        <v>35.883899999999997</v>
      </c>
      <c r="O7315" s="1">
        <v>29.663499999999999</v>
      </c>
      <c r="P7315" s="1">
        <v>1957</v>
      </c>
      <c r="Q7315" s="1"/>
      <c r="X7315" s="28" t="str">
        <f t="shared" si="114"/>
        <v>&lt;vehicle year="2011" make="Ford Division" model="TRANSIT CONNECT" engine="2L Auto(A4)" mpg="23"/&gt;</v>
      </c>
    </row>
    <row r="7316" spans="1:24">
      <c r="A7316" s="1">
        <v>2011</v>
      </c>
      <c r="B7316" s="2" t="s">
        <v>1182</v>
      </c>
      <c r="C7316" s="2" t="s">
        <v>389</v>
      </c>
      <c r="D7316" s="2" t="s">
        <v>930</v>
      </c>
      <c r="E7316" s="3">
        <v>3.6</v>
      </c>
      <c r="F7316" s="1">
        <v>6</v>
      </c>
      <c r="G7316" s="1" t="s">
        <v>329</v>
      </c>
      <c r="H7316" s="1"/>
      <c r="I7316" s="1"/>
      <c r="J7316" s="1">
        <v>16</v>
      </c>
      <c r="K7316" s="1">
        <v>23</v>
      </c>
      <c r="L7316" s="1">
        <v>19</v>
      </c>
      <c r="M7316" s="1">
        <v>20</v>
      </c>
      <c r="N7316" s="1">
        <v>31.6</v>
      </c>
      <c r="O7316" s="1">
        <v>23.9575</v>
      </c>
      <c r="P7316" s="1">
        <v>2051</v>
      </c>
      <c r="Q7316" s="1"/>
      <c r="X7316" s="28" t="str">
        <f t="shared" si="114"/>
        <v>&lt;vehicle year="2011" make="GMC" model="ACADIA AWD" engine="3.6L Auto(A6)" mpg="19"/&gt;</v>
      </c>
    </row>
    <row r="7317" spans="1:24">
      <c r="A7317" s="1">
        <v>2011</v>
      </c>
      <c r="B7317" s="2" t="s">
        <v>1182</v>
      </c>
      <c r="C7317" s="2" t="s">
        <v>389</v>
      </c>
      <c r="D7317" s="2" t="s">
        <v>905</v>
      </c>
      <c r="E7317" s="3">
        <v>3.6</v>
      </c>
      <c r="F7317" s="1">
        <v>6</v>
      </c>
      <c r="G7317" s="1" t="s">
        <v>329</v>
      </c>
      <c r="H7317" s="1"/>
      <c r="I7317" s="1"/>
      <c r="J7317" s="1">
        <v>17</v>
      </c>
      <c r="K7317" s="1">
        <v>24</v>
      </c>
      <c r="L7317" s="1">
        <v>19</v>
      </c>
      <c r="M7317" s="1">
        <v>20.6</v>
      </c>
      <c r="N7317" s="1">
        <v>33</v>
      </c>
      <c r="O7317" s="1">
        <v>24.792100000000001</v>
      </c>
      <c r="P7317" s="1">
        <v>2051</v>
      </c>
      <c r="Q7317" s="1"/>
      <c r="X7317" s="28" t="str">
        <f t="shared" si="114"/>
        <v>&lt;vehicle year="2011" make="GMC" model="ACADIA FWD" engine="3.6L Auto(A6)" mpg="19"/&gt;</v>
      </c>
    </row>
    <row r="7318" spans="1:24">
      <c r="A7318" s="1">
        <v>2011</v>
      </c>
      <c r="B7318" s="2" t="s">
        <v>1182</v>
      </c>
      <c r="C7318" s="2" t="s">
        <v>389</v>
      </c>
      <c r="D7318" s="2" t="s">
        <v>863</v>
      </c>
      <c r="E7318" s="3">
        <v>4.3</v>
      </c>
      <c r="F7318" s="1">
        <v>6</v>
      </c>
      <c r="G7318" s="1" t="s">
        <v>165</v>
      </c>
      <c r="H7318" s="1"/>
      <c r="I7318" s="1"/>
      <c r="J7318" s="1">
        <v>15</v>
      </c>
      <c r="K7318" s="1">
        <v>20</v>
      </c>
      <c r="L7318" s="1">
        <v>17</v>
      </c>
      <c r="M7318" s="1">
        <v>18.6477</v>
      </c>
      <c r="N7318" s="1">
        <v>27.677800000000001</v>
      </c>
      <c r="O7318" s="1">
        <v>21.8566</v>
      </c>
      <c r="P7318" s="1">
        <v>2646</v>
      </c>
      <c r="Q7318" s="1"/>
      <c r="X7318" s="28" t="str">
        <f t="shared" si="114"/>
        <v>&lt;vehicle year="2011" make="GMC" model="C15 SIERRA 2WD" engine="4.3L Auto(A4)" mpg="17"/&gt;</v>
      </c>
    </row>
    <row r="7319" spans="1:24">
      <c r="A7319" s="1">
        <v>2011</v>
      </c>
      <c r="B7319" s="2" t="s">
        <v>1182</v>
      </c>
      <c r="C7319" s="2" t="s">
        <v>389</v>
      </c>
      <c r="D7319" s="2" t="s">
        <v>863</v>
      </c>
      <c r="E7319" s="3">
        <v>4.8</v>
      </c>
      <c r="F7319" s="1">
        <v>8</v>
      </c>
      <c r="G7319" s="1" t="s">
        <v>165</v>
      </c>
      <c r="H7319" s="1"/>
      <c r="I7319" s="1"/>
      <c r="J7319" s="1">
        <v>14</v>
      </c>
      <c r="K7319" s="1">
        <v>19</v>
      </c>
      <c r="L7319" s="1">
        <v>16</v>
      </c>
      <c r="M7319" s="1">
        <v>16.9467</v>
      </c>
      <c r="N7319" s="1">
        <v>26.078700000000001</v>
      </c>
      <c r="O7319" s="1">
        <v>20.116599999999998</v>
      </c>
      <c r="P7319" s="1">
        <v>2812</v>
      </c>
      <c r="Q7319" s="1"/>
      <c r="X7319" s="28" t="str">
        <f t="shared" si="114"/>
        <v>&lt;vehicle year="2011" make="GMC" model="C15 SIERRA 2WD" engine="4.8L Auto(A4)" mpg="16"/&gt;</v>
      </c>
    </row>
    <row r="7320" spans="1:24">
      <c r="A7320" s="1">
        <v>2011</v>
      </c>
      <c r="B7320" s="2" t="s">
        <v>1182</v>
      </c>
      <c r="C7320" s="2" t="s">
        <v>389</v>
      </c>
      <c r="D7320" s="2" t="s">
        <v>863</v>
      </c>
      <c r="E7320" s="3">
        <v>5.3</v>
      </c>
      <c r="F7320" s="1">
        <v>8</v>
      </c>
      <c r="G7320" s="1" t="s">
        <v>329</v>
      </c>
      <c r="H7320" s="1"/>
      <c r="I7320" s="1"/>
      <c r="J7320" s="1">
        <v>15</v>
      </c>
      <c r="K7320" s="1">
        <v>21</v>
      </c>
      <c r="L7320" s="1">
        <v>17</v>
      </c>
      <c r="M7320" s="1">
        <v>18.170100000000001</v>
      </c>
      <c r="N7320" s="1">
        <v>29.139900000000001</v>
      </c>
      <c r="O7320" s="1">
        <v>21.876000000000001</v>
      </c>
      <c r="P7320" s="1">
        <v>2646</v>
      </c>
      <c r="Q7320" s="1"/>
      <c r="X7320" s="28" t="str">
        <f t="shared" si="114"/>
        <v>&lt;vehicle year="2011" make="GMC" model="C15 SIERRA 2WD" engine="5.3L Auto(A6)" mpg="17"/&gt;</v>
      </c>
    </row>
    <row r="7321" spans="1:24">
      <c r="A7321" s="1">
        <v>2011</v>
      </c>
      <c r="B7321" s="2" t="s">
        <v>1182</v>
      </c>
      <c r="C7321" s="2" t="s">
        <v>389</v>
      </c>
      <c r="D7321" s="2" t="s">
        <v>863</v>
      </c>
      <c r="E7321" s="3">
        <v>6.2</v>
      </c>
      <c r="F7321" s="1">
        <v>8</v>
      </c>
      <c r="G7321" s="1" t="s">
        <v>329</v>
      </c>
      <c r="H7321" s="1"/>
      <c r="I7321" s="1"/>
      <c r="J7321" s="1">
        <v>13</v>
      </c>
      <c r="K7321" s="1">
        <v>18</v>
      </c>
      <c r="L7321" s="1">
        <v>14</v>
      </c>
      <c r="M7321" s="1">
        <v>15.1974</v>
      </c>
      <c r="N7321" s="1">
        <v>24.9499</v>
      </c>
      <c r="O7321" s="1">
        <v>18.441199999999998</v>
      </c>
      <c r="P7321" s="1">
        <v>3213</v>
      </c>
      <c r="Q7321" s="1">
        <v>12.513299999999999</v>
      </c>
      <c r="X7321" s="28" t="str">
        <f t="shared" si="114"/>
        <v>&lt;vehicle year="2011" make="GMC" model="C15 SIERRA 2WD" engine="6.2L Auto(A6)" mpg="14"/&gt;</v>
      </c>
    </row>
    <row r="7322" spans="1:24">
      <c r="A7322" s="1">
        <v>2011</v>
      </c>
      <c r="B7322" s="2" t="s">
        <v>1182</v>
      </c>
      <c r="C7322" s="2" t="s">
        <v>389</v>
      </c>
      <c r="D7322" s="2" t="s">
        <v>1123</v>
      </c>
      <c r="E7322" s="3">
        <v>6</v>
      </c>
      <c r="F7322" s="1">
        <v>8</v>
      </c>
      <c r="G7322" s="1" t="s">
        <v>46</v>
      </c>
      <c r="H7322" s="1"/>
      <c r="I7322" s="1"/>
      <c r="J7322" s="1">
        <v>20</v>
      </c>
      <c r="K7322" s="1">
        <v>23</v>
      </c>
      <c r="L7322" s="1">
        <v>21</v>
      </c>
      <c r="M7322" s="1">
        <v>25.8</v>
      </c>
      <c r="N7322" s="1">
        <v>32.799999999999997</v>
      </c>
      <c r="O7322" s="1">
        <v>28.541</v>
      </c>
      <c r="P7322" s="1">
        <v>2142</v>
      </c>
      <c r="Q7322" s="1">
        <v>19.8</v>
      </c>
      <c r="X7322" s="28" t="str">
        <f t="shared" si="114"/>
        <v>&lt;vehicle year="2011" make="GMC" model="C15 SIERRA 2WD HYBRID" engine="6L Auto(AV)" mpg="21"/&gt;</v>
      </c>
    </row>
    <row r="7323" spans="1:24">
      <c r="A7323" s="1">
        <v>2011</v>
      </c>
      <c r="B7323" s="2" t="s">
        <v>1182</v>
      </c>
      <c r="C7323" s="2" t="s">
        <v>389</v>
      </c>
      <c r="D7323" s="2" t="s">
        <v>1438</v>
      </c>
      <c r="E7323" s="3">
        <v>5.3</v>
      </c>
      <c r="F7323" s="1">
        <v>8</v>
      </c>
      <c r="G7323" s="1" t="s">
        <v>329</v>
      </c>
      <c r="H7323" s="1"/>
      <c r="I7323" s="1"/>
      <c r="J7323" s="1">
        <v>15</v>
      </c>
      <c r="K7323" s="1">
        <v>22</v>
      </c>
      <c r="L7323" s="1">
        <v>18</v>
      </c>
      <c r="M7323" s="1">
        <v>19.100000000000001</v>
      </c>
      <c r="N7323" s="1">
        <v>30.4</v>
      </c>
      <c r="O7323" s="1">
        <v>22.936599999999999</v>
      </c>
      <c r="P7323" s="1">
        <v>2502</v>
      </c>
      <c r="Q7323" s="1"/>
      <c r="X7323" s="28" t="str">
        <f t="shared" si="114"/>
        <v>&lt;vehicle year="2011" make="GMC" model="C15 SIERRA 2WD XFE" engine="5.3L Auto(A6)" mpg="18"/&gt;</v>
      </c>
    </row>
    <row r="7324" spans="1:24">
      <c r="A7324" s="1">
        <v>2011</v>
      </c>
      <c r="B7324" s="2" t="s">
        <v>1182</v>
      </c>
      <c r="C7324" s="2" t="s">
        <v>389</v>
      </c>
      <c r="D7324" s="2" t="s">
        <v>498</v>
      </c>
      <c r="E7324" s="3">
        <v>5.3</v>
      </c>
      <c r="F7324" s="1">
        <v>8</v>
      </c>
      <c r="G7324" s="1" t="s">
        <v>329</v>
      </c>
      <c r="H7324" s="1"/>
      <c r="I7324" s="1"/>
      <c r="J7324" s="1">
        <v>15</v>
      </c>
      <c r="K7324" s="1">
        <v>21</v>
      </c>
      <c r="L7324" s="1">
        <v>17</v>
      </c>
      <c r="M7324" s="1">
        <v>18.3</v>
      </c>
      <c r="N7324" s="1">
        <v>29.4</v>
      </c>
      <c r="O7324" s="1">
        <v>22.045500000000001</v>
      </c>
      <c r="P7324" s="1">
        <v>2646</v>
      </c>
      <c r="Q7324" s="1"/>
      <c r="X7324" s="28" t="str">
        <f t="shared" si="114"/>
        <v>&lt;vehicle year="2011" make="GMC" model="C1500 YUKON 2WD" engine="5.3L Auto(A6)" mpg="17"/&gt;</v>
      </c>
    </row>
    <row r="7325" spans="1:24">
      <c r="A7325" s="1">
        <v>2011</v>
      </c>
      <c r="B7325" s="2" t="s">
        <v>1182</v>
      </c>
      <c r="C7325" s="2" t="s">
        <v>389</v>
      </c>
      <c r="D7325" s="2" t="s">
        <v>498</v>
      </c>
      <c r="E7325" s="3">
        <v>6.2</v>
      </c>
      <c r="F7325" s="1">
        <v>8</v>
      </c>
      <c r="G7325" s="1" t="s">
        <v>329</v>
      </c>
      <c r="H7325" s="1"/>
      <c r="I7325" s="1"/>
      <c r="J7325" s="1">
        <v>14</v>
      </c>
      <c r="K7325" s="1">
        <v>18</v>
      </c>
      <c r="L7325" s="1">
        <v>16</v>
      </c>
      <c r="M7325" s="1">
        <v>17.3</v>
      </c>
      <c r="N7325" s="1">
        <v>28.4</v>
      </c>
      <c r="O7325" s="1">
        <v>20.992100000000001</v>
      </c>
      <c r="P7325" s="1">
        <v>2438</v>
      </c>
      <c r="Q7325" s="1">
        <v>13.986800000000001</v>
      </c>
      <c r="X7325" s="28" t="str">
        <f t="shared" si="114"/>
        <v>&lt;vehicle year="2011" make="GMC" model="C1500 YUKON 2WD" engine="6.2L Auto(A6)" mpg="16"/&gt;</v>
      </c>
    </row>
    <row r="7326" spans="1:24">
      <c r="A7326" s="1">
        <v>2011</v>
      </c>
      <c r="B7326" s="2" t="s">
        <v>1182</v>
      </c>
      <c r="C7326" s="2" t="s">
        <v>389</v>
      </c>
      <c r="D7326" s="2" t="s">
        <v>1674</v>
      </c>
      <c r="E7326" s="3">
        <v>6</v>
      </c>
      <c r="F7326" s="1">
        <v>8</v>
      </c>
      <c r="G7326" s="1" t="s">
        <v>46</v>
      </c>
      <c r="H7326" s="1"/>
      <c r="I7326" s="1"/>
      <c r="J7326" s="1">
        <v>20</v>
      </c>
      <c r="K7326" s="1">
        <v>23</v>
      </c>
      <c r="L7326" s="1">
        <v>21</v>
      </c>
      <c r="M7326" s="1">
        <v>25.8</v>
      </c>
      <c r="N7326" s="1">
        <v>32.799999999999997</v>
      </c>
      <c r="O7326" s="1">
        <v>28.541</v>
      </c>
      <c r="P7326" s="1">
        <v>2142</v>
      </c>
      <c r="Q7326" s="1">
        <v>19.8</v>
      </c>
      <c r="X7326" s="28" t="str">
        <f t="shared" si="114"/>
        <v>&lt;vehicle year="2011" make="GMC" model="C1500 YUKON 2WD HYBRID" engine="6L Auto(AV)" mpg="21"/&gt;</v>
      </c>
    </row>
    <row r="7327" spans="1:24">
      <c r="A7327" s="1">
        <v>2011</v>
      </c>
      <c r="B7327" s="2" t="s">
        <v>1182</v>
      </c>
      <c r="C7327" s="2" t="s">
        <v>389</v>
      </c>
      <c r="D7327" s="2" t="s">
        <v>499</v>
      </c>
      <c r="E7327" s="3">
        <v>5.3</v>
      </c>
      <c r="F7327" s="1">
        <v>8</v>
      </c>
      <c r="G7327" s="1" t="s">
        <v>329</v>
      </c>
      <c r="H7327" s="1"/>
      <c r="I7327" s="1"/>
      <c r="J7327" s="1">
        <v>15</v>
      </c>
      <c r="K7327" s="1">
        <v>21</v>
      </c>
      <c r="L7327" s="1">
        <v>17</v>
      </c>
      <c r="M7327" s="1">
        <v>18.3</v>
      </c>
      <c r="N7327" s="1">
        <v>29.4</v>
      </c>
      <c r="O7327" s="1">
        <v>22.045500000000001</v>
      </c>
      <c r="P7327" s="1">
        <v>2646</v>
      </c>
      <c r="Q7327" s="1"/>
      <c r="X7327" s="28" t="str">
        <f t="shared" si="114"/>
        <v>&lt;vehicle year="2011" make="GMC" model="C1500 YUKON XL 2WD" engine="5.3L Auto(A6)" mpg="17"/&gt;</v>
      </c>
    </row>
    <row r="7328" spans="1:24">
      <c r="A7328" s="1">
        <v>2011</v>
      </c>
      <c r="B7328" s="2" t="s">
        <v>1182</v>
      </c>
      <c r="C7328" s="2" t="s">
        <v>389</v>
      </c>
      <c r="D7328" s="2" t="s">
        <v>499</v>
      </c>
      <c r="E7328" s="3">
        <v>6.2</v>
      </c>
      <c r="F7328" s="1">
        <v>8</v>
      </c>
      <c r="G7328" s="1" t="s">
        <v>329</v>
      </c>
      <c r="H7328" s="1"/>
      <c r="I7328" s="1"/>
      <c r="J7328" s="1">
        <v>14</v>
      </c>
      <c r="K7328" s="1">
        <v>18</v>
      </c>
      <c r="L7328" s="1">
        <v>16</v>
      </c>
      <c r="M7328" s="1">
        <v>17.3</v>
      </c>
      <c r="N7328" s="1">
        <v>28.4</v>
      </c>
      <c r="O7328" s="1">
        <v>20.992100000000001</v>
      </c>
      <c r="P7328" s="1">
        <v>2438</v>
      </c>
      <c r="Q7328" s="1">
        <v>13.986800000000001</v>
      </c>
      <c r="X7328" s="28" t="str">
        <f t="shared" si="114"/>
        <v>&lt;vehicle year="2011" make="GMC" model="C1500 YUKON XL 2WD" engine="6.2L Auto(A6)" mpg="16"/&gt;</v>
      </c>
    </row>
    <row r="7329" spans="1:24">
      <c r="A7329" s="1">
        <v>2011</v>
      </c>
      <c r="B7329" s="2" t="s">
        <v>1182</v>
      </c>
      <c r="C7329" s="2" t="s">
        <v>389</v>
      </c>
      <c r="D7329" s="2" t="s">
        <v>1675</v>
      </c>
      <c r="E7329" s="3">
        <v>6</v>
      </c>
      <c r="F7329" s="1">
        <v>8</v>
      </c>
      <c r="G7329" s="1" t="s">
        <v>329</v>
      </c>
      <c r="H7329" s="1"/>
      <c r="I7329" s="1"/>
      <c r="J7329" s="1">
        <v>10</v>
      </c>
      <c r="K7329" s="1">
        <v>16</v>
      </c>
      <c r="L7329" s="1">
        <v>12</v>
      </c>
      <c r="M7329" s="1">
        <v>12.7</v>
      </c>
      <c r="N7329" s="1">
        <v>21.7</v>
      </c>
      <c r="O7329" s="1">
        <v>15.6142</v>
      </c>
      <c r="P7329" s="1">
        <v>3748</v>
      </c>
      <c r="Q7329" s="1"/>
      <c r="X7329" s="28" t="str">
        <f t="shared" si="114"/>
        <v>&lt;vehicle year="2011" make="GMC" model="C2500 YUKON XL 2WD" engine="6L Auto(A6)" mpg="12"/&gt;</v>
      </c>
    </row>
    <row r="7330" spans="1:24">
      <c r="A7330" s="1">
        <v>2011</v>
      </c>
      <c r="B7330" s="2" t="s">
        <v>1182</v>
      </c>
      <c r="C7330" s="2" t="s">
        <v>389</v>
      </c>
      <c r="D7330" s="2" t="s">
        <v>393</v>
      </c>
      <c r="E7330" s="3">
        <v>2.9</v>
      </c>
      <c r="F7330" s="1">
        <v>4</v>
      </c>
      <c r="G7330" s="1" t="s">
        <v>165</v>
      </c>
      <c r="H7330" s="1"/>
      <c r="I7330" s="1"/>
      <c r="J7330" s="1">
        <v>18</v>
      </c>
      <c r="K7330" s="1">
        <v>25</v>
      </c>
      <c r="L7330" s="1">
        <v>21</v>
      </c>
      <c r="M7330" s="1">
        <v>23.137699999999999</v>
      </c>
      <c r="N7330" s="1">
        <v>34.186</v>
      </c>
      <c r="O7330" s="1">
        <v>27.075299999999999</v>
      </c>
      <c r="P7330" s="1">
        <v>2142</v>
      </c>
      <c r="Q7330" s="1"/>
      <c r="X7330" s="28" t="str">
        <f t="shared" si="114"/>
        <v>&lt;vehicle year="2011" make="GMC" model="CANYON 2WD" engine="2.9L Auto(A4)" mpg="21"/&gt;</v>
      </c>
    </row>
    <row r="7331" spans="1:24">
      <c r="A7331" s="1">
        <v>2011</v>
      </c>
      <c r="B7331" s="2" t="s">
        <v>1182</v>
      </c>
      <c r="C7331" s="2" t="s">
        <v>389</v>
      </c>
      <c r="D7331" s="2" t="s">
        <v>393</v>
      </c>
      <c r="E7331" s="3">
        <v>3.7</v>
      </c>
      <c r="F7331" s="1">
        <v>5</v>
      </c>
      <c r="G7331" s="1" t="s">
        <v>165</v>
      </c>
      <c r="H7331" s="1"/>
      <c r="I7331" s="1"/>
      <c r="J7331" s="1">
        <v>17</v>
      </c>
      <c r="K7331" s="1">
        <v>23</v>
      </c>
      <c r="L7331" s="1">
        <v>19</v>
      </c>
      <c r="M7331" s="1">
        <v>21.087</v>
      </c>
      <c r="N7331" s="1">
        <v>31.840800000000002</v>
      </c>
      <c r="O7331" s="1">
        <v>24.866199999999999</v>
      </c>
      <c r="P7331" s="1">
        <v>2367</v>
      </c>
      <c r="Q7331" s="1"/>
      <c r="X7331" s="28" t="str">
        <f t="shared" si="114"/>
        <v>&lt;vehicle year="2011" make="GMC" model="CANYON 2WD" engine="3.7L Auto(A4)" mpg="19"/&gt;</v>
      </c>
    </row>
    <row r="7332" spans="1:24">
      <c r="A7332" s="1">
        <v>2011</v>
      </c>
      <c r="B7332" s="2" t="s">
        <v>1182</v>
      </c>
      <c r="C7332" s="2" t="s">
        <v>389</v>
      </c>
      <c r="D7332" s="2" t="s">
        <v>393</v>
      </c>
      <c r="E7332" s="3">
        <v>5.3</v>
      </c>
      <c r="F7332" s="1">
        <v>8</v>
      </c>
      <c r="G7332" s="1" t="s">
        <v>165</v>
      </c>
      <c r="H7332" s="1"/>
      <c r="I7332" s="1"/>
      <c r="J7332" s="1">
        <v>14</v>
      </c>
      <c r="K7332" s="1">
        <v>20</v>
      </c>
      <c r="L7332" s="1">
        <v>16</v>
      </c>
      <c r="M7332" s="1">
        <v>17.899999999999999</v>
      </c>
      <c r="N7332" s="1">
        <v>27.3</v>
      </c>
      <c r="O7332" s="1">
        <v>21.182099999999998</v>
      </c>
      <c r="P7332" s="1">
        <v>2812</v>
      </c>
      <c r="Q7332" s="1"/>
      <c r="X7332" s="28" t="str">
        <f t="shared" si="114"/>
        <v>&lt;vehicle year="2011" make="GMC" model="CANYON 2WD" engine="5.3L Auto(A4)" mpg="16"/&gt;</v>
      </c>
    </row>
    <row r="7333" spans="1:24">
      <c r="A7333" s="1">
        <v>2011</v>
      </c>
      <c r="B7333" s="2" t="s">
        <v>1182</v>
      </c>
      <c r="C7333" s="2" t="s">
        <v>389</v>
      </c>
      <c r="D7333" s="2" t="s">
        <v>393</v>
      </c>
      <c r="E7333" s="3">
        <v>2.9</v>
      </c>
      <c r="F7333" s="1">
        <v>4</v>
      </c>
      <c r="G7333" s="1" t="s">
        <v>25</v>
      </c>
      <c r="H7333" s="1"/>
      <c r="I7333" s="1"/>
      <c r="J7333" s="1">
        <v>18</v>
      </c>
      <c r="K7333" s="1">
        <v>25</v>
      </c>
      <c r="L7333" s="1">
        <v>21</v>
      </c>
      <c r="M7333" s="1">
        <v>23.158899999999999</v>
      </c>
      <c r="N7333" s="1">
        <v>35.260899999999999</v>
      </c>
      <c r="O7333" s="1">
        <v>27.388999999999999</v>
      </c>
      <c r="P7333" s="1">
        <v>2142</v>
      </c>
      <c r="Q7333" s="1"/>
      <c r="X7333" s="28" t="str">
        <f t="shared" si="114"/>
        <v>&lt;vehicle year="2011" make="GMC" model="CANYON 2WD" engine="2.9L Manual(M5)" mpg="21"/&gt;</v>
      </c>
    </row>
    <row r="7334" spans="1:24">
      <c r="A7334" s="1">
        <v>2011</v>
      </c>
      <c r="B7334" s="2" t="s">
        <v>1182</v>
      </c>
      <c r="C7334" s="2" t="s">
        <v>389</v>
      </c>
      <c r="D7334" s="2" t="s">
        <v>412</v>
      </c>
      <c r="E7334" s="3">
        <v>2.9</v>
      </c>
      <c r="F7334" s="1">
        <v>4</v>
      </c>
      <c r="G7334" s="1" t="s">
        <v>165</v>
      </c>
      <c r="H7334" s="1"/>
      <c r="I7334" s="1"/>
      <c r="J7334" s="1">
        <v>17</v>
      </c>
      <c r="K7334" s="1">
        <v>23</v>
      </c>
      <c r="L7334" s="1">
        <v>20</v>
      </c>
      <c r="M7334" s="1">
        <v>21.7</v>
      </c>
      <c r="N7334" s="1">
        <v>32.4</v>
      </c>
      <c r="O7334" s="1">
        <v>25.4878</v>
      </c>
      <c r="P7334" s="1">
        <v>2250</v>
      </c>
      <c r="Q7334" s="1"/>
      <c r="X7334" s="28" t="str">
        <f t="shared" si="114"/>
        <v>&lt;vehicle year="2011" make="GMC" model="CANYON 4WD" engine="2.9L Auto(A4)" mpg="20"/&gt;</v>
      </c>
    </row>
    <row r="7335" spans="1:24">
      <c r="A7335" s="1">
        <v>2011</v>
      </c>
      <c r="B7335" s="2" t="s">
        <v>1182</v>
      </c>
      <c r="C7335" s="2" t="s">
        <v>389</v>
      </c>
      <c r="D7335" s="2" t="s">
        <v>412</v>
      </c>
      <c r="E7335" s="3">
        <v>3.7</v>
      </c>
      <c r="F7335" s="1">
        <v>5</v>
      </c>
      <c r="G7335" s="1" t="s">
        <v>165</v>
      </c>
      <c r="H7335" s="1"/>
      <c r="I7335" s="1"/>
      <c r="J7335" s="1">
        <v>17</v>
      </c>
      <c r="K7335" s="1">
        <v>23</v>
      </c>
      <c r="L7335" s="1">
        <v>19</v>
      </c>
      <c r="M7335" s="1">
        <v>20.8278</v>
      </c>
      <c r="N7335" s="1">
        <v>31.358599999999999</v>
      </c>
      <c r="O7335" s="1">
        <v>24.535599999999999</v>
      </c>
      <c r="P7335" s="1">
        <v>2367</v>
      </c>
      <c r="Q7335" s="1"/>
      <c r="X7335" s="28" t="str">
        <f t="shared" si="114"/>
        <v>&lt;vehicle year="2011" make="GMC" model="CANYON 4WD" engine="3.7L Auto(A4)" mpg="19"/&gt;</v>
      </c>
    </row>
    <row r="7336" spans="1:24">
      <c r="A7336" s="1">
        <v>2011</v>
      </c>
      <c r="B7336" s="2" t="s">
        <v>1182</v>
      </c>
      <c r="C7336" s="2" t="s">
        <v>389</v>
      </c>
      <c r="D7336" s="2" t="s">
        <v>412</v>
      </c>
      <c r="E7336" s="3">
        <v>5.3</v>
      </c>
      <c r="F7336" s="1">
        <v>8</v>
      </c>
      <c r="G7336" s="1" t="s">
        <v>165</v>
      </c>
      <c r="H7336" s="1"/>
      <c r="I7336" s="1"/>
      <c r="J7336" s="1">
        <v>14</v>
      </c>
      <c r="K7336" s="1">
        <v>19</v>
      </c>
      <c r="L7336" s="1">
        <v>16</v>
      </c>
      <c r="M7336" s="1">
        <v>17.100000000000001</v>
      </c>
      <c r="N7336" s="1">
        <v>26.6</v>
      </c>
      <c r="O7336" s="1">
        <v>20.374500000000001</v>
      </c>
      <c r="P7336" s="1">
        <v>2812</v>
      </c>
      <c r="Q7336" s="1"/>
      <c r="X7336" s="28" t="str">
        <f t="shared" si="114"/>
        <v>&lt;vehicle year="2011" make="GMC" model="CANYON 4WD" engine="5.3L Auto(A4)" mpg="16"/&gt;</v>
      </c>
    </row>
    <row r="7337" spans="1:24">
      <c r="A7337" s="1">
        <v>2011</v>
      </c>
      <c r="B7337" s="2" t="s">
        <v>1182</v>
      </c>
      <c r="C7337" s="2" t="s">
        <v>389</v>
      </c>
      <c r="D7337" s="2" t="s">
        <v>412</v>
      </c>
      <c r="E7337" s="3">
        <v>2.9</v>
      </c>
      <c r="F7337" s="1">
        <v>4</v>
      </c>
      <c r="G7337" s="1" t="s">
        <v>25</v>
      </c>
      <c r="H7337" s="1"/>
      <c r="I7337" s="1"/>
      <c r="J7337" s="1">
        <v>18</v>
      </c>
      <c r="K7337" s="1">
        <v>24</v>
      </c>
      <c r="L7337" s="1">
        <v>20</v>
      </c>
      <c r="M7337" s="1">
        <v>22.3</v>
      </c>
      <c r="N7337" s="1">
        <v>34.1</v>
      </c>
      <c r="O7337" s="1">
        <v>26.413</v>
      </c>
      <c r="P7337" s="1">
        <v>2250</v>
      </c>
      <c r="Q7337" s="1"/>
      <c r="X7337" s="28" t="str">
        <f t="shared" si="114"/>
        <v>&lt;vehicle year="2011" make="GMC" model="CANYON 4WD" engine="2.9L Manual(M5)" mpg="20"/&gt;</v>
      </c>
    </row>
    <row r="7338" spans="1:24">
      <c r="A7338" s="1">
        <v>2011</v>
      </c>
      <c r="B7338" s="2" t="s">
        <v>1182</v>
      </c>
      <c r="C7338" s="2" t="s">
        <v>389</v>
      </c>
      <c r="D7338" s="2" t="s">
        <v>697</v>
      </c>
      <c r="E7338" s="3">
        <v>3.7</v>
      </c>
      <c r="F7338" s="1">
        <v>5</v>
      </c>
      <c r="G7338" s="1" t="s">
        <v>165</v>
      </c>
      <c r="H7338" s="1"/>
      <c r="I7338" s="1"/>
      <c r="J7338" s="1">
        <v>15</v>
      </c>
      <c r="K7338" s="1">
        <v>20</v>
      </c>
      <c r="L7338" s="1">
        <v>17</v>
      </c>
      <c r="M7338" s="1">
        <v>19</v>
      </c>
      <c r="N7338" s="1">
        <v>27.7</v>
      </c>
      <c r="O7338" s="1">
        <v>22.127400000000002</v>
      </c>
      <c r="P7338" s="1">
        <v>2646</v>
      </c>
      <c r="Q7338" s="1"/>
      <c r="X7338" s="28" t="str">
        <f t="shared" si="114"/>
        <v>&lt;vehicle year="2011" make="GMC" model="CANYON CAB CHASSIS INC 2WD" engine="3.7L Auto(A4)" mpg="17"/&gt;</v>
      </c>
    </row>
    <row r="7339" spans="1:24">
      <c r="A7339" s="1">
        <v>2011</v>
      </c>
      <c r="B7339" s="2" t="s">
        <v>1182</v>
      </c>
      <c r="C7339" s="2" t="s">
        <v>389</v>
      </c>
      <c r="D7339" s="2" t="s">
        <v>878</v>
      </c>
      <c r="E7339" s="3">
        <v>3.7</v>
      </c>
      <c r="F7339" s="1">
        <v>5</v>
      </c>
      <c r="G7339" s="1" t="s">
        <v>165</v>
      </c>
      <c r="H7339" s="1"/>
      <c r="I7339" s="1"/>
      <c r="J7339" s="1">
        <v>16</v>
      </c>
      <c r="K7339" s="1">
        <v>21</v>
      </c>
      <c r="L7339" s="1">
        <v>18</v>
      </c>
      <c r="M7339" s="1">
        <v>19.600000000000001</v>
      </c>
      <c r="N7339" s="1">
        <v>29.8</v>
      </c>
      <c r="O7339" s="1">
        <v>23.168600000000001</v>
      </c>
      <c r="P7339" s="1">
        <v>2502</v>
      </c>
      <c r="Q7339" s="1"/>
      <c r="X7339" s="28" t="str">
        <f t="shared" si="114"/>
        <v>&lt;vehicle year="2011" make="GMC" model="CANYON CAB CHASSIS INC 4WD" engine="3.7L Auto(A4)" mpg="18"/&gt;</v>
      </c>
    </row>
    <row r="7340" spans="1:24">
      <c r="A7340" s="1">
        <v>2011</v>
      </c>
      <c r="B7340" s="2" t="s">
        <v>1182</v>
      </c>
      <c r="C7340" s="2" t="s">
        <v>389</v>
      </c>
      <c r="D7340" s="2" t="s">
        <v>394</v>
      </c>
      <c r="E7340" s="3">
        <v>2.9</v>
      </c>
      <c r="F7340" s="1">
        <v>4</v>
      </c>
      <c r="G7340" s="1" t="s">
        <v>165</v>
      </c>
      <c r="H7340" s="1"/>
      <c r="I7340" s="1"/>
      <c r="J7340" s="1">
        <v>18</v>
      </c>
      <c r="K7340" s="1">
        <v>25</v>
      </c>
      <c r="L7340" s="1">
        <v>21</v>
      </c>
      <c r="M7340" s="1">
        <v>23.1</v>
      </c>
      <c r="N7340" s="1">
        <v>34.299999999999997</v>
      </c>
      <c r="O7340" s="1">
        <v>27.078900000000001</v>
      </c>
      <c r="P7340" s="1">
        <v>2142</v>
      </c>
      <c r="Q7340" s="1"/>
      <c r="X7340" s="28" t="str">
        <f t="shared" si="114"/>
        <v>&lt;vehicle year="2011" make="GMC" model="CANYON CREW CAB 2WD" engine="2.9L Auto(A4)" mpg="21"/&gt;</v>
      </c>
    </row>
    <row r="7341" spans="1:24">
      <c r="A7341" s="1">
        <v>2011</v>
      </c>
      <c r="B7341" s="2" t="s">
        <v>1182</v>
      </c>
      <c r="C7341" s="2" t="s">
        <v>389</v>
      </c>
      <c r="D7341" s="2" t="s">
        <v>394</v>
      </c>
      <c r="E7341" s="3">
        <v>3.7</v>
      </c>
      <c r="F7341" s="1">
        <v>5</v>
      </c>
      <c r="G7341" s="1" t="s">
        <v>165</v>
      </c>
      <c r="H7341" s="1"/>
      <c r="I7341" s="1"/>
      <c r="J7341" s="1">
        <v>17</v>
      </c>
      <c r="K7341" s="1">
        <v>23</v>
      </c>
      <c r="L7341" s="1">
        <v>19</v>
      </c>
      <c r="M7341" s="1">
        <v>20.8</v>
      </c>
      <c r="N7341" s="1">
        <v>31.6</v>
      </c>
      <c r="O7341" s="1">
        <v>24.580400000000001</v>
      </c>
      <c r="P7341" s="1">
        <v>2367</v>
      </c>
      <c r="Q7341" s="1"/>
      <c r="X7341" s="28" t="str">
        <f t="shared" si="114"/>
        <v>&lt;vehicle year="2011" make="GMC" model="CANYON CREW CAB 2WD" engine="3.7L Auto(A4)" mpg="19"/&gt;</v>
      </c>
    </row>
    <row r="7342" spans="1:24">
      <c r="A7342" s="1">
        <v>2011</v>
      </c>
      <c r="B7342" s="2" t="s">
        <v>1182</v>
      </c>
      <c r="C7342" s="2" t="s">
        <v>389</v>
      </c>
      <c r="D7342" s="2" t="s">
        <v>394</v>
      </c>
      <c r="E7342" s="3">
        <v>5.3</v>
      </c>
      <c r="F7342" s="1">
        <v>8</v>
      </c>
      <c r="G7342" s="1" t="s">
        <v>165</v>
      </c>
      <c r="H7342" s="1"/>
      <c r="I7342" s="1"/>
      <c r="J7342" s="1">
        <v>14</v>
      </c>
      <c r="K7342" s="1">
        <v>20</v>
      </c>
      <c r="L7342" s="1">
        <v>16</v>
      </c>
      <c r="M7342" s="1">
        <v>17.899999999999999</v>
      </c>
      <c r="N7342" s="1">
        <v>27.3</v>
      </c>
      <c r="O7342" s="1">
        <v>21.182099999999998</v>
      </c>
      <c r="P7342" s="1">
        <v>2812</v>
      </c>
      <c r="Q7342" s="1"/>
      <c r="X7342" s="28" t="str">
        <f t="shared" si="114"/>
        <v>&lt;vehicle year="2011" make="GMC" model="CANYON CREW CAB 2WD" engine="5.3L Auto(A4)" mpg="16"/&gt;</v>
      </c>
    </row>
    <row r="7343" spans="1:24">
      <c r="A7343" s="1">
        <v>2011</v>
      </c>
      <c r="B7343" s="2" t="s">
        <v>1182</v>
      </c>
      <c r="C7343" s="2" t="s">
        <v>389</v>
      </c>
      <c r="D7343" s="2" t="s">
        <v>394</v>
      </c>
      <c r="E7343" s="3">
        <v>2.9</v>
      </c>
      <c r="F7343" s="1">
        <v>4</v>
      </c>
      <c r="G7343" s="1" t="s">
        <v>25</v>
      </c>
      <c r="H7343" s="1"/>
      <c r="I7343" s="1"/>
      <c r="J7343" s="1">
        <v>18</v>
      </c>
      <c r="K7343" s="1">
        <v>25</v>
      </c>
      <c r="L7343" s="1">
        <v>21</v>
      </c>
      <c r="M7343" s="1">
        <v>23</v>
      </c>
      <c r="N7343" s="1">
        <v>35.5</v>
      </c>
      <c r="O7343" s="1">
        <v>27.330500000000001</v>
      </c>
      <c r="P7343" s="1">
        <v>2142</v>
      </c>
      <c r="Q7343" s="1"/>
      <c r="X7343" s="28" t="str">
        <f t="shared" si="114"/>
        <v>&lt;vehicle year="2011" make="GMC" model="CANYON CREW CAB 2WD" engine="2.9L Manual(M5)" mpg="21"/&gt;</v>
      </c>
    </row>
    <row r="7344" spans="1:24">
      <c r="A7344" s="1">
        <v>2011</v>
      </c>
      <c r="B7344" s="2" t="s">
        <v>1182</v>
      </c>
      <c r="C7344" s="2" t="s">
        <v>389</v>
      </c>
      <c r="D7344" s="2" t="s">
        <v>413</v>
      </c>
      <c r="E7344" s="3">
        <v>3.7</v>
      </c>
      <c r="F7344" s="1">
        <v>5</v>
      </c>
      <c r="G7344" s="1" t="s">
        <v>165</v>
      </c>
      <c r="H7344" s="1"/>
      <c r="I7344" s="1"/>
      <c r="J7344" s="1">
        <v>16</v>
      </c>
      <c r="K7344" s="1">
        <v>21</v>
      </c>
      <c r="L7344" s="1">
        <v>18</v>
      </c>
      <c r="M7344" s="1">
        <v>19.600000000000001</v>
      </c>
      <c r="N7344" s="1">
        <v>29.8</v>
      </c>
      <c r="O7344" s="1">
        <v>23.168600000000001</v>
      </c>
      <c r="P7344" s="1">
        <v>2502</v>
      </c>
      <c r="Q7344" s="1"/>
      <c r="X7344" s="28" t="str">
        <f t="shared" si="114"/>
        <v>&lt;vehicle year="2011" make="GMC" model="CANYON CREW CAB 4WD" engine="3.7L Auto(A4)" mpg="18"/&gt;</v>
      </c>
    </row>
    <row r="7345" spans="1:24">
      <c r="A7345" s="1">
        <v>2011</v>
      </c>
      <c r="B7345" s="2" t="s">
        <v>1182</v>
      </c>
      <c r="C7345" s="2" t="s">
        <v>389</v>
      </c>
      <c r="D7345" s="2" t="s">
        <v>413</v>
      </c>
      <c r="E7345" s="3">
        <v>5.3</v>
      </c>
      <c r="F7345" s="1">
        <v>8</v>
      </c>
      <c r="G7345" s="1" t="s">
        <v>165</v>
      </c>
      <c r="H7345" s="1"/>
      <c r="I7345" s="1"/>
      <c r="J7345" s="1">
        <v>14</v>
      </c>
      <c r="K7345" s="1">
        <v>19</v>
      </c>
      <c r="L7345" s="1">
        <v>16</v>
      </c>
      <c r="M7345" s="1">
        <v>17.100000000000001</v>
      </c>
      <c r="N7345" s="1">
        <v>26.6</v>
      </c>
      <c r="O7345" s="1">
        <v>20.374500000000001</v>
      </c>
      <c r="P7345" s="1">
        <v>2812</v>
      </c>
      <c r="Q7345" s="1"/>
      <c r="X7345" s="28" t="str">
        <f t="shared" si="114"/>
        <v>&lt;vehicle year="2011" make="GMC" model="CANYON CREW CAB 4WD" engine="5.3L Auto(A4)" mpg="16"/&gt;</v>
      </c>
    </row>
    <row r="7346" spans="1:24">
      <c r="A7346" s="1">
        <v>2011</v>
      </c>
      <c r="B7346" s="2" t="s">
        <v>1182</v>
      </c>
      <c r="C7346" s="2" t="s">
        <v>389</v>
      </c>
      <c r="D7346" s="2" t="s">
        <v>1132</v>
      </c>
      <c r="E7346" s="3">
        <v>4.3</v>
      </c>
      <c r="F7346" s="1">
        <v>6</v>
      </c>
      <c r="G7346" s="1" t="s">
        <v>165</v>
      </c>
      <c r="H7346" s="1"/>
      <c r="I7346" s="1"/>
      <c r="J7346" s="1">
        <v>15</v>
      </c>
      <c r="K7346" s="1">
        <v>20</v>
      </c>
      <c r="L7346" s="1">
        <v>17</v>
      </c>
      <c r="M7346" s="1">
        <v>18.5</v>
      </c>
      <c r="N7346" s="1">
        <v>27.5</v>
      </c>
      <c r="O7346" s="1">
        <v>21.6951</v>
      </c>
      <c r="P7346" s="1">
        <v>2646</v>
      </c>
      <c r="Q7346" s="1"/>
      <c r="X7346" s="28" t="str">
        <f t="shared" si="114"/>
        <v>&lt;vehicle year="2011" make="GMC" model="G1500 SAVANA 2WD CARGO" engine="4.3L Auto(A4)" mpg="17"/&gt;</v>
      </c>
    </row>
    <row r="7347" spans="1:24">
      <c r="A7347" s="1">
        <v>2011</v>
      </c>
      <c r="B7347" s="2" t="s">
        <v>1182</v>
      </c>
      <c r="C7347" s="2" t="s">
        <v>389</v>
      </c>
      <c r="D7347" s="2" t="s">
        <v>1132</v>
      </c>
      <c r="E7347" s="3">
        <v>5.3</v>
      </c>
      <c r="F7347" s="1">
        <v>8</v>
      </c>
      <c r="G7347" s="1" t="s">
        <v>165</v>
      </c>
      <c r="H7347" s="1"/>
      <c r="I7347" s="1"/>
      <c r="J7347" s="1">
        <v>13</v>
      </c>
      <c r="K7347" s="1">
        <v>18</v>
      </c>
      <c r="L7347" s="1">
        <v>15</v>
      </c>
      <c r="M7347" s="1">
        <v>16.100000000000001</v>
      </c>
      <c r="N7347" s="1">
        <v>24.3</v>
      </c>
      <c r="O7347" s="1">
        <v>18.982500000000002</v>
      </c>
      <c r="P7347" s="1">
        <v>3002</v>
      </c>
      <c r="Q7347" s="1"/>
      <c r="X7347" s="28" t="str">
        <f t="shared" si="114"/>
        <v>&lt;vehicle year="2011" make="GMC" model="G1500 SAVANA 2WD CARGO" engine="5.3L Auto(A4)" mpg="15"/&gt;</v>
      </c>
    </row>
    <row r="7348" spans="1:24">
      <c r="A7348" s="1">
        <v>2011</v>
      </c>
      <c r="B7348" s="2" t="s">
        <v>1182</v>
      </c>
      <c r="C7348" s="2" t="s">
        <v>389</v>
      </c>
      <c r="D7348" s="2" t="s">
        <v>1137</v>
      </c>
      <c r="E7348" s="3">
        <v>5.3</v>
      </c>
      <c r="F7348" s="1">
        <v>8</v>
      </c>
      <c r="G7348" s="1" t="s">
        <v>165</v>
      </c>
      <c r="H7348" s="1"/>
      <c r="I7348" s="1"/>
      <c r="J7348" s="1">
        <v>13</v>
      </c>
      <c r="K7348" s="1">
        <v>17</v>
      </c>
      <c r="L7348" s="1">
        <v>14</v>
      </c>
      <c r="M7348" s="1">
        <v>15.6</v>
      </c>
      <c r="N7348" s="1">
        <v>23.3</v>
      </c>
      <c r="O7348" s="1">
        <v>18.325199999999999</v>
      </c>
      <c r="P7348" s="1">
        <v>3213</v>
      </c>
      <c r="Q7348" s="1"/>
      <c r="X7348" s="28" t="str">
        <f t="shared" si="114"/>
        <v>&lt;vehicle year="2011" make="GMC" model="G1500 SAVANA 2WD PASS" engine="5.3L Auto(A4)" mpg="14"/&gt;</v>
      </c>
    </row>
    <row r="7349" spans="1:24">
      <c r="A7349" s="1">
        <v>2011</v>
      </c>
      <c r="B7349" s="2" t="s">
        <v>1182</v>
      </c>
      <c r="C7349" s="2" t="s">
        <v>389</v>
      </c>
      <c r="D7349" s="2" t="s">
        <v>1451</v>
      </c>
      <c r="E7349" s="3">
        <v>5.3</v>
      </c>
      <c r="F7349" s="1">
        <v>8</v>
      </c>
      <c r="G7349" s="1" t="s">
        <v>165</v>
      </c>
      <c r="H7349" s="1"/>
      <c r="I7349" s="1"/>
      <c r="J7349" s="1">
        <v>13</v>
      </c>
      <c r="K7349" s="1">
        <v>17</v>
      </c>
      <c r="L7349" s="1">
        <v>14</v>
      </c>
      <c r="M7349" s="1">
        <v>15.6</v>
      </c>
      <c r="N7349" s="1">
        <v>23.3</v>
      </c>
      <c r="O7349" s="1">
        <v>18.325199999999999</v>
      </c>
      <c r="P7349" s="1">
        <v>3213</v>
      </c>
      <c r="Q7349" s="1"/>
      <c r="X7349" s="28" t="str">
        <f t="shared" si="114"/>
        <v>&lt;vehicle year="2011" make="GMC" model="G1500 SAVANA CONV 2WD CARGO" engine="5.3L Auto(A4)" mpg="14"/&gt;</v>
      </c>
    </row>
    <row r="7350" spans="1:24">
      <c r="A7350" s="1">
        <v>2011</v>
      </c>
      <c r="B7350" s="2" t="s">
        <v>1182</v>
      </c>
      <c r="C7350" s="2" t="s">
        <v>389</v>
      </c>
      <c r="D7350" s="2" t="s">
        <v>1655</v>
      </c>
      <c r="E7350" s="3">
        <v>6</v>
      </c>
      <c r="F7350" s="1">
        <v>8</v>
      </c>
      <c r="G7350" s="1" t="s">
        <v>329</v>
      </c>
      <c r="H7350" s="1"/>
      <c r="I7350" s="1"/>
      <c r="J7350" s="1">
        <v>10</v>
      </c>
      <c r="K7350" s="1">
        <v>16</v>
      </c>
      <c r="L7350" s="1">
        <v>12</v>
      </c>
      <c r="M7350" s="1">
        <v>12.605600000000001</v>
      </c>
      <c r="N7350" s="1">
        <v>21.473400000000002</v>
      </c>
      <c r="O7350" s="1">
        <v>15.482900000000001</v>
      </c>
      <c r="P7350" s="1">
        <v>3748</v>
      </c>
      <c r="Q7350" s="1"/>
      <c r="X7350" s="28" t="str">
        <f t="shared" si="114"/>
        <v>&lt;vehicle year="2011" make="GMC" model="G2500 SAVANA 2WD CARGO MDPV" engine="6L Auto(A6)" mpg="12"/&gt;</v>
      </c>
    </row>
    <row r="7351" spans="1:24">
      <c r="A7351" s="1">
        <v>2011</v>
      </c>
      <c r="B7351" s="2" t="s">
        <v>1182</v>
      </c>
      <c r="C7351" s="2" t="s">
        <v>389</v>
      </c>
      <c r="D7351" s="2" t="s">
        <v>1663</v>
      </c>
      <c r="E7351" s="3">
        <v>4.8</v>
      </c>
      <c r="F7351" s="1">
        <v>8</v>
      </c>
      <c r="G7351" s="1" t="s">
        <v>329</v>
      </c>
      <c r="H7351" s="1"/>
      <c r="I7351" s="1"/>
      <c r="J7351" s="1">
        <v>11</v>
      </c>
      <c r="K7351" s="1">
        <v>17</v>
      </c>
      <c r="L7351" s="1">
        <v>13</v>
      </c>
      <c r="M7351" s="1">
        <v>13.7</v>
      </c>
      <c r="N7351" s="1">
        <v>22.8</v>
      </c>
      <c r="O7351" s="1">
        <v>16.699300000000001</v>
      </c>
      <c r="P7351" s="1">
        <v>3460</v>
      </c>
      <c r="Q7351" s="1"/>
      <c r="X7351" s="28" t="str">
        <f t="shared" si="114"/>
        <v>&lt;vehicle year="2011" make="GMC" model="G2500 SAVANA 2WD PASS MDPV" engine="4.8L Auto(A6)" mpg="13"/&gt;</v>
      </c>
    </row>
    <row r="7352" spans="1:24">
      <c r="A7352" s="1">
        <v>2011</v>
      </c>
      <c r="B7352" s="2" t="s">
        <v>1182</v>
      </c>
      <c r="C7352" s="2" t="s">
        <v>389</v>
      </c>
      <c r="D7352" s="2" t="s">
        <v>1663</v>
      </c>
      <c r="E7352" s="3">
        <v>6</v>
      </c>
      <c r="F7352" s="1">
        <v>8</v>
      </c>
      <c r="G7352" s="1" t="s">
        <v>329</v>
      </c>
      <c r="H7352" s="1"/>
      <c r="I7352" s="1"/>
      <c r="J7352" s="1">
        <v>11</v>
      </c>
      <c r="K7352" s="1">
        <v>16</v>
      </c>
      <c r="L7352" s="1">
        <v>13</v>
      </c>
      <c r="M7352" s="1">
        <v>13.1</v>
      </c>
      <c r="N7352" s="1">
        <v>21.8</v>
      </c>
      <c r="O7352" s="1">
        <v>15.967599999999999</v>
      </c>
      <c r="P7352" s="1">
        <v>3460</v>
      </c>
      <c r="Q7352" s="1"/>
      <c r="X7352" s="28" t="str">
        <f t="shared" si="114"/>
        <v>&lt;vehicle year="2011" make="GMC" model="G2500 SAVANA 2WD PASS MDPV" engine="6L Auto(A6)" mpg="13"/&gt;</v>
      </c>
    </row>
    <row r="7353" spans="1:24">
      <c r="A7353" s="1">
        <v>2011</v>
      </c>
      <c r="B7353" s="2" t="s">
        <v>1182</v>
      </c>
      <c r="C7353" s="2" t="s">
        <v>389</v>
      </c>
      <c r="D7353" s="2" t="s">
        <v>1656</v>
      </c>
      <c r="E7353" s="3">
        <v>6</v>
      </c>
      <c r="F7353" s="1">
        <v>8</v>
      </c>
      <c r="G7353" s="1" t="s">
        <v>329</v>
      </c>
      <c r="H7353" s="1"/>
      <c r="I7353" s="1"/>
      <c r="J7353" s="1">
        <v>10</v>
      </c>
      <c r="K7353" s="1">
        <v>16</v>
      </c>
      <c r="L7353" s="1">
        <v>12</v>
      </c>
      <c r="M7353" s="1">
        <v>12.605600000000001</v>
      </c>
      <c r="N7353" s="1">
        <v>21.473400000000002</v>
      </c>
      <c r="O7353" s="1">
        <v>15.482900000000001</v>
      </c>
      <c r="P7353" s="1">
        <v>3748</v>
      </c>
      <c r="Q7353" s="1"/>
      <c r="X7353" s="28" t="str">
        <f t="shared" si="114"/>
        <v>&lt;vehicle year="2011" make="GMC" model="G2500 SAVANA CONV 2WD CARGO" engine="6L Auto(A6)" mpg="12"/&gt;</v>
      </c>
    </row>
    <row r="7354" spans="1:24">
      <c r="A7354" s="1">
        <v>2011</v>
      </c>
      <c r="B7354" s="2" t="s">
        <v>1182</v>
      </c>
      <c r="C7354" s="2" t="s">
        <v>389</v>
      </c>
      <c r="D7354" s="2" t="s">
        <v>1657</v>
      </c>
      <c r="E7354" s="3">
        <v>6</v>
      </c>
      <c r="F7354" s="1">
        <v>8</v>
      </c>
      <c r="G7354" s="1" t="s">
        <v>329</v>
      </c>
      <c r="H7354" s="1"/>
      <c r="I7354" s="1"/>
      <c r="J7354" s="1">
        <v>10</v>
      </c>
      <c r="K7354" s="1">
        <v>16</v>
      </c>
      <c r="L7354" s="1">
        <v>12</v>
      </c>
      <c r="M7354" s="1">
        <v>12.605600000000001</v>
      </c>
      <c r="N7354" s="1">
        <v>21.473400000000002</v>
      </c>
      <c r="O7354" s="1">
        <v>15.482900000000001</v>
      </c>
      <c r="P7354" s="1">
        <v>3748</v>
      </c>
      <c r="Q7354" s="1"/>
      <c r="X7354" s="28" t="str">
        <f t="shared" si="114"/>
        <v>&lt;vehicle year="2011" make="GMC" model="G3500 SAVANA 2WD CARGO MDPV" engine="6L Auto(A6)" mpg="12"/&gt;</v>
      </c>
    </row>
    <row r="7355" spans="1:24">
      <c r="A7355" s="1">
        <v>2011</v>
      </c>
      <c r="B7355" s="2" t="s">
        <v>1182</v>
      </c>
      <c r="C7355" s="2" t="s">
        <v>389</v>
      </c>
      <c r="D7355" s="2" t="s">
        <v>1664</v>
      </c>
      <c r="E7355" s="3">
        <v>6</v>
      </c>
      <c r="F7355" s="1">
        <v>8</v>
      </c>
      <c r="G7355" s="1" t="s">
        <v>329</v>
      </c>
      <c r="H7355" s="1"/>
      <c r="I7355" s="1"/>
      <c r="J7355" s="1">
        <v>11</v>
      </c>
      <c r="K7355" s="1">
        <v>16</v>
      </c>
      <c r="L7355" s="1">
        <v>12</v>
      </c>
      <c r="M7355" s="1">
        <v>12.872299999999999</v>
      </c>
      <c r="N7355" s="1">
        <v>21.651499999999999</v>
      </c>
      <c r="O7355" s="1">
        <v>15.7453</v>
      </c>
      <c r="P7355" s="1">
        <v>3748</v>
      </c>
      <c r="Q7355" s="1"/>
      <c r="X7355" s="28" t="str">
        <f t="shared" si="114"/>
        <v>&lt;vehicle year="2011" make="GMC" model="G3500 SAVANA 2WD PASS MDPV" engine="6L Auto(A6)" mpg="12"/&gt;</v>
      </c>
    </row>
    <row r="7356" spans="1:24">
      <c r="A7356" s="1">
        <v>2011</v>
      </c>
      <c r="B7356" s="2" t="s">
        <v>1182</v>
      </c>
      <c r="C7356" s="2" t="s">
        <v>389</v>
      </c>
      <c r="D7356" s="2" t="s">
        <v>1452</v>
      </c>
      <c r="E7356" s="3">
        <v>5.3</v>
      </c>
      <c r="F7356" s="1">
        <v>8</v>
      </c>
      <c r="G7356" s="1" t="s">
        <v>165</v>
      </c>
      <c r="H7356" s="1"/>
      <c r="I7356" s="1"/>
      <c r="J7356" s="1">
        <v>13</v>
      </c>
      <c r="K7356" s="1">
        <v>17</v>
      </c>
      <c r="L7356" s="1">
        <v>14</v>
      </c>
      <c r="M7356" s="1">
        <v>15.629</v>
      </c>
      <c r="N7356" s="1">
        <v>23.302</v>
      </c>
      <c r="O7356" s="1">
        <v>18.3477</v>
      </c>
      <c r="P7356" s="1">
        <v>3213</v>
      </c>
      <c r="Q7356" s="1"/>
      <c r="X7356" s="28" t="str">
        <f t="shared" si="114"/>
        <v>&lt;vehicle year="2011" make="GMC" model="H1500 SAVANA AWD CARGO" engine="5.3L Auto(A4)" mpg="14"/&gt;</v>
      </c>
    </row>
    <row r="7357" spans="1:24">
      <c r="A7357" s="1">
        <v>2011</v>
      </c>
      <c r="B7357" s="2" t="s">
        <v>1182</v>
      </c>
      <c r="C7357" s="2" t="s">
        <v>389</v>
      </c>
      <c r="D7357" s="2" t="s">
        <v>1454</v>
      </c>
      <c r="E7357" s="3">
        <v>5.3</v>
      </c>
      <c r="F7357" s="1">
        <v>8</v>
      </c>
      <c r="G7357" s="1" t="s">
        <v>165</v>
      </c>
      <c r="H7357" s="1"/>
      <c r="I7357" s="1"/>
      <c r="J7357" s="1">
        <v>13</v>
      </c>
      <c r="K7357" s="1">
        <v>17</v>
      </c>
      <c r="L7357" s="1">
        <v>14</v>
      </c>
      <c r="M7357" s="1">
        <v>15.8</v>
      </c>
      <c r="N7357" s="1">
        <v>22.9</v>
      </c>
      <c r="O7357" s="1">
        <v>18.361799999999999</v>
      </c>
      <c r="P7357" s="1">
        <v>3213</v>
      </c>
      <c r="Q7357" s="1"/>
      <c r="X7357" s="28" t="str">
        <f t="shared" ref="X7357:X7420" si="115">SUBSTITUTE("&lt;vehicle year="""&amp;A7357&amp;""" make="""&amp;IF(OR(C7357="BMW",C7357="GMC"),C7357,PROPER(TRIM(C7357)))&amp;""" model="""&amp;TRIM(D7357)&amp;""" engine="""&amp;E7357&amp;"L "&amp;G7357&amp;""" mpg="""&amp;ROUND(L7357,1)&amp;"""/&gt;","&amp;","&amp;amp;")</f>
        <v>&lt;vehicle year="2011" make="GMC" model="H1500 SAVANA AWD PASS" engine="5.3L Auto(A4)" mpg="14"/&gt;</v>
      </c>
    </row>
    <row r="7358" spans="1:24">
      <c r="A7358" s="1">
        <v>2011</v>
      </c>
      <c r="B7358" s="2" t="s">
        <v>1182</v>
      </c>
      <c r="C7358" s="2" t="s">
        <v>389</v>
      </c>
      <c r="D7358" s="2" t="s">
        <v>1453</v>
      </c>
      <c r="E7358" s="3">
        <v>5.3</v>
      </c>
      <c r="F7358" s="1">
        <v>8</v>
      </c>
      <c r="G7358" s="1" t="s">
        <v>165</v>
      </c>
      <c r="H7358" s="1"/>
      <c r="I7358" s="1"/>
      <c r="J7358" s="1">
        <v>13</v>
      </c>
      <c r="K7358" s="1">
        <v>17</v>
      </c>
      <c r="L7358" s="1">
        <v>14</v>
      </c>
      <c r="M7358" s="1">
        <v>15.8</v>
      </c>
      <c r="N7358" s="1">
        <v>22.9</v>
      </c>
      <c r="O7358" s="1">
        <v>18.361799999999999</v>
      </c>
      <c r="P7358" s="1">
        <v>3213</v>
      </c>
      <c r="Q7358" s="1"/>
      <c r="X7358" s="28" t="str">
        <f t="shared" si="115"/>
        <v>&lt;vehicle year="2011" make="GMC" model="H1500 SAVANA CONV AWD CARGO" engine="5.3L Auto(A4)" mpg="14"/&gt;</v>
      </c>
    </row>
    <row r="7359" spans="1:24">
      <c r="A7359" s="1">
        <v>2011</v>
      </c>
      <c r="B7359" s="2" t="s">
        <v>1182</v>
      </c>
      <c r="C7359" s="2" t="s">
        <v>389</v>
      </c>
      <c r="D7359" s="2" t="s">
        <v>879</v>
      </c>
      <c r="E7359" s="3">
        <v>4.3</v>
      </c>
      <c r="F7359" s="1">
        <v>6</v>
      </c>
      <c r="G7359" s="1" t="s">
        <v>165</v>
      </c>
      <c r="H7359" s="1"/>
      <c r="I7359" s="1"/>
      <c r="J7359" s="1">
        <v>14</v>
      </c>
      <c r="K7359" s="1">
        <v>18</v>
      </c>
      <c r="L7359" s="1">
        <v>15</v>
      </c>
      <c r="M7359" s="1">
        <v>17.398299999999999</v>
      </c>
      <c r="N7359" s="1">
        <v>24.196999999999999</v>
      </c>
      <c r="O7359" s="1">
        <v>19.916499999999999</v>
      </c>
      <c r="P7359" s="1">
        <v>3002</v>
      </c>
      <c r="Q7359" s="1"/>
      <c r="X7359" s="28" t="str">
        <f t="shared" si="115"/>
        <v>&lt;vehicle year="2011" make="GMC" model="K15 SIERRA 4WD" engine="4.3L Auto(A4)" mpg="15"/&gt;</v>
      </c>
    </row>
    <row r="7360" spans="1:24">
      <c r="A7360" s="1">
        <v>2011</v>
      </c>
      <c r="B7360" s="2" t="s">
        <v>1182</v>
      </c>
      <c r="C7360" s="2" t="s">
        <v>389</v>
      </c>
      <c r="D7360" s="2" t="s">
        <v>879</v>
      </c>
      <c r="E7360" s="3">
        <v>4.8</v>
      </c>
      <c r="F7360" s="1">
        <v>8</v>
      </c>
      <c r="G7360" s="1" t="s">
        <v>165</v>
      </c>
      <c r="H7360" s="1"/>
      <c r="I7360" s="1"/>
      <c r="J7360" s="1">
        <v>13</v>
      </c>
      <c r="K7360" s="1">
        <v>18</v>
      </c>
      <c r="L7360" s="1">
        <v>15</v>
      </c>
      <c r="M7360" s="1">
        <v>16.276</v>
      </c>
      <c r="N7360" s="1">
        <v>24.201599999999999</v>
      </c>
      <c r="O7360" s="1">
        <v>19.089099999999998</v>
      </c>
      <c r="P7360" s="1">
        <v>3002</v>
      </c>
      <c r="Q7360" s="1"/>
      <c r="X7360" s="28" t="str">
        <f t="shared" si="115"/>
        <v>&lt;vehicle year="2011" make="GMC" model="K15 SIERRA 4WD" engine="4.8L Auto(A4)" mpg="15"/&gt;</v>
      </c>
    </row>
    <row r="7361" spans="1:24">
      <c r="A7361" s="1">
        <v>2011</v>
      </c>
      <c r="B7361" s="2" t="s">
        <v>1182</v>
      </c>
      <c r="C7361" s="2" t="s">
        <v>389</v>
      </c>
      <c r="D7361" s="2" t="s">
        <v>879</v>
      </c>
      <c r="E7361" s="3">
        <v>5.3</v>
      </c>
      <c r="F7361" s="1">
        <v>8</v>
      </c>
      <c r="G7361" s="1" t="s">
        <v>329</v>
      </c>
      <c r="H7361" s="1"/>
      <c r="I7361" s="1"/>
      <c r="J7361" s="1">
        <v>15</v>
      </c>
      <c r="K7361" s="1">
        <v>21</v>
      </c>
      <c r="L7361" s="1">
        <v>17</v>
      </c>
      <c r="M7361" s="1">
        <v>18.245000000000001</v>
      </c>
      <c r="N7361" s="1">
        <v>28.981200000000001</v>
      </c>
      <c r="O7361" s="1">
        <v>21.895</v>
      </c>
      <c r="P7361" s="1">
        <v>2646</v>
      </c>
      <c r="Q7361" s="1"/>
      <c r="X7361" s="28" t="str">
        <f t="shared" si="115"/>
        <v>&lt;vehicle year="2011" make="GMC" model="K15 SIERRA 4WD" engine="5.3L Auto(A6)" mpg="17"/&gt;</v>
      </c>
    </row>
    <row r="7362" spans="1:24">
      <c r="A7362" s="1">
        <v>2011</v>
      </c>
      <c r="B7362" s="2" t="s">
        <v>1182</v>
      </c>
      <c r="C7362" s="2" t="s">
        <v>389</v>
      </c>
      <c r="D7362" s="2" t="s">
        <v>879</v>
      </c>
      <c r="E7362" s="3">
        <v>6.2</v>
      </c>
      <c r="F7362" s="1">
        <v>8</v>
      </c>
      <c r="G7362" s="1" t="s">
        <v>329</v>
      </c>
      <c r="H7362" s="1"/>
      <c r="I7362" s="1"/>
      <c r="J7362" s="1">
        <v>12</v>
      </c>
      <c r="K7362" s="1">
        <v>18</v>
      </c>
      <c r="L7362" s="1">
        <v>14</v>
      </c>
      <c r="M7362" s="1">
        <v>14.975</v>
      </c>
      <c r="N7362" s="1">
        <v>24.822099999999999</v>
      </c>
      <c r="O7362" s="1">
        <v>18.229299999999999</v>
      </c>
      <c r="P7362" s="1">
        <v>3213</v>
      </c>
      <c r="Q7362" s="1">
        <v>12.181699999999999</v>
      </c>
      <c r="X7362" s="28" t="str">
        <f t="shared" si="115"/>
        <v>&lt;vehicle year="2011" make="GMC" model="K15 SIERRA 4WD" engine="6.2L Auto(A6)" mpg="14"/&gt;</v>
      </c>
    </row>
    <row r="7363" spans="1:24">
      <c r="A7363" s="1">
        <v>2011</v>
      </c>
      <c r="B7363" s="2" t="s">
        <v>1182</v>
      </c>
      <c r="C7363" s="2" t="s">
        <v>389</v>
      </c>
      <c r="D7363" s="2" t="s">
        <v>1126</v>
      </c>
      <c r="E7363" s="3">
        <v>6</v>
      </c>
      <c r="F7363" s="1">
        <v>8</v>
      </c>
      <c r="G7363" s="1" t="s">
        <v>46</v>
      </c>
      <c r="H7363" s="1"/>
      <c r="I7363" s="1"/>
      <c r="J7363" s="1">
        <v>20</v>
      </c>
      <c r="K7363" s="1">
        <v>23</v>
      </c>
      <c r="L7363" s="1">
        <v>21</v>
      </c>
      <c r="M7363" s="1">
        <v>25.7</v>
      </c>
      <c r="N7363" s="1">
        <v>32.5</v>
      </c>
      <c r="O7363" s="1">
        <v>28.371300000000002</v>
      </c>
      <c r="P7363" s="1">
        <v>1856</v>
      </c>
      <c r="Q7363" s="1">
        <v>19.7</v>
      </c>
      <c r="X7363" s="28" t="str">
        <f t="shared" si="115"/>
        <v>&lt;vehicle year="2011" make="GMC" model="K15 SIERRA 4WD HYBRID" engine="6L Auto(AV)" mpg="21"/&gt;</v>
      </c>
    </row>
    <row r="7364" spans="1:24">
      <c r="A7364" s="1">
        <v>2011</v>
      </c>
      <c r="B7364" s="2" t="s">
        <v>1182</v>
      </c>
      <c r="C7364" s="2" t="s">
        <v>389</v>
      </c>
      <c r="D7364" s="2" t="s">
        <v>880</v>
      </c>
      <c r="E7364" s="3">
        <v>6.2</v>
      </c>
      <c r="F7364" s="1">
        <v>8</v>
      </c>
      <c r="G7364" s="1" t="s">
        <v>329</v>
      </c>
      <c r="H7364" s="1"/>
      <c r="I7364" s="1"/>
      <c r="J7364" s="1">
        <v>12</v>
      </c>
      <c r="K7364" s="1">
        <v>18</v>
      </c>
      <c r="L7364" s="1">
        <v>14</v>
      </c>
      <c r="M7364" s="1">
        <v>15</v>
      </c>
      <c r="N7364" s="1">
        <v>24.9</v>
      </c>
      <c r="O7364" s="1">
        <v>18.2685</v>
      </c>
      <c r="P7364" s="1">
        <v>3213</v>
      </c>
      <c r="Q7364" s="1">
        <v>12.2012</v>
      </c>
      <c r="X7364" s="28" t="str">
        <f t="shared" si="115"/>
        <v>&lt;vehicle year="2011" make="GMC" model="K15 SIERRA AWD" engine="6.2L Auto(A6)" mpg="14"/&gt;</v>
      </c>
    </row>
    <row r="7365" spans="1:24">
      <c r="A7365" s="1">
        <v>2011</v>
      </c>
      <c r="B7365" s="2" t="s">
        <v>1182</v>
      </c>
      <c r="C7365" s="2" t="s">
        <v>389</v>
      </c>
      <c r="D7365" s="2" t="s">
        <v>570</v>
      </c>
      <c r="E7365" s="3">
        <v>5.3</v>
      </c>
      <c r="F7365" s="1">
        <v>8</v>
      </c>
      <c r="G7365" s="1" t="s">
        <v>329</v>
      </c>
      <c r="H7365" s="1"/>
      <c r="I7365" s="1"/>
      <c r="J7365" s="1">
        <v>15</v>
      </c>
      <c r="K7365" s="1">
        <v>21</v>
      </c>
      <c r="L7365" s="1">
        <v>17</v>
      </c>
      <c r="M7365" s="1">
        <v>18.100000000000001</v>
      </c>
      <c r="N7365" s="1">
        <v>29</v>
      </c>
      <c r="O7365" s="1">
        <v>21.784600000000001</v>
      </c>
      <c r="P7365" s="1">
        <v>2646</v>
      </c>
      <c r="Q7365" s="1"/>
      <c r="X7365" s="28" t="str">
        <f t="shared" si="115"/>
        <v>&lt;vehicle year="2011" make="GMC" model="K1500 YUKON 4WD" engine="5.3L Auto(A6)" mpg="17"/&gt;</v>
      </c>
    </row>
    <row r="7366" spans="1:24">
      <c r="A7366" s="1">
        <v>2011</v>
      </c>
      <c r="B7366" s="2" t="s">
        <v>1182</v>
      </c>
      <c r="C7366" s="2" t="s">
        <v>389</v>
      </c>
      <c r="D7366" s="2" t="s">
        <v>1506</v>
      </c>
      <c r="E7366" s="3">
        <v>6</v>
      </c>
      <c r="F7366" s="1">
        <v>8</v>
      </c>
      <c r="G7366" s="1" t="s">
        <v>46</v>
      </c>
      <c r="H7366" s="1"/>
      <c r="I7366" s="1"/>
      <c r="J7366" s="1">
        <v>20</v>
      </c>
      <c r="K7366" s="1">
        <v>23</v>
      </c>
      <c r="L7366" s="1">
        <v>21</v>
      </c>
      <c r="M7366" s="1">
        <v>25.7</v>
      </c>
      <c r="N7366" s="1">
        <v>32.5</v>
      </c>
      <c r="O7366" s="1">
        <v>28.371300000000002</v>
      </c>
      <c r="P7366" s="1">
        <v>1856</v>
      </c>
      <c r="Q7366" s="1">
        <v>19.7</v>
      </c>
      <c r="X7366" s="28" t="str">
        <f t="shared" si="115"/>
        <v>&lt;vehicle year="2011" make="GMC" model="K1500 YUKON 4WD HYBRID" engine="6L Auto(AV)" mpg="21"/&gt;</v>
      </c>
    </row>
    <row r="7367" spans="1:24">
      <c r="A7367" s="1">
        <v>2011</v>
      </c>
      <c r="B7367" s="2" t="s">
        <v>1182</v>
      </c>
      <c r="C7367" s="2" t="s">
        <v>389</v>
      </c>
      <c r="D7367" s="2" t="s">
        <v>931</v>
      </c>
      <c r="E7367" s="3">
        <v>6.2</v>
      </c>
      <c r="F7367" s="1">
        <v>8</v>
      </c>
      <c r="G7367" s="1" t="s">
        <v>329</v>
      </c>
      <c r="H7367" s="1"/>
      <c r="I7367" s="1"/>
      <c r="J7367" s="1">
        <v>13</v>
      </c>
      <c r="K7367" s="1">
        <v>18</v>
      </c>
      <c r="L7367" s="1">
        <v>15</v>
      </c>
      <c r="M7367" s="1">
        <v>17.100000000000001</v>
      </c>
      <c r="N7367" s="1">
        <v>27.499600000000001</v>
      </c>
      <c r="O7367" s="1">
        <v>20.6068</v>
      </c>
      <c r="P7367" s="1">
        <v>3002</v>
      </c>
      <c r="Q7367" s="1">
        <v>13.8324</v>
      </c>
      <c r="X7367" s="28" t="str">
        <f t="shared" si="115"/>
        <v>&lt;vehicle year="2011" make="GMC" model="K1500 YUKON DENALI AWD" engine="6.2L Auto(A6)" mpg="15"/&gt;</v>
      </c>
    </row>
    <row r="7368" spans="1:24">
      <c r="A7368" s="1">
        <v>2011</v>
      </c>
      <c r="B7368" s="2" t="s">
        <v>1182</v>
      </c>
      <c r="C7368" s="2" t="s">
        <v>389</v>
      </c>
      <c r="D7368" s="2" t="s">
        <v>1689</v>
      </c>
      <c r="E7368" s="3">
        <v>6</v>
      </c>
      <c r="F7368" s="1">
        <v>8</v>
      </c>
      <c r="G7368" s="1" t="s">
        <v>46</v>
      </c>
      <c r="H7368" s="1"/>
      <c r="I7368" s="1"/>
      <c r="J7368" s="1">
        <v>20</v>
      </c>
      <c r="K7368" s="1">
        <v>23</v>
      </c>
      <c r="L7368" s="1">
        <v>21</v>
      </c>
      <c r="M7368" s="1">
        <v>25.2</v>
      </c>
      <c r="N7368" s="1">
        <v>32.4</v>
      </c>
      <c r="O7368" s="1">
        <v>28</v>
      </c>
      <c r="P7368" s="1">
        <v>2142</v>
      </c>
      <c r="Q7368" s="1"/>
      <c r="X7368" s="28" t="str">
        <f t="shared" si="115"/>
        <v>&lt;vehicle year="2011" make="GMC" model="K1500 YUKON DENALI HYBRID 4WD" engine="6L Auto(AV)" mpg="21"/&gt;</v>
      </c>
    </row>
    <row r="7369" spans="1:24">
      <c r="A7369" s="1">
        <v>2011</v>
      </c>
      <c r="B7369" s="2" t="s">
        <v>1182</v>
      </c>
      <c r="C7369" s="2" t="s">
        <v>389</v>
      </c>
      <c r="D7369" s="2" t="s">
        <v>572</v>
      </c>
      <c r="E7369" s="3">
        <v>5.3</v>
      </c>
      <c r="F7369" s="1">
        <v>8</v>
      </c>
      <c r="G7369" s="1" t="s">
        <v>329</v>
      </c>
      <c r="H7369" s="1"/>
      <c r="I7369" s="1"/>
      <c r="J7369" s="1">
        <v>15</v>
      </c>
      <c r="K7369" s="1">
        <v>21</v>
      </c>
      <c r="L7369" s="1">
        <v>17</v>
      </c>
      <c r="M7369" s="1">
        <v>18.100000000000001</v>
      </c>
      <c r="N7369" s="1">
        <v>29</v>
      </c>
      <c r="O7369" s="1">
        <v>21.784600000000001</v>
      </c>
      <c r="P7369" s="1">
        <v>2646</v>
      </c>
      <c r="Q7369" s="1"/>
      <c r="X7369" s="28" t="str">
        <f t="shared" si="115"/>
        <v>&lt;vehicle year="2011" make="GMC" model="K1500 YUKON XL 4WD" engine="5.3L Auto(A6)" mpg="17"/&gt;</v>
      </c>
    </row>
    <row r="7370" spans="1:24">
      <c r="A7370" s="1">
        <v>2011</v>
      </c>
      <c r="B7370" s="2" t="s">
        <v>1182</v>
      </c>
      <c r="C7370" s="2" t="s">
        <v>389</v>
      </c>
      <c r="D7370" s="2" t="s">
        <v>573</v>
      </c>
      <c r="E7370" s="3">
        <v>6.2</v>
      </c>
      <c r="F7370" s="1">
        <v>8</v>
      </c>
      <c r="G7370" s="1" t="s">
        <v>329</v>
      </c>
      <c r="H7370" s="1"/>
      <c r="I7370" s="1"/>
      <c r="J7370" s="1">
        <v>13</v>
      </c>
      <c r="K7370" s="1">
        <v>18</v>
      </c>
      <c r="L7370" s="1">
        <v>14</v>
      </c>
      <c r="M7370" s="1">
        <v>15.4</v>
      </c>
      <c r="N7370" s="1">
        <v>24.2</v>
      </c>
      <c r="O7370" s="1">
        <v>18.413</v>
      </c>
      <c r="P7370" s="1">
        <v>3213</v>
      </c>
      <c r="Q7370" s="1"/>
      <c r="X7370" s="28" t="str">
        <f t="shared" si="115"/>
        <v>&lt;vehicle year="2011" make="GMC" model="K1500 YUKON XL AWD" engine="6.2L Auto(A6)" mpg="14"/&gt;</v>
      </c>
    </row>
    <row r="7371" spans="1:24">
      <c r="A7371" s="1">
        <v>2011</v>
      </c>
      <c r="B7371" s="2" t="s">
        <v>1182</v>
      </c>
      <c r="C7371" s="2" t="s">
        <v>389</v>
      </c>
      <c r="D7371" s="2" t="s">
        <v>1690</v>
      </c>
      <c r="E7371" s="3">
        <v>6</v>
      </c>
      <c r="F7371" s="1">
        <v>8</v>
      </c>
      <c r="G7371" s="1" t="s">
        <v>329</v>
      </c>
      <c r="H7371" s="1"/>
      <c r="I7371" s="1"/>
      <c r="J7371" s="1">
        <v>10</v>
      </c>
      <c r="K7371" s="1">
        <v>15</v>
      </c>
      <c r="L7371" s="1">
        <v>12</v>
      </c>
      <c r="M7371" s="1">
        <v>12.6</v>
      </c>
      <c r="N7371" s="1">
        <v>21.2</v>
      </c>
      <c r="O7371" s="1">
        <v>15.4137</v>
      </c>
      <c r="P7371" s="1">
        <v>3748</v>
      </c>
      <c r="Q7371" s="1"/>
      <c r="X7371" s="28" t="str">
        <f t="shared" si="115"/>
        <v>&lt;vehicle year="2011" make="GMC" model="K2500 YUKON XL 4WD" engine="6L Auto(A6)" mpg="12"/&gt;</v>
      </c>
    </row>
    <row r="7372" spans="1:24">
      <c r="A7372" s="1">
        <v>2011</v>
      </c>
      <c r="B7372" s="2" t="s">
        <v>1182</v>
      </c>
      <c r="C7372" s="2" t="s">
        <v>389</v>
      </c>
      <c r="D7372" s="2" t="s">
        <v>1507</v>
      </c>
      <c r="E7372" s="3">
        <v>2.4</v>
      </c>
      <c r="F7372" s="1">
        <v>4</v>
      </c>
      <c r="G7372" s="1" t="s">
        <v>329</v>
      </c>
      <c r="H7372" s="1"/>
      <c r="I7372" s="1"/>
      <c r="J7372" s="1">
        <v>20</v>
      </c>
      <c r="K7372" s="1">
        <v>29</v>
      </c>
      <c r="L7372" s="1">
        <v>23</v>
      </c>
      <c r="M7372" s="1">
        <v>25.8</v>
      </c>
      <c r="N7372" s="1">
        <v>40.200000000000003</v>
      </c>
      <c r="O7372" s="1">
        <v>30.757999999999999</v>
      </c>
      <c r="P7372" s="1">
        <v>1696</v>
      </c>
      <c r="Q7372" s="1"/>
      <c r="X7372" s="28" t="str">
        <f t="shared" si="115"/>
        <v>&lt;vehicle year="2011" make="GMC" model="TERRAIN AWD" engine="2.4L Auto(A6)" mpg="23"/&gt;</v>
      </c>
    </row>
    <row r="7373" spans="1:24">
      <c r="A7373" s="1">
        <v>2011</v>
      </c>
      <c r="B7373" s="2" t="s">
        <v>1182</v>
      </c>
      <c r="C7373" s="2" t="s">
        <v>389</v>
      </c>
      <c r="D7373" s="2" t="s">
        <v>1507</v>
      </c>
      <c r="E7373" s="3">
        <v>3</v>
      </c>
      <c r="F7373" s="1">
        <v>6</v>
      </c>
      <c r="G7373" s="1" t="s">
        <v>329</v>
      </c>
      <c r="H7373" s="1"/>
      <c r="I7373" s="1"/>
      <c r="J7373" s="1">
        <v>16</v>
      </c>
      <c r="K7373" s="1">
        <v>22</v>
      </c>
      <c r="L7373" s="1">
        <v>19</v>
      </c>
      <c r="M7373" s="1">
        <v>20.3</v>
      </c>
      <c r="N7373" s="1">
        <v>32.299999999999997</v>
      </c>
      <c r="O7373" s="1">
        <v>24.3751</v>
      </c>
      <c r="P7373" s="1">
        <v>2051</v>
      </c>
      <c r="Q7373" s="1">
        <v>16.2835</v>
      </c>
      <c r="X7373" s="28" t="str">
        <f t="shared" si="115"/>
        <v>&lt;vehicle year="2011" make="GMC" model="TERRAIN AWD" engine="3L Auto(A6)" mpg="19"/&gt;</v>
      </c>
    </row>
    <row r="7374" spans="1:24">
      <c r="A7374" s="1">
        <v>2011</v>
      </c>
      <c r="B7374" s="2" t="s">
        <v>1182</v>
      </c>
      <c r="C7374" s="2" t="s">
        <v>389</v>
      </c>
      <c r="D7374" s="2" t="s">
        <v>1507</v>
      </c>
      <c r="E7374" s="3">
        <v>3</v>
      </c>
      <c r="F7374" s="1">
        <v>6</v>
      </c>
      <c r="G7374" s="1" t="s">
        <v>329</v>
      </c>
      <c r="H7374" s="1"/>
      <c r="I7374" s="1"/>
      <c r="J7374" s="1">
        <v>16</v>
      </c>
      <c r="K7374" s="1">
        <v>22</v>
      </c>
      <c r="L7374" s="1">
        <v>19</v>
      </c>
      <c r="M7374" s="1">
        <v>20.3</v>
      </c>
      <c r="N7374" s="1">
        <v>32.299999999999997</v>
      </c>
      <c r="O7374" s="1">
        <v>24.3751</v>
      </c>
      <c r="P7374" s="1">
        <v>2051</v>
      </c>
      <c r="Q7374" s="1">
        <v>16.2835</v>
      </c>
      <c r="X7374" s="28" t="str">
        <f t="shared" si="115"/>
        <v>&lt;vehicle year="2011" make="GMC" model="TERRAIN AWD" engine="3L Auto(A6)" mpg="19"/&gt;</v>
      </c>
    </row>
    <row r="7375" spans="1:24">
      <c r="A7375" s="1">
        <v>2011</v>
      </c>
      <c r="B7375" s="2" t="s">
        <v>1182</v>
      </c>
      <c r="C7375" s="2" t="s">
        <v>389</v>
      </c>
      <c r="D7375" s="2" t="s">
        <v>1466</v>
      </c>
      <c r="E7375" s="3">
        <v>2.4</v>
      </c>
      <c r="F7375" s="1">
        <v>4</v>
      </c>
      <c r="G7375" s="1" t="s">
        <v>329</v>
      </c>
      <c r="H7375" s="1"/>
      <c r="I7375" s="1"/>
      <c r="J7375" s="1">
        <v>22</v>
      </c>
      <c r="K7375" s="1">
        <v>32</v>
      </c>
      <c r="L7375" s="1">
        <v>26</v>
      </c>
      <c r="M7375" s="1">
        <v>28.4</v>
      </c>
      <c r="N7375" s="1">
        <v>45.1</v>
      </c>
      <c r="O7375" s="1">
        <v>34.078499999999998</v>
      </c>
      <c r="P7375" s="1">
        <v>1502</v>
      </c>
      <c r="Q7375" s="1"/>
      <c r="X7375" s="28" t="str">
        <f t="shared" si="115"/>
        <v>&lt;vehicle year="2011" make="GMC" model="TERRAIN FWD" engine="2.4L Auto(A6)" mpg="26"/&gt;</v>
      </c>
    </row>
    <row r="7376" spans="1:24">
      <c r="A7376" s="1">
        <v>2011</v>
      </c>
      <c r="B7376" s="2" t="s">
        <v>1182</v>
      </c>
      <c r="C7376" s="2" t="s">
        <v>389</v>
      </c>
      <c r="D7376" s="2" t="s">
        <v>1466</v>
      </c>
      <c r="E7376" s="3">
        <v>3</v>
      </c>
      <c r="F7376" s="1">
        <v>6</v>
      </c>
      <c r="G7376" s="1" t="s">
        <v>329</v>
      </c>
      <c r="H7376" s="1"/>
      <c r="I7376" s="1"/>
      <c r="J7376" s="1">
        <v>17</v>
      </c>
      <c r="K7376" s="1">
        <v>24</v>
      </c>
      <c r="L7376" s="1">
        <v>19</v>
      </c>
      <c r="M7376" s="1">
        <v>20.3</v>
      </c>
      <c r="N7376" s="1">
        <v>32.299999999999997</v>
      </c>
      <c r="O7376" s="1">
        <v>24.3751</v>
      </c>
      <c r="P7376" s="1">
        <v>2051</v>
      </c>
      <c r="Q7376" s="1">
        <v>16.889900000000001</v>
      </c>
      <c r="X7376" s="28" t="str">
        <f t="shared" si="115"/>
        <v>&lt;vehicle year="2011" make="GMC" model="TERRAIN FWD" engine="3L Auto(A6)" mpg="19"/&gt;</v>
      </c>
    </row>
    <row r="7377" spans="1:24">
      <c r="A7377" s="1">
        <v>2011</v>
      </c>
      <c r="B7377" s="2" t="s">
        <v>1182</v>
      </c>
      <c r="C7377" s="2" t="s">
        <v>389</v>
      </c>
      <c r="D7377" s="2" t="s">
        <v>1466</v>
      </c>
      <c r="E7377" s="3">
        <v>3</v>
      </c>
      <c r="F7377" s="1">
        <v>6</v>
      </c>
      <c r="G7377" s="1" t="s">
        <v>329</v>
      </c>
      <c r="H7377" s="1"/>
      <c r="I7377" s="1"/>
      <c r="J7377" s="1">
        <v>17</v>
      </c>
      <c r="K7377" s="1">
        <v>24</v>
      </c>
      <c r="L7377" s="1">
        <v>19</v>
      </c>
      <c r="M7377" s="1">
        <v>21.1</v>
      </c>
      <c r="N7377" s="1">
        <v>34</v>
      </c>
      <c r="O7377" s="1">
        <v>25.444199999999999</v>
      </c>
      <c r="P7377" s="1">
        <v>2051</v>
      </c>
      <c r="Q7377" s="1">
        <v>16.889900000000001</v>
      </c>
      <c r="X7377" s="28" t="str">
        <f t="shared" si="115"/>
        <v>&lt;vehicle year="2011" make="GMC" model="TERRAIN FWD" engine="3L Auto(A6)" mpg="19"/&gt;</v>
      </c>
    </row>
    <row r="7378" spans="1:24">
      <c r="A7378" s="1">
        <v>2011</v>
      </c>
      <c r="B7378" s="2" t="s">
        <v>1282</v>
      </c>
      <c r="C7378" s="2" t="s">
        <v>1282</v>
      </c>
      <c r="D7378" s="2" t="s">
        <v>992</v>
      </c>
      <c r="E7378" s="3">
        <v>2.4</v>
      </c>
      <c r="F7378" s="1">
        <v>4</v>
      </c>
      <c r="G7378" s="1" t="s">
        <v>1213</v>
      </c>
      <c r="H7378" s="1"/>
      <c r="I7378" s="1"/>
      <c r="J7378" s="1">
        <v>22</v>
      </c>
      <c r="K7378" s="1">
        <v>33</v>
      </c>
      <c r="L7378" s="1">
        <v>26</v>
      </c>
      <c r="M7378" s="1">
        <v>28.465900000000001</v>
      </c>
      <c r="N7378" s="1">
        <v>46.2288</v>
      </c>
      <c r="O7378" s="1">
        <v>34.416899999999998</v>
      </c>
      <c r="P7378" s="1">
        <v>1732</v>
      </c>
      <c r="Q7378" s="1"/>
      <c r="X7378" s="28" t="str">
        <f t="shared" si="115"/>
        <v>&lt;vehicle year="2011" make="Honda" model="ACCORD 2DR COUPE" engine="2.4L Auto(A5)" mpg="26"/&gt;</v>
      </c>
    </row>
    <row r="7379" spans="1:24">
      <c r="A7379" s="1">
        <v>2011</v>
      </c>
      <c r="B7379" s="2" t="s">
        <v>1282</v>
      </c>
      <c r="C7379" s="2" t="s">
        <v>1282</v>
      </c>
      <c r="D7379" s="2" t="s">
        <v>992</v>
      </c>
      <c r="E7379" s="3">
        <v>3.5</v>
      </c>
      <c r="F7379" s="1">
        <v>6</v>
      </c>
      <c r="G7379" s="1" t="s">
        <v>26</v>
      </c>
      <c r="H7379" s="1"/>
      <c r="I7379" s="1"/>
      <c r="J7379" s="1">
        <v>19</v>
      </c>
      <c r="K7379" s="1">
        <v>29</v>
      </c>
      <c r="L7379" s="1">
        <v>23</v>
      </c>
      <c r="M7379" s="1">
        <v>24.5</v>
      </c>
      <c r="N7379" s="1">
        <v>41.2</v>
      </c>
      <c r="O7379" s="1">
        <v>29.965900000000001</v>
      </c>
      <c r="P7379" s="1">
        <v>1958</v>
      </c>
      <c r="Q7379" s="1"/>
      <c r="X7379" s="28" t="str">
        <f t="shared" si="115"/>
        <v>&lt;vehicle year="2011" make="Honda" model="ACCORD 2DR COUPE" engine="3.5L Auto(S5)" mpg="23"/&gt;</v>
      </c>
    </row>
    <row r="7380" spans="1:24">
      <c r="A7380" s="1">
        <v>2011</v>
      </c>
      <c r="B7380" s="2" t="s">
        <v>1282</v>
      </c>
      <c r="C7380" s="2" t="s">
        <v>1282</v>
      </c>
      <c r="D7380" s="2" t="s">
        <v>992</v>
      </c>
      <c r="E7380" s="3">
        <v>2.4</v>
      </c>
      <c r="F7380" s="1">
        <v>4</v>
      </c>
      <c r="G7380" s="1" t="s">
        <v>25</v>
      </c>
      <c r="H7380" s="1"/>
      <c r="I7380" s="1"/>
      <c r="J7380" s="1">
        <v>23</v>
      </c>
      <c r="K7380" s="1">
        <v>32</v>
      </c>
      <c r="L7380" s="1">
        <v>26</v>
      </c>
      <c r="M7380" s="1">
        <v>29.0517</v>
      </c>
      <c r="N7380" s="1">
        <v>44.654499999999999</v>
      </c>
      <c r="O7380" s="1">
        <v>34.471899999999998</v>
      </c>
      <c r="P7380" s="1">
        <v>1732</v>
      </c>
      <c r="Q7380" s="1"/>
      <c r="X7380" s="28" t="str">
        <f t="shared" si="115"/>
        <v>&lt;vehicle year="2011" make="Honda" model="ACCORD 2DR COUPE" engine="2.4L Manual(M5)" mpg="26"/&gt;</v>
      </c>
    </row>
    <row r="7381" spans="1:24">
      <c r="A7381" s="1">
        <v>2011</v>
      </c>
      <c r="B7381" s="2" t="s">
        <v>1282</v>
      </c>
      <c r="C7381" s="2" t="s">
        <v>1282</v>
      </c>
      <c r="D7381" s="2" t="s">
        <v>992</v>
      </c>
      <c r="E7381" s="3">
        <v>3.5</v>
      </c>
      <c r="F7381" s="1">
        <v>6</v>
      </c>
      <c r="G7381" s="1" t="s">
        <v>17</v>
      </c>
      <c r="H7381" s="1"/>
      <c r="I7381" s="1"/>
      <c r="J7381" s="1">
        <v>17</v>
      </c>
      <c r="K7381" s="1">
        <v>26</v>
      </c>
      <c r="L7381" s="1">
        <v>21</v>
      </c>
      <c r="M7381" s="1">
        <v>21.9</v>
      </c>
      <c r="N7381" s="1">
        <v>36.6</v>
      </c>
      <c r="O7381" s="1">
        <v>26.731400000000001</v>
      </c>
      <c r="P7381" s="1">
        <v>2142</v>
      </c>
      <c r="Q7381" s="1"/>
      <c r="X7381" s="28" t="str">
        <f t="shared" si="115"/>
        <v>&lt;vehicle year="2011" make="Honda" model="ACCORD 2DR COUPE" engine="3.5L Manual(M6)" mpg="21"/&gt;</v>
      </c>
    </row>
    <row r="7382" spans="1:24">
      <c r="A7382" s="1">
        <v>2011</v>
      </c>
      <c r="B7382" s="2" t="s">
        <v>1282</v>
      </c>
      <c r="C7382" s="2" t="s">
        <v>1282</v>
      </c>
      <c r="D7382" s="2" t="s">
        <v>1024</v>
      </c>
      <c r="E7382" s="3">
        <v>2.4</v>
      </c>
      <c r="F7382" s="1">
        <v>4</v>
      </c>
      <c r="G7382" s="1" t="s">
        <v>1213</v>
      </c>
      <c r="H7382" s="1"/>
      <c r="I7382" s="1"/>
      <c r="J7382" s="1">
        <v>23</v>
      </c>
      <c r="K7382" s="1">
        <v>34</v>
      </c>
      <c r="L7382" s="1">
        <v>27</v>
      </c>
      <c r="M7382" s="1">
        <v>28.722300000000001</v>
      </c>
      <c r="N7382" s="1">
        <v>47.778700000000001</v>
      </c>
      <c r="O7382" s="1">
        <v>35.005099999999999</v>
      </c>
      <c r="P7382" s="1">
        <v>1665</v>
      </c>
      <c r="Q7382" s="1"/>
      <c r="X7382" s="28" t="str">
        <f t="shared" si="115"/>
        <v>&lt;vehicle year="2011" make="Honda" model="ACCORD 4DR SEDAN" engine="2.4L Auto(A5)" mpg="27"/&gt;</v>
      </c>
    </row>
    <row r="7383" spans="1:24">
      <c r="A7383" s="1">
        <v>2011</v>
      </c>
      <c r="B7383" s="2" t="s">
        <v>1282</v>
      </c>
      <c r="C7383" s="2" t="s">
        <v>1282</v>
      </c>
      <c r="D7383" s="2" t="s">
        <v>1024</v>
      </c>
      <c r="E7383" s="3">
        <v>3.5</v>
      </c>
      <c r="F7383" s="1">
        <v>6</v>
      </c>
      <c r="G7383" s="1" t="s">
        <v>1213</v>
      </c>
      <c r="H7383" s="1"/>
      <c r="I7383" s="1"/>
      <c r="J7383" s="1">
        <v>20</v>
      </c>
      <c r="K7383" s="1">
        <v>30</v>
      </c>
      <c r="L7383" s="1">
        <v>24</v>
      </c>
      <c r="M7383" s="1">
        <v>25.3</v>
      </c>
      <c r="N7383" s="1">
        <v>42.6</v>
      </c>
      <c r="O7383" s="1">
        <v>30.9573</v>
      </c>
      <c r="P7383" s="1">
        <v>1876</v>
      </c>
      <c r="Q7383" s="1"/>
      <c r="X7383" s="28" t="str">
        <f t="shared" si="115"/>
        <v>&lt;vehicle year="2011" make="Honda" model="ACCORD 4DR SEDAN" engine="3.5L Auto(A5)" mpg="24"/&gt;</v>
      </c>
    </row>
    <row r="7384" spans="1:24">
      <c r="A7384" s="1">
        <v>2011</v>
      </c>
      <c r="B7384" s="2" t="s">
        <v>1282</v>
      </c>
      <c r="C7384" s="2" t="s">
        <v>1282</v>
      </c>
      <c r="D7384" s="2" t="s">
        <v>1024</v>
      </c>
      <c r="E7384" s="3">
        <v>2.4</v>
      </c>
      <c r="F7384" s="1">
        <v>4</v>
      </c>
      <c r="G7384" s="1" t="s">
        <v>25</v>
      </c>
      <c r="H7384" s="1"/>
      <c r="I7384" s="1"/>
      <c r="J7384" s="1">
        <v>23</v>
      </c>
      <c r="K7384" s="1">
        <v>33</v>
      </c>
      <c r="L7384" s="1">
        <v>27</v>
      </c>
      <c r="M7384" s="1">
        <v>29.472899999999999</v>
      </c>
      <c r="N7384" s="1">
        <v>46.846299999999999</v>
      </c>
      <c r="O7384" s="1">
        <v>35.376800000000003</v>
      </c>
      <c r="P7384" s="1">
        <v>1665</v>
      </c>
      <c r="Q7384" s="1"/>
      <c r="X7384" s="28" t="str">
        <f t="shared" si="115"/>
        <v>&lt;vehicle year="2011" make="Honda" model="ACCORD 4DR SEDAN" engine="2.4L Manual(M5)" mpg="27"/&gt;</v>
      </c>
    </row>
    <row r="7385" spans="1:24">
      <c r="A7385" s="1">
        <v>2011</v>
      </c>
      <c r="B7385" s="2" t="s">
        <v>1282</v>
      </c>
      <c r="C7385" s="2" t="s">
        <v>1282</v>
      </c>
      <c r="D7385" s="2" t="s">
        <v>1467</v>
      </c>
      <c r="E7385" s="3">
        <v>3.5</v>
      </c>
      <c r="F7385" s="1">
        <v>6</v>
      </c>
      <c r="G7385" s="1" t="s">
        <v>1213</v>
      </c>
      <c r="H7385" s="1"/>
      <c r="I7385" s="1"/>
      <c r="J7385" s="1">
        <v>18</v>
      </c>
      <c r="K7385" s="1">
        <v>27</v>
      </c>
      <c r="L7385" s="1">
        <v>21</v>
      </c>
      <c r="M7385" s="1">
        <v>22.7</v>
      </c>
      <c r="N7385" s="1">
        <v>38.299999999999997</v>
      </c>
      <c r="O7385" s="1">
        <v>27.7944</v>
      </c>
      <c r="P7385" s="1">
        <v>2142</v>
      </c>
      <c r="Q7385" s="1"/>
      <c r="X7385" s="28" t="str">
        <f t="shared" si="115"/>
        <v>&lt;vehicle year="2011" make="Honda" model="ACCORD CROSSTOUR 2WD" engine="3.5L Auto(A5)" mpg="21"/&gt;</v>
      </c>
    </row>
    <row r="7386" spans="1:24">
      <c r="A7386" s="1">
        <v>2011</v>
      </c>
      <c r="B7386" s="2" t="s">
        <v>1282</v>
      </c>
      <c r="C7386" s="2" t="s">
        <v>1282</v>
      </c>
      <c r="D7386" s="2" t="s">
        <v>1508</v>
      </c>
      <c r="E7386" s="3">
        <v>3.5</v>
      </c>
      <c r="F7386" s="1">
        <v>6</v>
      </c>
      <c r="G7386" s="1" t="s">
        <v>1213</v>
      </c>
      <c r="H7386" s="1"/>
      <c r="I7386" s="1"/>
      <c r="J7386" s="1">
        <v>18</v>
      </c>
      <c r="K7386" s="1">
        <v>26</v>
      </c>
      <c r="L7386" s="1">
        <v>21</v>
      </c>
      <c r="M7386" s="1">
        <v>21.979600000000001</v>
      </c>
      <c r="N7386" s="1">
        <v>36.379399999999997</v>
      </c>
      <c r="O7386" s="1">
        <v>26.743099999999998</v>
      </c>
      <c r="P7386" s="1">
        <v>2142</v>
      </c>
      <c r="Q7386" s="1"/>
      <c r="X7386" s="28" t="str">
        <f t="shared" si="115"/>
        <v>&lt;vehicle year="2011" make="Honda" model="ACCORD CROSSTOUR 4WD" engine="3.5L Auto(A5)" mpg="21"/&gt;</v>
      </c>
    </row>
    <row r="7387" spans="1:24">
      <c r="A7387" s="1">
        <v>2011</v>
      </c>
      <c r="B7387" s="2" t="s">
        <v>1282</v>
      </c>
      <c r="C7387" s="2" t="s">
        <v>1282</v>
      </c>
      <c r="D7387" s="2" t="s">
        <v>176</v>
      </c>
      <c r="E7387" s="3">
        <v>1.8</v>
      </c>
      <c r="F7387" s="1">
        <v>4</v>
      </c>
      <c r="G7387" s="1" t="s">
        <v>1213</v>
      </c>
      <c r="H7387" s="1"/>
      <c r="I7387" s="1"/>
      <c r="J7387" s="1">
        <v>25</v>
      </c>
      <c r="K7387" s="1">
        <v>36</v>
      </c>
      <c r="L7387" s="1">
        <v>29</v>
      </c>
      <c r="M7387" s="1">
        <v>33.281399999999998</v>
      </c>
      <c r="N7387" s="1">
        <v>51.6158</v>
      </c>
      <c r="O7387" s="1">
        <v>39.613399999999999</v>
      </c>
      <c r="P7387" s="1">
        <v>1552</v>
      </c>
      <c r="Q7387" s="1"/>
      <c r="X7387" s="28" t="str">
        <f t="shared" si="115"/>
        <v>&lt;vehicle year="2011" make="Honda" model="CIVIC" engine="1.8L Auto(A5)" mpg="29"/&gt;</v>
      </c>
    </row>
    <row r="7388" spans="1:24">
      <c r="A7388" s="1">
        <v>2011</v>
      </c>
      <c r="B7388" s="2" t="s">
        <v>1282</v>
      </c>
      <c r="C7388" s="2" t="s">
        <v>1282</v>
      </c>
      <c r="D7388" s="2" t="s">
        <v>176</v>
      </c>
      <c r="E7388" s="3">
        <v>1.8</v>
      </c>
      <c r="F7388" s="1">
        <v>4</v>
      </c>
      <c r="G7388" s="1" t="s">
        <v>1213</v>
      </c>
      <c r="H7388" s="1"/>
      <c r="I7388" s="1"/>
      <c r="J7388" s="1">
        <v>24</v>
      </c>
      <c r="K7388" s="1">
        <v>36</v>
      </c>
      <c r="L7388" s="1">
        <v>28</v>
      </c>
      <c r="M7388" s="1">
        <v>31</v>
      </c>
      <c r="N7388" s="1">
        <v>50.5</v>
      </c>
      <c r="O7388" s="1">
        <v>37.519500000000001</v>
      </c>
      <c r="P7388" s="1">
        <v>1017</v>
      </c>
      <c r="Q7388" s="1"/>
      <c r="X7388" s="28" t="str">
        <f t="shared" si="115"/>
        <v>&lt;vehicle year="2011" make="Honda" model="CIVIC" engine="1.8L Auto(A5)" mpg="28"/&gt;</v>
      </c>
    </row>
    <row r="7389" spans="1:24">
      <c r="A7389" s="1">
        <v>2011</v>
      </c>
      <c r="B7389" s="2" t="s">
        <v>1282</v>
      </c>
      <c r="C7389" s="2" t="s">
        <v>1282</v>
      </c>
      <c r="D7389" s="2" t="s">
        <v>176</v>
      </c>
      <c r="E7389" s="3">
        <v>1.8</v>
      </c>
      <c r="F7389" s="1">
        <v>4</v>
      </c>
      <c r="G7389" s="1" t="s">
        <v>25</v>
      </c>
      <c r="H7389" s="1"/>
      <c r="I7389" s="1"/>
      <c r="J7389" s="1">
        <v>26</v>
      </c>
      <c r="K7389" s="1">
        <v>34</v>
      </c>
      <c r="L7389" s="1">
        <v>29</v>
      </c>
      <c r="M7389" s="1">
        <v>33.9</v>
      </c>
      <c r="N7389" s="1">
        <v>48.6</v>
      </c>
      <c r="O7389" s="1">
        <v>39.241199999999999</v>
      </c>
      <c r="P7389" s="1">
        <v>1552</v>
      </c>
      <c r="Q7389" s="1"/>
      <c r="X7389" s="28" t="str">
        <f t="shared" si="115"/>
        <v>&lt;vehicle year="2011" make="Honda" model="CIVIC" engine="1.8L Manual(M5)" mpg="29"/&gt;</v>
      </c>
    </row>
    <row r="7390" spans="1:24">
      <c r="A7390" s="1">
        <v>2011</v>
      </c>
      <c r="B7390" s="2" t="s">
        <v>1282</v>
      </c>
      <c r="C7390" s="2" t="s">
        <v>1282</v>
      </c>
      <c r="D7390" s="2" t="s">
        <v>176</v>
      </c>
      <c r="E7390" s="3">
        <v>2</v>
      </c>
      <c r="F7390" s="1">
        <v>4</v>
      </c>
      <c r="G7390" s="1" t="s">
        <v>17</v>
      </c>
      <c r="H7390" s="1"/>
      <c r="I7390" s="1"/>
      <c r="J7390" s="1">
        <v>21</v>
      </c>
      <c r="K7390" s="1">
        <v>29</v>
      </c>
      <c r="L7390" s="1">
        <v>24</v>
      </c>
      <c r="M7390" s="1">
        <v>25.6</v>
      </c>
      <c r="N7390" s="1">
        <v>40.5</v>
      </c>
      <c r="O7390" s="1">
        <v>30.679099999999998</v>
      </c>
      <c r="P7390" s="1">
        <v>2002</v>
      </c>
      <c r="Q7390" s="1">
        <v>20.9</v>
      </c>
      <c r="X7390" s="28" t="str">
        <f t="shared" si="115"/>
        <v>&lt;vehicle year="2011" make="Honda" model="CIVIC" engine="2L Manual(M6)" mpg="24"/&gt;</v>
      </c>
    </row>
    <row r="7391" spans="1:24">
      <c r="A7391" s="1">
        <v>2011</v>
      </c>
      <c r="B7391" s="2" t="s">
        <v>1282</v>
      </c>
      <c r="C7391" s="2" t="s">
        <v>1282</v>
      </c>
      <c r="D7391" s="2" t="s">
        <v>178</v>
      </c>
      <c r="E7391" s="3">
        <v>1.3</v>
      </c>
      <c r="F7391" s="1">
        <v>4</v>
      </c>
      <c r="G7391" s="1" t="s">
        <v>46</v>
      </c>
      <c r="H7391" s="1"/>
      <c r="I7391" s="1"/>
      <c r="J7391" s="1">
        <v>40</v>
      </c>
      <c r="K7391" s="1">
        <v>43</v>
      </c>
      <c r="L7391" s="1">
        <v>41</v>
      </c>
      <c r="M7391" s="1">
        <v>54.6</v>
      </c>
      <c r="N7391" s="1">
        <v>65</v>
      </c>
      <c r="O7391" s="1">
        <v>58.836199999999998</v>
      </c>
      <c r="P7391" s="1">
        <v>1098</v>
      </c>
      <c r="Q7391" s="1">
        <v>40.193100000000001</v>
      </c>
      <c r="X7391" s="28" t="str">
        <f t="shared" si="115"/>
        <v>&lt;vehicle year="2011" make="Honda" model="CIVIC HYBRID" engine="1.3L Auto(AV)" mpg="41"/&gt;</v>
      </c>
    </row>
    <row r="7392" spans="1:24">
      <c r="A7392" s="1">
        <v>2011</v>
      </c>
      <c r="B7392" s="2" t="s">
        <v>1282</v>
      </c>
      <c r="C7392" s="2" t="s">
        <v>1282</v>
      </c>
      <c r="D7392" s="2" t="s">
        <v>503</v>
      </c>
      <c r="E7392" s="3">
        <v>2.4</v>
      </c>
      <c r="F7392" s="1">
        <v>4</v>
      </c>
      <c r="G7392" s="1" t="s">
        <v>1213</v>
      </c>
      <c r="H7392" s="1"/>
      <c r="I7392" s="1"/>
      <c r="J7392" s="1">
        <v>21</v>
      </c>
      <c r="K7392" s="1">
        <v>28</v>
      </c>
      <c r="L7392" s="1">
        <v>24</v>
      </c>
      <c r="M7392" s="1">
        <v>26.8</v>
      </c>
      <c r="N7392" s="1">
        <v>39.200000000000003</v>
      </c>
      <c r="O7392" s="1">
        <v>31.248100000000001</v>
      </c>
      <c r="P7392" s="1">
        <v>1876</v>
      </c>
      <c r="Q7392" s="1"/>
      <c r="X7392" s="28" t="str">
        <f t="shared" si="115"/>
        <v>&lt;vehicle year="2011" make="Honda" model="CR-V 2WD" engine="2.4L Auto(A5)" mpg="24"/&gt;</v>
      </c>
    </row>
    <row r="7393" spans="1:24">
      <c r="A7393" s="1">
        <v>2011</v>
      </c>
      <c r="B7393" s="2" t="s">
        <v>1282</v>
      </c>
      <c r="C7393" s="2" t="s">
        <v>1282</v>
      </c>
      <c r="D7393" s="2" t="s">
        <v>574</v>
      </c>
      <c r="E7393" s="3">
        <v>2.4</v>
      </c>
      <c r="F7393" s="1">
        <v>4</v>
      </c>
      <c r="G7393" s="1" t="s">
        <v>1213</v>
      </c>
      <c r="H7393" s="1"/>
      <c r="I7393" s="1"/>
      <c r="J7393" s="1">
        <v>21</v>
      </c>
      <c r="K7393" s="1">
        <v>27</v>
      </c>
      <c r="L7393" s="1">
        <v>23</v>
      </c>
      <c r="M7393" s="1">
        <v>26.304400000000001</v>
      </c>
      <c r="N7393" s="1">
        <v>37.623699999999999</v>
      </c>
      <c r="O7393" s="1">
        <v>30.423300000000001</v>
      </c>
      <c r="P7393" s="1">
        <v>1958</v>
      </c>
      <c r="Q7393" s="1"/>
      <c r="X7393" s="28" t="str">
        <f t="shared" si="115"/>
        <v>&lt;vehicle year="2011" make="Honda" model="CR-V 4WD" engine="2.4L Auto(A5)" mpg="23"/&gt;</v>
      </c>
    </row>
    <row r="7394" spans="1:24">
      <c r="A7394" s="1">
        <v>2011</v>
      </c>
      <c r="B7394" s="2" t="s">
        <v>1282</v>
      </c>
      <c r="C7394" s="2" t="s">
        <v>1282</v>
      </c>
      <c r="D7394" s="2" t="s">
        <v>1558</v>
      </c>
      <c r="E7394" s="3">
        <v>1.5</v>
      </c>
      <c r="F7394" s="1">
        <v>4</v>
      </c>
      <c r="G7394" s="1" t="s">
        <v>1325</v>
      </c>
      <c r="H7394" s="1"/>
      <c r="I7394" s="1"/>
      <c r="J7394" s="1">
        <v>35</v>
      </c>
      <c r="K7394" s="1">
        <v>39</v>
      </c>
      <c r="L7394" s="1">
        <v>37</v>
      </c>
      <c r="M7394" s="1">
        <v>46.3474</v>
      </c>
      <c r="N7394" s="1">
        <v>55.644599999999997</v>
      </c>
      <c r="O7394" s="1">
        <v>50.115400000000001</v>
      </c>
      <c r="P7394" s="1">
        <v>1215</v>
      </c>
      <c r="Q7394" s="1"/>
      <c r="X7394" s="28" t="str">
        <f t="shared" si="115"/>
        <v>&lt;vehicle year="2011" make="Honda" model="CR-Z" engine="1.5L Auto(AV-S7)" mpg="37"/&gt;</v>
      </c>
    </row>
    <row r="7395" spans="1:24">
      <c r="A7395" s="1">
        <v>2011</v>
      </c>
      <c r="B7395" s="2" t="s">
        <v>1282</v>
      </c>
      <c r="C7395" s="2" t="s">
        <v>1282</v>
      </c>
      <c r="D7395" s="2" t="s">
        <v>1558</v>
      </c>
      <c r="E7395" s="3">
        <v>1.5</v>
      </c>
      <c r="F7395" s="1">
        <v>4</v>
      </c>
      <c r="G7395" s="1" t="s">
        <v>17</v>
      </c>
      <c r="H7395" s="1"/>
      <c r="I7395" s="1"/>
      <c r="J7395" s="1">
        <v>31</v>
      </c>
      <c r="K7395" s="1">
        <v>37</v>
      </c>
      <c r="L7395" s="1">
        <v>34</v>
      </c>
      <c r="M7395" s="1">
        <v>40.299999999999997</v>
      </c>
      <c r="N7395" s="1">
        <v>52.2</v>
      </c>
      <c r="O7395" s="1">
        <v>44.906799999999997</v>
      </c>
      <c r="P7395" s="1">
        <v>1323</v>
      </c>
      <c r="Q7395" s="1">
        <v>31.3</v>
      </c>
      <c r="X7395" s="28" t="str">
        <f t="shared" si="115"/>
        <v>&lt;vehicle year="2011" make="Honda" model="CR-Z" engine="1.5L Manual(M6)" mpg="34"/&gt;</v>
      </c>
    </row>
    <row r="7396" spans="1:24">
      <c r="A7396" s="1">
        <v>2011</v>
      </c>
      <c r="B7396" s="2" t="s">
        <v>1282</v>
      </c>
      <c r="C7396" s="2" t="s">
        <v>1282</v>
      </c>
      <c r="D7396" s="2" t="s">
        <v>717</v>
      </c>
      <c r="E7396" s="3">
        <v>2.4</v>
      </c>
      <c r="F7396" s="1">
        <v>4</v>
      </c>
      <c r="G7396" s="1" t="s">
        <v>1213</v>
      </c>
      <c r="H7396" s="1"/>
      <c r="I7396" s="1"/>
      <c r="J7396" s="1">
        <v>20</v>
      </c>
      <c r="K7396" s="1">
        <v>25</v>
      </c>
      <c r="L7396" s="1">
        <v>22</v>
      </c>
      <c r="M7396" s="1">
        <v>24.8</v>
      </c>
      <c r="N7396" s="1">
        <v>34.299999999999997</v>
      </c>
      <c r="O7396" s="1">
        <v>28.331099999999999</v>
      </c>
      <c r="P7396" s="1">
        <v>2048</v>
      </c>
      <c r="Q7396" s="1"/>
      <c r="X7396" s="28" t="str">
        <f t="shared" si="115"/>
        <v>&lt;vehicle year="2011" make="Honda" model="ELEMENT 2WD" engine="2.4L Auto(A5)" mpg="22"/&gt;</v>
      </c>
    </row>
    <row r="7397" spans="1:24">
      <c r="A7397" s="1">
        <v>2011</v>
      </c>
      <c r="B7397" s="2" t="s">
        <v>1282</v>
      </c>
      <c r="C7397" s="2" t="s">
        <v>1282</v>
      </c>
      <c r="D7397" s="2" t="s">
        <v>727</v>
      </c>
      <c r="E7397" s="3">
        <v>2.4</v>
      </c>
      <c r="F7397" s="1">
        <v>4</v>
      </c>
      <c r="G7397" s="1" t="s">
        <v>1213</v>
      </c>
      <c r="H7397" s="1"/>
      <c r="I7397" s="1"/>
      <c r="J7397" s="1">
        <v>19</v>
      </c>
      <c r="K7397" s="1">
        <v>24</v>
      </c>
      <c r="L7397" s="1">
        <v>21</v>
      </c>
      <c r="M7397" s="1">
        <v>23.8</v>
      </c>
      <c r="N7397" s="1">
        <v>33.5</v>
      </c>
      <c r="O7397" s="1">
        <v>27.3657</v>
      </c>
      <c r="P7397" s="1">
        <v>2142</v>
      </c>
      <c r="Q7397" s="1"/>
      <c r="X7397" s="28" t="str">
        <f t="shared" si="115"/>
        <v>&lt;vehicle year="2011" make="Honda" model="ELEMENT 4WD" engine="2.4L Auto(A5)" mpg="21"/&gt;</v>
      </c>
    </row>
    <row r="7398" spans="1:24">
      <c r="A7398" s="1">
        <v>2011</v>
      </c>
      <c r="B7398" s="2" t="s">
        <v>1282</v>
      </c>
      <c r="C7398" s="2" t="s">
        <v>1282</v>
      </c>
      <c r="D7398" s="2" t="s">
        <v>727</v>
      </c>
      <c r="E7398" s="3">
        <v>2.4</v>
      </c>
      <c r="F7398" s="1">
        <v>4</v>
      </c>
      <c r="G7398" s="1" t="s">
        <v>25</v>
      </c>
      <c r="H7398" s="1"/>
      <c r="I7398" s="1"/>
      <c r="J7398" s="1">
        <v>18</v>
      </c>
      <c r="K7398" s="1">
        <v>23</v>
      </c>
      <c r="L7398" s="1">
        <v>20</v>
      </c>
      <c r="M7398" s="1">
        <v>23.2</v>
      </c>
      <c r="N7398" s="1">
        <v>31.3</v>
      </c>
      <c r="O7398" s="1">
        <v>26.2578</v>
      </c>
      <c r="P7398" s="1">
        <v>2250</v>
      </c>
      <c r="Q7398" s="1"/>
      <c r="X7398" s="28" t="str">
        <f t="shared" si="115"/>
        <v>&lt;vehicle year="2011" make="Honda" model="ELEMENT 4WD" engine="2.4L Manual(M5)" mpg="20"/&gt;</v>
      </c>
    </row>
    <row r="7399" spans="1:24">
      <c r="A7399" s="17">
        <v>2011</v>
      </c>
      <c r="B7399" s="18" t="s">
        <v>1282</v>
      </c>
      <c r="C7399" s="18" t="s">
        <v>1282</v>
      </c>
      <c r="D7399" s="18" t="s">
        <v>851</v>
      </c>
      <c r="E7399" s="19">
        <v>1.5</v>
      </c>
      <c r="F7399" s="17">
        <v>4</v>
      </c>
      <c r="G7399" s="17" t="s">
        <v>1213</v>
      </c>
      <c r="H7399" s="17"/>
      <c r="I7399" s="17"/>
      <c r="J7399" s="17">
        <v>28</v>
      </c>
      <c r="K7399" s="17">
        <v>35</v>
      </c>
      <c r="L7399" s="17">
        <v>31</v>
      </c>
      <c r="M7399" s="17">
        <v>37.200000000000003</v>
      </c>
      <c r="N7399" s="17">
        <v>51.6</v>
      </c>
      <c r="O7399" s="17">
        <v>42.5426</v>
      </c>
      <c r="P7399" s="17">
        <v>1454</v>
      </c>
      <c r="Q7399" s="17"/>
      <c r="X7399" s="28" t="str">
        <f t="shared" si="115"/>
        <v>&lt;vehicle year="2011" make="Honda" model="FIT" engine="1.5L Auto(A5)" mpg="31"/&gt;</v>
      </c>
    </row>
    <row r="7400" spans="1:24">
      <c r="A7400" s="17">
        <v>2011</v>
      </c>
      <c r="B7400" s="18" t="s">
        <v>1282</v>
      </c>
      <c r="C7400" s="18" t="s">
        <v>1282</v>
      </c>
      <c r="D7400" s="18" t="s">
        <v>851</v>
      </c>
      <c r="E7400" s="19">
        <v>1.5</v>
      </c>
      <c r="F7400" s="17">
        <v>4</v>
      </c>
      <c r="G7400" s="17" t="s">
        <v>26</v>
      </c>
      <c r="H7400" s="17"/>
      <c r="I7400" s="17"/>
      <c r="J7400" s="17">
        <v>27</v>
      </c>
      <c r="K7400" s="17">
        <v>33</v>
      </c>
      <c r="L7400" s="17">
        <v>30</v>
      </c>
      <c r="M7400" s="17">
        <v>35.700000000000003</v>
      </c>
      <c r="N7400" s="17">
        <v>47.7</v>
      </c>
      <c r="O7400" s="17">
        <v>40.257399999999997</v>
      </c>
      <c r="P7400" s="17">
        <v>1498</v>
      </c>
      <c r="Q7400" s="17"/>
      <c r="X7400" s="28" t="str">
        <f t="shared" si="115"/>
        <v>&lt;vehicle year="2011" make="Honda" model="FIT" engine="1.5L Auto(S5)" mpg="30"/&gt;</v>
      </c>
    </row>
    <row r="7401" spans="1:24">
      <c r="A7401" s="17">
        <v>2011</v>
      </c>
      <c r="B7401" s="18" t="s">
        <v>1282</v>
      </c>
      <c r="C7401" s="18" t="s">
        <v>1282</v>
      </c>
      <c r="D7401" s="18" t="s">
        <v>851</v>
      </c>
      <c r="E7401" s="19">
        <v>1.5</v>
      </c>
      <c r="F7401" s="17">
        <v>4</v>
      </c>
      <c r="G7401" s="17" t="s">
        <v>25</v>
      </c>
      <c r="H7401" s="17"/>
      <c r="I7401" s="17"/>
      <c r="J7401" s="17">
        <v>27</v>
      </c>
      <c r="K7401" s="17">
        <v>33</v>
      </c>
      <c r="L7401" s="17">
        <v>29</v>
      </c>
      <c r="M7401" s="17">
        <v>36.381399999999999</v>
      </c>
      <c r="N7401" s="17">
        <v>47.307600000000001</v>
      </c>
      <c r="O7401" s="17">
        <v>40.601199999999999</v>
      </c>
      <c r="P7401" s="17">
        <v>1552</v>
      </c>
      <c r="Q7401" s="17"/>
      <c r="X7401" s="28" t="str">
        <f t="shared" si="115"/>
        <v>&lt;vehicle year="2011" make="Honda" model="FIT" engine="1.5L Manual(M5)" mpg="29"/&gt;</v>
      </c>
    </row>
    <row r="7402" spans="1:24">
      <c r="A7402" s="1">
        <v>2011</v>
      </c>
      <c r="B7402" s="2" t="s">
        <v>1282</v>
      </c>
      <c r="C7402" s="2" t="s">
        <v>1282</v>
      </c>
      <c r="D7402" s="2" t="s">
        <v>45</v>
      </c>
      <c r="E7402" s="3">
        <v>1.3</v>
      </c>
      <c r="F7402" s="1">
        <v>4</v>
      </c>
      <c r="G7402" s="1" t="s">
        <v>46</v>
      </c>
      <c r="H7402" s="1"/>
      <c r="I7402" s="1"/>
      <c r="J7402" s="1">
        <v>40</v>
      </c>
      <c r="K7402" s="1">
        <v>43</v>
      </c>
      <c r="L7402" s="1">
        <v>41</v>
      </c>
      <c r="M7402" s="1">
        <v>54.603900000000003</v>
      </c>
      <c r="N7402" s="1">
        <v>60.933799999999998</v>
      </c>
      <c r="O7402" s="1">
        <v>57.281599999999997</v>
      </c>
      <c r="P7402" s="1">
        <v>1098</v>
      </c>
      <c r="Q7402" s="1"/>
      <c r="X7402" s="28" t="str">
        <f t="shared" si="115"/>
        <v>&lt;vehicle year="2011" make="Honda" model="INSIGHT" engine="1.3L Auto(AV)" mpg="41"/&gt;</v>
      </c>
    </row>
    <row r="7403" spans="1:24">
      <c r="A7403" s="1">
        <v>2011</v>
      </c>
      <c r="B7403" s="2" t="s">
        <v>1282</v>
      </c>
      <c r="C7403" s="2" t="s">
        <v>1282</v>
      </c>
      <c r="D7403" s="2" t="s">
        <v>45</v>
      </c>
      <c r="E7403" s="3">
        <v>1.3</v>
      </c>
      <c r="F7403" s="1">
        <v>4</v>
      </c>
      <c r="G7403" s="1" t="s">
        <v>1325</v>
      </c>
      <c r="H7403" s="1"/>
      <c r="I7403" s="1"/>
      <c r="J7403" s="1">
        <v>40</v>
      </c>
      <c r="K7403" s="1">
        <v>43</v>
      </c>
      <c r="L7403" s="1">
        <v>41</v>
      </c>
      <c r="M7403" s="1">
        <v>54.315300000000001</v>
      </c>
      <c r="N7403" s="1">
        <v>60.895600000000002</v>
      </c>
      <c r="O7403" s="1">
        <v>57.0914</v>
      </c>
      <c r="P7403" s="1">
        <v>1098</v>
      </c>
      <c r="Q7403" s="1"/>
      <c r="X7403" s="28" t="str">
        <f t="shared" si="115"/>
        <v>&lt;vehicle year="2011" make="Honda" model="INSIGHT" engine="1.3L Auto(AV-S7)" mpg="41"/&gt;</v>
      </c>
    </row>
    <row r="7404" spans="1:24">
      <c r="A7404" s="1">
        <v>2011</v>
      </c>
      <c r="B7404" s="2" t="s">
        <v>1282</v>
      </c>
      <c r="C7404" s="2" t="s">
        <v>1282</v>
      </c>
      <c r="D7404" s="2" t="s">
        <v>459</v>
      </c>
      <c r="E7404" s="3">
        <v>3.5</v>
      </c>
      <c r="F7404" s="1">
        <v>6</v>
      </c>
      <c r="G7404" s="1" t="s">
        <v>1213</v>
      </c>
      <c r="H7404" s="1"/>
      <c r="I7404" s="1"/>
      <c r="J7404" s="1">
        <v>18</v>
      </c>
      <c r="K7404" s="1">
        <v>27</v>
      </c>
      <c r="L7404" s="1">
        <v>21</v>
      </c>
      <c r="M7404" s="1">
        <v>22.3</v>
      </c>
      <c r="N7404" s="1">
        <v>38.299999999999997</v>
      </c>
      <c r="O7404" s="1">
        <v>27.462700000000002</v>
      </c>
      <c r="P7404" s="1">
        <v>2142</v>
      </c>
      <c r="Q7404" s="1"/>
      <c r="X7404" s="28" t="str">
        <f t="shared" si="115"/>
        <v>&lt;vehicle year="2011" make="Honda" model="ODYSSEY 2WD" engine="3.5L Auto(A5)" mpg="21"/&gt;</v>
      </c>
    </row>
    <row r="7405" spans="1:24">
      <c r="A7405" s="1">
        <v>2011</v>
      </c>
      <c r="B7405" s="2" t="s">
        <v>1282</v>
      </c>
      <c r="C7405" s="2" t="s">
        <v>1282</v>
      </c>
      <c r="D7405" s="2" t="s">
        <v>459</v>
      </c>
      <c r="E7405" s="3">
        <v>3.5</v>
      </c>
      <c r="F7405" s="1">
        <v>6</v>
      </c>
      <c r="G7405" s="1" t="s">
        <v>329</v>
      </c>
      <c r="H7405" s="1"/>
      <c r="I7405" s="1"/>
      <c r="J7405" s="1">
        <v>19</v>
      </c>
      <c r="K7405" s="1">
        <v>28</v>
      </c>
      <c r="L7405" s="1">
        <v>22</v>
      </c>
      <c r="M7405" s="1">
        <v>24</v>
      </c>
      <c r="N7405" s="1">
        <v>38.799999999999997</v>
      </c>
      <c r="O7405" s="1">
        <v>28.973199999999999</v>
      </c>
      <c r="P7405" s="1">
        <v>2048</v>
      </c>
      <c r="Q7405" s="1"/>
      <c r="X7405" s="28" t="str">
        <f t="shared" si="115"/>
        <v>&lt;vehicle year="2011" make="Honda" model="ODYSSEY 2WD" engine="3.5L Auto(A6)" mpg="22"/&gt;</v>
      </c>
    </row>
    <row r="7406" spans="1:24">
      <c r="A7406" s="1">
        <v>2011</v>
      </c>
      <c r="B7406" s="2" t="s">
        <v>1282</v>
      </c>
      <c r="C7406" s="2" t="s">
        <v>1282</v>
      </c>
      <c r="D7406" s="2" t="s">
        <v>718</v>
      </c>
      <c r="E7406" s="3">
        <v>3.5</v>
      </c>
      <c r="F7406" s="1">
        <v>6</v>
      </c>
      <c r="G7406" s="1" t="s">
        <v>1213</v>
      </c>
      <c r="H7406" s="1"/>
      <c r="I7406" s="1"/>
      <c r="J7406" s="1">
        <v>17</v>
      </c>
      <c r="K7406" s="1">
        <v>23</v>
      </c>
      <c r="L7406" s="1">
        <v>19</v>
      </c>
      <c r="M7406" s="1">
        <v>20.589099999999998</v>
      </c>
      <c r="N7406" s="1">
        <v>31.925000000000001</v>
      </c>
      <c r="O7406" s="1">
        <v>24.5046</v>
      </c>
      <c r="P7406" s="1">
        <v>2367</v>
      </c>
      <c r="Q7406" s="1"/>
      <c r="X7406" s="28" t="str">
        <f t="shared" si="115"/>
        <v>&lt;vehicle year="2011" make="Honda" model="PILOT 2WD" engine="3.5L Auto(A5)" mpg="19"/&gt;</v>
      </c>
    </row>
    <row r="7407" spans="1:24">
      <c r="A7407" s="1">
        <v>2011</v>
      </c>
      <c r="B7407" s="2" t="s">
        <v>1282</v>
      </c>
      <c r="C7407" s="2" t="s">
        <v>1282</v>
      </c>
      <c r="D7407" s="2" t="s">
        <v>575</v>
      </c>
      <c r="E7407" s="3">
        <v>3.5</v>
      </c>
      <c r="F7407" s="1">
        <v>6</v>
      </c>
      <c r="G7407" s="1" t="s">
        <v>1213</v>
      </c>
      <c r="H7407" s="1"/>
      <c r="I7407" s="1"/>
      <c r="J7407" s="1">
        <v>16</v>
      </c>
      <c r="K7407" s="1">
        <v>22</v>
      </c>
      <c r="L7407" s="1">
        <v>18</v>
      </c>
      <c r="M7407" s="1">
        <v>20</v>
      </c>
      <c r="N7407" s="1">
        <v>30.5</v>
      </c>
      <c r="O7407" s="1">
        <v>23.6663</v>
      </c>
      <c r="P7407" s="1">
        <v>2502</v>
      </c>
      <c r="Q7407" s="1"/>
      <c r="X7407" s="28" t="str">
        <f t="shared" si="115"/>
        <v>&lt;vehicle year="2011" make="Honda" model="PILOT 4WD" engine="3.5L Auto(A5)" mpg="18"/&gt;</v>
      </c>
    </row>
    <row r="7408" spans="1:24">
      <c r="A7408" s="1">
        <v>2011</v>
      </c>
      <c r="B7408" s="2" t="s">
        <v>1282</v>
      </c>
      <c r="C7408" s="2" t="s">
        <v>1282</v>
      </c>
      <c r="D7408" s="2" t="s">
        <v>704</v>
      </c>
      <c r="E7408" s="3">
        <v>3.5</v>
      </c>
      <c r="F7408" s="1">
        <v>6</v>
      </c>
      <c r="G7408" s="1" t="s">
        <v>1213</v>
      </c>
      <c r="H7408" s="1"/>
      <c r="I7408" s="1"/>
      <c r="J7408" s="1">
        <v>15</v>
      </c>
      <c r="K7408" s="1">
        <v>20</v>
      </c>
      <c r="L7408" s="1">
        <v>17</v>
      </c>
      <c r="M7408" s="1">
        <v>18.600000000000001</v>
      </c>
      <c r="N7408" s="1">
        <v>28.2</v>
      </c>
      <c r="O7408" s="1">
        <v>21.9648</v>
      </c>
      <c r="P7408" s="1">
        <v>2646</v>
      </c>
      <c r="Q7408" s="1"/>
      <c r="X7408" s="28" t="str">
        <f t="shared" si="115"/>
        <v>&lt;vehicle year="2011" make="Honda" model="RIDGELINE 4WD" engine="3.5L Auto(A5)" mpg="17"/&gt;</v>
      </c>
    </row>
    <row r="7409" spans="1:24">
      <c r="A7409" s="1">
        <v>2011</v>
      </c>
      <c r="B7409" s="2" t="s">
        <v>1283</v>
      </c>
      <c r="C7409" s="2" t="s">
        <v>1284</v>
      </c>
      <c r="D7409" s="2" t="s">
        <v>649</v>
      </c>
      <c r="E7409" s="3">
        <v>1.6</v>
      </c>
      <c r="F7409" s="1">
        <v>4</v>
      </c>
      <c r="G7409" s="1" t="s">
        <v>165</v>
      </c>
      <c r="H7409" s="1"/>
      <c r="I7409" s="1"/>
      <c r="J7409" s="1">
        <v>27</v>
      </c>
      <c r="K7409" s="1">
        <v>36</v>
      </c>
      <c r="L7409" s="1">
        <v>30</v>
      </c>
      <c r="M7409" s="1">
        <v>34.5</v>
      </c>
      <c r="N7409" s="1">
        <v>50.4</v>
      </c>
      <c r="O7409" s="1">
        <v>40.208100000000002</v>
      </c>
      <c r="P7409" s="1">
        <v>1499</v>
      </c>
      <c r="Q7409" s="1"/>
      <c r="X7409" s="28" t="str">
        <f t="shared" si="115"/>
        <v>&lt;vehicle year="2011" make="Hyundai Motor Company" model="ACCENT" engine="1.6L Auto(A4)" mpg="30"/&gt;</v>
      </c>
    </row>
    <row r="7410" spans="1:24">
      <c r="A7410" s="1">
        <v>2011</v>
      </c>
      <c r="B7410" s="2" t="s">
        <v>1283</v>
      </c>
      <c r="C7410" s="2" t="s">
        <v>1284</v>
      </c>
      <c r="D7410" s="2" t="s">
        <v>649</v>
      </c>
      <c r="E7410" s="3">
        <v>1.6</v>
      </c>
      <c r="F7410" s="1">
        <v>4</v>
      </c>
      <c r="G7410" s="1" t="s">
        <v>25</v>
      </c>
      <c r="H7410" s="1"/>
      <c r="I7410" s="1"/>
      <c r="J7410" s="1">
        <v>28</v>
      </c>
      <c r="K7410" s="1">
        <v>34</v>
      </c>
      <c r="L7410" s="1">
        <v>30</v>
      </c>
      <c r="M7410" s="1">
        <v>35.764000000000003</v>
      </c>
      <c r="N7410" s="1">
        <v>48.364800000000002</v>
      </c>
      <c r="O7410" s="1">
        <v>40.5139</v>
      </c>
      <c r="P7410" s="1">
        <v>1499</v>
      </c>
      <c r="Q7410" s="1"/>
      <c r="X7410" s="28" t="str">
        <f t="shared" si="115"/>
        <v>&lt;vehicle year="2011" make="Hyundai Motor Company" model="ACCENT" engine="1.6L Manual(M5)" mpg="30"/&gt;</v>
      </c>
    </row>
    <row r="7411" spans="1:24">
      <c r="A7411" s="1">
        <v>2011</v>
      </c>
      <c r="B7411" s="2" t="s">
        <v>1283</v>
      </c>
      <c r="C7411" s="2" t="s">
        <v>1284</v>
      </c>
      <c r="D7411" s="2" t="s">
        <v>1326</v>
      </c>
      <c r="E7411" s="3">
        <v>1.6</v>
      </c>
      <c r="F7411" s="1">
        <v>4</v>
      </c>
      <c r="G7411" s="1" t="s">
        <v>25</v>
      </c>
      <c r="H7411" s="1"/>
      <c r="I7411" s="1"/>
      <c r="J7411" s="1">
        <v>26</v>
      </c>
      <c r="K7411" s="1">
        <v>36</v>
      </c>
      <c r="L7411" s="1">
        <v>30</v>
      </c>
      <c r="M7411" s="1">
        <v>34.146000000000001</v>
      </c>
      <c r="N7411" s="1">
        <v>50.3812</v>
      </c>
      <c r="O7411" s="1">
        <v>39.937399999999997</v>
      </c>
      <c r="P7411" s="1">
        <v>1299</v>
      </c>
      <c r="Q7411" s="1"/>
      <c r="X7411" s="28" t="str">
        <f t="shared" si="115"/>
        <v>&lt;vehicle year="2011" make="Hyundai Motor Company" model="ACCENT BLUE" engine="1.6L Manual(M5)" mpg="30"/&gt;</v>
      </c>
    </row>
    <row r="7412" spans="1:24">
      <c r="A7412" s="1">
        <v>2011</v>
      </c>
      <c r="B7412" s="2" t="s">
        <v>1283</v>
      </c>
      <c r="C7412" s="2" t="s">
        <v>1284</v>
      </c>
      <c r="D7412" s="2" t="s">
        <v>680</v>
      </c>
      <c r="E7412" s="3">
        <v>3.3</v>
      </c>
      <c r="F7412" s="1">
        <v>6</v>
      </c>
      <c r="G7412" s="1" t="s">
        <v>329</v>
      </c>
      <c r="H7412" s="1"/>
      <c r="I7412" s="1"/>
      <c r="J7412" s="1">
        <v>20</v>
      </c>
      <c r="K7412" s="1">
        <v>28</v>
      </c>
      <c r="L7412" s="1">
        <v>23</v>
      </c>
      <c r="M7412" s="1">
        <v>24.6</v>
      </c>
      <c r="N7412" s="1">
        <v>38.9</v>
      </c>
      <c r="O7412" s="1">
        <v>29.476099999999999</v>
      </c>
      <c r="P7412" s="1">
        <v>1957</v>
      </c>
      <c r="Q7412" s="1"/>
      <c r="X7412" s="28" t="str">
        <f t="shared" si="115"/>
        <v>&lt;vehicle year="2011" make="Hyundai Motor Company" model="AZERA" engine="3.3L Auto(A6)" mpg="23"/&gt;</v>
      </c>
    </row>
    <row r="7413" spans="1:24">
      <c r="A7413" s="1">
        <v>2011</v>
      </c>
      <c r="B7413" s="2" t="s">
        <v>1283</v>
      </c>
      <c r="C7413" s="2" t="s">
        <v>1284</v>
      </c>
      <c r="D7413" s="2" t="s">
        <v>680</v>
      </c>
      <c r="E7413" s="3">
        <v>3.8</v>
      </c>
      <c r="F7413" s="1">
        <v>6</v>
      </c>
      <c r="G7413" s="1" t="s">
        <v>329</v>
      </c>
      <c r="H7413" s="1"/>
      <c r="I7413" s="1"/>
      <c r="J7413" s="1">
        <v>19</v>
      </c>
      <c r="K7413" s="1">
        <v>27</v>
      </c>
      <c r="L7413" s="1">
        <v>22</v>
      </c>
      <c r="M7413" s="1">
        <v>23.3</v>
      </c>
      <c r="N7413" s="1">
        <v>38.1</v>
      </c>
      <c r="O7413" s="1">
        <v>28.235700000000001</v>
      </c>
      <c r="P7413" s="1">
        <v>2048</v>
      </c>
      <c r="Q7413" s="1"/>
      <c r="X7413" s="28" t="str">
        <f t="shared" si="115"/>
        <v>&lt;vehicle year="2011" make="Hyundai Motor Company" model="AZERA" engine="3.8L Auto(A6)" mpg="22"/&gt;</v>
      </c>
    </row>
    <row r="7414" spans="1:24">
      <c r="A7414" s="1">
        <v>2011</v>
      </c>
      <c r="B7414" s="2" t="s">
        <v>1283</v>
      </c>
      <c r="C7414" s="2" t="s">
        <v>1284</v>
      </c>
      <c r="D7414" s="2" t="s">
        <v>259</v>
      </c>
      <c r="E7414" s="3">
        <v>1.8</v>
      </c>
      <c r="F7414" s="1">
        <v>4</v>
      </c>
      <c r="G7414" s="1" t="s">
        <v>329</v>
      </c>
      <c r="H7414" s="1"/>
      <c r="I7414" s="1"/>
      <c r="J7414" s="1">
        <v>29</v>
      </c>
      <c r="K7414" s="1">
        <v>40</v>
      </c>
      <c r="L7414" s="1">
        <v>33</v>
      </c>
      <c r="M7414" s="1">
        <v>37.7468</v>
      </c>
      <c r="N7414" s="1">
        <v>56.5</v>
      </c>
      <c r="O7414" s="1">
        <v>44.374699999999997</v>
      </c>
      <c r="P7414" s="1">
        <v>1363</v>
      </c>
      <c r="Q7414" s="1"/>
      <c r="X7414" s="28" t="str">
        <f t="shared" si="115"/>
        <v>&lt;vehicle year="2011" make="Hyundai Motor Company" model="ELANTRA" engine="1.8L Auto(A6)" mpg="33"/&gt;</v>
      </c>
    </row>
    <row r="7415" spans="1:24">
      <c r="A7415" s="1">
        <v>2011</v>
      </c>
      <c r="B7415" s="2" t="s">
        <v>1283</v>
      </c>
      <c r="C7415" s="2" t="s">
        <v>1284</v>
      </c>
      <c r="D7415" s="2" t="s">
        <v>259</v>
      </c>
      <c r="E7415" s="3">
        <v>1.8</v>
      </c>
      <c r="F7415" s="1">
        <v>4</v>
      </c>
      <c r="G7415" s="1" t="s">
        <v>17</v>
      </c>
      <c r="H7415" s="1"/>
      <c r="I7415" s="1"/>
      <c r="J7415" s="1">
        <v>29</v>
      </c>
      <c r="K7415" s="1">
        <v>40</v>
      </c>
      <c r="L7415" s="1">
        <v>33</v>
      </c>
      <c r="M7415" s="1">
        <v>38.200000000000003</v>
      </c>
      <c r="N7415" s="1">
        <v>56.5</v>
      </c>
      <c r="O7415" s="1">
        <v>44.717700000000001</v>
      </c>
      <c r="P7415" s="1">
        <v>1363</v>
      </c>
      <c r="Q7415" s="1"/>
      <c r="X7415" s="28" t="str">
        <f t="shared" si="115"/>
        <v>&lt;vehicle year="2011" make="Hyundai Motor Company" model="ELANTRA" engine="1.8L Manual(M6)" mpg="33"/&gt;</v>
      </c>
    </row>
    <row r="7416" spans="1:24">
      <c r="A7416" s="1">
        <v>2011</v>
      </c>
      <c r="B7416" s="2" t="s">
        <v>1283</v>
      </c>
      <c r="C7416" s="2" t="s">
        <v>1284</v>
      </c>
      <c r="D7416" s="2" t="s">
        <v>1117</v>
      </c>
      <c r="E7416" s="3">
        <v>2</v>
      </c>
      <c r="F7416" s="1">
        <v>4</v>
      </c>
      <c r="G7416" s="1" t="s">
        <v>165</v>
      </c>
      <c r="H7416" s="1"/>
      <c r="I7416" s="1"/>
      <c r="J7416" s="1">
        <v>23</v>
      </c>
      <c r="K7416" s="1">
        <v>30</v>
      </c>
      <c r="L7416" s="1">
        <v>26</v>
      </c>
      <c r="M7416" s="1">
        <v>29.9</v>
      </c>
      <c r="N7416" s="1">
        <v>42.6</v>
      </c>
      <c r="O7416" s="1">
        <v>34.532699999999998</v>
      </c>
      <c r="P7416" s="1">
        <v>1732</v>
      </c>
      <c r="Q7416" s="1"/>
      <c r="X7416" s="28" t="str">
        <f t="shared" si="115"/>
        <v>&lt;vehicle year="2011" make="Hyundai Motor Company" model="ELANTRA TOURING" engine="2L Auto(A4)" mpg="26"/&gt;</v>
      </c>
    </row>
    <row r="7417" spans="1:24">
      <c r="A7417" s="1">
        <v>2011</v>
      </c>
      <c r="B7417" s="2" t="s">
        <v>1283</v>
      </c>
      <c r="C7417" s="2" t="s">
        <v>1284</v>
      </c>
      <c r="D7417" s="2" t="s">
        <v>1117</v>
      </c>
      <c r="E7417" s="3">
        <v>2</v>
      </c>
      <c r="F7417" s="1">
        <v>4</v>
      </c>
      <c r="G7417" s="1" t="s">
        <v>25</v>
      </c>
      <c r="H7417" s="1"/>
      <c r="I7417" s="1"/>
      <c r="J7417" s="1">
        <v>23</v>
      </c>
      <c r="K7417" s="1">
        <v>31</v>
      </c>
      <c r="L7417" s="1">
        <v>26</v>
      </c>
      <c r="M7417" s="1">
        <v>29.4</v>
      </c>
      <c r="N7417" s="1">
        <v>43.3</v>
      </c>
      <c r="O7417" s="1">
        <v>34.364199999999997</v>
      </c>
      <c r="P7417" s="1">
        <v>1732</v>
      </c>
      <c r="Q7417" s="1"/>
      <c r="X7417" s="28" t="str">
        <f t="shared" si="115"/>
        <v>&lt;vehicle year="2011" make="Hyundai Motor Company" model="ELANTRA TOURING" engine="2L Manual(M5)" mpg="26"/&gt;</v>
      </c>
    </row>
    <row r="7418" spans="1:24">
      <c r="A7418" s="1">
        <v>2011</v>
      </c>
      <c r="B7418" s="2" t="s">
        <v>1327</v>
      </c>
      <c r="C7418" s="2" t="s">
        <v>1284</v>
      </c>
      <c r="D7418" s="2" t="s">
        <v>897</v>
      </c>
      <c r="E7418" s="3">
        <v>3.5</v>
      </c>
      <c r="F7418" s="1">
        <v>6</v>
      </c>
      <c r="G7418" s="1" t="s">
        <v>329</v>
      </c>
      <c r="H7418" s="1"/>
      <c r="I7418" s="1"/>
      <c r="J7418" s="1">
        <v>18</v>
      </c>
      <c r="K7418" s="1">
        <v>25</v>
      </c>
      <c r="L7418" s="1">
        <v>21</v>
      </c>
      <c r="M7418" s="1">
        <v>22.7</v>
      </c>
      <c r="N7418" s="1">
        <v>34.4</v>
      </c>
      <c r="O7418" s="1">
        <v>26.802099999999999</v>
      </c>
      <c r="P7418" s="1">
        <v>2142</v>
      </c>
      <c r="Q7418" s="1"/>
      <c r="X7418" s="28" t="str">
        <f t="shared" si="115"/>
        <v>&lt;vehicle year="2011" make="Hyundai Motor Company" model="ENTOURAGE" engine="3.5L Auto(A6)" mpg="21"/&gt;</v>
      </c>
    </row>
    <row r="7419" spans="1:24">
      <c r="A7419" s="1">
        <v>2011</v>
      </c>
      <c r="B7419" s="2" t="s">
        <v>1283</v>
      </c>
      <c r="C7419" s="2" t="s">
        <v>1284</v>
      </c>
      <c r="D7419" s="2" t="s">
        <v>1626</v>
      </c>
      <c r="E7419" s="3">
        <v>4.5999999999999996</v>
      </c>
      <c r="F7419" s="1">
        <v>8</v>
      </c>
      <c r="G7419" s="1" t="s">
        <v>329</v>
      </c>
      <c r="H7419" s="1"/>
      <c r="I7419" s="1"/>
      <c r="J7419" s="1">
        <v>16</v>
      </c>
      <c r="K7419" s="1">
        <v>24</v>
      </c>
      <c r="L7419" s="1">
        <v>19</v>
      </c>
      <c r="M7419" s="1">
        <v>19.5</v>
      </c>
      <c r="N7419" s="1">
        <v>33.9</v>
      </c>
      <c r="O7419" s="1">
        <v>24.1083</v>
      </c>
      <c r="P7419" s="1">
        <v>2209</v>
      </c>
      <c r="Q7419" s="1"/>
      <c r="X7419" s="28" t="str">
        <f t="shared" si="115"/>
        <v>&lt;vehicle year="2011" make="Hyundai Motor Company" model="EQUUS" engine="4.6L Auto(A6)" mpg="19"/&gt;</v>
      </c>
    </row>
    <row r="7420" spans="1:24">
      <c r="A7420" s="1">
        <v>2011</v>
      </c>
      <c r="B7420" s="2" t="s">
        <v>1283</v>
      </c>
      <c r="C7420" s="2" t="s">
        <v>1284</v>
      </c>
      <c r="D7420" s="2" t="s">
        <v>1111</v>
      </c>
      <c r="E7420" s="3">
        <v>3.8</v>
      </c>
      <c r="F7420" s="1">
        <v>6</v>
      </c>
      <c r="G7420" s="1" t="s">
        <v>329</v>
      </c>
      <c r="H7420" s="1"/>
      <c r="I7420" s="1"/>
      <c r="J7420" s="1">
        <v>18</v>
      </c>
      <c r="K7420" s="1">
        <v>27</v>
      </c>
      <c r="L7420" s="1">
        <v>21</v>
      </c>
      <c r="M7420" s="1">
        <v>22.9</v>
      </c>
      <c r="N7420" s="1">
        <v>38.299999999999997</v>
      </c>
      <c r="O7420" s="1">
        <v>27.9589</v>
      </c>
      <c r="P7420" s="1">
        <v>2142</v>
      </c>
      <c r="Q7420" s="1"/>
      <c r="X7420" s="28" t="str">
        <f t="shared" si="115"/>
        <v>&lt;vehicle year="2011" make="Hyundai Motor Company" model="GENESIS" engine="3.8L Auto(A6)" mpg="21"/&gt;</v>
      </c>
    </row>
    <row r="7421" spans="1:24">
      <c r="A7421" s="1">
        <v>2011</v>
      </c>
      <c r="B7421" s="2" t="s">
        <v>1283</v>
      </c>
      <c r="C7421" s="2" t="s">
        <v>1284</v>
      </c>
      <c r="D7421" s="2" t="s">
        <v>1111</v>
      </c>
      <c r="E7421" s="3">
        <v>4.5999999999999996</v>
      </c>
      <c r="F7421" s="1">
        <v>8</v>
      </c>
      <c r="G7421" s="1" t="s">
        <v>329</v>
      </c>
      <c r="H7421" s="1"/>
      <c r="I7421" s="1"/>
      <c r="J7421" s="1">
        <v>17</v>
      </c>
      <c r="K7421" s="1">
        <v>25</v>
      </c>
      <c r="L7421" s="1">
        <v>20</v>
      </c>
      <c r="M7421" s="1">
        <v>20.9</v>
      </c>
      <c r="N7421" s="1">
        <v>34.4</v>
      </c>
      <c r="O7421" s="1">
        <v>25.3825</v>
      </c>
      <c r="P7421" s="1">
        <v>2400</v>
      </c>
      <c r="Q7421" s="1"/>
      <c r="X7421" s="28" t="str">
        <f t="shared" ref="X7421:X7484" si="116">SUBSTITUTE("&lt;vehicle year="""&amp;A7421&amp;""" make="""&amp;IF(OR(C7421="BMW",C7421="GMC"),C7421,PROPER(TRIM(C7421)))&amp;""" model="""&amp;TRIM(D7421)&amp;""" engine="""&amp;E7421&amp;"L "&amp;G7421&amp;""" mpg="""&amp;ROUND(L7421,1)&amp;"""/&gt;","&amp;","&amp;amp;")</f>
        <v>&lt;vehicle year="2011" make="Hyundai Motor Company" model="GENESIS" engine="4.6L Auto(A6)" mpg="20"/&gt;</v>
      </c>
    </row>
    <row r="7422" spans="1:24">
      <c r="A7422" s="1">
        <v>2011</v>
      </c>
      <c r="B7422" s="2" t="s">
        <v>1283</v>
      </c>
      <c r="C7422" s="2" t="s">
        <v>1284</v>
      </c>
      <c r="D7422" s="2" t="s">
        <v>1285</v>
      </c>
      <c r="E7422" s="3">
        <v>2</v>
      </c>
      <c r="F7422" s="1">
        <v>4</v>
      </c>
      <c r="G7422" s="1" t="s">
        <v>1213</v>
      </c>
      <c r="H7422" s="1"/>
      <c r="I7422" s="1"/>
      <c r="J7422" s="1">
        <v>20</v>
      </c>
      <c r="K7422" s="1">
        <v>30</v>
      </c>
      <c r="L7422" s="1">
        <v>23</v>
      </c>
      <c r="M7422" s="1">
        <v>24.8964</v>
      </c>
      <c r="N7422" s="1">
        <v>41.548400000000001</v>
      </c>
      <c r="O7422" s="1">
        <v>30.374600000000001</v>
      </c>
      <c r="P7422" s="1">
        <v>2088</v>
      </c>
      <c r="Q7422" s="1"/>
      <c r="X7422" s="28" t="str">
        <f t="shared" si="116"/>
        <v>&lt;vehicle year="2011" make="Hyundai Motor Company" model="GENESIS COUPE" engine="2L Auto(A5)" mpg="23"/&gt;</v>
      </c>
    </row>
    <row r="7423" spans="1:24">
      <c r="A7423" s="1">
        <v>2011</v>
      </c>
      <c r="B7423" s="2" t="s">
        <v>1283</v>
      </c>
      <c r="C7423" s="2" t="s">
        <v>1284</v>
      </c>
      <c r="D7423" s="2" t="s">
        <v>1285</v>
      </c>
      <c r="E7423" s="3">
        <v>3.8</v>
      </c>
      <c r="F7423" s="1">
        <v>6</v>
      </c>
      <c r="G7423" s="1" t="s">
        <v>329</v>
      </c>
      <c r="H7423" s="1"/>
      <c r="I7423" s="1"/>
      <c r="J7423" s="1">
        <v>17</v>
      </c>
      <c r="K7423" s="1">
        <v>27</v>
      </c>
      <c r="L7423" s="1">
        <v>20</v>
      </c>
      <c r="M7423" s="1">
        <v>21.335799999999999</v>
      </c>
      <c r="N7423" s="1">
        <v>37.822899999999997</v>
      </c>
      <c r="O7423" s="1">
        <v>26.542200000000001</v>
      </c>
      <c r="P7423" s="1">
        <v>2250</v>
      </c>
      <c r="Q7423" s="1"/>
      <c r="X7423" s="28" t="str">
        <f t="shared" si="116"/>
        <v>&lt;vehicle year="2011" make="Hyundai Motor Company" model="GENESIS COUPE" engine="3.8L Auto(A6)" mpg="20"/&gt;</v>
      </c>
    </row>
    <row r="7424" spans="1:24">
      <c r="A7424" s="1">
        <v>2011</v>
      </c>
      <c r="B7424" s="2" t="s">
        <v>1283</v>
      </c>
      <c r="C7424" s="2" t="s">
        <v>1284</v>
      </c>
      <c r="D7424" s="2" t="s">
        <v>1285</v>
      </c>
      <c r="E7424" s="3">
        <v>2</v>
      </c>
      <c r="F7424" s="1">
        <v>4</v>
      </c>
      <c r="G7424" s="1" t="s">
        <v>17</v>
      </c>
      <c r="H7424" s="1"/>
      <c r="I7424" s="1"/>
      <c r="J7424" s="1">
        <v>21</v>
      </c>
      <c r="K7424" s="1">
        <v>30</v>
      </c>
      <c r="L7424" s="1">
        <v>24</v>
      </c>
      <c r="M7424" s="1">
        <v>26.1</v>
      </c>
      <c r="N7424" s="1">
        <v>42.2</v>
      </c>
      <c r="O7424" s="1">
        <v>31.509699999999999</v>
      </c>
      <c r="P7424" s="1">
        <v>2002</v>
      </c>
      <c r="Q7424" s="1"/>
      <c r="X7424" s="28" t="str">
        <f t="shared" si="116"/>
        <v>&lt;vehicle year="2011" make="Hyundai Motor Company" model="GENESIS COUPE" engine="2L Manual(M6)" mpg="24"/&gt;</v>
      </c>
    </row>
    <row r="7425" spans="1:24">
      <c r="A7425" s="1">
        <v>2011</v>
      </c>
      <c r="B7425" s="2" t="s">
        <v>1283</v>
      </c>
      <c r="C7425" s="2" t="s">
        <v>1284</v>
      </c>
      <c r="D7425" s="2" t="s">
        <v>1285</v>
      </c>
      <c r="E7425" s="3">
        <v>3.8</v>
      </c>
      <c r="F7425" s="1">
        <v>6</v>
      </c>
      <c r="G7425" s="1" t="s">
        <v>17</v>
      </c>
      <c r="H7425" s="1"/>
      <c r="I7425" s="1"/>
      <c r="J7425" s="1">
        <v>17</v>
      </c>
      <c r="K7425" s="1">
        <v>26</v>
      </c>
      <c r="L7425" s="1">
        <v>20</v>
      </c>
      <c r="M7425" s="1">
        <v>21.7</v>
      </c>
      <c r="N7425" s="1">
        <v>36.4</v>
      </c>
      <c r="O7425" s="1">
        <v>26.519400000000001</v>
      </c>
      <c r="P7425" s="1">
        <v>2250</v>
      </c>
      <c r="Q7425" s="1"/>
      <c r="X7425" s="28" t="str">
        <f t="shared" si="116"/>
        <v>&lt;vehicle year="2011" make="Hyundai Motor Company" model="GENESIS COUPE" engine="3.8L Manual(M6)" mpg="20"/&gt;</v>
      </c>
    </row>
    <row r="7426" spans="1:24">
      <c r="A7426" s="1">
        <v>2011</v>
      </c>
      <c r="B7426" s="2" t="s">
        <v>1283</v>
      </c>
      <c r="C7426" s="2" t="s">
        <v>1284</v>
      </c>
      <c r="D7426" s="2" t="s">
        <v>1149</v>
      </c>
      <c r="E7426" s="3">
        <v>2.4</v>
      </c>
      <c r="F7426" s="1">
        <v>4</v>
      </c>
      <c r="G7426" s="1" t="s">
        <v>329</v>
      </c>
      <c r="H7426" s="1"/>
      <c r="I7426" s="1"/>
      <c r="J7426" s="1">
        <v>20</v>
      </c>
      <c r="K7426" s="1">
        <v>28</v>
      </c>
      <c r="L7426" s="1">
        <v>23</v>
      </c>
      <c r="M7426" s="1">
        <v>25.200099999999999</v>
      </c>
      <c r="N7426" s="1">
        <v>38.600700000000003</v>
      </c>
      <c r="O7426" s="1">
        <v>29.8658</v>
      </c>
      <c r="P7426" s="1">
        <v>1957</v>
      </c>
      <c r="Q7426" s="1"/>
      <c r="X7426" s="28" t="str">
        <f t="shared" si="116"/>
        <v>&lt;vehicle year="2011" make="Hyundai Motor Company" model="SANTA FE 2WD" engine="2.4L Auto(A6)" mpg="23"/&gt;</v>
      </c>
    </row>
    <row r="7427" spans="1:24">
      <c r="A7427" s="1">
        <v>2011</v>
      </c>
      <c r="B7427" s="2" t="s">
        <v>1283</v>
      </c>
      <c r="C7427" s="2" t="s">
        <v>1284</v>
      </c>
      <c r="D7427" s="2" t="s">
        <v>1149</v>
      </c>
      <c r="E7427" s="3">
        <v>3.5</v>
      </c>
      <c r="F7427" s="1">
        <v>6</v>
      </c>
      <c r="G7427" s="1" t="s">
        <v>329</v>
      </c>
      <c r="H7427" s="1"/>
      <c r="I7427" s="1"/>
      <c r="J7427" s="1">
        <v>20</v>
      </c>
      <c r="K7427" s="1">
        <v>26</v>
      </c>
      <c r="L7427" s="1">
        <v>23</v>
      </c>
      <c r="M7427" s="1">
        <v>25.584900000000001</v>
      </c>
      <c r="N7427" s="1">
        <v>36.393900000000002</v>
      </c>
      <c r="O7427" s="1">
        <v>29.5318</v>
      </c>
      <c r="P7427" s="1">
        <v>1957</v>
      </c>
      <c r="Q7427" s="1"/>
      <c r="X7427" s="28" t="str">
        <f t="shared" si="116"/>
        <v>&lt;vehicle year="2011" make="Hyundai Motor Company" model="SANTA FE 2WD" engine="3.5L Auto(A6)" mpg="23"/&gt;</v>
      </c>
    </row>
    <row r="7428" spans="1:24">
      <c r="A7428" s="1">
        <v>2011</v>
      </c>
      <c r="B7428" s="2" t="s">
        <v>1283</v>
      </c>
      <c r="C7428" s="2" t="s">
        <v>1284</v>
      </c>
      <c r="D7428" s="2" t="s">
        <v>1149</v>
      </c>
      <c r="E7428" s="3">
        <v>2.4</v>
      </c>
      <c r="F7428" s="1">
        <v>4</v>
      </c>
      <c r="G7428" s="1" t="s">
        <v>17</v>
      </c>
      <c r="H7428" s="1"/>
      <c r="I7428" s="1"/>
      <c r="J7428" s="1">
        <v>19</v>
      </c>
      <c r="K7428" s="1">
        <v>26</v>
      </c>
      <c r="L7428" s="1">
        <v>21</v>
      </c>
      <c r="M7428" s="1">
        <v>23.6629</v>
      </c>
      <c r="N7428" s="1">
        <v>35.958199999999998</v>
      </c>
      <c r="O7428" s="1">
        <v>27.966000000000001</v>
      </c>
      <c r="P7428" s="1">
        <v>2142</v>
      </c>
      <c r="Q7428" s="1"/>
      <c r="X7428" s="28" t="str">
        <f t="shared" si="116"/>
        <v>&lt;vehicle year="2011" make="Hyundai Motor Company" model="SANTA FE 2WD" engine="2.4L Manual(M6)" mpg="21"/&gt;</v>
      </c>
    </row>
    <row r="7429" spans="1:24">
      <c r="A7429" s="1">
        <v>2011</v>
      </c>
      <c r="B7429" s="2" t="s">
        <v>1283</v>
      </c>
      <c r="C7429" s="2" t="s">
        <v>1284</v>
      </c>
      <c r="D7429" s="2" t="s">
        <v>1160</v>
      </c>
      <c r="E7429" s="3">
        <v>2.4</v>
      </c>
      <c r="F7429" s="1">
        <v>4</v>
      </c>
      <c r="G7429" s="1" t="s">
        <v>329</v>
      </c>
      <c r="H7429" s="1"/>
      <c r="I7429" s="1"/>
      <c r="J7429" s="1">
        <v>20</v>
      </c>
      <c r="K7429" s="1">
        <v>25</v>
      </c>
      <c r="L7429" s="1">
        <v>22</v>
      </c>
      <c r="M7429" s="1">
        <v>24.7103</v>
      </c>
      <c r="N7429" s="1">
        <v>34.5488</v>
      </c>
      <c r="O7429" s="1">
        <v>28.342300000000002</v>
      </c>
      <c r="P7429" s="1">
        <v>2048</v>
      </c>
      <c r="Q7429" s="1"/>
      <c r="X7429" s="28" t="str">
        <f t="shared" si="116"/>
        <v>&lt;vehicle year="2011" make="Hyundai Motor Company" model="SANTA FE 4WD" engine="2.4L Auto(A6)" mpg="22"/&gt;</v>
      </c>
    </row>
    <row r="7430" spans="1:24">
      <c r="A7430" s="1">
        <v>2011</v>
      </c>
      <c r="B7430" s="2" t="s">
        <v>1283</v>
      </c>
      <c r="C7430" s="2" t="s">
        <v>1284</v>
      </c>
      <c r="D7430" s="2" t="s">
        <v>1160</v>
      </c>
      <c r="E7430" s="3">
        <v>3.5</v>
      </c>
      <c r="F7430" s="1">
        <v>6</v>
      </c>
      <c r="G7430" s="1" t="s">
        <v>329</v>
      </c>
      <c r="H7430" s="1"/>
      <c r="I7430" s="1"/>
      <c r="J7430" s="1">
        <v>20</v>
      </c>
      <c r="K7430" s="1">
        <v>26</v>
      </c>
      <c r="L7430" s="1">
        <v>22</v>
      </c>
      <c r="M7430" s="1">
        <v>24.669599999999999</v>
      </c>
      <c r="N7430" s="1">
        <v>35.8093</v>
      </c>
      <c r="O7430" s="1">
        <v>28.685199999999998</v>
      </c>
      <c r="P7430" s="1">
        <v>2048</v>
      </c>
      <c r="Q7430" s="1"/>
      <c r="X7430" s="28" t="str">
        <f t="shared" si="116"/>
        <v>&lt;vehicle year="2011" make="Hyundai Motor Company" model="SANTA FE 4WD" engine="3.5L Auto(A6)" mpg="22"/&gt;</v>
      </c>
    </row>
    <row r="7431" spans="1:24">
      <c r="A7431" s="1">
        <v>2011</v>
      </c>
      <c r="B7431" s="2" t="s">
        <v>1283</v>
      </c>
      <c r="C7431" s="2" t="s">
        <v>1284</v>
      </c>
      <c r="D7431" s="2" t="s">
        <v>260</v>
      </c>
      <c r="E7431" s="3">
        <v>2</v>
      </c>
      <c r="F7431" s="1">
        <v>4</v>
      </c>
      <c r="G7431" s="1" t="s">
        <v>329</v>
      </c>
      <c r="H7431" s="1"/>
      <c r="I7431" s="1"/>
      <c r="J7431" s="1">
        <v>22</v>
      </c>
      <c r="K7431" s="1">
        <v>33</v>
      </c>
      <c r="L7431" s="1">
        <v>26</v>
      </c>
      <c r="M7431" s="1">
        <v>28.2</v>
      </c>
      <c r="N7431" s="1">
        <v>46.2</v>
      </c>
      <c r="O7431" s="1">
        <v>34.195300000000003</v>
      </c>
      <c r="P7431" s="1">
        <v>1732</v>
      </c>
      <c r="Q7431" s="1"/>
      <c r="X7431" s="28" t="str">
        <f t="shared" si="116"/>
        <v>&lt;vehicle year="2011" make="Hyundai Motor Company" model="SONATA" engine="2L Auto(A6)" mpg="26"/&gt;</v>
      </c>
    </row>
    <row r="7432" spans="1:24">
      <c r="A7432">
        <v>2011</v>
      </c>
      <c r="B7432" t="s">
        <v>1283</v>
      </c>
      <c r="C7432" t="s">
        <v>1284</v>
      </c>
      <c r="D7432" t="s">
        <v>260</v>
      </c>
      <c r="E7432">
        <v>2.4</v>
      </c>
      <c r="F7432">
        <v>4</v>
      </c>
      <c r="G7432" t="s">
        <v>329</v>
      </c>
      <c r="J7432">
        <v>22</v>
      </c>
      <c r="K7432">
        <v>35</v>
      </c>
      <c r="L7432">
        <v>26</v>
      </c>
      <c r="M7432">
        <v>28.756</v>
      </c>
      <c r="N7432">
        <v>48.883000000000003</v>
      </c>
      <c r="O7432">
        <v>35.295699999999997</v>
      </c>
      <c r="P7432">
        <v>1732</v>
      </c>
      <c r="X7432" s="28" t="str">
        <f t="shared" si="116"/>
        <v>&lt;vehicle year="2011" make="Hyundai Motor Company" model="SONATA" engine="2.4L Auto(A6)" mpg="26"/&gt;</v>
      </c>
    </row>
    <row r="7433" spans="1:24">
      <c r="A7433" s="1">
        <v>2011</v>
      </c>
      <c r="B7433" s="2" t="s">
        <v>1283</v>
      </c>
      <c r="C7433" s="2" t="s">
        <v>1284</v>
      </c>
      <c r="D7433" s="2" t="s">
        <v>260</v>
      </c>
      <c r="E7433" s="3">
        <v>2.4</v>
      </c>
      <c r="F7433" s="1">
        <v>4</v>
      </c>
      <c r="G7433" s="1" t="s">
        <v>17</v>
      </c>
      <c r="H7433" s="1"/>
      <c r="I7433" s="1"/>
      <c r="J7433" s="1">
        <v>24</v>
      </c>
      <c r="K7433" s="1">
        <v>35</v>
      </c>
      <c r="L7433" s="1">
        <v>28</v>
      </c>
      <c r="M7433" s="1">
        <v>30.2</v>
      </c>
      <c r="N7433" s="1">
        <v>48.9</v>
      </c>
      <c r="O7433" s="1">
        <v>36.477200000000003</v>
      </c>
      <c r="P7433" s="1">
        <v>1607</v>
      </c>
      <c r="Q7433" s="1"/>
      <c r="X7433" s="28" t="str">
        <f t="shared" si="116"/>
        <v>&lt;vehicle year="2011" make="Hyundai Motor Company" model="SONATA" engine="2.4L Manual(M6)" mpg="28"/&gt;</v>
      </c>
    </row>
    <row r="7434" spans="1:24">
      <c r="A7434" s="1">
        <v>2011</v>
      </c>
      <c r="B7434" s="2" t="s">
        <v>1283</v>
      </c>
      <c r="C7434" s="2" t="s">
        <v>1284</v>
      </c>
      <c r="D7434" s="2" t="s">
        <v>1706</v>
      </c>
      <c r="E7434" s="3">
        <v>2.4</v>
      </c>
      <c r="F7434" s="1">
        <v>4</v>
      </c>
      <c r="G7434" s="1" t="s">
        <v>329</v>
      </c>
      <c r="H7434" s="1"/>
      <c r="I7434" s="1"/>
      <c r="J7434" s="1">
        <v>35</v>
      </c>
      <c r="K7434" s="1">
        <v>40</v>
      </c>
      <c r="L7434" s="1">
        <v>37</v>
      </c>
      <c r="M7434" s="1">
        <v>47.2</v>
      </c>
      <c r="N7434" s="1">
        <v>59.9</v>
      </c>
      <c r="O7434" s="1">
        <v>52.1783</v>
      </c>
      <c r="P7434" s="1">
        <v>1215</v>
      </c>
      <c r="Q7434" s="1">
        <v>35.149500000000003</v>
      </c>
      <c r="X7434" s="28" t="str">
        <f t="shared" si="116"/>
        <v>&lt;vehicle year="2011" make="Hyundai Motor Company" model="SONATA HYBRID" engine="2.4L Auto(A6)" mpg="37"/&gt;</v>
      </c>
    </row>
    <row r="7435" spans="1:24">
      <c r="A7435" s="1">
        <v>2011</v>
      </c>
      <c r="B7435" s="2" t="s">
        <v>1283</v>
      </c>
      <c r="C7435" s="2" t="s">
        <v>1284</v>
      </c>
      <c r="D7435" s="2" t="s">
        <v>505</v>
      </c>
      <c r="E7435" s="3">
        <v>2</v>
      </c>
      <c r="F7435" s="1">
        <v>4</v>
      </c>
      <c r="G7435" s="1" t="s">
        <v>329</v>
      </c>
      <c r="H7435" s="1"/>
      <c r="I7435" s="1"/>
      <c r="J7435" s="1">
        <v>23</v>
      </c>
      <c r="K7435" s="1">
        <v>31</v>
      </c>
      <c r="L7435" s="1">
        <v>26</v>
      </c>
      <c r="M7435" s="1">
        <v>28.8</v>
      </c>
      <c r="N7435" s="1">
        <v>42.9</v>
      </c>
      <c r="O7435" s="1">
        <v>33.798900000000003</v>
      </c>
      <c r="P7435" s="1">
        <v>1732</v>
      </c>
      <c r="Q7435" s="1"/>
      <c r="X7435" s="28" t="str">
        <f t="shared" si="116"/>
        <v>&lt;vehicle year="2011" make="Hyundai Motor Company" model="TUCSON 2WD" engine="2L Auto(A6)" mpg="26"/&gt;</v>
      </c>
    </row>
    <row r="7436" spans="1:24">
      <c r="A7436" s="1">
        <v>2011</v>
      </c>
      <c r="B7436" s="2" t="s">
        <v>1283</v>
      </c>
      <c r="C7436" s="2" t="s">
        <v>1284</v>
      </c>
      <c r="D7436" s="2" t="s">
        <v>505</v>
      </c>
      <c r="E7436" s="3">
        <v>2.4</v>
      </c>
      <c r="F7436" s="1">
        <v>4</v>
      </c>
      <c r="G7436" s="1" t="s">
        <v>329</v>
      </c>
      <c r="H7436" s="1"/>
      <c r="I7436" s="1"/>
      <c r="J7436" s="1">
        <v>22</v>
      </c>
      <c r="K7436" s="1">
        <v>31</v>
      </c>
      <c r="L7436" s="1">
        <v>25</v>
      </c>
      <c r="M7436" s="1">
        <v>27.4</v>
      </c>
      <c r="N7436" s="1">
        <v>43.0456</v>
      </c>
      <c r="O7436" s="1">
        <v>32.757899999999999</v>
      </c>
      <c r="P7436" s="1">
        <v>1800</v>
      </c>
      <c r="Q7436" s="1"/>
      <c r="X7436" s="28" t="str">
        <f t="shared" si="116"/>
        <v>&lt;vehicle year="2011" make="Hyundai Motor Company" model="TUCSON 2WD" engine="2.4L Auto(A6)" mpg="25"/&gt;</v>
      </c>
    </row>
    <row r="7437" spans="1:24">
      <c r="A7437" s="1">
        <v>2011</v>
      </c>
      <c r="B7437" s="2" t="s">
        <v>1283</v>
      </c>
      <c r="C7437" s="2" t="s">
        <v>1284</v>
      </c>
      <c r="D7437" s="2" t="s">
        <v>505</v>
      </c>
      <c r="E7437" s="3">
        <v>2</v>
      </c>
      <c r="F7437" s="1">
        <v>4</v>
      </c>
      <c r="G7437" s="1" t="s">
        <v>25</v>
      </c>
      <c r="H7437" s="1"/>
      <c r="I7437" s="1"/>
      <c r="J7437" s="1">
        <v>20</v>
      </c>
      <c r="K7437" s="1">
        <v>27</v>
      </c>
      <c r="L7437" s="1">
        <v>23</v>
      </c>
      <c r="M7437" s="1">
        <v>25.8</v>
      </c>
      <c r="N7437" s="1">
        <v>37.6</v>
      </c>
      <c r="O7437" s="1">
        <v>30.0427</v>
      </c>
      <c r="P7437" s="1">
        <v>1957</v>
      </c>
      <c r="Q7437" s="1"/>
      <c r="X7437" s="28" t="str">
        <f t="shared" si="116"/>
        <v>&lt;vehicle year="2011" make="Hyundai Motor Company" model="TUCSON 2WD" engine="2L Manual(M5)" mpg="23"/&gt;</v>
      </c>
    </row>
    <row r="7438" spans="1:24">
      <c r="A7438" s="1">
        <v>2011</v>
      </c>
      <c r="B7438" s="2" t="s">
        <v>1283</v>
      </c>
      <c r="C7438" s="2" t="s">
        <v>1284</v>
      </c>
      <c r="D7438" s="2" t="s">
        <v>505</v>
      </c>
      <c r="E7438" s="3">
        <v>2.4</v>
      </c>
      <c r="F7438" s="1">
        <v>4</v>
      </c>
      <c r="G7438" s="1" t="s">
        <v>17</v>
      </c>
      <c r="H7438" s="1"/>
      <c r="I7438" s="1"/>
      <c r="J7438" s="1">
        <v>21</v>
      </c>
      <c r="K7438" s="1">
        <v>29</v>
      </c>
      <c r="L7438" s="1">
        <v>24</v>
      </c>
      <c r="M7438" s="1">
        <v>26.1</v>
      </c>
      <c r="N7438" s="1">
        <v>40.299999999999997</v>
      </c>
      <c r="O7438" s="1">
        <v>31.0183</v>
      </c>
      <c r="P7438" s="1">
        <v>1876</v>
      </c>
      <c r="Q7438" s="1"/>
      <c r="X7438" s="28" t="str">
        <f t="shared" si="116"/>
        <v>&lt;vehicle year="2011" make="Hyundai Motor Company" model="TUCSON 2WD" engine="2.4L Manual(M6)" mpg="24"/&gt;</v>
      </c>
    </row>
    <row r="7439" spans="1:24">
      <c r="A7439" s="1">
        <v>2011</v>
      </c>
      <c r="B7439" s="2" t="s">
        <v>1283</v>
      </c>
      <c r="C7439" s="2" t="s">
        <v>1284</v>
      </c>
      <c r="D7439" s="2" t="s">
        <v>577</v>
      </c>
      <c r="E7439" s="3">
        <v>2.4</v>
      </c>
      <c r="F7439" s="1">
        <v>4</v>
      </c>
      <c r="G7439" s="1" t="s">
        <v>329</v>
      </c>
      <c r="H7439" s="1"/>
      <c r="I7439" s="1"/>
      <c r="J7439" s="1">
        <v>21</v>
      </c>
      <c r="K7439" s="1">
        <v>28</v>
      </c>
      <c r="L7439" s="1">
        <v>24</v>
      </c>
      <c r="M7439" s="1">
        <v>26.706900000000001</v>
      </c>
      <c r="N7439" s="1">
        <v>39.098500000000001</v>
      </c>
      <c r="O7439" s="1">
        <v>31.1494</v>
      </c>
      <c r="P7439" s="1">
        <v>1876</v>
      </c>
      <c r="Q7439" s="1"/>
      <c r="X7439" s="28" t="str">
        <f t="shared" si="116"/>
        <v>&lt;vehicle year="2011" make="Hyundai Motor Company" model="TUCSON 4WD" engine="2.4L Auto(A6)" mpg="24"/&gt;</v>
      </c>
    </row>
    <row r="7440" spans="1:24">
      <c r="A7440" s="1">
        <v>2011</v>
      </c>
      <c r="B7440" s="2" t="s">
        <v>1283</v>
      </c>
      <c r="C7440" s="2" t="s">
        <v>1284</v>
      </c>
      <c r="D7440" s="2" t="s">
        <v>577</v>
      </c>
      <c r="E7440" s="3">
        <v>2.4</v>
      </c>
      <c r="F7440" s="1">
        <v>4</v>
      </c>
      <c r="G7440" s="1" t="s">
        <v>17</v>
      </c>
      <c r="H7440" s="1"/>
      <c r="I7440" s="1"/>
      <c r="J7440" s="1">
        <v>20</v>
      </c>
      <c r="K7440" s="1">
        <v>27</v>
      </c>
      <c r="L7440" s="1">
        <v>22</v>
      </c>
      <c r="M7440" s="1">
        <v>24.6</v>
      </c>
      <c r="N7440" s="1">
        <v>37.200000000000003</v>
      </c>
      <c r="O7440" s="1">
        <v>29.023800000000001</v>
      </c>
      <c r="P7440" s="1">
        <v>2048</v>
      </c>
      <c r="Q7440" s="1"/>
      <c r="X7440" s="28" t="str">
        <f t="shared" si="116"/>
        <v>&lt;vehicle year="2011" make="Hyundai Motor Company" model="TUCSON 4WD" engine="2.4L Manual(M6)" mpg="22"/&gt;</v>
      </c>
    </row>
    <row r="7441" spans="1:24">
      <c r="A7441" s="1">
        <v>2011</v>
      </c>
      <c r="B7441" s="2" t="s">
        <v>1283</v>
      </c>
      <c r="C7441" s="2" t="s">
        <v>1284</v>
      </c>
      <c r="D7441" s="2" t="s">
        <v>906</v>
      </c>
      <c r="E7441" s="3">
        <v>3.8</v>
      </c>
      <c r="F7441" s="1">
        <v>6</v>
      </c>
      <c r="G7441" s="1" t="s">
        <v>329</v>
      </c>
      <c r="H7441" s="1"/>
      <c r="I7441" s="1"/>
      <c r="J7441" s="1">
        <v>17</v>
      </c>
      <c r="K7441" s="1">
        <v>22</v>
      </c>
      <c r="L7441" s="1">
        <v>19</v>
      </c>
      <c r="M7441" s="1">
        <v>20.6</v>
      </c>
      <c r="N7441" s="1">
        <v>32.5</v>
      </c>
      <c r="O7441" s="1">
        <v>24.663799999999998</v>
      </c>
      <c r="P7441" s="1">
        <v>2367</v>
      </c>
      <c r="Q7441" s="1">
        <v>20.6</v>
      </c>
      <c r="X7441" s="28" t="str">
        <f t="shared" si="116"/>
        <v>&lt;vehicle year="2011" make="Hyundai Motor Company" model="VERACRUZ 2WD" engine="3.8L Auto(A6)" mpg="19"/&gt;</v>
      </c>
    </row>
    <row r="7442" spans="1:24">
      <c r="A7442" s="1">
        <v>2011</v>
      </c>
      <c r="B7442" s="2" t="s">
        <v>1283</v>
      </c>
      <c r="C7442" s="2" t="s">
        <v>1284</v>
      </c>
      <c r="D7442" s="2" t="s">
        <v>932</v>
      </c>
      <c r="E7442" s="3">
        <v>3.8</v>
      </c>
      <c r="F7442" s="1">
        <v>6</v>
      </c>
      <c r="G7442" s="1" t="s">
        <v>329</v>
      </c>
      <c r="H7442" s="1"/>
      <c r="I7442" s="1"/>
      <c r="J7442" s="1">
        <v>16</v>
      </c>
      <c r="K7442" s="1">
        <v>21</v>
      </c>
      <c r="L7442" s="1">
        <v>18</v>
      </c>
      <c r="M7442" s="1">
        <v>19.8</v>
      </c>
      <c r="N7442" s="1">
        <v>31.1</v>
      </c>
      <c r="O7442" s="1">
        <v>23.670200000000001</v>
      </c>
      <c r="P7442" s="1">
        <v>2502</v>
      </c>
      <c r="Q7442" s="1">
        <v>19.8</v>
      </c>
      <c r="X7442" s="28" t="str">
        <f t="shared" si="116"/>
        <v>&lt;vehicle year="2011" make="Hyundai Motor Company" model="VERACRUZ 4WD" engine="3.8L Auto(A6)" mpg="18"/&gt;</v>
      </c>
    </row>
    <row r="7443" spans="1:24">
      <c r="A7443" s="1">
        <v>2011</v>
      </c>
      <c r="B7443" s="2" t="s">
        <v>1209</v>
      </c>
      <c r="C7443" s="2" t="s">
        <v>180</v>
      </c>
      <c r="D7443" s="2" t="s">
        <v>1032</v>
      </c>
      <c r="E7443" s="3">
        <v>3.5</v>
      </c>
      <c r="F7443" s="1">
        <v>6</v>
      </c>
      <c r="G7443" s="1" t="s">
        <v>630</v>
      </c>
      <c r="H7443" s="1"/>
      <c r="I7443" s="1"/>
      <c r="J7443" s="1">
        <v>17</v>
      </c>
      <c r="K7443" s="1">
        <v>24</v>
      </c>
      <c r="L7443" s="1">
        <v>20</v>
      </c>
      <c r="M7443" s="1">
        <v>21.6</v>
      </c>
      <c r="N7443" s="1">
        <v>34</v>
      </c>
      <c r="O7443" s="1">
        <v>25.841000000000001</v>
      </c>
      <c r="P7443" s="1">
        <v>2400</v>
      </c>
      <c r="Q7443" s="1"/>
      <c r="X7443" s="28" t="str">
        <f t="shared" si="116"/>
        <v>&lt;vehicle year="2011" make="Infiniti" model="EX35" engine="3.5L Auto(S7)" mpg="20"/&gt;</v>
      </c>
    </row>
    <row r="7444" spans="1:24">
      <c r="A7444" s="1">
        <v>2011</v>
      </c>
      <c r="B7444" s="2" t="s">
        <v>1209</v>
      </c>
      <c r="C7444" s="2" t="s">
        <v>180</v>
      </c>
      <c r="D7444" s="2" t="s">
        <v>1425</v>
      </c>
      <c r="E7444" s="3">
        <v>3.5</v>
      </c>
      <c r="F7444" s="1">
        <v>6</v>
      </c>
      <c r="G7444" s="1" t="s">
        <v>630</v>
      </c>
      <c r="H7444" s="1"/>
      <c r="I7444" s="1"/>
      <c r="J7444" s="1">
        <v>17</v>
      </c>
      <c r="K7444" s="1">
        <v>24</v>
      </c>
      <c r="L7444" s="1">
        <v>19</v>
      </c>
      <c r="M7444" s="1">
        <v>21.233699999999999</v>
      </c>
      <c r="N7444" s="1">
        <v>32.731999999999999</v>
      </c>
      <c r="O7444" s="1">
        <v>25.220500000000001</v>
      </c>
      <c r="P7444" s="1">
        <v>2525</v>
      </c>
      <c r="Q7444" s="1"/>
      <c r="X7444" s="28" t="str">
        <f t="shared" si="116"/>
        <v>&lt;vehicle year="2011" make="Infiniti" model="EX35 AWD" engine="3.5L Auto(S7)" mpg="19"/&gt;</v>
      </c>
    </row>
    <row r="7445" spans="1:24">
      <c r="A7445" s="1">
        <v>2011</v>
      </c>
      <c r="B7445" s="2" t="s">
        <v>1209</v>
      </c>
      <c r="C7445" s="2" t="s">
        <v>180</v>
      </c>
      <c r="D7445" s="2" t="s">
        <v>578</v>
      </c>
      <c r="E7445" s="3">
        <v>3.5</v>
      </c>
      <c r="F7445" s="1">
        <v>6</v>
      </c>
      <c r="G7445" s="1" t="s">
        <v>630</v>
      </c>
      <c r="H7445" s="1"/>
      <c r="I7445" s="1"/>
      <c r="J7445" s="1">
        <v>16</v>
      </c>
      <c r="K7445" s="1">
        <v>21</v>
      </c>
      <c r="L7445" s="1">
        <v>18</v>
      </c>
      <c r="M7445" s="1">
        <v>19.598500000000001</v>
      </c>
      <c r="N7445" s="1">
        <v>29.773399999999999</v>
      </c>
      <c r="O7445" s="1">
        <v>23.1602</v>
      </c>
      <c r="P7445" s="1">
        <v>2669</v>
      </c>
      <c r="Q7445" s="1"/>
      <c r="X7445" s="28" t="str">
        <f t="shared" si="116"/>
        <v>&lt;vehicle year="2011" make="Infiniti" model="FX35 AWD" engine="3.5L Auto(S7)" mpg="18"/&gt;</v>
      </c>
    </row>
    <row r="7446" spans="1:24">
      <c r="A7446" s="1">
        <v>2011</v>
      </c>
      <c r="B7446" s="2" t="s">
        <v>1209</v>
      </c>
      <c r="C7446" s="2" t="s">
        <v>180</v>
      </c>
      <c r="D7446" s="2" t="s">
        <v>506</v>
      </c>
      <c r="E7446" s="3">
        <v>3.5</v>
      </c>
      <c r="F7446" s="1">
        <v>6</v>
      </c>
      <c r="G7446" s="1" t="s">
        <v>630</v>
      </c>
      <c r="H7446" s="1"/>
      <c r="I7446" s="1"/>
      <c r="J7446" s="1">
        <v>16</v>
      </c>
      <c r="K7446" s="1">
        <v>23</v>
      </c>
      <c r="L7446" s="1">
        <v>19</v>
      </c>
      <c r="M7446" s="1">
        <v>20.172599999999999</v>
      </c>
      <c r="N7446" s="1">
        <v>31.496099999999998</v>
      </c>
      <c r="O7446" s="1">
        <v>24.066099999999999</v>
      </c>
      <c r="P7446" s="1">
        <v>2525</v>
      </c>
      <c r="Q7446" s="1"/>
      <c r="X7446" s="28" t="str">
        <f t="shared" si="116"/>
        <v>&lt;vehicle year="2011" make="Infiniti" model="FX35 RWD" engine="3.5L Auto(S7)" mpg="19"/&gt;</v>
      </c>
    </row>
    <row r="7447" spans="1:24">
      <c r="A7447" s="1">
        <v>2011</v>
      </c>
      <c r="B7447" s="2" t="s">
        <v>1209</v>
      </c>
      <c r="C7447" s="2" t="s">
        <v>180</v>
      </c>
      <c r="D7447" s="2" t="s">
        <v>1161</v>
      </c>
      <c r="E7447" s="3">
        <v>5</v>
      </c>
      <c r="F7447" s="1">
        <v>8</v>
      </c>
      <c r="G7447" s="1" t="s">
        <v>630</v>
      </c>
      <c r="H7447" s="1"/>
      <c r="I7447" s="1"/>
      <c r="J7447" s="1">
        <v>14</v>
      </c>
      <c r="K7447" s="1">
        <v>20</v>
      </c>
      <c r="L7447" s="1">
        <v>16</v>
      </c>
      <c r="M7447" s="1">
        <v>17.863700000000001</v>
      </c>
      <c r="N7447" s="1">
        <v>27.4375</v>
      </c>
      <c r="O7447" s="1">
        <v>21.191099999999999</v>
      </c>
      <c r="P7447" s="1">
        <v>3000</v>
      </c>
      <c r="Q7447" s="1"/>
      <c r="X7447" s="28" t="str">
        <f t="shared" si="116"/>
        <v>&lt;vehicle year="2011" make="Infiniti" model="FX50 AWD" engine="5L Auto(S7)" mpg="16"/&gt;</v>
      </c>
    </row>
    <row r="7448" spans="1:24">
      <c r="A7448" s="1">
        <v>2011</v>
      </c>
      <c r="B7448" s="2" t="s">
        <v>1209</v>
      </c>
      <c r="C7448" s="2" t="s">
        <v>180</v>
      </c>
      <c r="D7448" s="2" t="s">
        <v>1605</v>
      </c>
      <c r="E7448" s="3">
        <v>2.5</v>
      </c>
      <c r="F7448" s="1">
        <v>6</v>
      </c>
      <c r="G7448" s="1" t="s">
        <v>630</v>
      </c>
      <c r="H7448" s="1"/>
      <c r="I7448" s="1"/>
      <c r="J7448" s="1">
        <v>20</v>
      </c>
      <c r="K7448" s="1">
        <v>29</v>
      </c>
      <c r="L7448" s="1">
        <v>23</v>
      </c>
      <c r="M7448" s="1">
        <v>25.540500000000002</v>
      </c>
      <c r="N7448" s="1">
        <v>40.807499999999997</v>
      </c>
      <c r="O7448" s="1">
        <v>30.710799999999999</v>
      </c>
      <c r="P7448" s="1">
        <v>2088</v>
      </c>
      <c r="Q7448" s="1"/>
      <c r="X7448" s="28" t="str">
        <f t="shared" si="116"/>
        <v>&lt;vehicle year="2011" make="Infiniti" model="G25" engine="2.5L Auto(S7)" mpg="23"/&gt;</v>
      </c>
    </row>
    <row r="7449" spans="1:24">
      <c r="A7449" s="1">
        <v>2011</v>
      </c>
      <c r="B7449" s="2" t="s">
        <v>1209</v>
      </c>
      <c r="C7449" s="2" t="s">
        <v>180</v>
      </c>
      <c r="D7449" s="2" t="s">
        <v>1606</v>
      </c>
      <c r="E7449" s="3">
        <v>2.5</v>
      </c>
      <c r="F7449" s="1">
        <v>6</v>
      </c>
      <c r="G7449" s="1" t="s">
        <v>630</v>
      </c>
      <c r="H7449" s="1"/>
      <c r="I7449" s="1"/>
      <c r="J7449" s="1">
        <v>19</v>
      </c>
      <c r="K7449" s="1">
        <v>27</v>
      </c>
      <c r="L7449" s="1">
        <v>22</v>
      </c>
      <c r="M7449" s="1">
        <v>24.5397</v>
      </c>
      <c r="N7449" s="1">
        <v>37.979999999999997</v>
      </c>
      <c r="O7449" s="1">
        <v>29.1877</v>
      </c>
      <c r="P7449" s="1">
        <v>2184</v>
      </c>
      <c r="Q7449" s="1"/>
      <c r="X7449" s="28" t="str">
        <f t="shared" si="116"/>
        <v>&lt;vehicle year="2011" make="Infiniti" model="G25x" engine="2.5L Auto(S7)" mpg="22"/&gt;</v>
      </c>
    </row>
    <row r="7450" spans="1:24">
      <c r="A7450" s="1">
        <v>2011</v>
      </c>
      <c r="B7450" s="2" t="s">
        <v>1209</v>
      </c>
      <c r="C7450" s="2" t="s">
        <v>180</v>
      </c>
      <c r="D7450" s="2" t="s">
        <v>1286</v>
      </c>
      <c r="E7450" s="3">
        <v>3.7</v>
      </c>
      <c r="F7450" s="1">
        <v>6</v>
      </c>
      <c r="G7450" s="1" t="s">
        <v>630</v>
      </c>
      <c r="H7450" s="1"/>
      <c r="I7450" s="1"/>
      <c r="J7450" s="1">
        <v>17</v>
      </c>
      <c r="K7450" s="1">
        <v>25</v>
      </c>
      <c r="L7450" s="1">
        <v>20</v>
      </c>
      <c r="M7450" s="1">
        <v>21.7073</v>
      </c>
      <c r="N7450" s="1">
        <v>35.219200000000001</v>
      </c>
      <c r="O7450" s="1">
        <v>26.236899999999999</v>
      </c>
      <c r="P7450" s="1">
        <v>2400</v>
      </c>
      <c r="Q7450" s="1"/>
      <c r="X7450" s="28" t="str">
        <f t="shared" si="116"/>
        <v>&lt;vehicle year="2011" make="Infiniti" model="G37 CONVERTIBLE" engine="3.7L Auto(S7)" mpg="20"/&gt;</v>
      </c>
    </row>
    <row r="7451" spans="1:24">
      <c r="A7451" s="1">
        <v>2011</v>
      </c>
      <c r="B7451" s="2" t="s">
        <v>1209</v>
      </c>
      <c r="C7451" s="2" t="s">
        <v>180</v>
      </c>
      <c r="D7451" s="2" t="s">
        <v>1286</v>
      </c>
      <c r="E7451" s="3">
        <v>3.7</v>
      </c>
      <c r="F7451" s="1">
        <v>6</v>
      </c>
      <c r="G7451" s="1" t="s">
        <v>17</v>
      </c>
      <c r="H7451" s="1"/>
      <c r="I7451" s="1"/>
      <c r="J7451" s="1">
        <v>16</v>
      </c>
      <c r="K7451" s="1">
        <v>24</v>
      </c>
      <c r="L7451" s="1">
        <v>19</v>
      </c>
      <c r="M7451" s="1">
        <v>20.2</v>
      </c>
      <c r="N7451" s="1">
        <v>32.9</v>
      </c>
      <c r="O7451" s="1">
        <v>24.4466</v>
      </c>
      <c r="P7451" s="1">
        <v>2525</v>
      </c>
      <c r="Q7451" s="1"/>
      <c r="X7451" s="28" t="str">
        <f t="shared" si="116"/>
        <v>&lt;vehicle year="2011" make="Infiniti" model="G37 CONVERTIBLE" engine="3.7L Manual(M6)" mpg="19"/&gt;</v>
      </c>
    </row>
    <row r="7452" spans="1:24">
      <c r="A7452" s="1">
        <v>2011</v>
      </c>
      <c r="B7452" s="2" t="s">
        <v>1209</v>
      </c>
      <c r="C7452" s="2" t="s">
        <v>180</v>
      </c>
      <c r="D7452" s="2" t="s">
        <v>980</v>
      </c>
      <c r="E7452" s="3">
        <v>3.7</v>
      </c>
      <c r="F7452" s="1">
        <v>6</v>
      </c>
      <c r="G7452" s="1" t="s">
        <v>630</v>
      </c>
      <c r="H7452" s="1"/>
      <c r="I7452" s="1"/>
      <c r="J7452" s="1">
        <v>19</v>
      </c>
      <c r="K7452" s="1">
        <v>27</v>
      </c>
      <c r="L7452" s="1">
        <v>22</v>
      </c>
      <c r="M7452" s="1">
        <v>23.705200000000001</v>
      </c>
      <c r="N7452" s="1">
        <v>37.08</v>
      </c>
      <c r="O7452" s="1">
        <v>28.298500000000001</v>
      </c>
      <c r="P7452" s="1">
        <v>2184</v>
      </c>
      <c r="Q7452" s="1"/>
      <c r="X7452" s="28" t="str">
        <f t="shared" si="116"/>
        <v>&lt;vehicle year="2011" make="Infiniti" model="G37 COUPE" engine="3.7L Auto(S7)" mpg="22"/&gt;</v>
      </c>
    </row>
    <row r="7453" spans="1:24">
      <c r="A7453" s="1">
        <v>2011</v>
      </c>
      <c r="B7453" s="2" t="s">
        <v>1209</v>
      </c>
      <c r="C7453" s="2" t="s">
        <v>180</v>
      </c>
      <c r="D7453" s="2" t="s">
        <v>980</v>
      </c>
      <c r="E7453" s="3">
        <v>3.7</v>
      </c>
      <c r="F7453" s="1">
        <v>6</v>
      </c>
      <c r="G7453" s="1" t="s">
        <v>17</v>
      </c>
      <c r="H7453" s="1"/>
      <c r="I7453" s="1"/>
      <c r="J7453" s="1">
        <v>17</v>
      </c>
      <c r="K7453" s="1">
        <v>25</v>
      </c>
      <c r="L7453" s="1">
        <v>19</v>
      </c>
      <c r="M7453" s="1">
        <v>20.6647</v>
      </c>
      <c r="N7453" s="1">
        <v>34.722799999999999</v>
      </c>
      <c r="O7453" s="1">
        <v>25.2683</v>
      </c>
      <c r="P7453" s="1">
        <v>2525</v>
      </c>
      <c r="Q7453" s="1"/>
      <c r="X7453" s="28" t="str">
        <f t="shared" si="116"/>
        <v>&lt;vehicle year="2011" make="Infiniti" model="G37 COUPE" engine="3.7L Manual(M6)" mpg="19"/&gt;</v>
      </c>
    </row>
    <row r="7454" spans="1:24">
      <c r="A7454" s="1">
        <v>2011</v>
      </c>
      <c r="B7454" s="2" t="s">
        <v>1209</v>
      </c>
      <c r="C7454" s="2" t="s">
        <v>180</v>
      </c>
      <c r="D7454" s="2" t="s">
        <v>1574</v>
      </c>
      <c r="E7454" s="3">
        <v>3.7</v>
      </c>
      <c r="F7454" s="1">
        <v>6</v>
      </c>
      <c r="G7454" s="1" t="s">
        <v>630</v>
      </c>
      <c r="H7454" s="1"/>
      <c r="I7454" s="1"/>
      <c r="J7454" s="1">
        <v>18</v>
      </c>
      <c r="K7454" s="1">
        <v>25</v>
      </c>
      <c r="L7454" s="1">
        <v>20</v>
      </c>
      <c r="M7454" s="1">
        <v>22.200199999999999</v>
      </c>
      <c r="N7454" s="1">
        <v>35.162799999999997</v>
      </c>
      <c r="O7454" s="1">
        <v>26.615400000000001</v>
      </c>
      <c r="P7454" s="1">
        <v>2400</v>
      </c>
      <c r="Q7454" s="1"/>
      <c r="X7454" s="28" t="str">
        <f t="shared" si="116"/>
        <v>&lt;vehicle year="2011" make="Infiniti" model="G37x COUPE" engine="3.7L Auto(S7)" mpg="20"/&gt;</v>
      </c>
    </row>
    <row r="7455" spans="1:24">
      <c r="A7455" s="1">
        <v>2011</v>
      </c>
      <c r="B7455" s="2" t="s">
        <v>1209</v>
      </c>
      <c r="C7455" s="2" t="s">
        <v>180</v>
      </c>
      <c r="D7455" s="2" t="s">
        <v>1607</v>
      </c>
      <c r="E7455" s="3">
        <v>3.7</v>
      </c>
      <c r="F7455" s="1">
        <v>6</v>
      </c>
      <c r="G7455" s="1" t="s">
        <v>630</v>
      </c>
      <c r="H7455" s="1"/>
      <c r="I7455" s="1"/>
      <c r="J7455" s="1">
        <v>18</v>
      </c>
      <c r="K7455" s="1">
        <v>26</v>
      </c>
      <c r="L7455" s="1">
        <v>21</v>
      </c>
      <c r="M7455" s="1">
        <v>22.976600000000001</v>
      </c>
      <c r="N7455" s="1">
        <v>36.752800000000001</v>
      </c>
      <c r="O7455" s="1">
        <v>27.638500000000001</v>
      </c>
      <c r="P7455" s="1">
        <v>2285</v>
      </c>
      <c r="Q7455" s="1"/>
      <c r="X7455" s="28" t="str">
        <f t="shared" si="116"/>
        <v>&lt;vehicle year="2011" make="Infiniti" model="M37" engine="3.7L Auto(S7)" mpg="21"/&gt;</v>
      </c>
    </row>
    <row r="7456" spans="1:24">
      <c r="A7456" s="1">
        <v>2011</v>
      </c>
      <c r="B7456" s="2" t="s">
        <v>1209</v>
      </c>
      <c r="C7456" s="2" t="s">
        <v>180</v>
      </c>
      <c r="D7456" s="2" t="s">
        <v>1608</v>
      </c>
      <c r="E7456" s="3">
        <v>3.7</v>
      </c>
      <c r="F7456" s="1">
        <v>6</v>
      </c>
      <c r="G7456" s="1" t="s">
        <v>630</v>
      </c>
      <c r="H7456" s="1"/>
      <c r="I7456" s="1"/>
      <c r="J7456" s="1">
        <v>17</v>
      </c>
      <c r="K7456" s="1">
        <v>24</v>
      </c>
      <c r="L7456" s="1">
        <v>20</v>
      </c>
      <c r="M7456" s="1">
        <v>21.9</v>
      </c>
      <c r="N7456" s="1">
        <v>33.4</v>
      </c>
      <c r="O7456" s="1">
        <v>25.915299999999998</v>
      </c>
      <c r="P7456" s="1">
        <v>2400</v>
      </c>
      <c r="Q7456" s="1"/>
      <c r="X7456" s="28" t="str">
        <f t="shared" si="116"/>
        <v>&lt;vehicle year="2011" make="Infiniti" model="M37X" engine="3.7L Auto(S7)" mpg="20"/&gt;</v>
      </c>
    </row>
    <row r="7457" spans="1:24">
      <c r="A7457" s="1">
        <v>2011</v>
      </c>
      <c r="B7457" s="2" t="s">
        <v>1209</v>
      </c>
      <c r="C7457" s="2" t="s">
        <v>180</v>
      </c>
      <c r="D7457" s="2" t="s">
        <v>1609</v>
      </c>
      <c r="E7457" s="3">
        <v>5.6</v>
      </c>
      <c r="F7457" s="1">
        <v>8</v>
      </c>
      <c r="G7457" s="1" t="s">
        <v>630</v>
      </c>
      <c r="H7457" s="1"/>
      <c r="I7457" s="1"/>
      <c r="J7457" s="1">
        <v>16</v>
      </c>
      <c r="K7457" s="1">
        <v>25</v>
      </c>
      <c r="L7457" s="1">
        <v>19</v>
      </c>
      <c r="M7457" s="1">
        <v>20.2</v>
      </c>
      <c r="N7457" s="1">
        <v>34.5</v>
      </c>
      <c r="O7457" s="1">
        <v>24.831600000000002</v>
      </c>
      <c r="P7457" s="1">
        <v>2525</v>
      </c>
      <c r="Q7457" s="1"/>
      <c r="X7457" s="28" t="str">
        <f t="shared" si="116"/>
        <v>&lt;vehicle year="2011" make="Infiniti" model="M56" engine="5.6L Auto(S7)" mpg="19"/&gt;</v>
      </c>
    </row>
    <row r="7458" spans="1:24">
      <c r="A7458" s="1">
        <v>2011</v>
      </c>
      <c r="B7458" s="2" t="s">
        <v>1209</v>
      </c>
      <c r="C7458" s="2" t="s">
        <v>180</v>
      </c>
      <c r="D7458" s="2" t="s">
        <v>1610</v>
      </c>
      <c r="E7458" s="3">
        <v>5.6</v>
      </c>
      <c r="F7458" s="1">
        <v>8</v>
      </c>
      <c r="G7458" s="1" t="s">
        <v>630</v>
      </c>
      <c r="H7458" s="1"/>
      <c r="I7458" s="1"/>
      <c r="J7458" s="1">
        <v>16</v>
      </c>
      <c r="K7458" s="1">
        <v>23</v>
      </c>
      <c r="L7458" s="1">
        <v>18</v>
      </c>
      <c r="M7458" s="1">
        <v>19.5</v>
      </c>
      <c r="N7458" s="1">
        <v>32.4</v>
      </c>
      <c r="O7458" s="1">
        <v>23.7563</v>
      </c>
      <c r="P7458" s="1">
        <v>2669</v>
      </c>
      <c r="Q7458" s="1"/>
      <c r="X7458" s="28" t="str">
        <f t="shared" si="116"/>
        <v>&lt;vehicle year="2011" make="Infiniti" model="M56X" engine="5.6L Auto(S7)" mpg="18"/&gt;</v>
      </c>
    </row>
    <row r="7459" spans="1:24">
      <c r="A7459" s="1">
        <v>2011</v>
      </c>
      <c r="B7459" s="2" t="s">
        <v>1209</v>
      </c>
      <c r="C7459" s="2" t="s">
        <v>180</v>
      </c>
      <c r="D7459" s="2" t="s">
        <v>507</v>
      </c>
      <c r="E7459" s="3">
        <v>5.6</v>
      </c>
      <c r="F7459" s="1">
        <v>8</v>
      </c>
      <c r="G7459" s="1" t="s">
        <v>630</v>
      </c>
      <c r="H7459" s="1"/>
      <c r="I7459" s="1"/>
      <c r="J7459" s="1">
        <v>14</v>
      </c>
      <c r="K7459" s="1">
        <v>20</v>
      </c>
      <c r="L7459" s="1">
        <v>16</v>
      </c>
      <c r="M7459" s="1">
        <v>16.8</v>
      </c>
      <c r="N7459" s="1">
        <v>27.8553</v>
      </c>
      <c r="O7459" s="1">
        <v>20.4528</v>
      </c>
      <c r="P7459" s="1">
        <v>3000</v>
      </c>
      <c r="Q7459" s="1"/>
      <c r="X7459" s="28" t="str">
        <f t="shared" si="116"/>
        <v>&lt;vehicle year="2011" make="Infiniti" model="QX56 2WD" engine="5.6L Auto(S7)" mpg="16"/&gt;</v>
      </c>
    </row>
    <row r="7460" spans="1:24">
      <c r="A7460" s="1">
        <v>2011</v>
      </c>
      <c r="B7460" s="2" t="s">
        <v>1209</v>
      </c>
      <c r="C7460" s="2" t="s">
        <v>180</v>
      </c>
      <c r="D7460" s="2" t="s">
        <v>580</v>
      </c>
      <c r="E7460" s="3">
        <v>5.6</v>
      </c>
      <c r="F7460" s="1">
        <v>8</v>
      </c>
      <c r="G7460" s="1" t="s">
        <v>630</v>
      </c>
      <c r="H7460" s="1"/>
      <c r="I7460" s="1"/>
      <c r="J7460" s="1">
        <v>14</v>
      </c>
      <c r="K7460" s="1">
        <v>20</v>
      </c>
      <c r="L7460" s="1">
        <v>16</v>
      </c>
      <c r="M7460" s="1">
        <v>16.7</v>
      </c>
      <c r="N7460" s="1">
        <v>27.129899999999999</v>
      </c>
      <c r="O7460" s="1">
        <v>20.1935</v>
      </c>
      <c r="P7460" s="1">
        <v>3000</v>
      </c>
      <c r="Q7460" s="1"/>
      <c r="X7460" s="28" t="str">
        <f t="shared" si="116"/>
        <v>&lt;vehicle year="2011" make="Infiniti" model="QX56 4WD" engine="5.6L Auto(S7)" mpg="16"/&gt;</v>
      </c>
    </row>
    <row r="7461" spans="1:24">
      <c r="A7461" s="1">
        <v>2011</v>
      </c>
      <c r="B7461" s="2" t="s">
        <v>1226</v>
      </c>
      <c r="C7461" s="2" t="s">
        <v>1227</v>
      </c>
      <c r="D7461" s="2" t="s">
        <v>1379</v>
      </c>
      <c r="E7461" s="3">
        <v>5</v>
      </c>
      <c r="F7461" s="1">
        <v>8</v>
      </c>
      <c r="G7461" s="1" t="s">
        <v>20</v>
      </c>
      <c r="H7461" s="1"/>
      <c r="I7461" s="1"/>
      <c r="J7461" s="1">
        <v>16</v>
      </c>
      <c r="K7461" s="1">
        <v>23</v>
      </c>
      <c r="L7461" s="1">
        <v>19</v>
      </c>
      <c r="M7461" s="1">
        <v>19.9163</v>
      </c>
      <c r="N7461" s="1">
        <v>32.690600000000003</v>
      </c>
      <c r="O7461" s="1">
        <v>24.165700000000001</v>
      </c>
      <c r="P7461" s="1">
        <v>2209</v>
      </c>
      <c r="Q7461" s="1"/>
      <c r="X7461" s="28" t="str">
        <f t="shared" si="116"/>
        <v>&lt;vehicle year="2011" make="Jaguar Cars Ltd" model="Jaguar XF" engine="5L Auto(S6)" mpg="19"/&gt;</v>
      </c>
    </row>
    <row r="7462" spans="1:24">
      <c r="A7462" s="1">
        <v>2011</v>
      </c>
      <c r="B7462" s="2" t="s">
        <v>1226</v>
      </c>
      <c r="C7462" s="2" t="s">
        <v>1227</v>
      </c>
      <c r="D7462" s="2" t="s">
        <v>1379</v>
      </c>
      <c r="E7462" s="3">
        <v>5</v>
      </c>
      <c r="F7462" s="1">
        <v>8</v>
      </c>
      <c r="G7462" s="1" t="s">
        <v>20</v>
      </c>
      <c r="H7462" s="1"/>
      <c r="I7462" s="1"/>
      <c r="J7462" s="1">
        <v>15</v>
      </c>
      <c r="K7462" s="1">
        <v>21</v>
      </c>
      <c r="L7462" s="1">
        <v>17</v>
      </c>
      <c r="M7462" s="1">
        <v>18.521799999999999</v>
      </c>
      <c r="N7462" s="1">
        <v>29.8172</v>
      </c>
      <c r="O7462" s="1">
        <v>22.328099999999999</v>
      </c>
      <c r="P7462" s="1">
        <v>2470</v>
      </c>
      <c r="Q7462" s="1"/>
      <c r="X7462" s="28" t="str">
        <f t="shared" si="116"/>
        <v>&lt;vehicle year="2011" make="Jaguar Cars Ltd" model="Jaguar XF" engine="5L Auto(S6)" mpg="17"/&gt;</v>
      </c>
    </row>
    <row r="7463" spans="1:24">
      <c r="A7463" s="1">
        <v>2011</v>
      </c>
      <c r="B7463" s="2" t="s">
        <v>1226</v>
      </c>
      <c r="C7463" s="2" t="s">
        <v>1227</v>
      </c>
      <c r="D7463" s="2" t="s">
        <v>1405</v>
      </c>
      <c r="E7463" s="3">
        <v>5</v>
      </c>
      <c r="F7463" s="1">
        <v>8</v>
      </c>
      <c r="G7463" s="1" t="s">
        <v>20</v>
      </c>
      <c r="H7463" s="1"/>
      <c r="I7463" s="1"/>
      <c r="J7463" s="1">
        <v>16</v>
      </c>
      <c r="K7463" s="1">
        <v>23</v>
      </c>
      <c r="L7463" s="1">
        <v>19</v>
      </c>
      <c r="M7463" s="1">
        <v>19.9163</v>
      </c>
      <c r="N7463" s="1">
        <v>32.690600000000003</v>
      </c>
      <c r="O7463" s="1">
        <v>24.165700000000001</v>
      </c>
      <c r="P7463" s="1">
        <v>2209</v>
      </c>
      <c r="Q7463" s="1"/>
      <c r="X7463" s="28" t="str">
        <f t="shared" si="116"/>
        <v>&lt;vehicle year="2011" make="Jaguar Cars Ltd" model="Jaguar XJ" engine="5L Auto(S6)" mpg="19"/&gt;</v>
      </c>
    </row>
    <row r="7464" spans="1:24">
      <c r="A7464" s="1">
        <v>2011</v>
      </c>
      <c r="B7464" s="2" t="s">
        <v>1226</v>
      </c>
      <c r="C7464" s="2" t="s">
        <v>1227</v>
      </c>
      <c r="D7464" s="2" t="s">
        <v>1405</v>
      </c>
      <c r="E7464" s="3">
        <v>5</v>
      </c>
      <c r="F7464" s="1">
        <v>8</v>
      </c>
      <c r="G7464" s="1" t="s">
        <v>20</v>
      </c>
      <c r="H7464" s="1"/>
      <c r="I7464" s="1"/>
      <c r="J7464" s="1">
        <v>15</v>
      </c>
      <c r="K7464" s="1">
        <v>22</v>
      </c>
      <c r="L7464" s="1">
        <v>18</v>
      </c>
      <c r="M7464" s="1">
        <v>18.9574</v>
      </c>
      <c r="N7464" s="1">
        <v>31.0733</v>
      </c>
      <c r="O7464" s="1">
        <v>22.991499999999998</v>
      </c>
      <c r="P7464" s="1">
        <v>2335</v>
      </c>
      <c r="Q7464" s="1"/>
      <c r="X7464" s="28" t="str">
        <f t="shared" si="116"/>
        <v>&lt;vehicle year="2011" make="Jaguar Cars Ltd" model="Jaguar XJ" engine="5L Auto(S6)" mpg="18"/&gt;</v>
      </c>
    </row>
    <row r="7465" spans="1:24">
      <c r="A7465" s="1">
        <v>2011</v>
      </c>
      <c r="B7465" s="2" t="s">
        <v>1226</v>
      </c>
      <c r="C7465" s="2" t="s">
        <v>1227</v>
      </c>
      <c r="D7465" s="2" t="s">
        <v>1405</v>
      </c>
      <c r="E7465" s="3">
        <v>5</v>
      </c>
      <c r="F7465" s="1">
        <v>8</v>
      </c>
      <c r="G7465" s="1" t="s">
        <v>20</v>
      </c>
      <c r="H7465" s="1"/>
      <c r="I7465" s="1"/>
      <c r="J7465" s="1">
        <v>15</v>
      </c>
      <c r="K7465" s="1">
        <v>21</v>
      </c>
      <c r="L7465" s="1">
        <v>17</v>
      </c>
      <c r="M7465" s="1">
        <v>18.521799999999999</v>
      </c>
      <c r="N7465" s="1">
        <v>29.8172</v>
      </c>
      <c r="O7465" s="1">
        <v>22.328099999999999</v>
      </c>
      <c r="P7465" s="1">
        <v>2470</v>
      </c>
      <c r="Q7465" s="1"/>
      <c r="X7465" s="28" t="str">
        <f t="shared" si="116"/>
        <v>&lt;vehicle year="2011" make="Jaguar Cars Ltd" model="Jaguar XJ" engine="5L Auto(S6)" mpg="17"/&gt;</v>
      </c>
    </row>
    <row r="7466" spans="1:24">
      <c r="A7466" s="1">
        <v>2011</v>
      </c>
      <c r="B7466" s="2" t="s">
        <v>1226</v>
      </c>
      <c r="C7466" s="2" t="s">
        <v>1227</v>
      </c>
      <c r="D7466" s="2" t="s">
        <v>1228</v>
      </c>
      <c r="E7466" s="3">
        <v>5</v>
      </c>
      <c r="F7466" s="1">
        <v>8</v>
      </c>
      <c r="G7466" s="1" t="s">
        <v>20</v>
      </c>
      <c r="H7466" s="1"/>
      <c r="I7466" s="1"/>
      <c r="J7466" s="1">
        <v>16</v>
      </c>
      <c r="K7466" s="1">
        <v>24</v>
      </c>
      <c r="L7466" s="1">
        <v>19</v>
      </c>
      <c r="M7466" s="1">
        <v>19.731200000000001</v>
      </c>
      <c r="N7466" s="1">
        <v>32.920999999999999</v>
      </c>
      <c r="O7466" s="1">
        <v>24.071000000000002</v>
      </c>
      <c r="P7466" s="1">
        <v>2209</v>
      </c>
      <c r="Q7466" s="1"/>
      <c r="X7466" s="28" t="str">
        <f t="shared" si="116"/>
        <v>&lt;vehicle year="2011" make="Jaguar Cars Ltd" model="Jaguar XK" engine="5L Auto(S6)" mpg="19"/&gt;</v>
      </c>
    </row>
    <row r="7467" spans="1:24">
      <c r="A7467" s="1">
        <v>2011</v>
      </c>
      <c r="B7467" s="2" t="s">
        <v>1226</v>
      </c>
      <c r="C7467" s="2" t="s">
        <v>1227</v>
      </c>
      <c r="D7467" s="2" t="s">
        <v>1228</v>
      </c>
      <c r="E7467" s="3">
        <v>5</v>
      </c>
      <c r="F7467" s="1">
        <v>8</v>
      </c>
      <c r="G7467" s="1" t="s">
        <v>20</v>
      </c>
      <c r="H7467" s="1"/>
      <c r="I7467" s="1"/>
      <c r="J7467" s="1">
        <v>15</v>
      </c>
      <c r="K7467" s="1">
        <v>22</v>
      </c>
      <c r="L7467" s="1">
        <v>17</v>
      </c>
      <c r="M7467" s="1">
        <v>18.474399999999999</v>
      </c>
      <c r="N7467" s="1">
        <v>30.37</v>
      </c>
      <c r="O7467" s="1">
        <v>22.427499999999998</v>
      </c>
      <c r="P7467" s="1">
        <v>2470</v>
      </c>
      <c r="Q7467" s="1"/>
      <c r="X7467" s="28" t="str">
        <f t="shared" si="116"/>
        <v>&lt;vehicle year="2011" make="Jaguar Cars Ltd" model="Jaguar XK" engine="5L Auto(S6)" mpg="17"/&gt;</v>
      </c>
    </row>
    <row r="7468" spans="1:24">
      <c r="A7468" s="1">
        <v>2011</v>
      </c>
      <c r="B7468" s="2" t="s">
        <v>1226</v>
      </c>
      <c r="C7468" s="2" t="s">
        <v>1227</v>
      </c>
      <c r="D7468" s="2" t="s">
        <v>1565</v>
      </c>
      <c r="E7468" s="3">
        <v>5</v>
      </c>
      <c r="F7468" s="1">
        <v>8</v>
      </c>
      <c r="G7468" s="1" t="s">
        <v>20</v>
      </c>
      <c r="H7468" s="1"/>
      <c r="I7468" s="1"/>
      <c r="J7468" s="1">
        <v>16</v>
      </c>
      <c r="K7468" s="1">
        <v>22</v>
      </c>
      <c r="L7468" s="1">
        <v>18</v>
      </c>
      <c r="M7468" s="1">
        <v>19.4283</v>
      </c>
      <c r="N7468" s="1">
        <v>30.850300000000001</v>
      </c>
      <c r="O7468" s="1">
        <v>23.3123</v>
      </c>
      <c r="P7468" s="1">
        <v>2335</v>
      </c>
      <c r="Q7468" s="1"/>
      <c r="X7468" s="28" t="str">
        <f t="shared" si="116"/>
        <v>&lt;vehicle year="2011" make="Jaguar Cars Ltd" model="Jaguar XK Convertible" engine="5L Auto(S6)" mpg="18"/&gt;</v>
      </c>
    </row>
    <row r="7469" spans="1:24">
      <c r="A7469" s="1">
        <v>2011</v>
      </c>
      <c r="B7469" s="2" t="s">
        <v>1184</v>
      </c>
      <c r="C7469" s="2" t="s">
        <v>1468</v>
      </c>
      <c r="D7469" s="2" t="s">
        <v>1470</v>
      </c>
      <c r="E7469" s="3">
        <v>2</v>
      </c>
      <c r="F7469" s="1">
        <v>4</v>
      </c>
      <c r="G7469" s="1" t="s">
        <v>46</v>
      </c>
      <c r="H7469" s="1"/>
      <c r="I7469" s="1"/>
      <c r="J7469" s="1">
        <v>23</v>
      </c>
      <c r="K7469" s="1">
        <v>27</v>
      </c>
      <c r="L7469" s="1">
        <v>24</v>
      </c>
      <c r="M7469" s="1">
        <v>28.879899999999999</v>
      </c>
      <c r="N7469" s="1">
        <v>38</v>
      </c>
      <c r="O7469" s="1">
        <v>32.376600000000003</v>
      </c>
      <c r="P7469" s="1">
        <v>1876</v>
      </c>
      <c r="Q7469" s="1"/>
      <c r="X7469" s="28" t="str">
        <f t="shared" si="116"/>
        <v>&lt;vehicle year="2011" make="Jeep" model="Compass 2WD" engine="2L Auto(AV)" mpg="24"/&gt;</v>
      </c>
    </row>
    <row r="7470" spans="1:24">
      <c r="A7470" s="1">
        <v>2011</v>
      </c>
      <c r="B7470" s="2" t="s">
        <v>1184</v>
      </c>
      <c r="C7470" s="2" t="s">
        <v>1468</v>
      </c>
      <c r="D7470" s="2" t="s">
        <v>1470</v>
      </c>
      <c r="E7470" s="3">
        <v>2.4</v>
      </c>
      <c r="F7470" s="1">
        <v>4</v>
      </c>
      <c r="G7470" s="1" t="s">
        <v>46</v>
      </c>
      <c r="H7470" s="1"/>
      <c r="I7470" s="1"/>
      <c r="J7470" s="1">
        <v>21</v>
      </c>
      <c r="K7470" s="1">
        <v>27</v>
      </c>
      <c r="L7470" s="1">
        <v>24</v>
      </c>
      <c r="M7470" s="1">
        <v>27.2</v>
      </c>
      <c r="N7470" s="1">
        <v>37.5</v>
      </c>
      <c r="O7470" s="1">
        <v>31.036100000000001</v>
      </c>
      <c r="P7470" s="1">
        <v>1876</v>
      </c>
      <c r="Q7470" s="1"/>
      <c r="X7470" s="28" t="str">
        <f t="shared" si="116"/>
        <v>&lt;vehicle year="2011" make="Jeep" model="Compass 2WD" engine="2.4L Auto(AV)" mpg="24"/&gt;</v>
      </c>
    </row>
    <row r="7471" spans="1:24">
      <c r="A7471" s="1">
        <v>2011</v>
      </c>
      <c r="B7471" s="2" t="s">
        <v>1184</v>
      </c>
      <c r="C7471" s="2" t="s">
        <v>1468</v>
      </c>
      <c r="D7471" s="2" t="s">
        <v>1470</v>
      </c>
      <c r="E7471" s="3">
        <v>2</v>
      </c>
      <c r="F7471" s="1">
        <v>4</v>
      </c>
      <c r="G7471" s="1" t="s">
        <v>25</v>
      </c>
      <c r="H7471" s="1"/>
      <c r="I7471" s="1"/>
      <c r="J7471" s="1">
        <v>23</v>
      </c>
      <c r="K7471" s="1">
        <v>29</v>
      </c>
      <c r="L7471" s="1">
        <v>25</v>
      </c>
      <c r="M7471" s="1">
        <v>28.8</v>
      </c>
      <c r="N7471" s="1">
        <v>40.700000000000003</v>
      </c>
      <c r="O7471" s="1">
        <v>33.163400000000003</v>
      </c>
      <c r="P7471" s="1">
        <v>1800</v>
      </c>
      <c r="Q7471" s="1"/>
      <c r="X7471" s="28" t="str">
        <f t="shared" si="116"/>
        <v>&lt;vehicle year="2011" make="Jeep" model="Compass 2WD" engine="2L Manual(M5)" mpg="25"/&gt;</v>
      </c>
    </row>
    <row r="7472" spans="1:24">
      <c r="A7472" s="1">
        <v>2011</v>
      </c>
      <c r="B7472" s="2" t="s">
        <v>1184</v>
      </c>
      <c r="C7472" s="2" t="s">
        <v>1468</v>
      </c>
      <c r="D7472" s="2" t="s">
        <v>1470</v>
      </c>
      <c r="E7472" s="3">
        <v>2.4</v>
      </c>
      <c r="F7472" s="1">
        <v>4</v>
      </c>
      <c r="G7472" s="1" t="s">
        <v>25</v>
      </c>
      <c r="H7472" s="1"/>
      <c r="I7472" s="1"/>
      <c r="J7472" s="1">
        <v>23</v>
      </c>
      <c r="K7472" s="1">
        <v>28</v>
      </c>
      <c r="L7472" s="1">
        <v>25</v>
      </c>
      <c r="M7472" s="1">
        <v>29.2</v>
      </c>
      <c r="N7472" s="1">
        <v>39.700000000000003</v>
      </c>
      <c r="O7472" s="1">
        <v>33.144799999999996</v>
      </c>
      <c r="P7472" s="1">
        <v>1800</v>
      </c>
      <c r="Q7472" s="1"/>
      <c r="X7472" s="28" t="str">
        <f t="shared" si="116"/>
        <v>&lt;vehicle year="2011" make="Jeep" model="Compass 2WD" engine="2.4L Manual(M5)" mpg="25"/&gt;</v>
      </c>
    </row>
    <row r="7473" spans="1:24">
      <c r="A7473" s="1">
        <v>2011</v>
      </c>
      <c r="B7473" s="2" t="s">
        <v>1184</v>
      </c>
      <c r="C7473" s="2" t="s">
        <v>1468</v>
      </c>
      <c r="D7473" s="2" t="s">
        <v>1511</v>
      </c>
      <c r="E7473" s="3">
        <v>2.4</v>
      </c>
      <c r="F7473" s="1">
        <v>4</v>
      </c>
      <c r="G7473" s="1" t="s">
        <v>46</v>
      </c>
      <c r="H7473" s="1"/>
      <c r="I7473" s="1"/>
      <c r="J7473" s="1">
        <v>21</v>
      </c>
      <c r="K7473" s="1">
        <v>26</v>
      </c>
      <c r="L7473" s="1">
        <v>23</v>
      </c>
      <c r="M7473" s="1">
        <v>26.5</v>
      </c>
      <c r="N7473" s="1">
        <v>36.700000000000003</v>
      </c>
      <c r="O7473" s="1">
        <v>30.2881</v>
      </c>
      <c r="P7473" s="1">
        <v>1958</v>
      </c>
      <c r="Q7473" s="1"/>
      <c r="X7473" s="28" t="str">
        <f t="shared" si="116"/>
        <v>&lt;vehicle year="2011" make="Jeep" model="Compass 4WD" engine="2.4L Auto(AV)" mpg="23"/&gt;</v>
      </c>
    </row>
    <row r="7474" spans="1:24">
      <c r="A7474" s="1">
        <v>2011</v>
      </c>
      <c r="B7474" s="2" t="s">
        <v>1184</v>
      </c>
      <c r="C7474" s="2" t="s">
        <v>1468</v>
      </c>
      <c r="D7474" s="2" t="s">
        <v>1511</v>
      </c>
      <c r="E7474" s="3">
        <v>2.4</v>
      </c>
      <c r="F7474" s="1">
        <v>4</v>
      </c>
      <c r="G7474" s="1" t="s">
        <v>46</v>
      </c>
      <c r="H7474" s="1"/>
      <c r="I7474" s="1"/>
      <c r="J7474" s="1">
        <v>20</v>
      </c>
      <c r="K7474" s="1">
        <v>23</v>
      </c>
      <c r="L7474" s="1">
        <v>21</v>
      </c>
      <c r="M7474" s="1">
        <v>25.3</v>
      </c>
      <c r="N7474" s="1">
        <v>31.9</v>
      </c>
      <c r="O7474" s="1">
        <v>27.897300000000001</v>
      </c>
      <c r="P7474" s="1">
        <v>2142</v>
      </c>
      <c r="Q7474" s="1"/>
      <c r="X7474" s="28" t="str">
        <f t="shared" si="116"/>
        <v>&lt;vehicle year="2011" make="Jeep" model="Compass 4WD" engine="2.4L Auto(AV)" mpg="21"/&gt;</v>
      </c>
    </row>
    <row r="7475" spans="1:24">
      <c r="A7475" s="1">
        <v>2011</v>
      </c>
      <c r="B7475" s="2" t="s">
        <v>1184</v>
      </c>
      <c r="C7475" s="2" t="s">
        <v>1468</v>
      </c>
      <c r="D7475" s="2" t="s">
        <v>1511</v>
      </c>
      <c r="E7475" s="3">
        <v>2.4</v>
      </c>
      <c r="F7475" s="1">
        <v>4</v>
      </c>
      <c r="G7475" s="1" t="s">
        <v>25</v>
      </c>
      <c r="H7475" s="1"/>
      <c r="I7475" s="1"/>
      <c r="J7475" s="1">
        <v>22</v>
      </c>
      <c r="K7475" s="1">
        <v>28</v>
      </c>
      <c r="L7475" s="1">
        <v>24</v>
      </c>
      <c r="M7475" s="1">
        <v>28.5</v>
      </c>
      <c r="N7475" s="1">
        <v>38.700000000000003</v>
      </c>
      <c r="O7475" s="1">
        <v>32.335099999999997</v>
      </c>
      <c r="P7475" s="1">
        <v>1876</v>
      </c>
      <c r="Q7475" s="1"/>
      <c r="X7475" s="28" t="str">
        <f t="shared" si="116"/>
        <v>&lt;vehicle year="2011" make="Jeep" model="Compass 4WD" engine="2.4L Manual(M5)" mpg="24"/&gt;</v>
      </c>
    </row>
    <row r="7476" spans="1:24">
      <c r="A7476" s="1">
        <v>2011</v>
      </c>
      <c r="B7476" s="2" t="s">
        <v>1184</v>
      </c>
      <c r="C7476" s="2" t="s">
        <v>1468</v>
      </c>
      <c r="D7476" s="2" t="s">
        <v>1471</v>
      </c>
      <c r="E7476" s="3">
        <v>3.6</v>
      </c>
      <c r="F7476" s="1">
        <v>6</v>
      </c>
      <c r="G7476" s="1" t="s">
        <v>1213</v>
      </c>
      <c r="H7476" s="1"/>
      <c r="I7476" s="1"/>
      <c r="J7476" s="1">
        <v>16</v>
      </c>
      <c r="K7476" s="1">
        <v>23</v>
      </c>
      <c r="L7476" s="1">
        <v>18</v>
      </c>
      <c r="M7476" s="1">
        <v>19.7</v>
      </c>
      <c r="N7476" s="1">
        <v>31.3</v>
      </c>
      <c r="O7476" s="1">
        <v>23.643000000000001</v>
      </c>
      <c r="P7476" s="1">
        <v>2502</v>
      </c>
      <c r="Q7476" s="1"/>
      <c r="X7476" s="28" t="str">
        <f t="shared" si="116"/>
        <v>&lt;vehicle year="2011" make="Jeep" model="Grand Cherokee 2WD" engine="3.6L Auto(A5)" mpg="18"/&gt;</v>
      </c>
    </row>
    <row r="7477" spans="1:24">
      <c r="A7477" s="1">
        <v>2011</v>
      </c>
      <c r="B7477" s="2" t="s">
        <v>1184</v>
      </c>
      <c r="C7477" s="2" t="s">
        <v>1468</v>
      </c>
      <c r="D7477" s="2" t="s">
        <v>1471</v>
      </c>
      <c r="E7477" s="3">
        <v>5.7</v>
      </c>
      <c r="F7477" s="1">
        <v>8</v>
      </c>
      <c r="G7477" s="1" t="s">
        <v>1213</v>
      </c>
      <c r="H7477" s="1"/>
      <c r="I7477" s="1"/>
      <c r="J7477" s="1">
        <v>14</v>
      </c>
      <c r="K7477" s="1">
        <v>20</v>
      </c>
      <c r="L7477" s="1">
        <v>16</v>
      </c>
      <c r="M7477" s="1">
        <v>17</v>
      </c>
      <c r="N7477" s="1">
        <v>27.1</v>
      </c>
      <c r="O7477" s="1">
        <v>20.425599999999999</v>
      </c>
      <c r="P7477" s="1">
        <v>2812</v>
      </c>
      <c r="Q7477" s="1"/>
      <c r="X7477" s="28" t="str">
        <f t="shared" si="116"/>
        <v>&lt;vehicle year="2011" make="Jeep" model="Grand Cherokee 2WD" engine="5.7L Auto(A5)" mpg="16"/&gt;</v>
      </c>
    </row>
    <row r="7478" spans="1:24">
      <c r="A7478" s="1">
        <v>2011</v>
      </c>
      <c r="B7478" s="2" t="s">
        <v>1184</v>
      </c>
      <c r="C7478" s="2" t="s">
        <v>1468</v>
      </c>
      <c r="D7478" s="2" t="s">
        <v>1512</v>
      </c>
      <c r="E7478" s="3">
        <v>3.6</v>
      </c>
      <c r="F7478" s="1">
        <v>6</v>
      </c>
      <c r="G7478" s="1" t="s">
        <v>1213</v>
      </c>
      <c r="H7478" s="1"/>
      <c r="I7478" s="1"/>
      <c r="J7478" s="1">
        <v>16</v>
      </c>
      <c r="K7478" s="1">
        <v>22</v>
      </c>
      <c r="L7478" s="1">
        <v>18</v>
      </c>
      <c r="M7478" s="1">
        <v>20.100000000000001</v>
      </c>
      <c r="N7478" s="1">
        <v>31.2</v>
      </c>
      <c r="O7478" s="1">
        <v>23.9313</v>
      </c>
      <c r="P7478" s="1">
        <v>2502</v>
      </c>
      <c r="Q7478" s="1"/>
      <c r="X7478" s="28" t="str">
        <f t="shared" si="116"/>
        <v>&lt;vehicle year="2011" make="Jeep" model="Grand Cherokee 4WD" engine="3.6L Auto(A5)" mpg="18"/&gt;</v>
      </c>
    </row>
    <row r="7479" spans="1:24">
      <c r="A7479" s="1">
        <v>2011</v>
      </c>
      <c r="B7479" s="2" t="s">
        <v>1184</v>
      </c>
      <c r="C7479" s="2" t="s">
        <v>1468</v>
      </c>
      <c r="D7479" s="2" t="s">
        <v>1512</v>
      </c>
      <c r="E7479" s="3">
        <v>5.7</v>
      </c>
      <c r="F7479" s="1">
        <v>8</v>
      </c>
      <c r="G7479" s="1" t="s">
        <v>1213</v>
      </c>
      <c r="H7479" s="1"/>
      <c r="I7479" s="1"/>
      <c r="J7479" s="1">
        <v>13</v>
      </c>
      <c r="K7479" s="1">
        <v>19</v>
      </c>
      <c r="L7479" s="1">
        <v>15</v>
      </c>
      <c r="M7479" s="1">
        <v>16.600000000000001</v>
      </c>
      <c r="N7479" s="1">
        <v>26</v>
      </c>
      <c r="O7479" s="1">
        <v>19.825399999999998</v>
      </c>
      <c r="P7479" s="1">
        <v>3001</v>
      </c>
      <c r="Q7479" s="1"/>
      <c r="X7479" s="28" t="str">
        <f t="shared" si="116"/>
        <v>&lt;vehicle year="2011" make="Jeep" model="Grand Cherokee 4WD" engine="5.7L Auto(A5)" mpg="15"/&gt;</v>
      </c>
    </row>
    <row r="7480" spans="1:24">
      <c r="A7480" s="1">
        <v>2011</v>
      </c>
      <c r="B7480" s="2" t="s">
        <v>1184</v>
      </c>
      <c r="C7480" s="2" t="s">
        <v>1468</v>
      </c>
      <c r="D7480" s="2" t="s">
        <v>1472</v>
      </c>
      <c r="E7480" s="3">
        <v>3.7</v>
      </c>
      <c r="F7480" s="1">
        <v>6</v>
      </c>
      <c r="G7480" s="1" t="s">
        <v>165</v>
      </c>
      <c r="H7480" s="1"/>
      <c r="I7480" s="1"/>
      <c r="J7480" s="1">
        <v>16</v>
      </c>
      <c r="K7480" s="1">
        <v>22</v>
      </c>
      <c r="L7480" s="1">
        <v>18</v>
      </c>
      <c r="M7480" s="1">
        <v>19.8</v>
      </c>
      <c r="N7480" s="1">
        <v>30.4</v>
      </c>
      <c r="O7480" s="1">
        <v>23.484999999999999</v>
      </c>
      <c r="P7480" s="1">
        <v>2502</v>
      </c>
      <c r="Q7480" s="1"/>
      <c r="X7480" s="28" t="str">
        <f t="shared" si="116"/>
        <v>&lt;vehicle year="2011" make="Jeep" model="Liberty 2WD" engine="3.7L Auto(A4)" mpg="18"/&gt;</v>
      </c>
    </row>
    <row r="7481" spans="1:24">
      <c r="A7481" s="1">
        <v>2011</v>
      </c>
      <c r="B7481" s="2" t="s">
        <v>1184</v>
      </c>
      <c r="C7481" s="2" t="s">
        <v>1468</v>
      </c>
      <c r="D7481" s="2" t="s">
        <v>1514</v>
      </c>
      <c r="E7481" s="3">
        <v>3.7</v>
      </c>
      <c r="F7481" s="1">
        <v>6</v>
      </c>
      <c r="G7481" s="1" t="s">
        <v>165</v>
      </c>
      <c r="H7481" s="1"/>
      <c r="I7481" s="1"/>
      <c r="J7481" s="1">
        <v>15</v>
      </c>
      <c r="K7481" s="1">
        <v>21</v>
      </c>
      <c r="L7481" s="1">
        <v>17</v>
      </c>
      <c r="M7481" s="1">
        <v>18.7</v>
      </c>
      <c r="N7481" s="1">
        <v>28.5</v>
      </c>
      <c r="O7481" s="1">
        <v>22.1233</v>
      </c>
      <c r="P7481" s="1">
        <v>2646</v>
      </c>
      <c r="Q7481" s="1"/>
      <c r="X7481" s="28" t="str">
        <f t="shared" si="116"/>
        <v>&lt;vehicle year="2011" make="Jeep" model="Liberty 4WD" engine="3.7L Auto(A4)" mpg="17"/&gt;</v>
      </c>
    </row>
    <row r="7482" spans="1:24">
      <c r="A7482" s="1">
        <v>2011</v>
      </c>
      <c r="B7482" s="2" t="s">
        <v>1184</v>
      </c>
      <c r="C7482" s="2" t="s">
        <v>1468</v>
      </c>
      <c r="D7482" s="2" t="s">
        <v>1473</v>
      </c>
      <c r="E7482" s="3">
        <v>2</v>
      </c>
      <c r="F7482" s="1">
        <v>4</v>
      </c>
      <c r="G7482" s="1" t="s">
        <v>46</v>
      </c>
      <c r="H7482" s="1"/>
      <c r="I7482" s="1"/>
      <c r="J7482" s="1">
        <v>23</v>
      </c>
      <c r="K7482" s="1">
        <v>27</v>
      </c>
      <c r="L7482" s="1">
        <v>24</v>
      </c>
      <c r="M7482" s="1">
        <v>28.879899999999999</v>
      </c>
      <c r="N7482" s="1">
        <v>38</v>
      </c>
      <c r="O7482" s="1">
        <v>32.376600000000003</v>
      </c>
      <c r="P7482" s="1">
        <v>1876</v>
      </c>
      <c r="Q7482" s="1"/>
      <c r="X7482" s="28" t="str">
        <f t="shared" si="116"/>
        <v>&lt;vehicle year="2011" make="Jeep" model="Patriot 2WD" engine="2L Auto(AV)" mpg="24"/&gt;</v>
      </c>
    </row>
    <row r="7483" spans="1:24">
      <c r="A7483" s="1">
        <v>2011</v>
      </c>
      <c r="B7483" s="2" t="s">
        <v>1184</v>
      </c>
      <c r="C7483" s="2" t="s">
        <v>1468</v>
      </c>
      <c r="D7483" s="2" t="s">
        <v>1473</v>
      </c>
      <c r="E7483" s="3">
        <v>2.4</v>
      </c>
      <c r="F7483" s="1">
        <v>4</v>
      </c>
      <c r="G7483" s="1" t="s">
        <v>46</v>
      </c>
      <c r="H7483" s="1"/>
      <c r="I7483" s="1"/>
      <c r="J7483" s="1">
        <v>21</v>
      </c>
      <c r="K7483" s="1">
        <v>27</v>
      </c>
      <c r="L7483" s="1">
        <v>24</v>
      </c>
      <c r="M7483" s="1">
        <v>27.2</v>
      </c>
      <c r="N7483" s="1">
        <v>37.5</v>
      </c>
      <c r="O7483" s="1">
        <v>31.036100000000001</v>
      </c>
      <c r="P7483" s="1">
        <v>1876</v>
      </c>
      <c r="Q7483" s="1"/>
      <c r="X7483" s="28" t="str">
        <f t="shared" si="116"/>
        <v>&lt;vehicle year="2011" make="Jeep" model="Patriot 2WD" engine="2.4L Auto(AV)" mpg="24"/&gt;</v>
      </c>
    </row>
    <row r="7484" spans="1:24">
      <c r="A7484" s="1">
        <v>2011</v>
      </c>
      <c r="B7484" s="2" t="s">
        <v>1184</v>
      </c>
      <c r="C7484" s="2" t="s">
        <v>1468</v>
      </c>
      <c r="D7484" s="2" t="s">
        <v>1473</v>
      </c>
      <c r="E7484" s="3">
        <v>2</v>
      </c>
      <c r="F7484" s="1">
        <v>4</v>
      </c>
      <c r="G7484" s="1" t="s">
        <v>25</v>
      </c>
      <c r="H7484" s="1"/>
      <c r="I7484" s="1"/>
      <c r="J7484" s="1">
        <v>23</v>
      </c>
      <c r="K7484" s="1">
        <v>29</v>
      </c>
      <c r="L7484" s="1">
        <v>25</v>
      </c>
      <c r="M7484" s="1">
        <v>28.8</v>
      </c>
      <c r="N7484" s="1">
        <v>40.700000000000003</v>
      </c>
      <c r="O7484" s="1">
        <v>33.163400000000003</v>
      </c>
      <c r="P7484" s="1">
        <v>1800</v>
      </c>
      <c r="Q7484" s="1"/>
      <c r="X7484" s="28" t="str">
        <f t="shared" si="116"/>
        <v>&lt;vehicle year="2011" make="Jeep" model="Patriot 2WD" engine="2L Manual(M5)" mpg="25"/&gt;</v>
      </c>
    </row>
    <row r="7485" spans="1:24">
      <c r="A7485" s="1">
        <v>2011</v>
      </c>
      <c r="B7485" s="2" t="s">
        <v>1184</v>
      </c>
      <c r="C7485" s="2" t="s">
        <v>1468</v>
      </c>
      <c r="D7485" s="2" t="s">
        <v>1473</v>
      </c>
      <c r="E7485" s="3">
        <v>2.4</v>
      </c>
      <c r="F7485" s="1">
        <v>4</v>
      </c>
      <c r="G7485" s="1" t="s">
        <v>25</v>
      </c>
      <c r="H7485" s="1"/>
      <c r="I7485" s="1"/>
      <c r="J7485" s="1">
        <v>23</v>
      </c>
      <c r="K7485" s="1">
        <v>28</v>
      </c>
      <c r="L7485" s="1">
        <v>25</v>
      </c>
      <c r="M7485" s="1">
        <v>29.2</v>
      </c>
      <c r="N7485" s="1">
        <v>39.700000000000003</v>
      </c>
      <c r="O7485" s="1">
        <v>33.144799999999996</v>
      </c>
      <c r="P7485" s="1">
        <v>1800</v>
      </c>
      <c r="Q7485" s="1"/>
      <c r="X7485" s="28" t="str">
        <f t="shared" ref="X7485:X7548" si="117">SUBSTITUTE("&lt;vehicle year="""&amp;A7485&amp;""" make="""&amp;IF(OR(C7485="BMW",C7485="GMC"),C7485,PROPER(TRIM(C7485)))&amp;""" model="""&amp;TRIM(D7485)&amp;""" engine="""&amp;E7485&amp;"L "&amp;G7485&amp;""" mpg="""&amp;ROUND(L7485,1)&amp;"""/&gt;","&amp;","&amp;amp;")</f>
        <v>&lt;vehicle year="2011" make="Jeep" model="Patriot 2WD" engine="2.4L Manual(M5)" mpg="25"/&gt;</v>
      </c>
    </row>
    <row r="7486" spans="1:24">
      <c r="A7486" s="1">
        <v>2011</v>
      </c>
      <c r="B7486" s="2" t="s">
        <v>1184</v>
      </c>
      <c r="C7486" s="2" t="s">
        <v>1468</v>
      </c>
      <c r="D7486" s="2" t="s">
        <v>1515</v>
      </c>
      <c r="E7486" s="3">
        <v>2.4</v>
      </c>
      <c r="F7486" s="1">
        <v>4</v>
      </c>
      <c r="G7486" s="1" t="s">
        <v>46</v>
      </c>
      <c r="H7486" s="1"/>
      <c r="I7486" s="1"/>
      <c r="J7486" s="1">
        <v>21</v>
      </c>
      <c r="K7486" s="1">
        <v>26</v>
      </c>
      <c r="L7486" s="1">
        <v>23</v>
      </c>
      <c r="M7486" s="1">
        <v>26.5</v>
      </c>
      <c r="N7486" s="1">
        <v>36.700000000000003</v>
      </c>
      <c r="O7486" s="1">
        <v>30.2881</v>
      </c>
      <c r="P7486" s="1">
        <v>1958</v>
      </c>
      <c r="Q7486" s="1"/>
      <c r="X7486" s="28" t="str">
        <f t="shared" si="117"/>
        <v>&lt;vehicle year="2011" make="Jeep" model="Patriot 4WD" engine="2.4L Auto(AV)" mpg="23"/&gt;</v>
      </c>
    </row>
    <row r="7487" spans="1:24">
      <c r="A7487" s="1">
        <v>2011</v>
      </c>
      <c r="B7487" s="2" t="s">
        <v>1184</v>
      </c>
      <c r="C7487" s="2" t="s">
        <v>1468</v>
      </c>
      <c r="D7487" s="2" t="s">
        <v>1515</v>
      </c>
      <c r="E7487" s="3">
        <v>2.4</v>
      </c>
      <c r="F7487" s="1">
        <v>4</v>
      </c>
      <c r="G7487" s="1" t="s">
        <v>46</v>
      </c>
      <c r="H7487" s="1"/>
      <c r="I7487" s="1"/>
      <c r="J7487" s="1">
        <v>20</v>
      </c>
      <c r="K7487" s="1">
        <v>23</v>
      </c>
      <c r="L7487" s="1">
        <v>21</v>
      </c>
      <c r="M7487" s="1">
        <v>25.3</v>
      </c>
      <c r="N7487" s="1">
        <v>31.9</v>
      </c>
      <c r="O7487" s="1">
        <v>27.897300000000001</v>
      </c>
      <c r="P7487" s="1">
        <v>2142</v>
      </c>
      <c r="Q7487" s="1"/>
      <c r="X7487" s="28" t="str">
        <f t="shared" si="117"/>
        <v>&lt;vehicle year="2011" make="Jeep" model="Patriot 4WD" engine="2.4L Auto(AV)" mpg="21"/&gt;</v>
      </c>
    </row>
    <row r="7488" spans="1:24">
      <c r="A7488" s="1">
        <v>2011</v>
      </c>
      <c r="B7488" s="2" t="s">
        <v>1184</v>
      </c>
      <c r="C7488" s="2" t="s">
        <v>1468</v>
      </c>
      <c r="D7488" s="2" t="s">
        <v>1515</v>
      </c>
      <c r="E7488" s="3">
        <v>2.4</v>
      </c>
      <c r="F7488" s="1">
        <v>4</v>
      </c>
      <c r="G7488" s="1" t="s">
        <v>25</v>
      </c>
      <c r="H7488" s="1"/>
      <c r="I7488" s="1"/>
      <c r="J7488" s="1">
        <v>22</v>
      </c>
      <c r="K7488" s="1">
        <v>28</v>
      </c>
      <c r="L7488" s="1">
        <v>24</v>
      </c>
      <c r="M7488" s="1">
        <v>28.5</v>
      </c>
      <c r="N7488" s="1">
        <v>38.700000000000003</v>
      </c>
      <c r="O7488" s="1">
        <v>32.335099999999997</v>
      </c>
      <c r="P7488" s="1">
        <v>1876</v>
      </c>
      <c r="Q7488" s="1"/>
      <c r="X7488" s="28" t="str">
        <f t="shared" si="117"/>
        <v>&lt;vehicle year="2011" make="Jeep" model="Patriot 4WD" engine="2.4L Manual(M5)" mpg="24"/&gt;</v>
      </c>
    </row>
    <row r="7489" spans="1:24">
      <c r="A7489" s="1">
        <v>2011</v>
      </c>
      <c r="B7489" s="2" t="s">
        <v>1184</v>
      </c>
      <c r="C7489" s="2" t="s">
        <v>1468</v>
      </c>
      <c r="D7489" s="2" t="s">
        <v>1516</v>
      </c>
      <c r="E7489" s="3">
        <v>3.8</v>
      </c>
      <c r="F7489" s="1">
        <v>6</v>
      </c>
      <c r="G7489" s="1" t="s">
        <v>165</v>
      </c>
      <c r="H7489" s="1"/>
      <c r="I7489" s="1"/>
      <c r="J7489" s="1">
        <v>15</v>
      </c>
      <c r="K7489" s="1">
        <v>19</v>
      </c>
      <c r="L7489" s="1">
        <v>17</v>
      </c>
      <c r="M7489" s="1">
        <v>18.7</v>
      </c>
      <c r="N7489" s="1">
        <v>27.7</v>
      </c>
      <c r="O7489" s="1">
        <v>21.9023</v>
      </c>
      <c r="P7489" s="1">
        <v>2646</v>
      </c>
      <c r="Q7489" s="1">
        <v>18.7</v>
      </c>
      <c r="X7489" s="28" t="str">
        <f t="shared" si="117"/>
        <v>&lt;vehicle year="2011" make="Jeep" model="Wrangler 4WD" engine="3.8L Auto(A4)" mpg="17"/&gt;</v>
      </c>
    </row>
    <row r="7490" spans="1:24">
      <c r="A7490" s="1">
        <v>2011</v>
      </c>
      <c r="B7490" s="2" t="s">
        <v>1184</v>
      </c>
      <c r="C7490" s="2" t="s">
        <v>1468</v>
      </c>
      <c r="D7490" s="2" t="s">
        <v>1516</v>
      </c>
      <c r="E7490" s="3">
        <v>3.8</v>
      </c>
      <c r="F7490" s="1">
        <v>6</v>
      </c>
      <c r="G7490" s="1" t="s">
        <v>17</v>
      </c>
      <c r="H7490" s="1"/>
      <c r="I7490" s="1"/>
      <c r="J7490" s="1">
        <v>15</v>
      </c>
      <c r="K7490" s="1">
        <v>19</v>
      </c>
      <c r="L7490" s="1">
        <v>16</v>
      </c>
      <c r="M7490" s="1">
        <v>18.061900000000001</v>
      </c>
      <c r="N7490" s="1">
        <v>27.6006</v>
      </c>
      <c r="O7490" s="1">
        <v>21.388200000000001</v>
      </c>
      <c r="P7490" s="1">
        <v>2812</v>
      </c>
      <c r="Q7490" s="1">
        <v>14.5869</v>
      </c>
      <c r="X7490" s="28" t="str">
        <f t="shared" si="117"/>
        <v>&lt;vehicle year="2011" make="Jeep" model="Wrangler 4WD" engine="3.8L Manual(M6)" mpg="16"/&gt;</v>
      </c>
    </row>
    <row r="7491" spans="1:24">
      <c r="A7491" s="1">
        <v>2011</v>
      </c>
      <c r="B7491" s="2" t="s">
        <v>1327</v>
      </c>
      <c r="C7491" s="2" t="s">
        <v>1328</v>
      </c>
      <c r="D7491" s="2" t="s">
        <v>1150</v>
      </c>
      <c r="E7491" s="3">
        <v>3.8</v>
      </c>
      <c r="F7491" s="1">
        <v>6</v>
      </c>
      <c r="G7491" s="1" t="s">
        <v>1213</v>
      </c>
      <c r="H7491" s="1"/>
      <c r="I7491" s="1"/>
      <c r="J7491" s="1">
        <v>17</v>
      </c>
      <c r="K7491" s="1">
        <v>21</v>
      </c>
      <c r="L7491" s="1">
        <v>18</v>
      </c>
      <c r="M7491" s="1">
        <v>20.6</v>
      </c>
      <c r="N7491" s="1">
        <v>29.5</v>
      </c>
      <c r="O7491" s="1">
        <v>23.835999999999999</v>
      </c>
      <c r="P7491" s="1">
        <v>2502</v>
      </c>
      <c r="Q7491" s="1"/>
      <c r="X7491" s="28" t="str">
        <f t="shared" si="117"/>
        <v>&lt;vehicle year="2011" make="Kia Motors Corporation" model="BORREGO 2WD" engine="3.8L Auto(A5)" mpg="18"/&gt;</v>
      </c>
    </row>
    <row r="7492" spans="1:24">
      <c r="A7492" s="1">
        <v>2011</v>
      </c>
      <c r="B7492" s="2" t="s">
        <v>1327</v>
      </c>
      <c r="C7492" s="2" t="s">
        <v>1328</v>
      </c>
      <c r="D7492" s="2" t="s">
        <v>1150</v>
      </c>
      <c r="E7492" s="3">
        <v>4.5999999999999996</v>
      </c>
      <c r="F7492" s="1">
        <v>8</v>
      </c>
      <c r="G7492" s="1" t="s">
        <v>329</v>
      </c>
      <c r="H7492" s="1"/>
      <c r="I7492" s="1"/>
      <c r="J7492" s="1">
        <v>15</v>
      </c>
      <c r="K7492" s="1">
        <v>22</v>
      </c>
      <c r="L7492" s="1">
        <v>18</v>
      </c>
      <c r="M7492" s="1">
        <v>19.100000000000001</v>
      </c>
      <c r="N7492" s="1">
        <v>30</v>
      </c>
      <c r="O7492" s="1">
        <v>22.833200000000001</v>
      </c>
      <c r="P7492" s="1">
        <v>2502</v>
      </c>
      <c r="Q7492" s="1"/>
      <c r="X7492" s="28" t="str">
        <f t="shared" si="117"/>
        <v>&lt;vehicle year="2011" make="Kia Motors Corporation" model="BORREGO 2WD" engine="4.6L Auto(A6)" mpg="18"/&gt;</v>
      </c>
    </row>
    <row r="7493" spans="1:24">
      <c r="A7493" s="1">
        <v>2011</v>
      </c>
      <c r="B7493" s="2" t="s">
        <v>1327</v>
      </c>
      <c r="C7493" s="2" t="s">
        <v>1328</v>
      </c>
      <c r="D7493" s="2" t="s">
        <v>1162</v>
      </c>
      <c r="E7493" s="3">
        <v>3.8</v>
      </c>
      <c r="F7493" s="1">
        <v>6</v>
      </c>
      <c r="G7493" s="1" t="s">
        <v>1213</v>
      </c>
      <c r="H7493" s="1"/>
      <c r="I7493" s="1"/>
      <c r="J7493" s="1">
        <v>16</v>
      </c>
      <c r="K7493" s="1">
        <v>21</v>
      </c>
      <c r="L7493" s="1">
        <v>18</v>
      </c>
      <c r="M7493" s="1">
        <v>20.100000000000001</v>
      </c>
      <c r="N7493" s="1">
        <v>29.2986</v>
      </c>
      <c r="O7493" s="1">
        <v>23.407</v>
      </c>
      <c r="P7493" s="1">
        <v>2502</v>
      </c>
      <c r="Q7493" s="1"/>
      <c r="X7493" s="28" t="str">
        <f t="shared" si="117"/>
        <v>&lt;vehicle year="2011" make="Kia Motors Corporation" model="BORREGO 4WD" engine="3.8L Auto(A5)" mpg="18"/&gt;</v>
      </c>
    </row>
    <row r="7494" spans="1:24">
      <c r="A7494" s="1">
        <v>2011</v>
      </c>
      <c r="B7494" s="2" t="s">
        <v>1327</v>
      </c>
      <c r="C7494" s="2" t="s">
        <v>1328</v>
      </c>
      <c r="D7494" s="2" t="s">
        <v>1162</v>
      </c>
      <c r="E7494" s="3">
        <v>4.5999999999999996</v>
      </c>
      <c r="F7494" s="1">
        <v>8</v>
      </c>
      <c r="G7494" s="1" t="s">
        <v>329</v>
      </c>
      <c r="H7494" s="1"/>
      <c r="I7494" s="1"/>
      <c r="J7494" s="1">
        <v>15</v>
      </c>
      <c r="K7494" s="1">
        <v>20</v>
      </c>
      <c r="L7494" s="1">
        <v>17</v>
      </c>
      <c r="M7494" s="1">
        <v>18.100000000000001</v>
      </c>
      <c r="N7494" s="1">
        <v>28.4</v>
      </c>
      <c r="O7494" s="1">
        <v>21.630099999999999</v>
      </c>
      <c r="P7494" s="1">
        <v>2646</v>
      </c>
      <c r="Q7494" s="1"/>
      <c r="X7494" s="28" t="str">
        <f t="shared" si="117"/>
        <v>&lt;vehicle year="2011" make="Kia Motors Corporation" model="BORREGO 4WD" engine="4.6L Auto(A6)" mpg="17"/&gt;</v>
      </c>
    </row>
    <row r="7495" spans="1:24">
      <c r="A7495" s="1">
        <v>2011</v>
      </c>
      <c r="B7495" s="2" t="s">
        <v>1327</v>
      </c>
      <c r="C7495" s="2" t="s">
        <v>1328</v>
      </c>
      <c r="D7495" s="2" t="s">
        <v>1329</v>
      </c>
      <c r="E7495" s="3">
        <v>2</v>
      </c>
      <c r="F7495" s="1">
        <v>4</v>
      </c>
      <c r="G7495" s="1" t="s">
        <v>329</v>
      </c>
      <c r="H7495" s="1"/>
      <c r="I7495" s="1"/>
      <c r="J7495" s="1">
        <v>26</v>
      </c>
      <c r="K7495" s="1">
        <v>36</v>
      </c>
      <c r="L7495" s="1">
        <v>29</v>
      </c>
      <c r="M7495" s="1">
        <v>32.832500000000003</v>
      </c>
      <c r="N7495" s="1">
        <v>50.308599999999998</v>
      </c>
      <c r="O7495" s="1">
        <v>38.915799999999997</v>
      </c>
      <c r="P7495" s="1">
        <v>1552</v>
      </c>
      <c r="Q7495" s="1"/>
      <c r="X7495" s="28" t="str">
        <f t="shared" si="117"/>
        <v>&lt;vehicle year="2011" make="Kia Motors Corporation" model="FORTE" engine="2L Auto(A6)" mpg="29"/&gt;</v>
      </c>
    </row>
    <row r="7496" spans="1:24">
      <c r="A7496" s="1">
        <v>2011</v>
      </c>
      <c r="B7496" s="2" t="s">
        <v>1327</v>
      </c>
      <c r="C7496" s="2" t="s">
        <v>1328</v>
      </c>
      <c r="D7496" s="2" t="s">
        <v>1329</v>
      </c>
      <c r="E7496" s="3">
        <v>2.4</v>
      </c>
      <c r="F7496" s="1">
        <v>4</v>
      </c>
      <c r="G7496" s="1" t="s">
        <v>329</v>
      </c>
      <c r="H7496" s="1"/>
      <c r="I7496" s="1"/>
      <c r="J7496" s="1">
        <v>23</v>
      </c>
      <c r="K7496" s="1">
        <v>32</v>
      </c>
      <c r="L7496" s="1">
        <v>26</v>
      </c>
      <c r="M7496" s="1">
        <v>29.155200000000001</v>
      </c>
      <c r="N7496" s="1">
        <v>44.881999999999998</v>
      </c>
      <c r="O7496" s="1">
        <v>34.613</v>
      </c>
      <c r="P7496" s="1">
        <v>1732</v>
      </c>
      <c r="Q7496" s="1"/>
      <c r="X7496" s="28" t="str">
        <f t="shared" si="117"/>
        <v>&lt;vehicle year="2011" make="Kia Motors Corporation" model="FORTE" engine="2.4L Auto(A6)" mpg="26"/&gt;</v>
      </c>
    </row>
    <row r="7497" spans="1:24">
      <c r="A7497" s="1">
        <v>2011</v>
      </c>
      <c r="B7497" s="2" t="s">
        <v>1327</v>
      </c>
      <c r="C7497" s="2" t="s">
        <v>1328</v>
      </c>
      <c r="D7497" s="2" t="s">
        <v>1329</v>
      </c>
      <c r="E7497" s="3">
        <v>2</v>
      </c>
      <c r="F7497" s="1">
        <v>4</v>
      </c>
      <c r="G7497" s="1" t="s">
        <v>17</v>
      </c>
      <c r="H7497" s="1"/>
      <c r="I7497" s="1"/>
      <c r="J7497" s="1">
        <v>25</v>
      </c>
      <c r="K7497" s="1">
        <v>34</v>
      </c>
      <c r="L7497" s="1">
        <v>29</v>
      </c>
      <c r="M7497" s="1">
        <v>32.200000000000003</v>
      </c>
      <c r="N7497" s="1">
        <v>48.7</v>
      </c>
      <c r="O7497" s="1">
        <v>37.9925</v>
      </c>
      <c r="P7497" s="1">
        <v>1552</v>
      </c>
      <c r="Q7497" s="1"/>
      <c r="X7497" s="28" t="str">
        <f t="shared" si="117"/>
        <v>&lt;vehicle year="2011" make="Kia Motors Corporation" model="FORTE" engine="2L Manual(M6)" mpg="29"/&gt;</v>
      </c>
    </row>
    <row r="7498" spans="1:24">
      <c r="A7498" s="1">
        <v>2011</v>
      </c>
      <c r="B7498" s="2" t="s">
        <v>1327</v>
      </c>
      <c r="C7498" s="2" t="s">
        <v>1328</v>
      </c>
      <c r="D7498" s="2" t="s">
        <v>1329</v>
      </c>
      <c r="E7498" s="3">
        <v>2.4</v>
      </c>
      <c r="F7498" s="1">
        <v>4</v>
      </c>
      <c r="G7498" s="1" t="s">
        <v>17</v>
      </c>
      <c r="H7498" s="1"/>
      <c r="I7498" s="1"/>
      <c r="J7498" s="1">
        <v>22</v>
      </c>
      <c r="K7498" s="1">
        <v>32</v>
      </c>
      <c r="L7498" s="1">
        <v>26</v>
      </c>
      <c r="M7498" s="1">
        <v>28.5</v>
      </c>
      <c r="N7498" s="1">
        <v>44.8</v>
      </c>
      <c r="O7498" s="1">
        <v>34.079799999999999</v>
      </c>
      <c r="P7498" s="1">
        <v>1732</v>
      </c>
      <c r="Q7498" s="1"/>
      <c r="X7498" s="28" t="str">
        <f t="shared" si="117"/>
        <v>&lt;vehicle year="2011" make="Kia Motors Corporation" model="FORTE" engine="2.4L Manual(M6)" mpg="26"/&gt;</v>
      </c>
    </row>
    <row r="7499" spans="1:24">
      <c r="A7499" s="1">
        <v>2011</v>
      </c>
      <c r="B7499" s="2" t="s">
        <v>1327</v>
      </c>
      <c r="C7499" s="2" t="s">
        <v>1328</v>
      </c>
      <c r="D7499" s="2" t="s">
        <v>1707</v>
      </c>
      <c r="E7499" s="3">
        <v>2</v>
      </c>
      <c r="F7499" s="1">
        <v>4</v>
      </c>
      <c r="G7499" s="1" t="s">
        <v>329</v>
      </c>
      <c r="H7499" s="1"/>
      <c r="I7499" s="1"/>
      <c r="J7499" s="1">
        <v>27</v>
      </c>
      <c r="K7499" s="1">
        <v>37</v>
      </c>
      <c r="L7499" s="1">
        <v>30</v>
      </c>
      <c r="M7499" s="1">
        <v>34.6372</v>
      </c>
      <c r="N7499" s="1">
        <v>51.787599999999998</v>
      </c>
      <c r="O7499" s="1">
        <v>40.703000000000003</v>
      </c>
      <c r="P7499" s="1">
        <v>1499</v>
      </c>
      <c r="Q7499" s="1"/>
      <c r="X7499" s="28" t="str">
        <f t="shared" si="117"/>
        <v>&lt;vehicle year="2011" make="Kia Motors Corporation" model="FORTE ECO" engine="2L Auto(A6)" mpg="30"/&gt;</v>
      </c>
    </row>
    <row r="7500" spans="1:24">
      <c r="A7500" s="1">
        <v>2011</v>
      </c>
      <c r="B7500" s="2" t="s">
        <v>1327</v>
      </c>
      <c r="C7500" s="2" t="s">
        <v>1328</v>
      </c>
      <c r="D7500" s="2" t="s">
        <v>1705</v>
      </c>
      <c r="E7500" s="3">
        <v>2</v>
      </c>
      <c r="F7500" s="1">
        <v>4</v>
      </c>
      <c r="G7500" s="1" t="s">
        <v>329</v>
      </c>
      <c r="H7500" s="1"/>
      <c r="I7500" s="1"/>
      <c r="J7500" s="1">
        <v>25</v>
      </c>
      <c r="K7500" s="1">
        <v>34</v>
      </c>
      <c r="L7500" s="1">
        <v>29</v>
      </c>
      <c r="M7500" s="1">
        <v>32.6</v>
      </c>
      <c r="N7500" s="1">
        <v>48.7</v>
      </c>
      <c r="O7500" s="1">
        <v>38.297400000000003</v>
      </c>
      <c r="P7500" s="1">
        <v>1552</v>
      </c>
      <c r="Q7500" s="1"/>
      <c r="X7500" s="28" t="str">
        <f t="shared" si="117"/>
        <v>&lt;vehicle year="2011" make="Kia Motors Corporation" model="FORTE KOUP" engine="2L Auto(A6)" mpg="29"/&gt;</v>
      </c>
    </row>
    <row r="7501" spans="1:24">
      <c r="A7501" s="1">
        <v>2011</v>
      </c>
      <c r="B7501" s="2" t="s">
        <v>1327</v>
      </c>
      <c r="C7501" s="2" t="s">
        <v>1328</v>
      </c>
      <c r="D7501" s="2" t="s">
        <v>1705</v>
      </c>
      <c r="E7501" s="3">
        <v>2.4</v>
      </c>
      <c r="F7501" s="1">
        <v>4</v>
      </c>
      <c r="G7501" s="1" t="s">
        <v>329</v>
      </c>
      <c r="H7501" s="1"/>
      <c r="I7501" s="1"/>
      <c r="J7501" s="1">
        <v>23</v>
      </c>
      <c r="K7501" s="1">
        <v>31</v>
      </c>
      <c r="L7501" s="1">
        <v>26</v>
      </c>
      <c r="M7501" s="1">
        <v>29.166</v>
      </c>
      <c r="N7501" s="1">
        <v>43.431899999999999</v>
      </c>
      <c r="O7501" s="1">
        <v>34.224699999999999</v>
      </c>
      <c r="P7501" s="1">
        <v>1732</v>
      </c>
      <c r="Q7501" s="1"/>
      <c r="X7501" s="28" t="str">
        <f t="shared" si="117"/>
        <v>&lt;vehicle year="2011" make="Kia Motors Corporation" model="FORTE KOUP" engine="2.4L Auto(A6)" mpg="26"/&gt;</v>
      </c>
    </row>
    <row r="7502" spans="1:24">
      <c r="A7502" s="1">
        <v>2011</v>
      </c>
      <c r="B7502" s="2" t="s">
        <v>1327</v>
      </c>
      <c r="C7502" s="2" t="s">
        <v>1328</v>
      </c>
      <c r="D7502" s="2" t="s">
        <v>1705</v>
      </c>
      <c r="E7502" s="3">
        <v>2</v>
      </c>
      <c r="F7502" s="1">
        <v>4</v>
      </c>
      <c r="G7502" s="1" t="s">
        <v>17</v>
      </c>
      <c r="H7502" s="1"/>
      <c r="I7502" s="1"/>
      <c r="J7502" s="1">
        <v>24</v>
      </c>
      <c r="K7502" s="1">
        <v>33</v>
      </c>
      <c r="L7502" s="1">
        <v>28</v>
      </c>
      <c r="M7502" s="1">
        <v>31.4</v>
      </c>
      <c r="N7502" s="1">
        <v>46.2</v>
      </c>
      <c r="O7502" s="1">
        <v>36.688899999999997</v>
      </c>
      <c r="P7502" s="1">
        <v>1606</v>
      </c>
      <c r="Q7502" s="1"/>
      <c r="X7502" s="28" t="str">
        <f t="shared" si="117"/>
        <v>&lt;vehicle year="2011" make="Kia Motors Corporation" model="FORTE KOUP" engine="2L Manual(M6)" mpg="28"/&gt;</v>
      </c>
    </row>
    <row r="7503" spans="1:24">
      <c r="A7503" s="1">
        <v>2011</v>
      </c>
      <c r="B7503" s="2" t="s">
        <v>1327</v>
      </c>
      <c r="C7503" s="2" t="s">
        <v>1328</v>
      </c>
      <c r="D7503" s="2" t="s">
        <v>1705</v>
      </c>
      <c r="E7503" s="3">
        <v>2.4</v>
      </c>
      <c r="F7503" s="1">
        <v>4</v>
      </c>
      <c r="G7503" s="1" t="s">
        <v>17</v>
      </c>
      <c r="H7503" s="1"/>
      <c r="I7503" s="1"/>
      <c r="J7503" s="1">
        <v>22</v>
      </c>
      <c r="K7503" s="1">
        <v>32</v>
      </c>
      <c r="L7503" s="1">
        <v>26</v>
      </c>
      <c r="M7503" s="1">
        <v>28.5</v>
      </c>
      <c r="N7503" s="1">
        <v>44.8</v>
      </c>
      <c r="O7503" s="1">
        <v>34.079799999999999</v>
      </c>
      <c r="P7503" s="1">
        <v>1732</v>
      </c>
      <c r="Q7503" s="1"/>
      <c r="X7503" s="28" t="str">
        <f t="shared" si="117"/>
        <v>&lt;vehicle year="2011" make="Kia Motors Corporation" model="FORTE KOUP" engine="2.4L Manual(M6)" mpg="26"/&gt;</v>
      </c>
    </row>
    <row r="7504" spans="1:24">
      <c r="A7504" s="1">
        <v>2011</v>
      </c>
      <c r="B7504" s="2" t="s">
        <v>1327</v>
      </c>
      <c r="C7504" s="2" t="s">
        <v>1328</v>
      </c>
      <c r="D7504" s="2" t="s">
        <v>814</v>
      </c>
      <c r="E7504" s="3">
        <v>2</v>
      </c>
      <c r="F7504" s="1">
        <v>4</v>
      </c>
      <c r="G7504" s="1" t="s">
        <v>329</v>
      </c>
      <c r="H7504" s="1"/>
      <c r="I7504" s="1"/>
      <c r="J7504" s="1">
        <v>22</v>
      </c>
      <c r="K7504" s="1">
        <v>34</v>
      </c>
      <c r="L7504" s="1">
        <v>26</v>
      </c>
      <c r="M7504" s="1">
        <v>28.4</v>
      </c>
      <c r="N7504" s="1">
        <v>47.5</v>
      </c>
      <c r="O7504" s="1">
        <v>34.674199999999999</v>
      </c>
      <c r="P7504" s="1">
        <v>1732</v>
      </c>
      <c r="Q7504" s="1"/>
      <c r="X7504" s="28" t="str">
        <f t="shared" si="117"/>
        <v>&lt;vehicle year="2011" make="Kia Motors Corporation" model="OPTIMA" engine="2L Auto(A6)" mpg="26"/&gt;</v>
      </c>
    </row>
    <row r="7505" spans="1:24">
      <c r="A7505" s="1">
        <v>2011</v>
      </c>
      <c r="B7505" s="2" t="s">
        <v>1327</v>
      </c>
      <c r="C7505" s="2" t="s">
        <v>1328</v>
      </c>
      <c r="D7505" s="2" t="s">
        <v>814</v>
      </c>
      <c r="E7505" s="3">
        <v>2.4</v>
      </c>
      <c r="F7505" s="1">
        <v>4</v>
      </c>
      <c r="G7505" s="1" t="s">
        <v>329</v>
      </c>
      <c r="H7505" s="1"/>
      <c r="I7505" s="1"/>
      <c r="J7505" s="1">
        <v>24</v>
      </c>
      <c r="K7505" s="1">
        <v>34</v>
      </c>
      <c r="L7505" s="1">
        <v>27</v>
      </c>
      <c r="M7505" s="1">
        <v>30.124600000000001</v>
      </c>
      <c r="N7505" s="1">
        <v>48.266300000000001</v>
      </c>
      <c r="O7505" s="1">
        <v>36.257100000000001</v>
      </c>
      <c r="P7505" s="1">
        <v>1665</v>
      </c>
      <c r="Q7505" s="1"/>
      <c r="X7505" s="28" t="str">
        <f t="shared" si="117"/>
        <v>&lt;vehicle year="2011" make="Kia Motors Corporation" model="OPTIMA" engine="2.4L Auto(A6)" mpg="27"/&gt;</v>
      </c>
    </row>
    <row r="7506" spans="1:24">
      <c r="A7506" s="1">
        <v>2011</v>
      </c>
      <c r="B7506" s="2" t="s">
        <v>1327</v>
      </c>
      <c r="C7506" s="2" t="s">
        <v>1328</v>
      </c>
      <c r="D7506" s="2" t="s">
        <v>814</v>
      </c>
      <c r="E7506" s="3">
        <v>2.4</v>
      </c>
      <c r="F7506" s="1">
        <v>4</v>
      </c>
      <c r="G7506" s="1" t="s">
        <v>17</v>
      </c>
      <c r="H7506" s="1"/>
      <c r="I7506" s="1"/>
      <c r="J7506" s="1">
        <v>24</v>
      </c>
      <c r="K7506" s="1">
        <v>35</v>
      </c>
      <c r="L7506" s="1">
        <v>28</v>
      </c>
      <c r="M7506" s="1">
        <v>30.2</v>
      </c>
      <c r="N7506" s="1">
        <v>48.8</v>
      </c>
      <c r="O7506" s="1">
        <v>36.452100000000002</v>
      </c>
      <c r="P7506" s="1">
        <v>1607</v>
      </c>
      <c r="Q7506" s="1"/>
      <c r="X7506" s="28" t="str">
        <f t="shared" si="117"/>
        <v>&lt;vehicle year="2011" make="Kia Motors Corporation" model="OPTIMA" engine="2.4L Manual(M6)" mpg="28"/&gt;</v>
      </c>
    </row>
    <row r="7507" spans="1:24">
      <c r="A7507" s="1">
        <v>2011</v>
      </c>
      <c r="B7507" s="2" t="s">
        <v>1327</v>
      </c>
      <c r="C7507" s="2" t="s">
        <v>1328</v>
      </c>
      <c r="D7507" s="2" t="s">
        <v>802</v>
      </c>
      <c r="E7507" s="3">
        <v>1.6</v>
      </c>
      <c r="F7507" s="1">
        <v>4</v>
      </c>
      <c r="G7507" s="1" t="s">
        <v>165</v>
      </c>
      <c r="H7507" s="1"/>
      <c r="I7507" s="1"/>
      <c r="J7507" s="1">
        <v>27</v>
      </c>
      <c r="K7507" s="1">
        <v>36</v>
      </c>
      <c r="L7507" s="1">
        <v>30</v>
      </c>
      <c r="M7507" s="1">
        <v>34.707900000000002</v>
      </c>
      <c r="N7507" s="1">
        <v>50.445900000000002</v>
      </c>
      <c r="O7507" s="1">
        <v>40.376300000000001</v>
      </c>
      <c r="P7507" s="1">
        <v>1499</v>
      </c>
      <c r="Q7507" s="1"/>
      <c r="X7507" s="28" t="str">
        <f t="shared" si="117"/>
        <v>&lt;vehicle year="2011" make="Kia Motors Corporation" model="RIO" engine="1.6L Auto(A4)" mpg="30"/&gt;</v>
      </c>
    </row>
    <row r="7508" spans="1:24">
      <c r="A7508" s="1">
        <v>2011</v>
      </c>
      <c r="B7508" s="2" t="s">
        <v>1327</v>
      </c>
      <c r="C7508" s="2" t="s">
        <v>1328</v>
      </c>
      <c r="D7508" s="2" t="s">
        <v>802</v>
      </c>
      <c r="E7508" s="3">
        <v>1.6</v>
      </c>
      <c r="F7508" s="1">
        <v>4</v>
      </c>
      <c r="G7508" s="1" t="s">
        <v>25</v>
      </c>
      <c r="H7508" s="1"/>
      <c r="I7508" s="1"/>
      <c r="J7508" s="1">
        <v>28</v>
      </c>
      <c r="K7508" s="1">
        <v>34</v>
      </c>
      <c r="L7508" s="1">
        <v>31</v>
      </c>
      <c r="M7508" s="1">
        <v>36.679900000000004</v>
      </c>
      <c r="N7508" s="1">
        <v>48.318800000000003</v>
      </c>
      <c r="O7508" s="1">
        <v>41.139200000000002</v>
      </c>
      <c r="P7508" s="1">
        <v>1454</v>
      </c>
      <c r="Q7508" s="1"/>
      <c r="X7508" s="28" t="str">
        <f t="shared" si="117"/>
        <v>&lt;vehicle year="2011" make="Kia Motors Corporation" model="RIO" engine="1.6L Manual(M5)" mpg="31"/&gt;</v>
      </c>
    </row>
    <row r="7509" spans="1:24">
      <c r="A7509" s="1">
        <v>2011</v>
      </c>
      <c r="B7509" s="2" t="s">
        <v>1327</v>
      </c>
      <c r="C7509" s="2" t="s">
        <v>1328</v>
      </c>
      <c r="D7509" s="2" t="s">
        <v>854</v>
      </c>
      <c r="E7509" s="3">
        <v>2.4</v>
      </c>
      <c r="F7509" s="1">
        <v>4</v>
      </c>
      <c r="G7509" s="1" t="s">
        <v>165</v>
      </c>
      <c r="H7509" s="1"/>
      <c r="I7509" s="1"/>
      <c r="J7509" s="1">
        <v>20</v>
      </c>
      <c r="K7509" s="1">
        <v>27</v>
      </c>
      <c r="L7509" s="1">
        <v>22</v>
      </c>
      <c r="M7509" s="1">
        <v>24.7</v>
      </c>
      <c r="N7509" s="1">
        <v>37.1</v>
      </c>
      <c r="O7509" s="1">
        <v>29.072700000000001</v>
      </c>
      <c r="P7509" s="1">
        <v>2048</v>
      </c>
      <c r="Q7509" s="1"/>
      <c r="X7509" s="28" t="str">
        <f t="shared" si="117"/>
        <v>&lt;vehicle year="2011" make="Kia Motors Corporation" model="RONDO" engine="2.4L Auto(A4)" mpg="22"/&gt;</v>
      </c>
    </row>
    <row r="7510" spans="1:24">
      <c r="A7510" s="1">
        <v>2011</v>
      </c>
      <c r="B7510" s="2" t="s">
        <v>1327</v>
      </c>
      <c r="C7510" s="2" t="s">
        <v>1328</v>
      </c>
      <c r="D7510" s="2" t="s">
        <v>854</v>
      </c>
      <c r="E7510" s="3">
        <v>2.7</v>
      </c>
      <c r="F7510" s="1">
        <v>6</v>
      </c>
      <c r="G7510" s="1" t="s">
        <v>1213</v>
      </c>
      <c r="H7510" s="1"/>
      <c r="I7510" s="1"/>
      <c r="J7510" s="1">
        <v>18</v>
      </c>
      <c r="K7510" s="1">
        <v>26</v>
      </c>
      <c r="L7510" s="1">
        <v>21</v>
      </c>
      <c r="M7510" s="1">
        <v>22.8</v>
      </c>
      <c r="N7510" s="1">
        <v>35.9</v>
      </c>
      <c r="O7510" s="1">
        <v>27.279499999999999</v>
      </c>
      <c r="P7510" s="1">
        <v>2142</v>
      </c>
      <c r="Q7510" s="1"/>
      <c r="X7510" s="28" t="str">
        <f t="shared" si="117"/>
        <v>&lt;vehicle year="2011" make="Kia Motors Corporation" model="RONDO" engine="2.7L Auto(A5)" mpg="21"/&gt;</v>
      </c>
    </row>
    <row r="7511" spans="1:24">
      <c r="A7511" s="1">
        <v>2011</v>
      </c>
      <c r="B7511" s="2" t="s">
        <v>1327</v>
      </c>
      <c r="C7511" s="2" t="s">
        <v>1328</v>
      </c>
      <c r="D7511" s="2" t="s">
        <v>898</v>
      </c>
      <c r="E7511" s="3">
        <v>3.5</v>
      </c>
      <c r="F7511" s="1">
        <v>6</v>
      </c>
      <c r="G7511" s="1" t="s">
        <v>329</v>
      </c>
      <c r="H7511" s="1"/>
      <c r="I7511" s="1"/>
      <c r="J7511" s="1">
        <v>18</v>
      </c>
      <c r="K7511" s="1">
        <v>25</v>
      </c>
      <c r="L7511" s="1">
        <v>21</v>
      </c>
      <c r="M7511" s="1">
        <v>22.7</v>
      </c>
      <c r="N7511" s="1">
        <v>34.4</v>
      </c>
      <c r="O7511" s="1">
        <v>26.802099999999999</v>
      </c>
      <c r="P7511" s="1">
        <v>2142</v>
      </c>
      <c r="Q7511" s="1"/>
      <c r="X7511" s="28" t="str">
        <f t="shared" si="117"/>
        <v>&lt;vehicle year="2011" make="Kia Motors Corporation" model="SEDONA" engine="3.5L Auto(A6)" mpg="21"/&gt;</v>
      </c>
    </row>
    <row r="7512" spans="1:24">
      <c r="A7512" s="1">
        <v>2011</v>
      </c>
      <c r="B7512" s="2" t="s">
        <v>1327</v>
      </c>
      <c r="C7512" s="2" t="s">
        <v>1328</v>
      </c>
      <c r="D7512" s="2" t="s">
        <v>910</v>
      </c>
      <c r="E7512" s="3">
        <v>2.4</v>
      </c>
      <c r="F7512" s="1">
        <v>4</v>
      </c>
      <c r="G7512" s="1" t="s">
        <v>329</v>
      </c>
      <c r="H7512" s="1"/>
      <c r="I7512" s="1"/>
      <c r="J7512" s="1">
        <v>21</v>
      </c>
      <c r="K7512" s="1">
        <v>29</v>
      </c>
      <c r="L7512" s="1">
        <v>24</v>
      </c>
      <c r="M7512" s="1">
        <v>26.9</v>
      </c>
      <c r="N7512" s="1">
        <v>40.299999999999997</v>
      </c>
      <c r="O7512" s="1">
        <v>31.633199999999999</v>
      </c>
      <c r="P7512" s="1">
        <v>1876</v>
      </c>
      <c r="Q7512" s="1"/>
      <c r="X7512" s="28" t="str">
        <f t="shared" si="117"/>
        <v>&lt;vehicle year="2011" make="Kia Motors Corporation" model="SORENTO 2WD" engine="2.4L Auto(A6)" mpg="24"/&gt;</v>
      </c>
    </row>
    <row r="7513" spans="1:24">
      <c r="A7513" s="1">
        <v>2011</v>
      </c>
      <c r="B7513" s="2" t="s">
        <v>1327</v>
      </c>
      <c r="C7513" s="2" t="s">
        <v>1328</v>
      </c>
      <c r="D7513" s="2" t="s">
        <v>910</v>
      </c>
      <c r="E7513" s="3">
        <v>3.5</v>
      </c>
      <c r="F7513" s="1">
        <v>6</v>
      </c>
      <c r="G7513" s="1" t="s">
        <v>329</v>
      </c>
      <c r="H7513" s="1"/>
      <c r="I7513" s="1"/>
      <c r="J7513" s="1">
        <v>20</v>
      </c>
      <c r="K7513" s="1">
        <v>26</v>
      </c>
      <c r="L7513" s="1">
        <v>22</v>
      </c>
      <c r="M7513" s="1">
        <v>25.3</v>
      </c>
      <c r="N7513" s="1">
        <v>35.799999999999997</v>
      </c>
      <c r="O7513" s="1">
        <v>29.146899999999999</v>
      </c>
      <c r="P7513" s="1">
        <v>2048</v>
      </c>
      <c r="Q7513" s="1"/>
      <c r="X7513" s="28" t="str">
        <f t="shared" si="117"/>
        <v>&lt;vehicle year="2011" make="Kia Motors Corporation" model="SORENTO 2WD" engine="3.5L Auto(A6)" mpg="22"/&gt;</v>
      </c>
    </row>
    <row r="7514" spans="1:24">
      <c r="A7514" s="1">
        <v>2011</v>
      </c>
      <c r="B7514" s="2" t="s">
        <v>1327</v>
      </c>
      <c r="C7514" s="2" t="s">
        <v>1328</v>
      </c>
      <c r="D7514" s="2" t="s">
        <v>910</v>
      </c>
      <c r="E7514" s="3">
        <v>2.4</v>
      </c>
      <c r="F7514" s="1">
        <v>4</v>
      </c>
      <c r="G7514" s="1" t="s">
        <v>17</v>
      </c>
      <c r="H7514" s="1"/>
      <c r="I7514" s="1"/>
      <c r="J7514" s="1">
        <v>20</v>
      </c>
      <c r="K7514" s="1">
        <v>27</v>
      </c>
      <c r="L7514" s="1">
        <v>22</v>
      </c>
      <c r="M7514" s="1">
        <v>24.7</v>
      </c>
      <c r="N7514" s="1">
        <v>37.299999999999997</v>
      </c>
      <c r="O7514" s="1">
        <v>29.127700000000001</v>
      </c>
      <c r="P7514" s="1">
        <v>2048</v>
      </c>
      <c r="Q7514" s="1"/>
      <c r="X7514" s="28" t="str">
        <f t="shared" si="117"/>
        <v>&lt;vehicle year="2011" make="Kia Motors Corporation" model="SORENTO 2WD" engine="2.4L Manual(M6)" mpg="22"/&gt;</v>
      </c>
    </row>
    <row r="7515" spans="1:24">
      <c r="A7515" s="1">
        <v>2011</v>
      </c>
      <c r="B7515" s="2" t="s">
        <v>1327</v>
      </c>
      <c r="C7515" s="2" t="s">
        <v>1328</v>
      </c>
      <c r="D7515" s="2" t="s">
        <v>936</v>
      </c>
      <c r="E7515" s="3">
        <v>2.4</v>
      </c>
      <c r="F7515" s="1">
        <v>4</v>
      </c>
      <c r="G7515" s="1" t="s">
        <v>329</v>
      </c>
      <c r="H7515" s="1"/>
      <c r="I7515" s="1"/>
      <c r="J7515" s="1">
        <v>21</v>
      </c>
      <c r="K7515" s="1">
        <v>27</v>
      </c>
      <c r="L7515" s="1">
        <v>23</v>
      </c>
      <c r="M7515" s="1">
        <v>26.4</v>
      </c>
      <c r="N7515" s="1">
        <v>37.4</v>
      </c>
      <c r="O7515" s="1">
        <v>30.427099999999999</v>
      </c>
      <c r="P7515" s="1">
        <v>1957</v>
      </c>
      <c r="Q7515" s="1"/>
      <c r="X7515" s="28" t="str">
        <f t="shared" si="117"/>
        <v>&lt;vehicle year="2011" make="Kia Motors Corporation" model="SORENTO 4WD" engine="2.4L Auto(A6)" mpg="23"/&gt;</v>
      </c>
    </row>
    <row r="7516" spans="1:24">
      <c r="A7516" s="1">
        <v>2011</v>
      </c>
      <c r="B7516" s="2" t="s">
        <v>1327</v>
      </c>
      <c r="C7516" s="2" t="s">
        <v>1328</v>
      </c>
      <c r="D7516" s="2" t="s">
        <v>936</v>
      </c>
      <c r="E7516" s="3">
        <v>3.5</v>
      </c>
      <c r="F7516" s="1">
        <v>6</v>
      </c>
      <c r="G7516" s="1" t="s">
        <v>329</v>
      </c>
      <c r="H7516" s="1"/>
      <c r="I7516" s="1"/>
      <c r="J7516" s="1">
        <v>18</v>
      </c>
      <c r="K7516" s="1">
        <v>24</v>
      </c>
      <c r="L7516" s="1">
        <v>20</v>
      </c>
      <c r="M7516" s="1">
        <v>23.6</v>
      </c>
      <c r="N7516" s="1">
        <v>34.9</v>
      </c>
      <c r="O7516" s="1">
        <v>27.625</v>
      </c>
      <c r="P7516" s="1">
        <v>2250</v>
      </c>
      <c r="Q7516" s="1"/>
      <c r="X7516" s="28" t="str">
        <f t="shared" si="117"/>
        <v>&lt;vehicle year="2011" make="Kia Motors Corporation" model="SORENTO 4WD" engine="3.5L Auto(A6)" mpg="20"/&gt;</v>
      </c>
    </row>
    <row r="7517" spans="1:24">
      <c r="A7517" s="1">
        <v>2011</v>
      </c>
      <c r="B7517" s="2" t="s">
        <v>1327</v>
      </c>
      <c r="C7517" s="2" t="s">
        <v>1328</v>
      </c>
      <c r="D7517" s="2" t="s">
        <v>1426</v>
      </c>
      <c r="E7517" s="3">
        <v>1.6</v>
      </c>
      <c r="F7517" s="1">
        <v>4</v>
      </c>
      <c r="G7517" s="1" t="s">
        <v>165</v>
      </c>
      <c r="H7517" s="1"/>
      <c r="I7517" s="1"/>
      <c r="J7517" s="1">
        <v>26</v>
      </c>
      <c r="K7517" s="1">
        <v>31</v>
      </c>
      <c r="L7517" s="1">
        <v>28</v>
      </c>
      <c r="M7517" s="1">
        <v>32.9</v>
      </c>
      <c r="N7517" s="1">
        <v>43.5</v>
      </c>
      <c r="O7517" s="1">
        <v>36.951999999999998</v>
      </c>
      <c r="P7517" s="1">
        <v>1607</v>
      </c>
      <c r="Q7517" s="1"/>
      <c r="X7517" s="28" t="str">
        <f t="shared" si="117"/>
        <v>&lt;vehicle year="2011" make="Kia Motors Corporation" model="SOUL" engine="1.6L Auto(A4)" mpg="28"/&gt;</v>
      </c>
    </row>
    <row r="7518" spans="1:24">
      <c r="A7518" s="1">
        <v>2011</v>
      </c>
      <c r="B7518" s="2" t="s">
        <v>1327</v>
      </c>
      <c r="C7518" s="2" t="s">
        <v>1328</v>
      </c>
      <c r="D7518" s="2" t="s">
        <v>1426</v>
      </c>
      <c r="E7518" s="3">
        <v>2</v>
      </c>
      <c r="F7518" s="1">
        <v>4</v>
      </c>
      <c r="G7518" s="1" t="s">
        <v>165</v>
      </c>
      <c r="H7518" s="1"/>
      <c r="I7518" s="1"/>
      <c r="J7518" s="1">
        <v>24</v>
      </c>
      <c r="K7518" s="1">
        <v>30</v>
      </c>
      <c r="L7518" s="1">
        <v>26</v>
      </c>
      <c r="M7518" s="1">
        <v>30.9</v>
      </c>
      <c r="N7518" s="1">
        <v>41.8</v>
      </c>
      <c r="O7518" s="1">
        <v>35.008000000000003</v>
      </c>
      <c r="P7518" s="1">
        <v>1732</v>
      </c>
      <c r="Q7518" s="1"/>
      <c r="X7518" s="28" t="str">
        <f t="shared" si="117"/>
        <v>&lt;vehicle year="2011" make="Kia Motors Corporation" model="SOUL" engine="2L Auto(A4)" mpg="26"/&gt;</v>
      </c>
    </row>
    <row r="7519" spans="1:24">
      <c r="A7519" s="1">
        <v>2011</v>
      </c>
      <c r="B7519" s="2" t="s">
        <v>1327</v>
      </c>
      <c r="C7519" s="2" t="s">
        <v>1328</v>
      </c>
      <c r="D7519" s="2" t="s">
        <v>1426</v>
      </c>
      <c r="E7519" s="3">
        <v>1.6</v>
      </c>
      <c r="F7519" s="1">
        <v>4</v>
      </c>
      <c r="G7519" s="1" t="s">
        <v>25</v>
      </c>
      <c r="H7519" s="1"/>
      <c r="I7519" s="1"/>
      <c r="J7519" s="1">
        <v>26</v>
      </c>
      <c r="K7519" s="1">
        <v>31</v>
      </c>
      <c r="L7519" s="1">
        <v>28</v>
      </c>
      <c r="M7519" s="1">
        <v>34</v>
      </c>
      <c r="N7519" s="1">
        <v>44.2</v>
      </c>
      <c r="O7519" s="1">
        <v>37.939900000000002</v>
      </c>
      <c r="P7519" s="1">
        <v>1607</v>
      </c>
      <c r="Q7519" s="1"/>
      <c r="X7519" s="28" t="str">
        <f t="shared" si="117"/>
        <v>&lt;vehicle year="2011" make="Kia Motors Corporation" model="SOUL" engine="1.6L Manual(M5)" mpg="28"/&gt;</v>
      </c>
    </row>
    <row r="7520" spans="1:24">
      <c r="A7520" s="1">
        <v>2011</v>
      </c>
      <c r="B7520" s="2" t="s">
        <v>1327</v>
      </c>
      <c r="C7520" s="2" t="s">
        <v>1328</v>
      </c>
      <c r="D7520" s="2" t="s">
        <v>1426</v>
      </c>
      <c r="E7520" s="3">
        <v>2</v>
      </c>
      <c r="F7520" s="1">
        <v>4</v>
      </c>
      <c r="G7520" s="1" t="s">
        <v>25</v>
      </c>
      <c r="H7520" s="1"/>
      <c r="I7520" s="1"/>
      <c r="J7520" s="1">
        <v>24</v>
      </c>
      <c r="K7520" s="1">
        <v>30</v>
      </c>
      <c r="L7520" s="1">
        <v>26</v>
      </c>
      <c r="M7520" s="1">
        <v>30.6</v>
      </c>
      <c r="N7520" s="1">
        <v>42.8</v>
      </c>
      <c r="O7520" s="1">
        <v>35.102699999999999</v>
      </c>
      <c r="P7520" s="1">
        <v>1732</v>
      </c>
      <c r="Q7520" s="1"/>
      <c r="X7520" s="28" t="str">
        <f t="shared" si="117"/>
        <v>&lt;vehicle year="2011" make="Kia Motors Corporation" model="SOUL" engine="2L Manual(M5)" mpg="26"/&gt;</v>
      </c>
    </row>
    <row r="7521" spans="1:24">
      <c r="A7521" s="1">
        <v>2011</v>
      </c>
      <c r="B7521" s="2" t="s">
        <v>1327</v>
      </c>
      <c r="C7521" s="2" t="s">
        <v>1328</v>
      </c>
      <c r="D7521" s="2" t="s">
        <v>911</v>
      </c>
      <c r="E7521" s="3">
        <v>2.4</v>
      </c>
      <c r="F7521" s="1">
        <v>4</v>
      </c>
      <c r="G7521" s="1" t="s">
        <v>329</v>
      </c>
      <c r="H7521" s="1"/>
      <c r="I7521" s="1"/>
      <c r="J7521" s="1">
        <v>22</v>
      </c>
      <c r="K7521" s="1">
        <v>31</v>
      </c>
      <c r="L7521" s="1">
        <v>25</v>
      </c>
      <c r="M7521" s="1">
        <v>27.461500000000001</v>
      </c>
      <c r="N7521" s="1">
        <v>42.989699999999999</v>
      </c>
      <c r="O7521" s="1">
        <v>32.791499999999999</v>
      </c>
      <c r="P7521" s="1">
        <v>1800</v>
      </c>
      <c r="Q7521" s="1"/>
      <c r="X7521" s="28" t="str">
        <f t="shared" si="117"/>
        <v>&lt;vehicle year="2011" make="Kia Motors Corporation" model="SPORTAGE 2WD" engine="2.4L Auto(A6)" mpg="25"/&gt;</v>
      </c>
    </row>
    <row r="7522" spans="1:24">
      <c r="A7522" s="1">
        <v>2011</v>
      </c>
      <c r="B7522" s="2" t="s">
        <v>1327</v>
      </c>
      <c r="C7522" s="2" t="s">
        <v>1328</v>
      </c>
      <c r="D7522" s="2" t="s">
        <v>911</v>
      </c>
      <c r="E7522" s="3">
        <v>2.4</v>
      </c>
      <c r="F7522" s="1">
        <v>4</v>
      </c>
      <c r="G7522" s="1" t="s">
        <v>17</v>
      </c>
      <c r="H7522" s="1"/>
      <c r="I7522" s="1"/>
      <c r="J7522" s="1">
        <v>21</v>
      </c>
      <c r="K7522" s="1">
        <v>29</v>
      </c>
      <c r="L7522" s="1">
        <v>24</v>
      </c>
      <c r="M7522" s="1">
        <v>26.1</v>
      </c>
      <c r="N7522" s="1">
        <v>40.200000000000003</v>
      </c>
      <c r="O7522" s="1">
        <v>30.991599999999998</v>
      </c>
      <c r="P7522" s="1">
        <v>1876</v>
      </c>
      <c r="Q7522" s="1"/>
      <c r="X7522" s="28" t="str">
        <f t="shared" si="117"/>
        <v>&lt;vehicle year="2011" make="Kia Motors Corporation" model="SPORTAGE 2WD" engine="2.4L Manual(M6)" mpg="24"/&gt;</v>
      </c>
    </row>
    <row r="7523" spans="1:24">
      <c r="A7523" s="1">
        <v>2011</v>
      </c>
      <c r="B7523" s="2" t="s">
        <v>1327</v>
      </c>
      <c r="C7523" s="2" t="s">
        <v>1328</v>
      </c>
      <c r="D7523" s="2" t="s">
        <v>937</v>
      </c>
      <c r="E7523" s="3">
        <v>2.4</v>
      </c>
      <c r="F7523" s="1">
        <v>4</v>
      </c>
      <c r="G7523" s="1" t="s">
        <v>329</v>
      </c>
      <c r="H7523" s="1"/>
      <c r="I7523" s="1"/>
      <c r="J7523" s="1">
        <v>21</v>
      </c>
      <c r="K7523" s="1">
        <v>28</v>
      </c>
      <c r="L7523" s="1">
        <v>23</v>
      </c>
      <c r="M7523" s="1">
        <v>26.1</v>
      </c>
      <c r="N7523" s="1">
        <v>38.841900000000003</v>
      </c>
      <c r="O7523" s="1">
        <v>30.620200000000001</v>
      </c>
      <c r="P7523" s="1">
        <v>1957</v>
      </c>
      <c r="Q7523" s="1"/>
      <c r="X7523" s="28" t="str">
        <f t="shared" si="117"/>
        <v>&lt;vehicle year="2011" make="Kia Motors Corporation" model="SPORTAGE 4WD" engine="2.4L Auto(A6)" mpg="23"/&gt;</v>
      </c>
    </row>
    <row r="7524" spans="1:24">
      <c r="A7524" s="1">
        <v>2011</v>
      </c>
      <c r="B7524" s="2" t="s">
        <v>1327</v>
      </c>
      <c r="C7524" s="2" t="s">
        <v>1328</v>
      </c>
      <c r="D7524" s="2" t="s">
        <v>937</v>
      </c>
      <c r="E7524" s="3">
        <v>2.4</v>
      </c>
      <c r="F7524" s="1">
        <v>4</v>
      </c>
      <c r="G7524" s="1" t="s">
        <v>17</v>
      </c>
      <c r="H7524" s="1"/>
      <c r="I7524" s="1"/>
      <c r="J7524" s="1">
        <v>20</v>
      </c>
      <c r="K7524" s="1">
        <v>27</v>
      </c>
      <c r="L7524" s="1">
        <v>22</v>
      </c>
      <c r="M7524" s="1">
        <v>24.7</v>
      </c>
      <c r="N7524" s="1">
        <v>37.200000000000003</v>
      </c>
      <c r="O7524" s="1">
        <v>29.100200000000001</v>
      </c>
      <c r="P7524" s="1">
        <v>2048</v>
      </c>
      <c r="Q7524" s="1"/>
      <c r="X7524" s="28" t="str">
        <f t="shared" si="117"/>
        <v>&lt;vehicle year="2011" make="Kia Motors Corporation" model="SPORTAGE 4WD" engine="2.4L Manual(M6)" mpg="22"/&gt;</v>
      </c>
    </row>
    <row r="7525" spans="1:24">
      <c r="A7525" s="1">
        <v>2011</v>
      </c>
      <c r="B7525" s="2" t="s">
        <v>1193</v>
      </c>
      <c r="C7525" s="2" t="s">
        <v>1193</v>
      </c>
      <c r="D7525" s="2" t="s">
        <v>1194</v>
      </c>
      <c r="E7525" s="3">
        <v>5.2</v>
      </c>
      <c r="F7525" s="1">
        <v>10</v>
      </c>
      <c r="G7525" s="1" t="s">
        <v>1173</v>
      </c>
      <c r="H7525" s="1"/>
      <c r="I7525" s="1"/>
      <c r="J7525" s="1">
        <v>13</v>
      </c>
      <c r="K7525" s="1">
        <v>20</v>
      </c>
      <c r="L7525" s="1">
        <v>16</v>
      </c>
      <c r="M7525" s="1">
        <v>16.100000000000001</v>
      </c>
      <c r="N7525" s="1">
        <v>25.4</v>
      </c>
      <c r="O7525" s="1">
        <v>19.276</v>
      </c>
      <c r="P7525" s="1">
        <v>3000</v>
      </c>
      <c r="Q7525" s="1">
        <v>13.4655</v>
      </c>
      <c r="X7525" s="28" t="str">
        <f t="shared" si="117"/>
        <v>&lt;vehicle year="2011" make="Lamborghini" model="Gallardo Coupe" engine="5.2L Auto(AM6)" mpg="16"/&gt;</v>
      </c>
    </row>
    <row r="7526" spans="1:24">
      <c r="A7526" s="1">
        <v>2011</v>
      </c>
      <c r="B7526" s="2" t="s">
        <v>1193</v>
      </c>
      <c r="C7526" s="2" t="s">
        <v>1193</v>
      </c>
      <c r="D7526" s="2" t="s">
        <v>1194</v>
      </c>
      <c r="E7526" s="3">
        <v>5.2</v>
      </c>
      <c r="F7526" s="1">
        <v>10</v>
      </c>
      <c r="G7526" s="1" t="s">
        <v>17</v>
      </c>
      <c r="H7526" s="1"/>
      <c r="I7526" s="1"/>
      <c r="J7526" s="1">
        <v>12</v>
      </c>
      <c r="K7526" s="1">
        <v>20</v>
      </c>
      <c r="L7526" s="1">
        <v>15</v>
      </c>
      <c r="M7526" s="1">
        <v>14</v>
      </c>
      <c r="N7526" s="1">
        <v>24</v>
      </c>
      <c r="O7526" s="1">
        <v>17.230799999999999</v>
      </c>
      <c r="P7526" s="1">
        <v>3202</v>
      </c>
      <c r="Q7526" s="1">
        <v>12.0883</v>
      </c>
      <c r="X7526" s="28" t="str">
        <f t="shared" si="117"/>
        <v>&lt;vehicle year="2011" make="Lamborghini" model="Gallardo Coupe" engine="5.2L Manual(M6)" mpg="15"/&gt;</v>
      </c>
    </row>
    <row r="7527" spans="1:24">
      <c r="A7527" s="1">
        <v>2011</v>
      </c>
      <c r="B7527" s="2" t="s">
        <v>1193</v>
      </c>
      <c r="C7527" s="2" t="s">
        <v>1193</v>
      </c>
      <c r="D7527" s="2" t="s">
        <v>1195</v>
      </c>
      <c r="E7527" s="3">
        <v>5.2</v>
      </c>
      <c r="F7527" s="1">
        <v>10</v>
      </c>
      <c r="G7527" s="1" t="s">
        <v>1173</v>
      </c>
      <c r="H7527" s="1"/>
      <c r="I7527" s="1"/>
      <c r="J7527" s="1">
        <v>13</v>
      </c>
      <c r="K7527" s="1">
        <v>20</v>
      </c>
      <c r="L7527" s="1">
        <v>16</v>
      </c>
      <c r="M7527" s="1">
        <v>16</v>
      </c>
      <c r="N7527" s="1">
        <v>25.4</v>
      </c>
      <c r="O7527" s="1">
        <v>19.196999999999999</v>
      </c>
      <c r="P7527" s="1">
        <v>3000</v>
      </c>
      <c r="Q7527" s="1">
        <v>13.3954</v>
      </c>
      <c r="X7527" s="28" t="str">
        <f t="shared" si="117"/>
        <v>&lt;vehicle year="2011" make="Lamborghini" model="Gallardo Spyder" engine="5.2L Auto(AM6)" mpg="16"/&gt;</v>
      </c>
    </row>
    <row r="7528" spans="1:24">
      <c r="A7528" s="1">
        <v>2011</v>
      </c>
      <c r="B7528" s="2" t="s">
        <v>1193</v>
      </c>
      <c r="C7528" s="2" t="s">
        <v>1193</v>
      </c>
      <c r="D7528" s="2" t="s">
        <v>1195</v>
      </c>
      <c r="E7528" s="3">
        <v>5.2</v>
      </c>
      <c r="F7528" s="1">
        <v>10</v>
      </c>
      <c r="G7528" s="1" t="s">
        <v>17</v>
      </c>
      <c r="H7528" s="1"/>
      <c r="I7528" s="1"/>
      <c r="J7528" s="1">
        <v>12</v>
      </c>
      <c r="K7528" s="1">
        <v>20</v>
      </c>
      <c r="L7528" s="1">
        <v>14</v>
      </c>
      <c r="M7528" s="1">
        <v>13</v>
      </c>
      <c r="N7528" s="1">
        <v>22.6</v>
      </c>
      <c r="O7528" s="1">
        <v>16.072199999999999</v>
      </c>
      <c r="P7528" s="1">
        <v>3427</v>
      </c>
      <c r="Q7528" s="1">
        <v>11.5388</v>
      </c>
      <c r="X7528" s="28" t="str">
        <f t="shared" si="117"/>
        <v>&lt;vehicle year="2011" make="Lamborghini" model="Gallardo Spyder" engine="5.2L Manual(M6)" mpg="14"/&gt;</v>
      </c>
    </row>
    <row r="7529" spans="1:24">
      <c r="A7529" s="1">
        <v>2011</v>
      </c>
      <c r="B7529" s="2" t="s">
        <v>1517</v>
      </c>
      <c r="C7529" s="2" t="s">
        <v>1517</v>
      </c>
      <c r="D7529" s="2" t="s">
        <v>1070</v>
      </c>
      <c r="E7529" s="3">
        <v>3.2</v>
      </c>
      <c r="F7529" s="1">
        <v>6</v>
      </c>
      <c r="G7529" s="1" t="s">
        <v>20</v>
      </c>
      <c r="H7529" s="1"/>
      <c r="I7529" s="1"/>
      <c r="J7529" s="1">
        <v>15</v>
      </c>
      <c r="K7529" s="1">
        <v>22</v>
      </c>
      <c r="L7529" s="1">
        <v>17</v>
      </c>
      <c r="M7529" s="1">
        <v>18.631799999999998</v>
      </c>
      <c r="N7529" s="1">
        <v>30.347000000000001</v>
      </c>
      <c r="O7529" s="1">
        <v>22.548999999999999</v>
      </c>
      <c r="P7529" s="1">
        <v>2293</v>
      </c>
      <c r="Q7529" s="1"/>
      <c r="X7529" s="28" t="str">
        <f t="shared" si="117"/>
        <v>&lt;vehicle year="2011" make="Land Rover" model="LR2" engine="3.2L Auto(S6)" mpg="17"/&gt;</v>
      </c>
    </row>
    <row r="7530" spans="1:24">
      <c r="A7530" s="1">
        <v>2011</v>
      </c>
      <c r="B7530" s="2" t="s">
        <v>1517</v>
      </c>
      <c r="C7530" s="2" t="s">
        <v>1517</v>
      </c>
      <c r="D7530" s="2" t="s">
        <v>1518</v>
      </c>
      <c r="E7530" s="3">
        <v>5</v>
      </c>
      <c r="F7530" s="1">
        <v>8</v>
      </c>
      <c r="G7530" s="1" t="s">
        <v>20</v>
      </c>
      <c r="H7530" s="1"/>
      <c r="I7530" s="1"/>
      <c r="J7530" s="1">
        <v>12</v>
      </c>
      <c r="K7530" s="1">
        <v>17</v>
      </c>
      <c r="L7530" s="1">
        <v>14</v>
      </c>
      <c r="M7530" s="1">
        <v>15.3164</v>
      </c>
      <c r="N7530" s="1">
        <v>23.834199999999999</v>
      </c>
      <c r="O7530" s="1">
        <v>18.2516</v>
      </c>
      <c r="P7530" s="1">
        <v>2999</v>
      </c>
      <c r="Q7530" s="1"/>
      <c r="X7530" s="28" t="str">
        <f t="shared" si="117"/>
        <v>&lt;vehicle year="2011" make="Land Rover" model="LR4" engine="5L Auto(S6)" mpg="14"/&gt;</v>
      </c>
    </row>
    <row r="7531" spans="1:24">
      <c r="A7531" s="1">
        <v>2011</v>
      </c>
      <c r="B7531" s="2" t="s">
        <v>1517</v>
      </c>
      <c r="C7531" s="2" t="s">
        <v>1517</v>
      </c>
      <c r="D7531" s="2" t="s">
        <v>1519</v>
      </c>
      <c r="E7531" s="3">
        <v>5</v>
      </c>
      <c r="F7531" s="1">
        <v>8</v>
      </c>
      <c r="G7531" s="1" t="s">
        <v>20</v>
      </c>
      <c r="H7531" s="1"/>
      <c r="I7531" s="1"/>
      <c r="J7531" s="1">
        <v>12</v>
      </c>
      <c r="K7531" s="1">
        <v>18</v>
      </c>
      <c r="L7531" s="1">
        <v>14</v>
      </c>
      <c r="M7531" s="1">
        <v>14.2035</v>
      </c>
      <c r="N7531" s="1">
        <v>24.5596</v>
      </c>
      <c r="O7531" s="1">
        <v>17.529800000000002</v>
      </c>
      <c r="P7531" s="1">
        <v>2999</v>
      </c>
      <c r="Q7531" s="1"/>
      <c r="X7531" s="28" t="str">
        <f t="shared" si="117"/>
        <v>&lt;vehicle year="2011" make="Land Rover" model="Range Rover" engine="5L Auto(S6)" mpg="14"/&gt;</v>
      </c>
    </row>
    <row r="7532" spans="1:24">
      <c r="A7532" s="1">
        <v>2011</v>
      </c>
      <c r="B7532" s="2" t="s">
        <v>1517</v>
      </c>
      <c r="C7532" s="2" t="s">
        <v>1517</v>
      </c>
      <c r="D7532" s="2" t="s">
        <v>1519</v>
      </c>
      <c r="E7532" s="3">
        <v>5</v>
      </c>
      <c r="F7532" s="1">
        <v>8</v>
      </c>
      <c r="G7532" s="1" t="s">
        <v>20</v>
      </c>
      <c r="H7532" s="1"/>
      <c r="I7532" s="1"/>
      <c r="J7532" s="1">
        <v>12</v>
      </c>
      <c r="K7532" s="1">
        <v>18</v>
      </c>
      <c r="L7532" s="1">
        <v>14</v>
      </c>
      <c r="M7532" s="1">
        <v>15.133599999999999</v>
      </c>
      <c r="N7532" s="1">
        <v>25.509599999999999</v>
      </c>
      <c r="O7532" s="1">
        <v>18.5242</v>
      </c>
      <c r="P7532" s="1">
        <v>2999</v>
      </c>
      <c r="Q7532" s="1"/>
      <c r="X7532" s="28" t="str">
        <f t="shared" si="117"/>
        <v>&lt;vehicle year="2011" make="Land Rover" model="Range Rover" engine="5L Auto(S6)" mpg="14"/&gt;</v>
      </c>
    </row>
    <row r="7533" spans="1:24">
      <c r="A7533" s="1">
        <v>2011</v>
      </c>
      <c r="B7533" s="2" t="s">
        <v>1517</v>
      </c>
      <c r="C7533" s="2" t="s">
        <v>1517</v>
      </c>
      <c r="D7533" s="2" t="s">
        <v>1691</v>
      </c>
      <c r="E7533" s="3">
        <v>5</v>
      </c>
      <c r="F7533" s="1">
        <v>8</v>
      </c>
      <c r="G7533" s="1" t="s">
        <v>20</v>
      </c>
      <c r="H7533" s="1"/>
      <c r="I7533" s="1"/>
      <c r="J7533" s="1">
        <v>13</v>
      </c>
      <c r="K7533" s="1">
        <v>18</v>
      </c>
      <c r="L7533" s="1">
        <v>15</v>
      </c>
      <c r="M7533" s="1">
        <v>15.482699999999999</v>
      </c>
      <c r="N7533" s="1">
        <v>24.7928</v>
      </c>
      <c r="O7533" s="1">
        <v>18.631</v>
      </c>
      <c r="P7533" s="1">
        <v>2801</v>
      </c>
      <c r="Q7533" s="1"/>
      <c r="X7533" s="28" t="str">
        <f t="shared" si="117"/>
        <v>&lt;vehicle year="2011" make="Land Rover" model="Range Rover sport" engine="5L Auto(S6)" mpg="15"/&gt;</v>
      </c>
    </row>
    <row r="7534" spans="1:24">
      <c r="A7534" s="1">
        <v>2011</v>
      </c>
      <c r="B7534" s="2" t="s">
        <v>1517</v>
      </c>
      <c r="C7534" s="2" t="s">
        <v>1517</v>
      </c>
      <c r="D7534" s="2" t="s">
        <v>1691</v>
      </c>
      <c r="E7534" s="3">
        <v>5</v>
      </c>
      <c r="F7534" s="1">
        <v>8</v>
      </c>
      <c r="G7534" s="1" t="s">
        <v>20</v>
      </c>
      <c r="H7534" s="1"/>
      <c r="I7534" s="1"/>
      <c r="J7534" s="1">
        <v>12</v>
      </c>
      <c r="K7534" s="1">
        <v>17</v>
      </c>
      <c r="L7534" s="1">
        <v>14</v>
      </c>
      <c r="M7534" s="1">
        <v>14.4115</v>
      </c>
      <c r="N7534" s="1">
        <v>23.602799999999998</v>
      </c>
      <c r="O7534" s="1">
        <v>17.473500000000001</v>
      </c>
      <c r="P7534" s="1">
        <v>2999</v>
      </c>
      <c r="Q7534" s="1"/>
      <c r="X7534" s="28" t="str">
        <f t="shared" si="117"/>
        <v>&lt;vehicle year="2011" make="Land Rover" model="Range Rover sport" engine="5L Auto(S6)" mpg="14"/&gt;</v>
      </c>
    </row>
    <row r="7535" spans="1:24">
      <c r="A7535" s="1">
        <v>2011</v>
      </c>
      <c r="B7535" s="2" t="s">
        <v>1230</v>
      </c>
      <c r="C7535" s="2" t="s">
        <v>88</v>
      </c>
      <c r="D7535" s="2" t="s">
        <v>1588</v>
      </c>
      <c r="E7535" s="3">
        <v>1.8</v>
      </c>
      <c r="F7535" s="1">
        <v>4</v>
      </c>
      <c r="G7535" s="1" t="s">
        <v>46</v>
      </c>
      <c r="H7535" s="1"/>
      <c r="I7535" s="1"/>
      <c r="J7535" s="1">
        <v>43</v>
      </c>
      <c r="K7535" s="1">
        <v>40</v>
      </c>
      <c r="L7535" s="1">
        <v>42</v>
      </c>
      <c r="M7535" s="1">
        <v>57.9193</v>
      </c>
      <c r="N7535" s="1">
        <v>56.991500000000002</v>
      </c>
      <c r="O7535" s="1">
        <v>57.498100000000001</v>
      </c>
      <c r="P7535" s="1">
        <v>1071</v>
      </c>
      <c r="Q7535" s="1">
        <v>42.8</v>
      </c>
      <c r="X7535" s="28" t="str">
        <f t="shared" si="117"/>
        <v>&lt;vehicle year="2011" make="Lexus" model="CT 200h" engine="1.8L Auto(AV)" mpg="42"/&gt;</v>
      </c>
    </row>
    <row r="7536" spans="1:24">
      <c r="A7536" s="1">
        <v>2011</v>
      </c>
      <c r="B7536" s="2" t="s">
        <v>1230</v>
      </c>
      <c r="C7536" s="2" t="s">
        <v>88</v>
      </c>
      <c r="D7536" s="2" t="s">
        <v>816</v>
      </c>
      <c r="E7536" s="3">
        <v>3.5</v>
      </c>
      <c r="F7536" s="1">
        <v>6</v>
      </c>
      <c r="G7536" s="1" t="s">
        <v>20</v>
      </c>
      <c r="H7536" s="1"/>
      <c r="I7536" s="1"/>
      <c r="J7536" s="1">
        <v>19</v>
      </c>
      <c r="K7536" s="1">
        <v>27</v>
      </c>
      <c r="L7536" s="1">
        <v>22</v>
      </c>
      <c r="M7536" s="1">
        <v>23.8</v>
      </c>
      <c r="N7536" s="1">
        <v>38.299999999999997</v>
      </c>
      <c r="O7536" s="1">
        <v>28.6873</v>
      </c>
      <c r="P7536" s="1">
        <v>2048</v>
      </c>
      <c r="Q7536" s="1"/>
      <c r="X7536" s="28" t="str">
        <f t="shared" si="117"/>
        <v>&lt;vehicle year="2011" make="Lexus" model="ES 350" engine="3.5L Auto(S6)" mpg="22"/&gt;</v>
      </c>
    </row>
    <row r="7537" spans="1:24">
      <c r="A7537" s="1">
        <v>2011</v>
      </c>
      <c r="B7537" s="2" t="s">
        <v>1230</v>
      </c>
      <c r="C7537" s="2" t="s">
        <v>88</v>
      </c>
      <c r="D7537" s="2" t="s">
        <v>817</v>
      </c>
      <c r="E7537" s="3">
        <v>3.5</v>
      </c>
      <c r="F7537" s="1">
        <v>6</v>
      </c>
      <c r="G7537" s="1" t="s">
        <v>20</v>
      </c>
      <c r="H7537" s="1"/>
      <c r="I7537" s="1"/>
      <c r="J7537" s="1">
        <v>19</v>
      </c>
      <c r="K7537" s="1">
        <v>26</v>
      </c>
      <c r="L7537" s="1">
        <v>22</v>
      </c>
      <c r="M7537" s="1">
        <v>23.702999999999999</v>
      </c>
      <c r="N7537" s="1">
        <v>36.510899999999999</v>
      </c>
      <c r="O7537" s="1">
        <v>28.146100000000001</v>
      </c>
      <c r="P7537" s="1">
        <v>2184</v>
      </c>
      <c r="Q7537" s="1"/>
      <c r="X7537" s="28" t="str">
        <f t="shared" si="117"/>
        <v>&lt;vehicle year="2011" make="Lexus" model="GS 350" engine="3.5L Auto(S6)" mpg="22"/&gt;</v>
      </c>
    </row>
    <row r="7538" spans="1:24">
      <c r="A7538" s="1">
        <v>2011</v>
      </c>
      <c r="B7538" s="2" t="s">
        <v>1230</v>
      </c>
      <c r="C7538" s="2" t="s">
        <v>88</v>
      </c>
      <c r="D7538" s="2" t="s">
        <v>818</v>
      </c>
      <c r="E7538" s="3">
        <v>3.5</v>
      </c>
      <c r="F7538" s="1">
        <v>6</v>
      </c>
      <c r="G7538" s="1" t="s">
        <v>20</v>
      </c>
      <c r="H7538" s="1"/>
      <c r="I7538" s="1"/>
      <c r="J7538" s="1">
        <v>18</v>
      </c>
      <c r="K7538" s="1">
        <v>25</v>
      </c>
      <c r="L7538" s="1">
        <v>20</v>
      </c>
      <c r="M7538" s="1">
        <v>22.398199999999999</v>
      </c>
      <c r="N7538" s="1">
        <v>34.749400000000001</v>
      </c>
      <c r="O7538" s="1">
        <v>26.662800000000001</v>
      </c>
      <c r="P7538" s="1">
        <v>2400</v>
      </c>
      <c r="Q7538" s="1"/>
      <c r="X7538" s="28" t="str">
        <f t="shared" si="117"/>
        <v>&lt;vehicle year="2011" make="Lexus" model="GS 350 AWD" engine="3.5L Auto(S6)" mpg="20"/&gt;</v>
      </c>
    </row>
    <row r="7539" spans="1:24">
      <c r="A7539" s="1">
        <v>2011</v>
      </c>
      <c r="B7539" s="2" t="s">
        <v>1230</v>
      </c>
      <c r="C7539" s="2" t="s">
        <v>88</v>
      </c>
      <c r="D7539" s="2" t="s">
        <v>1330</v>
      </c>
      <c r="E7539" s="3">
        <v>3.5</v>
      </c>
      <c r="F7539" s="1">
        <v>6</v>
      </c>
      <c r="G7539" s="1" t="s">
        <v>1299</v>
      </c>
      <c r="H7539" s="1"/>
      <c r="I7539" s="1"/>
      <c r="J7539" s="1">
        <v>22</v>
      </c>
      <c r="K7539" s="1">
        <v>25</v>
      </c>
      <c r="L7539" s="1">
        <v>23</v>
      </c>
      <c r="M7539" s="1">
        <v>27.9</v>
      </c>
      <c r="N7539" s="1">
        <v>35.349400000000003</v>
      </c>
      <c r="O7539" s="1">
        <v>30.823</v>
      </c>
      <c r="P7539" s="1">
        <v>2088</v>
      </c>
      <c r="Q7539" s="1"/>
      <c r="X7539" s="28" t="str">
        <f t="shared" si="117"/>
        <v>&lt;vehicle year="2011" make="Lexus" model="GS 450h" engine="3.5L Auto(AV-S6)" mpg="23"/&gt;</v>
      </c>
    </row>
    <row r="7540" spans="1:24">
      <c r="A7540" s="1">
        <v>2011</v>
      </c>
      <c r="B7540" s="2" t="s">
        <v>1230</v>
      </c>
      <c r="C7540" s="2" t="s">
        <v>88</v>
      </c>
      <c r="D7540" s="2" t="s">
        <v>1016</v>
      </c>
      <c r="E7540" s="3">
        <v>4.5999999999999996</v>
      </c>
      <c r="F7540" s="1">
        <v>8</v>
      </c>
      <c r="G7540" s="1" t="s">
        <v>821</v>
      </c>
      <c r="H7540" s="1"/>
      <c r="I7540" s="1"/>
      <c r="J7540" s="1">
        <v>17</v>
      </c>
      <c r="K7540" s="1">
        <v>24</v>
      </c>
      <c r="L7540" s="1">
        <v>20</v>
      </c>
      <c r="M7540" s="1">
        <v>21.0489</v>
      </c>
      <c r="N7540" s="1">
        <v>34.049900000000001</v>
      </c>
      <c r="O7540" s="1">
        <v>25.415800000000001</v>
      </c>
      <c r="P7540" s="1">
        <v>2400</v>
      </c>
      <c r="Q7540" s="1"/>
      <c r="X7540" s="28" t="str">
        <f t="shared" si="117"/>
        <v>&lt;vehicle year="2011" make="Lexus" model="GS 460" engine="4.6L Auto(S8)" mpg="20"/&gt;</v>
      </c>
    </row>
    <row r="7541" spans="1:24">
      <c r="A7541" s="1">
        <v>2011</v>
      </c>
      <c r="B7541" s="2" t="s">
        <v>1230</v>
      </c>
      <c r="C7541" s="2" t="s">
        <v>88</v>
      </c>
      <c r="D7541" s="2" t="s">
        <v>1521</v>
      </c>
      <c r="E7541" s="3">
        <v>4.5999999999999996</v>
      </c>
      <c r="F7541" s="1">
        <v>8</v>
      </c>
      <c r="G7541" s="1" t="s">
        <v>20</v>
      </c>
      <c r="H7541" s="1"/>
      <c r="I7541" s="1"/>
      <c r="J7541" s="1">
        <v>15</v>
      </c>
      <c r="K7541" s="1">
        <v>20</v>
      </c>
      <c r="L7541" s="1">
        <v>17</v>
      </c>
      <c r="M7541" s="1">
        <v>18.600000000000001</v>
      </c>
      <c r="N7541" s="1">
        <v>28.3</v>
      </c>
      <c r="O7541" s="1">
        <v>21.992100000000001</v>
      </c>
      <c r="P7541" s="1">
        <v>2822</v>
      </c>
      <c r="Q7541" s="1"/>
      <c r="X7541" s="28" t="str">
        <f t="shared" si="117"/>
        <v>&lt;vehicle year="2011" make="Lexus" model="GX 460" engine="4.6L Auto(S6)" mpg="17"/&gt;</v>
      </c>
    </row>
    <row r="7542" spans="1:24">
      <c r="A7542" s="1">
        <v>2011</v>
      </c>
      <c r="B7542" s="2" t="s">
        <v>1230</v>
      </c>
      <c r="C7542" s="2" t="s">
        <v>88</v>
      </c>
      <c r="D7542" s="2" t="s">
        <v>1331</v>
      </c>
      <c r="E7542" s="3">
        <v>2.4</v>
      </c>
      <c r="F7542" s="1">
        <v>4</v>
      </c>
      <c r="G7542" s="1" t="s">
        <v>46</v>
      </c>
      <c r="H7542" s="1"/>
      <c r="I7542" s="1"/>
      <c r="J7542" s="1">
        <v>35</v>
      </c>
      <c r="K7542" s="1">
        <v>34</v>
      </c>
      <c r="L7542" s="1">
        <v>35</v>
      </c>
      <c r="M7542" s="1">
        <v>47.162999999999997</v>
      </c>
      <c r="N7542" s="1">
        <v>47.408099999999997</v>
      </c>
      <c r="O7542" s="1">
        <v>47.273000000000003</v>
      </c>
      <c r="P7542" s="1">
        <v>1287</v>
      </c>
      <c r="Q7542" s="1"/>
      <c r="X7542" s="28" t="str">
        <f t="shared" si="117"/>
        <v>&lt;vehicle year="2011" make="Lexus" model="HS 250h" engine="2.4L Auto(AV)" mpg="35"/&gt;</v>
      </c>
    </row>
    <row r="7543" spans="1:24">
      <c r="A7543" s="1">
        <v>2011</v>
      </c>
      <c r="B7543" s="2" t="s">
        <v>1230</v>
      </c>
      <c r="C7543" s="2" t="s">
        <v>88</v>
      </c>
      <c r="D7543" s="2" t="s">
        <v>642</v>
      </c>
      <c r="E7543" s="3">
        <v>2.5</v>
      </c>
      <c r="F7543" s="1">
        <v>6</v>
      </c>
      <c r="G7543" s="1" t="s">
        <v>20</v>
      </c>
      <c r="H7543" s="1"/>
      <c r="I7543" s="1"/>
      <c r="J7543" s="1">
        <v>20</v>
      </c>
      <c r="K7543" s="1">
        <v>27</v>
      </c>
      <c r="L7543" s="1">
        <v>22</v>
      </c>
      <c r="M7543" s="1">
        <v>24.789899999999999</v>
      </c>
      <c r="N7543" s="1">
        <v>37.190300000000001</v>
      </c>
      <c r="O7543" s="1">
        <v>29.1661</v>
      </c>
      <c r="P7543" s="1">
        <v>2184</v>
      </c>
      <c r="Q7543" s="1"/>
      <c r="X7543" s="28" t="str">
        <f t="shared" si="117"/>
        <v>&lt;vehicle year="2011" make="Lexus" model="IS 250 AWD" engine="2.5L Auto(S6)" mpg="22"/&gt;</v>
      </c>
    </row>
    <row r="7544" spans="1:24">
      <c r="A7544" s="1">
        <v>2011</v>
      </c>
      <c r="B7544" s="2" t="s">
        <v>1230</v>
      </c>
      <c r="C7544" s="2" t="s">
        <v>88</v>
      </c>
      <c r="D7544" s="2" t="s">
        <v>1288</v>
      </c>
      <c r="E7544" s="3">
        <v>2.5</v>
      </c>
      <c r="F7544" s="1">
        <v>6</v>
      </c>
      <c r="G7544" s="1" t="s">
        <v>20</v>
      </c>
      <c r="H7544" s="1"/>
      <c r="I7544" s="1"/>
      <c r="J7544" s="1">
        <v>21</v>
      </c>
      <c r="K7544" s="1">
        <v>30</v>
      </c>
      <c r="L7544" s="1">
        <v>24</v>
      </c>
      <c r="M7544" s="1">
        <v>27.0032</v>
      </c>
      <c r="N7544" s="1">
        <v>42.041400000000003</v>
      </c>
      <c r="O7544" s="1">
        <v>32.183599999999998</v>
      </c>
      <c r="P7544" s="1">
        <v>2002</v>
      </c>
      <c r="Q7544" s="1"/>
      <c r="X7544" s="28" t="str">
        <f t="shared" si="117"/>
        <v>&lt;vehicle year="2011" make="Lexus" model="IS 250/IS 250C" engine="2.5L Auto(S6)" mpg="24"/&gt;</v>
      </c>
    </row>
    <row r="7545" spans="1:24">
      <c r="A7545" s="1">
        <v>2011</v>
      </c>
      <c r="B7545" s="2" t="s">
        <v>1230</v>
      </c>
      <c r="C7545" s="2" t="s">
        <v>88</v>
      </c>
      <c r="D7545" s="2" t="s">
        <v>1288</v>
      </c>
      <c r="E7545" s="3">
        <v>2.5</v>
      </c>
      <c r="F7545" s="1">
        <v>6</v>
      </c>
      <c r="G7545" s="1" t="s">
        <v>17</v>
      </c>
      <c r="H7545" s="1"/>
      <c r="I7545" s="1"/>
      <c r="J7545" s="1">
        <v>19</v>
      </c>
      <c r="K7545" s="1">
        <v>27</v>
      </c>
      <c r="L7545" s="1">
        <v>22</v>
      </c>
      <c r="M7545" s="1">
        <v>23.320599999999999</v>
      </c>
      <c r="N7545" s="1">
        <v>38.436999999999998</v>
      </c>
      <c r="O7545" s="1">
        <v>28.3352</v>
      </c>
      <c r="P7545" s="1">
        <v>2184</v>
      </c>
      <c r="Q7545" s="1"/>
      <c r="X7545" s="28" t="str">
        <f t="shared" si="117"/>
        <v>&lt;vehicle year="2011" make="Lexus" model="IS 250/IS 250C" engine="2.5L Manual(M6)" mpg="22"/&gt;</v>
      </c>
    </row>
    <row r="7546" spans="1:24">
      <c r="A7546" s="1">
        <v>2011</v>
      </c>
      <c r="B7546" s="2" t="s">
        <v>1230</v>
      </c>
      <c r="C7546" s="2" t="s">
        <v>88</v>
      </c>
      <c r="D7546" s="2" t="s">
        <v>1575</v>
      </c>
      <c r="E7546" s="3">
        <v>3.5</v>
      </c>
      <c r="F7546" s="1">
        <v>6</v>
      </c>
      <c r="G7546" s="1" t="s">
        <v>20</v>
      </c>
      <c r="H7546" s="1"/>
      <c r="I7546" s="1"/>
      <c r="J7546" s="1">
        <v>18</v>
      </c>
      <c r="K7546" s="1">
        <v>25</v>
      </c>
      <c r="L7546" s="1">
        <v>20</v>
      </c>
      <c r="M7546" s="1">
        <v>22.398199999999999</v>
      </c>
      <c r="N7546" s="1">
        <v>34.749400000000001</v>
      </c>
      <c r="O7546" s="1">
        <v>26.662800000000001</v>
      </c>
      <c r="P7546" s="1">
        <v>2400</v>
      </c>
      <c r="Q7546" s="1"/>
      <c r="X7546" s="28" t="str">
        <f t="shared" si="117"/>
        <v>&lt;vehicle year="2011" make="Lexus" model="IS 350 AWD" engine="3.5L Auto(S6)" mpg="20"/&gt;</v>
      </c>
    </row>
    <row r="7547" spans="1:24">
      <c r="A7547" s="1">
        <v>2011</v>
      </c>
      <c r="B7547" s="2" t="s">
        <v>1230</v>
      </c>
      <c r="C7547" s="2" t="s">
        <v>88</v>
      </c>
      <c r="D7547" s="2" t="s">
        <v>1289</v>
      </c>
      <c r="E7547" s="3">
        <v>3.5</v>
      </c>
      <c r="F7547" s="1">
        <v>6</v>
      </c>
      <c r="G7547" s="1" t="s">
        <v>20</v>
      </c>
      <c r="H7547" s="1"/>
      <c r="I7547" s="1"/>
      <c r="J7547" s="1">
        <v>20</v>
      </c>
      <c r="K7547" s="1">
        <v>27</v>
      </c>
      <c r="L7547" s="1">
        <v>22</v>
      </c>
      <c r="M7547" s="1">
        <v>24.837299999999999</v>
      </c>
      <c r="N7547" s="1">
        <v>37.9116</v>
      </c>
      <c r="O7547" s="1">
        <v>29.399799999999999</v>
      </c>
      <c r="P7547" s="1">
        <v>2184</v>
      </c>
      <c r="Q7547" s="1"/>
      <c r="X7547" s="28" t="str">
        <f t="shared" si="117"/>
        <v>&lt;vehicle year="2011" make="Lexus" model="IS 350/IS 350C" engine="3.5L Auto(S6)" mpg="22"/&gt;</v>
      </c>
    </row>
    <row r="7548" spans="1:24">
      <c r="A7548" s="1">
        <v>2011</v>
      </c>
      <c r="B7548" s="2" t="s">
        <v>1230</v>
      </c>
      <c r="C7548" s="2" t="s">
        <v>88</v>
      </c>
      <c r="D7548" s="2" t="s">
        <v>981</v>
      </c>
      <c r="E7548" s="3">
        <v>5</v>
      </c>
      <c r="F7548" s="1">
        <v>8</v>
      </c>
      <c r="G7548" s="1" t="s">
        <v>821</v>
      </c>
      <c r="H7548" s="1"/>
      <c r="I7548" s="1"/>
      <c r="J7548" s="1">
        <v>16</v>
      </c>
      <c r="K7548" s="1">
        <v>23</v>
      </c>
      <c r="L7548" s="1">
        <v>18</v>
      </c>
      <c r="M7548" s="1">
        <v>19.621400000000001</v>
      </c>
      <c r="N7548" s="1">
        <v>32.088799999999999</v>
      </c>
      <c r="O7548" s="1">
        <v>23.7788</v>
      </c>
      <c r="P7548" s="1">
        <v>2669</v>
      </c>
      <c r="Q7548" s="1"/>
      <c r="X7548" s="28" t="str">
        <f t="shared" si="117"/>
        <v>&lt;vehicle year="2011" make="Lexus" model="IS F" engine="5L Auto(S8)" mpg="18"/&gt;</v>
      </c>
    </row>
    <row r="7549" spans="1:24">
      <c r="A7549" s="1">
        <v>2011</v>
      </c>
      <c r="B7549" s="2" t="s">
        <v>1230</v>
      </c>
      <c r="C7549" s="2" t="s">
        <v>88</v>
      </c>
      <c r="D7549" s="2" t="s">
        <v>820</v>
      </c>
      <c r="E7549" s="3">
        <v>4.5999999999999996</v>
      </c>
      <c r="F7549" s="1">
        <v>8</v>
      </c>
      <c r="G7549" s="1" t="s">
        <v>821</v>
      </c>
      <c r="H7549" s="1"/>
      <c r="I7549" s="1"/>
      <c r="J7549" s="1">
        <v>16</v>
      </c>
      <c r="K7549" s="1">
        <v>24</v>
      </c>
      <c r="L7549" s="1">
        <v>19</v>
      </c>
      <c r="M7549" s="1">
        <v>20.1995</v>
      </c>
      <c r="N7549" s="1">
        <v>34.049900000000001</v>
      </c>
      <c r="O7549" s="1">
        <v>24.7254</v>
      </c>
      <c r="P7549" s="1">
        <v>2525</v>
      </c>
      <c r="Q7549" s="1"/>
      <c r="X7549" s="28" t="str">
        <f t="shared" ref="X7549:X7612" si="118">SUBSTITUTE("&lt;vehicle year="""&amp;A7549&amp;""" make="""&amp;IF(OR(C7549="BMW",C7549="GMC"),C7549,PROPER(TRIM(C7549)))&amp;""" model="""&amp;TRIM(D7549)&amp;""" engine="""&amp;E7549&amp;"L "&amp;G7549&amp;""" mpg="""&amp;ROUND(L7549,1)&amp;"""/&gt;","&amp;","&amp;amp;")</f>
        <v>&lt;vehicle year="2011" make="Lexus" model="LS 460" engine="4.6L Auto(S8)" mpg="19"/&gt;</v>
      </c>
    </row>
    <row r="7550" spans="1:24">
      <c r="A7550" s="1">
        <v>2011</v>
      </c>
      <c r="B7550" s="2" t="s">
        <v>1230</v>
      </c>
      <c r="C7550" s="2" t="s">
        <v>88</v>
      </c>
      <c r="D7550" s="2" t="s">
        <v>1108</v>
      </c>
      <c r="E7550" s="3">
        <v>4.5999999999999996</v>
      </c>
      <c r="F7550" s="1">
        <v>8</v>
      </c>
      <c r="G7550" s="1" t="s">
        <v>821</v>
      </c>
      <c r="H7550" s="1"/>
      <c r="I7550" s="1"/>
      <c r="J7550" s="1">
        <v>16</v>
      </c>
      <c r="K7550" s="1">
        <v>23</v>
      </c>
      <c r="L7550" s="1">
        <v>18</v>
      </c>
      <c r="M7550" s="1">
        <v>19.5</v>
      </c>
      <c r="N7550" s="1">
        <v>32.149900000000002</v>
      </c>
      <c r="O7550" s="1">
        <v>23.695499999999999</v>
      </c>
      <c r="P7550" s="1">
        <v>2669</v>
      </c>
      <c r="Q7550" s="1"/>
      <c r="X7550" s="28" t="str">
        <f t="shared" si="118"/>
        <v>&lt;vehicle year="2011" make="Lexus" model="LS 460 AWD" engine="4.6L Auto(S8)" mpg="18"/&gt;</v>
      </c>
    </row>
    <row r="7551" spans="1:24">
      <c r="A7551" s="1">
        <v>2011</v>
      </c>
      <c r="B7551" s="2" t="s">
        <v>1230</v>
      </c>
      <c r="C7551" s="2" t="s">
        <v>88</v>
      </c>
      <c r="D7551" s="2" t="s">
        <v>822</v>
      </c>
      <c r="E7551" s="3">
        <v>4.5999999999999996</v>
      </c>
      <c r="F7551" s="1">
        <v>8</v>
      </c>
      <c r="G7551" s="1" t="s">
        <v>821</v>
      </c>
      <c r="H7551" s="1"/>
      <c r="I7551" s="1"/>
      <c r="J7551" s="1">
        <v>16</v>
      </c>
      <c r="K7551" s="1">
        <v>24</v>
      </c>
      <c r="L7551" s="1">
        <v>19</v>
      </c>
      <c r="M7551" s="1">
        <v>20.1995</v>
      </c>
      <c r="N7551" s="1">
        <v>34.049900000000001</v>
      </c>
      <c r="O7551" s="1">
        <v>24.7254</v>
      </c>
      <c r="P7551" s="1">
        <v>2525</v>
      </c>
      <c r="Q7551" s="1"/>
      <c r="X7551" s="28" t="str">
        <f t="shared" si="118"/>
        <v>&lt;vehicle year="2011" make="Lexus" model="LS 460 L" engine="4.6L Auto(S8)" mpg="19"/&gt;</v>
      </c>
    </row>
    <row r="7552" spans="1:24">
      <c r="A7552" s="1">
        <v>2011</v>
      </c>
      <c r="B7552" s="2" t="s">
        <v>1230</v>
      </c>
      <c r="C7552" s="2" t="s">
        <v>88</v>
      </c>
      <c r="D7552" s="2" t="s">
        <v>1109</v>
      </c>
      <c r="E7552" s="3">
        <v>4.5999999999999996</v>
      </c>
      <c r="F7552" s="1">
        <v>8</v>
      </c>
      <c r="G7552" s="1" t="s">
        <v>821</v>
      </c>
      <c r="H7552" s="1"/>
      <c r="I7552" s="1"/>
      <c r="J7552" s="1">
        <v>16</v>
      </c>
      <c r="K7552" s="1">
        <v>23</v>
      </c>
      <c r="L7552" s="1">
        <v>18</v>
      </c>
      <c r="M7552" s="1">
        <v>19.5</v>
      </c>
      <c r="N7552" s="1">
        <v>32.149900000000002</v>
      </c>
      <c r="O7552" s="1">
        <v>23.695499999999999</v>
      </c>
      <c r="P7552" s="1">
        <v>2669</v>
      </c>
      <c r="Q7552" s="1"/>
      <c r="X7552" s="28" t="str">
        <f t="shared" si="118"/>
        <v>&lt;vehicle year="2011" make="Lexus" model="LS 460 L AWD" engine="4.6L Auto(S8)" mpg="18"/&gt;</v>
      </c>
    </row>
    <row r="7553" spans="1:24">
      <c r="A7553" s="1">
        <v>2011</v>
      </c>
      <c r="B7553" s="2" t="s">
        <v>1230</v>
      </c>
      <c r="C7553" s="2" t="s">
        <v>88</v>
      </c>
      <c r="D7553" s="2" t="s">
        <v>1380</v>
      </c>
      <c r="E7553" s="3">
        <v>5</v>
      </c>
      <c r="F7553" s="1">
        <v>8</v>
      </c>
      <c r="G7553" s="1" t="s">
        <v>1381</v>
      </c>
      <c r="H7553" s="1"/>
      <c r="I7553" s="1"/>
      <c r="J7553" s="1">
        <v>19</v>
      </c>
      <c r="K7553" s="1">
        <v>23</v>
      </c>
      <c r="L7553" s="1">
        <v>20</v>
      </c>
      <c r="M7553" s="1">
        <v>24.7</v>
      </c>
      <c r="N7553" s="1">
        <v>30.3</v>
      </c>
      <c r="O7553" s="1">
        <v>26.9406</v>
      </c>
      <c r="P7553" s="1">
        <v>2400</v>
      </c>
      <c r="Q7553" s="1">
        <v>18.523099999999999</v>
      </c>
      <c r="X7553" s="28" t="str">
        <f t="shared" si="118"/>
        <v>&lt;vehicle year="2011" make="Lexus" model="LS 600h L" engine="5L Auto(AV-S8)" mpg="20"/&gt;</v>
      </c>
    </row>
    <row r="7554" spans="1:24">
      <c r="A7554" s="1">
        <v>2011</v>
      </c>
      <c r="B7554" s="2" t="s">
        <v>1230</v>
      </c>
      <c r="C7554" s="2" t="s">
        <v>88</v>
      </c>
      <c r="D7554" s="2" t="s">
        <v>1071</v>
      </c>
      <c r="E7554" s="3">
        <v>5.7</v>
      </c>
      <c r="F7554" s="1">
        <v>8</v>
      </c>
      <c r="G7554" s="1" t="s">
        <v>20</v>
      </c>
      <c r="H7554" s="1"/>
      <c r="I7554" s="1"/>
      <c r="J7554" s="1">
        <v>12</v>
      </c>
      <c r="K7554" s="1">
        <v>18</v>
      </c>
      <c r="L7554" s="1">
        <v>14</v>
      </c>
      <c r="M7554" s="1">
        <v>15.3</v>
      </c>
      <c r="N7554" s="1">
        <v>24.149100000000001</v>
      </c>
      <c r="O7554" s="1">
        <v>18.321100000000001</v>
      </c>
      <c r="P7554" s="1">
        <v>3427</v>
      </c>
      <c r="Q7554" s="1"/>
      <c r="X7554" s="28" t="str">
        <f t="shared" si="118"/>
        <v>&lt;vehicle year="2011" make="Lexus" model="LX 570" engine="5.7L Auto(S6)" mpg="14"/&gt;</v>
      </c>
    </row>
    <row r="7555" spans="1:24">
      <c r="A7555" s="1">
        <v>2011</v>
      </c>
      <c r="B7555" s="2" t="s">
        <v>1230</v>
      </c>
      <c r="C7555" s="2" t="s">
        <v>88</v>
      </c>
      <c r="D7555" s="2" t="s">
        <v>1475</v>
      </c>
      <c r="E7555" s="3">
        <v>3.5</v>
      </c>
      <c r="F7555" s="1">
        <v>6</v>
      </c>
      <c r="G7555" s="1" t="s">
        <v>20</v>
      </c>
      <c r="H7555" s="1"/>
      <c r="I7555" s="1"/>
      <c r="J7555" s="1">
        <v>18</v>
      </c>
      <c r="K7555" s="1">
        <v>25</v>
      </c>
      <c r="L7555" s="1">
        <v>21</v>
      </c>
      <c r="M7555" s="1">
        <v>22.809699999999999</v>
      </c>
      <c r="N7555" s="1">
        <v>34.229100000000003</v>
      </c>
      <c r="O7555" s="1">
        <v>26.838999999999999</v>
      </c>
      <c r="P7555" s="1">
        <v>2285</v>
      </c>
      <c r="Q7555" s="1"/>
      <c r="X7555" s="28" t="str">
        <f t="shared" si="118"/>
        <v>&lt;vehicle year="2011" make="Lexus" model="RX 350" engine="3.5L Auto(S6)" mpg="21"/&gt;</v>
      </c>
    </row>
    <row r="7556" spans="1:24">
      <c r="A7556" s="1">
        <v>2011</v>
      </c>
      <c r="B7556" s="2" t="s">
        <v>1230</v>
      </c>
      <c r="C7556" s="2" t="s">
        <v>88</v>
      </c>
      <c r="D7556" s="2" t="s">
        <v>1522</v>
      </c>
      <c r="E7556" s="3">
        <v>3.5</v>
      </c>
      <c r="F7556" s="1">
        <v>6</v>
      </c>
      <c r="G7556" s="1" t="s">
        <v>20</v>
      </c>
      <c r="H7556" s="1"/>
      <c r="I7556" s="1"/>
      <c r="J7556" s="1">
        <v>18</v>
      </c>
      <c r="K7556" s="1">
        <v>24</v>
      </c>
      <c r="L7556" s="1">
        <v>20</v>
      </c>
      <c r="M7556" s="1">
        <v>22.7</v>
      </c>
      <c r="N7556" s="1">
        <v>34.1</v>
      </c>
      <c r="O7556" s="1">
        <v>26.7197</v>
      </c>
      <c r="P7556" s="1">
        <v>2400</v>
      </c>
      <c r="Q7556" s="1"/>
      <c r="X7556" s="28" t="str">
        <f t="shared" si="118"/>
        <v>&lt;vehicle year="2011" make="Lexus" model="RX 350 AWD" engine="3.5L Auto(S6)" mpg="20"/&gt;</v>
      </c>
    </row>
    <row r="7557" spans="1:24">
      <c r="A7557" s="1">
        <v>2011</v>
      </c>
      <c r="B7557" s="2" t="s">
        <v>1230</v>
      </c>
      <c r="C7557" s="2" t="s">
        <v>88</v>
      </c>
      <c r="D7557" s="2" t="s">
        <v>1476</v>
      </c>
      <c r="E7557" s="3">
        <v>3.5</v>
      </c>
      <c r="F7557" s="1">
        <v>6</v>
      </c>
      <c r="G7557" s="1" t="s">
        <v>1299</v>
      </c>
      <c r="H7557" s="1"/>
      <c r="I7557" s="1"/>
      <c r="J7557" s="1">
        <v>32</v>
      </c>
      <c r="K7557" s="1">
        <v>28</v>
      </c>
      <c r="L7557" s="1">
        <v>30</v>
      </c>
      <c r="M7557" s="1">
        <v>41.448500000000003</v>
      </c>
      <c r="N7557" s="1">
        <v>39.0959</v>
      </c>
      <c r="O7557" s="1">
        <v>40.355699999999999</v>
      </c>
      <c r="P7557" s="1">
        <v>1598</v>
      </c>
      <c r="Q7557" s="1"/>
      <c r="X7557" s="28" t="str">
        <f t="shared" si="118"/>
        <v>&lt;vehicle year="2011" make="Lexus" model="RX 450h" engine="3.5L Auto(AV-S6)" mpg="30"/&gt;</v>
      </c>
    </row>
    <row r="7558" spans="1:24">
      <c r="A7558" s="1">
        <v>2011</v>
      </c>
      <c r="B7558" s="2" t="s">
        <v>1230</v>
      </c>
      <c r="C7558" s="2" t="s">
        <v>88</v>
      </c>
      <c r="D7558" s="2" t="s">
        <v>1523</v>
      </c>
      <c r="E7558" s="3">
        <v>3.5</v>
      </c>
      <c r="F7558" s="1">
        <v>6</v>
      </c>
      <c r="G7558" s="1" t="s">
        <v>1299</v>
      </c>
      <c r="H7558" s="1"/>
      <c r="I7558" s="1"/>
      <c r="J7558" s="1">
        <v>30</v>
      </c>
      <c r="K7558" s="1">
        <v>28</v>
      </c>
      <c r="L7558" s="1">
        <v>29</v>
      </c>
      <c r="M7558" s="1">
        <v>38.5411</v>
      </c>
      <c r="N7558" s="1">
        <v>38.600999999999999</v>
      </c>
      <c r="O7558" s="1">
        <v>38.567999999999998</v>
      </c>
      <c r="P7558" s="1">
        <v>1656</v>
      </c>
      <c r="Q7558" s="1"/>
      <c r="X7558" s="28" t="str">
        <f t="shared" si="118"/>
        <v>&lt;vehicle year="2011" make="Lexus" model="RX 450h AWD" engine="3.5L Auto(AV-S6)" mpg="29"/&gt;</v>
      </c>
    </row>
    <row r="7559" spans="1:24">
      <c r="A7559" s="1">
        <v>2011</v>
      </c>
      <c r="B7559" s="2" t="s">
        <v>1280</v>
      </c>
      <c r="C7559" s="2" t="s">
        <v>1477</v>
      </c>
      <c r="D7559" s="2" t="s">
        <v>1524</v>
      </c>
      <c r="E7559" s="3">
        <v>3.5</v>
      </c>
      <c r="F7559" s="1">
        <v>6</v>
      </c>
      <c r="G7559" s="1" t="s">
        <v>20</v>
      </c>
      <c r="H7559" s="1"/>
      <c r="I7559" s="1"/>
      <c r="J7559" s="1">
        <v>16</v>
      </c>
      <c r="K7559" s="1">
        <v>21</v>
      </c>
      <c r="L7559" s="1">
        <v>18</v>
      </c>
      <c r="M7559" s="1">
        <v>19.899999999999999</v>
      </c>
      <c r="N7559" s="1">
        <v>30.2</v>
      </c>
      <c r="O7559" s="1">
        <v>23.507899999999999</v>
      </c>
      <c r="P7559" s="1">
        <v>2502</v>
      </c>
      <c r="Q7559" s="1">
        <v>15.9794</v>
      </c>
      <c r="X7559" s="28" t="str">
        <f t="shared" si="118"/>
        <v>&lt;vehicle year="2011" make="Lincoln Truck" model="MKT AWD" engine="3.5L Auto(S6)" mpg="18"/&gt;</v>
      </c>
    </row>
    <row r="7560" spans="1:24">
      <c r="A7560" s="1">
        <v>2011</v>
      </c>
      <c r="B7560" s="2" t="s">
        <v>1280</v>
      </c>
      <c r="C7560" s="2" t="s">
        <v>1477</v>
      </c>
      <c r="D7560" s="2" t="s">
        <v>1524</v>
      </c>
      <c r="E7560" s="3">
        <v>3.7</v>
      </c>
      <c r="F7560" s="1">
        <v>6</v>
      </c>
      <c r="G7560" s="1" t="s">
        <v>20</v>
      </c>
      <c r="H7560" s="1"/>
      <c r="I7560" s="1"/>
      <c r="J7560" s="1">
        <v>16</v>
      </c>
      <c r="K7560" s="1">
        <v>22</v>
      </c>
      <c r="L7560" s="1">
        <v>18</v>
      </c>
      <c r="M7560" s="1">
        <v>19.9438</v>
      </c>
      <c r="N7560" s="1">
        <v>29.9039</v>
      </c>
      <c r="O7560" s="1">
        <v>23.46</v>
      </c>
      <c r="P7560" s="1">
        <v>2502</v>
      </c>
      <c r="Q7560" s="1"/>
      <c r="X7560" s="28" t="str">
        <f t="shared" si="118"/>
        <v>&lt;vehicle year="2011" make="Lincoln Truck" model="MKT AWD" engine="3.7L Auto(S6)" mpg="18"/&gt;</v>
      </c>
    </row>
    <row r="7561" spans="1:24">
      <c r="A7561" s="1">
        <v>2011</v>
      </c>
      <c r="B7561" s="15" t="s">
        <v>1280</v>
      </c>
      <c r="C7561" s="15" t="s">
        <v>1477</v>
      </c>
      <c r="D7561" s="15" t="s">
        <v>1478</v>
      </c>
      <c r="E7561" s="16">
        <v>3.7</v>
      </c>
      <c r="F7561" s="1">
        <v>6</v>
      </c>
      <c r="G7561" s="1" t="s">
        <v>20</v>
      </c>
      <c r="H7561" s="1"/>
      <c r="I7561" s="1"/>
      <c r="J7561" s="1">
        <v>17</v>
      </c>
      <c r="K7561" s="1">
        <v>23</v>
      </c>
      <c r="L7561" s="1">
        <v>19</v>
      </c>
      <c r="M7561" s="1">
        <v>21.3</v>
      </c>
      <c r="N7561" s="1">
        <v>31.8</v>
      </c>
      <c r="O7561" s="1">
        <v>25.017199999999999</v>
      </c>
      <c r="P7561" s="1">
        <v>2051</v>
      </c>
      <c r="Q7561" s="1"/>
      <c r="X7561" s="28" t="str">
        <f t="shared" si="118"/>
        <v>&lt;vehicle year="2011" make="Lincoln Truck" model="MKT FWD" engine="3.7L Auto(S6)" mpg="19"/&gt;</v>
      </c>
    </row>
    <row r="7562" spans="1:24">
      <c r="A7562" s="1">
        <v>2011</v>
      </c>
      <c r="B7562" s="15" t="s">
        <v>1280</v>
      </c>
      <c r="C7562" s="15" t="s">
        <v>1477</v>
      </c>
      <c r="D7562" s="15" t="s">
        <v>939</v>
      </c>
      <c r="E7562" s="16">
        <v>3.7</v>
      </c>
      <c r="F7562" s="1">
        <v>6</v>
      </c>
      <c r="G7562" s="1" t="s">
        <v>20</v>
      </c>
      <c r="H7562" s="1"/>
      <c r="I7562" s="1"/>
      <c r="J7562" s="1">
        <v>17</v>
      </c>
      <c r="K7562" s="1">
        <v>23</v>
      </c>
      <c r="L7562" s="1">
        <v>19</v>
      </c>
      <c r="M7562" s="1">
        <v>21.458300000000001</v>
      </c>
      <c r="N7562" s="1">
        <v>31.622</v>
      </c>
      <c r="O7562" s="1">
        <v>25.0867</v>
      </c>
      <c r="P7562" s="1">
        <v>2367</v>
      </c>
      <c r="Q7562" s="1"/>
      <c r="X7562" s="28" t="str">
        <f t="shared" si="118"/>
        <v>&lt;vehicle year="2011" make="Lincoln Truck" model="MKX AWD" engine="3.7L Auto(S6)" mpg="19"/&gt;</v>
      </c>
    </row>
    <row r="7563" spans="1:24">
      <c r="A7563" s="1">
        <v>2011</v>
      </c>
      <c r="B7563" s="15" t="s">
        <v>1280</v>
      </c>
      <c r="C7563" s="15" t="s">
        <v>1477</v>
      </c>
      <c r="D7563" s="15" t="s">
        <v>913</v>
      </c>
      <c r="E7563" s="16">
        <v>3.7</v>
      </c>
      <c r="F7563" s="1">
        <v>6</v>
      </c>
      <c r="G7563" s="1" t="s">
        <v>20</v>
      </c>
      <c r="H7563" s="1"/>
      <c r="I7563" s="1"/>
      <c r="J7563" s="1">
        <v>19</v>
      </c>
      <c r="K7563" s="1">
        <v>26</v>
      </c>
      <c r="L7563" s="1">
        <v>21</v>
      </c>
      <c r="M7563" s="1">
        <v>23.3</v>
      </c>
      <c r="N7563" s="1">
        <v>35.799999999999997</v>
      </c>
      <c r="O7563" s="1">
        <v>27.6434</v>
      </c>
      <c r="P7563" s="1">
        <v>1856</v>
      </c>
      <c r="Q7563" s="1"/>
      <c r="X7563" s="28" t="str">
        <f t="shared" si="118"/>
        <v>&lt;vehicle year="2011" make="Lincoln Truck" model="MKX FWD" engine="3.7L Auto(S6)" mpg="21"/&gt;</v>
      </c>
    </row>
    <row r="7564" spans="1:24">
      <c r="A7564" s="1">
        <v>2011</v>
      </c>
      <c r="B7564" s="2" t="s">
        <v>1280</v>
      </c>
      <c r="C7564" s="2" t="s">
        <v>1477</v>
      </c>
      <c r="D7564" s="2" t="s">
        <v>1151</v>
      </c>
      <c r="E7564" s="3">
        <v>5.4</v>
      </c>
      <c r="F7564" s="1">
        <v>8</v>
      </c>
      <c r="G7564" s="1" t="s">
        <v>329</v>
      </c>
      <c r="H7564" s="1"/>
      <c r="I7564" s="1"/>
      <c r="J7564" s="1">
        <v>14</v>
      </c>
      <c r="K7564" s="1">
        <v>20</v>
      </c>
      <c r="L7564" s="1">
        <v>16</v>
      </c>
      <c r="M7564" s="1">
        <v>17.122299999999999</v>
      </c>
      <c r="N7564" s="1">
        <v>27.394100000000002</v>
      </c>
      <c r="O7564" s="1">
        <v>20.597899999999999</v>
      </c>
      <c r="P7564" s="1">
        <v>2812</v>
      </c>
      <c r="Q7564" s="1"/>
      <c r="X7564" s="28" t="str">
        <f t="shared" si="118"/>
        <v>&lt;vehicle year="2011" make="Lincoln Truck" model="NAVIGATOR 2WD FFV" engine="5.4L Auto(A6)" mpg="16"/&gt;</v>
      </c>
    </row>
    <row r="7565" spans="1:24">
      <c r="A7565" s="1">
        <v>2011</v>
      </c>
      <c r="B7565" s="2" t="s">
        <v>1280</v>
      </c>
      <c r="C7565" s="2" t="s">
        <v>1477</v>
      </c>
      <c r="D7565" s="2" t="s">
        <v>1676</v>
      </c>
      <c r="E7565" s="3">
        <v>5.4</v>
      </c>
      <c r="F7565" s="1">
        <v>8</v>
      </c>
      <c r="G7565" s="1" t="s">
        <v>329</v>
      </c>
      <c r="H7565" s="1"/>
      <c r="I7565" s="1"/>
      <c r="J7565" s="1">
        <v>13</v>
      </c>
      <c r="K7565" s="1">
        <v>18</v>
      </c>
      <c r="L7565" s="1">
        <v>15</v>
      </c>
      <c r="M7565" s="1">
        <v>15.6838</v>
      </c>
      <c r="N7565" s="1">
        <v>24.1556</v>
      </c>
      <c r="O7565" s="1">
        <v>18.622900000000001</v>
      </c>
      <c r="P7565" s="1">
        <v>3001</v>
      </c>
      <c r="Q7565" s="1"/>
      <c r="X7565" s="28" t="str">
        <f t="shared" si="118"/>
        <v>&lt;vehicle year="2011" make="Lincoln Truck" model="NAVIGATOR 4WD FFV" engine="5.4L Auto(A6)" mpg="15"/&gt;</v>
      </c>
    </row>
    <row r="7566" spans="1:24">
      <c r="A7566" s="1">
        <v>2011</v>
      </c>
      <c r="B7566" s="2" t="s">
        <v>1280</v>
      </c>
      <c r="C7566" s="2" t="s">
        <v>1382</v>
      </c>
      <c r="D7566" s="2" t="s">
        <v>1026</v>
      </c>
      <c r="E7566" s="3">
        <v>4.5999999999999996</v>
      </c>
      <c r="F7566" s="1">
        <v>8</v>
      </c>
      <c r="G7566" s="1" t="s">
        <v>165</v>
      </c>
      <c r="H7566" s="1"/>
      <c r="I7566" s="1"/>
      <c r="J7566" s="1">
        <v>16</v>
      </c>
      <c r="K7566" s="1">
        <v>24</v>
      </c>
      <c r="L7566" s="1">
        <v>19</v>
      </c>
      <c r="M7566" s="1">
        <v>19.7288</v>
      </c>
      <c r="N7566" s="1">
        <v>33.113500000000002</v>
      </c>
      <c r="O7566" s="1">
        <v>24.115200000000002</v>
      </c>
      <c r="P7566" s="1">
        <v>2367</v>
      </c>
      <c r="Q7566" s="1"/>
      <c r="X7566" s="28" t="str">
        <f t="shared" si="118"/>
        <v>&lt;vehicle year="2011" make="Lincoln-Mercury Car" model="GRAND MARQUIS FFV" engine="4.6L Auto(A4)" mpg="19"/&gt;</v>
      </c>
    </row>
    <row r="7567" spans="1:24">
      <c r="A7567" s="1">
        <v>2011</v>
      </c>
      <c r="B7567" s="2" t="s">
        <v>1280</v>
      </c>
      <c r="C7567" s="2" t="s">
        <v>1382</v>
      </c>
      <c r="D7567" s="2" t="s">
        <v>1383</v>
      </c>
      <c r="E7567" s="3">
        <v>3</v>
      </c>
      <c r="F7567" s="1">
        <v>6</v>
      </c>
      <c r="G7567" s="1" t="s">
        <v>20</v>
      </c>
      <c r="H7567" s="1"/>
      <c r="I7567" s="1"/>
      <c r="J7567" s="1">
        <v>18</v>
      </c>
      <c r="K7567" s="1">
        <v>26</v>
      </c>
      <c r="L7567" s="1">
        <v>20</v>
      </c>
      <c r="M7567" s="1">
        <v>21.947199999999999</v>
      </c>
      <c r="N7567" s="1">
        <v>35.681399999999996</v>
      </c>
      <c r="O7567" s="1">
        <v>26.545100000000001</v>
      </c>
      <c r="P7567" s="1">
        <v>2250</v>
      </c>
      <c r="Q7567" s="1"/>
      <c r="X7567" s="28" t="str">
        <f t="shared" si="118"/>
        <v>&lt;vehicle year="2011" make="Lincoln-Mercury Car" model="MILAN AWD FFV" engine="3L Auto(S6)" mpg="20"/&gt;</v>
      </c>
    </row>
    <row r="7568" spans="1:24">
      <c r="A7568" s="1">
        <v>2011</v>
      </c>
      <c r="B7568" s="2" t="s">
        <v>1280</v>
      </c>
      <c r="C7568" s="2" t="s">
        <v>1382</v>
      </c>
      <c r="D7568" s="2" t="s">
        <v>1018</v>
      </c>
      <c r="E7568" s="3">
        <v>2.5</v>
      </c>
      <c r="F7568" s="1">
        <v>4</v>
      </c>
      <c r="G7568" s="1" t="s">
        <v>329</v>
      </c>
      <c r="H7568" s="1"/>
      <c r="I7568" s="1"/>
      <c r="J7568" s="1">
        <v>23</v>
      </c>
      <c r="K7568" s="1">
        <v>33</v>
      </c>
      <c r="L7568" s="1">
        <v>26</v>
      </c>
      <c r="M7568" s="1">
        <v>29</v>
      </c>
      <c r="N7568" s="1">
        <v>46.3</v>
      </c>
      <c r="O7568" s="1">
        <v>34.861699999999999</v>
      </c>
      <c r="P7568" s="1">
        <v>1732</v>
      </c>
      <c r="Q7568" s="1"/>
      <c r="X7568" s="28" t="str">
        <f t="shared" si="118"/>
        <v>&lt;vehicle year="2011" make="Lincoln-Mercury Car" model="MILAN FWD" engine="2.5L Auto(A6)" mpg="26"/&gt;</v>
      </c>
    </row>
    <row r="7569" spans="1:24">
      <c r="A7569" s="1">
        <v>2011</v>
      </c>
      <c r="B7569" s="2" t="s">
        <v>1280</v>
      </c>
      <c r="C7569" s="2" t="s">
        <v>1382</v>
      </c>
      <c r="D7569" s="2" t="s">
        <v>1018</v>
      </c>
      <c r="E7569" s="3">
        <v>2.5</v>
      </c>
      <c r="F7569" s="1">
        <v>4</v>
      </c>
      <c r="G7569" s="1" t="s">
        <v>17</v>
      </c>
      <c r="H7569" s="1"/>
      <c r="I7569" s="1"/>
      <c r="J7569" s="1">
        <v>22</v>
      </c>
      <c r="K7569" s="1">
        <v>29</v>
      </c>
      <c r="L7569" s="1">
        <v>24</v>
      </c>
      <c r="M7569" s="1">
        <v>27.8</v>
      </c>
      <c r="N7569" s="1">
        <v>40.200000000000003</v>
      </c>
      <c r="O7569" s="1">
        <v>32.280799999999999</v>
      </c>
      <c r="P7569" s="1">
        <v>1876</v>
      </c>
      <c r="Q7569" s="1"/>
      <c r="X7569" s="28" t="str">
        <f t="shared" si="118"/>
        <v>&lt;vehicle year="2011" make="Lincoln-Mercury Car" model="MILAN FWD" engine="2.5L Manual(M6)" mpg="24"/&gt;</v>
      </c>
    </row>
    <row r="7570" spans="1:24">
      <c r="A7570" s="1">
        <v>2011</v>
      </c>
      <c r="B7570" s="2" t="s">
        <v>1280</v>
      </c>
      <c r="C7570" s="2" t="s">
        <v>1382</v>
      </c>
      <c r="D7570" s="2" t="s">
        <v>1611</v>
      </c>
      <c r="E7570" s="3">
        <v>3</v>
      </c>
      <c r="F7570" s="1">
        <v>6</v>
      </c>
      <c r="G7570" s="1" t="s">
        <v>20</v>
      </c>
      <c r="H7570" s="1"/>
      <c r="I7570" s="1"/>
      <c r="J7570" s="1">
        <v>20</v>
      </c>
      <c r="K7570" s="1">
        <v>28</v>
      </c>
      <c r="L7570" s="1">
        <v>23</v>
      </c>
      <c r="M7570" s="1">
        <v>24.7</v>
      </c>
      <c r="N7570" s="1">
        <v>39.700000000000003</v>
      </c>
      <c r="O7570" s="1">
        <v>29.759899999999998</v>
      </c>
      <c r="P7570" s="1">
        <v>1958</v>
      </c>
      <c r="Q7570" s="1"/>
      <c r="X7570" s="28" t="str">
        <f t="shared" si="118"/>
        <v>&lt;vehicle year="2011" make="Lincoln-Mercury Car" model="MILAN FWD FFV" engine="3L Auto(S6)" mpg="23"/&gt;</v>
      </c>
    </row>
    <row r="7571" spans="1:24">
      <c r="A7571" s="1">
        <v>2011</v>
      </c>
      <c r="B7571" s="2" t="s">
        <v>1280</v>
      </c>
      <c r="C7571" s="2" t="s">
        <v>1382</v>
      </c>
      <c r="D7571" s="2" t="s">
        <v>1384</v>
      </c>
      <c r="E7571" s="3">
        <v>2.5</v>
      </c>
      <c r="F7571" s="1">
        <v>4</v>
      </c>
      <c r="G7571" s="1" t="s">
        <v>46</v>
      </c>
      <c r="H7571" s="1"/>
      <c r="I7571" s="1"/>
      <c r="J7571" s="1">
        <v>41</v>
      </c>
      <c r="K7571" s="1">
        <v>36</v>
      </c>
      <c r="L7571" s="1">
        <v>39</v>
      </c>
      <c r="M7571" s="1">
        <v>56.5</v>
      </c>
      <c r="N7571" s="1">
        <v>51.6</v>
      </c>
      <c r="O7571" s="1">
        <v>54.184600000000003</v>
      </c>
      <c r="P7571" s="1">
        <v>998</v>
      </c>
      <c r="Q7571" s="1"/>
      <c r="X7571" s="28" t="str">
        <f t="shared" si="118"/>
        <v>&lt;vehicle year="2011" make="Lincoln-Mercury Car" model="MILAN HYBRID FWD" engine="2.5L Auto(AV)" mpg="39"/&gt;</v>
      </c>
    </row>
    <row r="7572" spans="1:24">
      <c r="A7572" s="1">
        <v>2011</v>
      </c>
      <c r="B7572" s="2" t="s">
        <v>1280</v>
      </c>
      <c r="C7572" s="2" t="s">
        <v>1382</v>
      </c>
      <c r="D7572" s="2" t="s">
        <v>1385</v>
      </c>
      <c r="E7572" s="3">
        <v>2.5</v>
      </c>
      <c r="F7572" s="1">
        <v>4</v>
      </c>
      <c r="G7572" s="1" t="s">
        <v>17</v>
      </c>
      <c r="H7572" s="1"/>
      <c r="I7572" s="1"/>
      <c r="J7572" s="1">
        <v>22</v>
      </c>
      <c r="K7572" s="1">
        <v>32</v>
      </c>
      <c r="L7572" s="1">
        <v>25</v>
      </c>
      <c r="M7572" s="1">
        <v>27.5</v>
      </c>
      <c r="N7572" s="1">
        <v>44.4</v>
      </c>
      <c r="O7572" s="1">
        <v>33.183900000000001</v>
      </c>
      <c r="P7572" s="1">
        <v>1800</v>
      </c>
      <c r="Q7572" s="1"/>
      <c r="X7572" s="28" t="str">
        <f t="shared" si="118"/>
        <v>&lt;vehicle year="2011" make="Lincoln-Mercury Car" model="MILAN S FWD" engine="2.5L Manual(M6)" mpg="25"/&gt;</v>
      </c>
    </row>
    <row r="7573" spans="1:24">
      <c r="A7573" s="1">
        <v>2011</v>
      </c>
      <c r="B7573" s="2" t="s">
        <v>1280</v>
      </c>
      <c r="C7573" s="2" t="s">
        <v>1382</v>
      </c>
      <c r="D7573" s="2" t="s">
        <v>1114</v>
      </c>
      <c r="E7573" s="3">
        <v>3.5</v>
      </c>
      <c r="F7573" s="1">
        <v>6</v>
      </c>
      <c r="G7573" s="1" t="s">
        <v>20</v>
      </c>
      <c r="H7573" s="1"/>
      <c r="I7573" s="1"/>
      <c r="J7573" s="1">
        <v>17</v>
      </c>
      <c r="K7573" s="1">
        <v>25</v>
      </c>
      <c r="L7573" s="1">
        <v>20</v>
      </c>
      <c r="M7573" s="1">
        <v>21.1</v>
      </c>
      <c r="N7573" s="1">
        <v>34.4</v>
      </c>
      <c r="O7573" s="1">
        <v>25.5443</v>
      </c>
      <c r="P7573" s="1">
        <v>2250</v>
      </c>
      <c r="Q7573" s="1">
        <v>16.889900000000001</v>
      </c>
      <c r="X7573" s="28" t="str">
        <f t="shared" si="118"/>
        <v>&lt;vehicle year="2011" make="Lincoln-Mercury Car" model="MKS AWD" engine="3.5L Auto(S6)" mpg="20"/&gt;</v>
      </c>
    </row>
    <row r="7574" spans="1:24">
      <c r="A7574" s="1">
        <v>2011</v>
      </c>
      <c r="B7574" s="2" t="s">
        <v>1280</v>
      </c>
      <c r="C7574" s="2" t="s">
        <v>1382</v>
      </c>
      <c r="D7574" s="2" t="s">
        <v>1114</v>
      </c>
      <c r="E7574" s="3">
        <v>3.7</v>
      </c>
      <c r="F7574" s="1">
        <v>6</v>
      </c>
      <c r="G7574" s="1" t="s">
        <v>20</v>
      </c>
      <c r="H7574" s="1"/>
      <c r="I7574" s="1"/>
      <c r="J7574" s="1">
        <v>16</v>
      </c>
      <c r="K7574" s="1">
        <v>23</v>
      </c>
      <c r="L7574" s="1">
        <v>19</v>
      </c>
      <c r="M7574" s="1">
        <v>20.3</v>
      </c>
      <c r="N7574" s="1">
        <v>31.3</v>
      </c>
      <c r="O7574" s="1">
        <v>24.113499999999998</v>
      </c>
      <c r="P7574" s="1">
        <v>2367</v>
      </c>
      <c r="Q7574" s="1"/>
      <c r="X7574" s="28" t="str">
        <f t="shared" si="118"/>
        <v>&lt;vehicle year="2011" make="Lincoln-Mercury Car" model="MKS AWD" engine="3.7L Auto(S6)" mpg="19"/&gt;</v>
      </c>
    </row>
    <row r="7575" spans="1:24">
      <c r="A7575" s="1">
        <v>2011</v>
      </c>
      <c r="B7575" s="2" t="s">
        <v>1280</v>
      </c>
      <c r="C7575" s="2" t="s">
        <v>1382</v>
      </c>
      <c r="D7575" s="2" t="s">
        <v>1115</v>
      </c>
      <c r="E7575" s="3">
        <v>3.5</v>
      </c>
      <c r="F7575" s="1">
        <v>6</v>
      </c>
      <c r="G7575" s="1" t="s">
        <v>20</v>
      </c>
      <c r="H7575" s="1"/>
      <c r="I7575" s="1"/>
      <c r="J7575" s="1">
        <v>17</v>
      </c>
      <c r="K7575" s="1">
        <v>24</v>
      </c>
      <c r="L7575" s="1">
        <v>19</v>
      </c>
      <c r="M7575" s="1">
        <v>20.9</v>
      </c>
      <c r="N7575" s="1">
        <v>33.165199999999999</v>
      </c>
      <c r="O7575" s="1">
        <v>25.072600000000001</v>
      </c>
      <c r="P7575" s="1">
        <v>2367</v>
      </c>
      <c r="Q7575" s="1"/>
      <c r="X7575" s="28" t="str">
        <f t="shared" si="118"/>
        <v>&lt;vehicle year="2011" make="Lincoln-Mercury Car" model="MKS FWD" engine="3.5L Auto(S6)" mpg="19"/&gt;</v>
      </c>
    </row>
    <row r="7576" spans="1:24">
      <c r="A7576" s="1">
        <v>2011</v>
      </c>
      <c r="B7576" s="2" t="s">
        <v>1280</v>
      </c>
      <c r="C7576" s="2" t="s">
        <v>1382</v>
      </c>
      <c r="D7576" s="2" t="s">
        <v>824</v>
      </c>
      <c r="E7576" s="3">
        <v>3.5</v>
      </c>
      <c r="F7576" s="1">
        <v>6</v>
      </c>
      <c r="G7576" s="1" t="s">
        <v>20</v>
      </c>
      <c r="H7576" s="1"/>
      <c r="I7576" s="1"/>
      <c r="J7576" s="1">
        <v>17</v>
      </c>
      <c r="K7576" s="1">
        <v>24</v>
      </c>
      <c r="L7576" s="1">
        <v>19</v>
      </c>
      <c r="M7576" s="1">
        <v>20.6981</v>
      </c>
      <c r="N7576" s="1">
        <v>33.5</v>
      </c>
      <c r="O7576" s="1">
        <v>24.996700000000001</v>
      </c>
      <c r="P7576" s="1">
        <v>2367</v>
      </c>
      <c r="Q7576" s="1"/>
      <c r="X7576" s="28" t="str">
        <f t="shared" si="118"/>
        <v>&lt;vehicle year="2011" make="Lincoln-Mercury Car" model="MKZ AWD" engine="3.5L Auto(S6)" mpg="19"/&gt;</v>
      </c>
    </row>
    <row r="7577" spans="1:24">
      <c r="A7577" s="1">
        <v>2011</v>
      </c>
      <c r="B7577" s="2" t="s">
        <v>1280</v>
      </c>
      <c r="C7577" s="2" t="s">
        <v>1382</v>
      </c>
      <c r="D7577" s="2" t="s">
        <v>825</v>
      </c>
      <c r="E7577" s="3">
        <v>3.5</v>
      </c>
      <c r="F7577" s="1">
        <v>6</v>
      </c>
      <c r="G7577" s="1" t="s">
        <v>20</v>
      </c>
      <c r="H7577" s="1"/>
      <c r="I7577" s="1"/>
      <c r="J7577" s="1">
        <v>18</v>
      </c>
      <c r="K7577" s="1">
        <v>27</v>
      </c>
      <c r="L7577" s="1">
        <v>21</v>
      </c>
      <c r="M7577" s="1">
        <v>22.4</v>
      </c>
      <c r="N7577" s="1">
        <v>37.4</v>
      </c>
      <c r="O7577" s="1">
        <v>27.333100000000002</v>
      </c>
      <c r="P7577" s="1">
        <v>2142</v>
      </c>
      <c r="Q7577" s="1"/>
      <c r="X7577" s="28" t="str">
        <f t="shared" si="118"/>
        <v>&lt;vehicle year="2011" make="Lincoln-Mercury Car" model="MKZ FWD" engine="3.5L Auto(S6)" mpg="21"/&gt;</v>
      </c>
    </row>
    <row r="7578" spans="1:24">
      <c r="A7578" s="1">
        <v>2011</v>
      </c>
      <c r="B7578" s="2" t="s">
        <v>1280</v>
      </c>
      <c r="C7578" s="2" t="s">
        <v>1382</v>
      </c>
      <c r="D7578" s="2" t="s">
        <v>1612</v>
      </c>
      <c r="E7578" s="3">
        <v>2.5</v>
      </c>
      <c r="F7578" s="1">
        <v>4</v>
      </c>
      <c r="G7578" s="1" t="s">
        <v>46</v>
      </c>
      <c r="H7578" s="1"/>
      <c r="I7578" s="1"/>
      <c r="J7578" s="1">
        <v>41</v>
      </c>
      <c r="K7578" s="1">
        <v>36</v>
      </c>
      <c r="L7578" s="1">
        <v>39</v>
      </c>
      <c r="M7578" s="1">
        <v>56.5</v>
      </c>
      <c r="N7578" s="1">
        <v>51.6</v>
      </c>
      <c r="O7578" s="1">
        <v>54.184600000000003</v>
      </c>
      <c r="P7578" s="1">
        <v>1152</v>
      </c>
      <c r="Q7578" s="1"/>
      <c r="X7578" s="28" t="str">
        <f t="shared" si="118"/>
        <v>&lt;vehicle year="2011" make="Lincoln-Mercury Car" model="MKZ HYBRID FWD" engine="2.5L Auto(AV)" mpg="39"/&gt;</v>
      </c>
    </row>
    <row r="7579" spans="1:24">
      <c r="A7579" s="1">
        <v>2011</v>
      </c>
      <c r="B7579" s="2" t="s">
        <v>1280</v>
      </c>
      <c r="C7579" s="2" t="s">
        <v>1382</v>
      </c>
      <c r="D7579" s="2" t="s">
        <v>1029</v>
      </c>
      <c r="E7579" s="3">
        <v>4.5999999999999996</v>
      </c>
      <c r="F7579" s="1">
        <v>8</v>
      </c>
      <c r="G7579" s="1" t="s">
        <v>165</v>
      </c>
      <c r="H7579" s="1"/>
      <c r="I7579" s="1"/>
      <c r="J7579" s="1">
        <v>16</v>
      </c>
      <c r="K7579" s="1">
        <v>24</v>
      </c>
      <c r="L7579" s="1">
        <v>19</v>
      </c>
      <c r="M7579" s="1">
        <v>19.7288</v>
      </c>
      <c r="N7579" s="1">
        <v>33.113500000000002</v>
      </c>
      <c r="O7579" s="1">
        <v>24.115200000000002</v>
      </c>
      <c r="P7579" s="1">
        <v>2367</v>
      </c>
      <c r="Q7579" s="1"/>
      <c r="X7579" s="28" t="str">
        <f t="shared" si="118"/>
        <v>&lt;vehicle year="2011" make="Lincoln-Mercury Car" model="TOWN CAR FFV" engine="4.6L Auto(A4)" mpg="19"/&gt;</v>
      </c>
    </row>
    <row r="7580" spans="1:24">
      <c r="A7580" s="1">
        <v>2011</v>
      </c>
      <c r="B7580" s="2" t="s">
        <v>1644</v>
      </c>
      <c r="C7580" s="2" t="s">
        <v>1645</v>
      </c>
      <c r="D7580" s="2" t="s">
        <v>1646</v>
      </c>
      <c r="E7580" s="3">
        <v>2.2000000000000002</v>
      </c>
      <c r="F7580" s="1">
        <v>4</v>
      </c>
      <c r="G7580" s="1" t="s">
        <v>329</v>
      </c>
      <c r="H7580" s="1"/>
      <c r="I7580" s="1"/>
      <c r="J7580" s="1">
        <v>19</v>
      </c>
      <c r="K7580" s="1">
        <v>21</v>
      </c>
      <c r="L7580" s="1">
        <v>20</v>
      </c>
      <c r="M7580" s="1">
        <v>23.46</v>
      </c>
      <c r="N7580" s="1">
        <v>30.45</v>
      </c>
      <c r="O7580" s="1">
        <v>26.162600000000001</v>
      </c>
      <c r="P7580" s="1">
        <v>2325</v>
      </c>
      <c r="Q7580" s="1">
        <v>18.8002</v>
      </c>
      <c r="X7580" s="28" t="str">
        <f t="shared" si="118"/>
        <v>&lt;vehicle year="2011" make="Mahindra &amp;amp; Mahindra Limited" model="TR40" engine="2.2L Auto(A6)" mpg="20"/&gt;</v>
      </c>
    </row>
    <row r="7581" spans="1:24">
      <c r="A7581" s="1">
        <v>2011</v>
      </c>
      <c r="B7581" s="2" t="s">
        <v>1290</v>
      </c>
      <c r="C7581" s="2" t="s">
        <v>53</v>
      </c>
      <c r="D7581" s="2" t="s">
        <v>1291</v>
      </c>
      <c r="E7581" s="3">
        <v>4.2</v>
      </c>
      <c r="F7581" s="1">
        <v>8</v>
      </c>
      <c r="G7581" s="1" t="s">
        <v>329</v>
      </c>
      <c r="H7581" s="1"/>
      <c r="I7581" s="1"/>
      <c r="J7581" s="1">
        <v>13</v>
      </c>
      <c r="K7581" s="1">
        <v>20</v>
      </c>
      <c r="L7581" s="1">
        <v>15</v>
      </c>
      <c r="M7581" s="1">
        <v>16.0642</v>
      </c>
      <c r="N7581" s="1">
        <v>27.586200000000002</v>
      </c>
      <c r="O7581" s="1">
        <v>19.782299999999999</v>
      </c>
      <c r="P7581" s="1">
        <v>3202</v>
      </c>
      <c r="Q7581" s="1"/>
      <c r="X7581" s="28" t="str">
        <f t="shared" si="118"/>
        <v>&lt;vehicle year="2011" make="Maserati" model="GRANTURISMO" engine="4.2L Auto(A6)" mpg="15"/&gt;</v>
      </c>
    </row>
    <row r="7582" spans="1:24">
      <c r="A7582" s="1">
        <v>2011</v>
      </c>
      <c r="B7582" s="2" t="s">
        <v>1290</v>
      </c>
      <c r="C7582" s="2" t="s">
        <v>53</v>
      </c>
      <c r="D7582" s="2" t="s">
        <v>1291</v>
      </c>
      <c r="E7582" s="3">
        <v>4.7</v>
      </c>
      <c r="F7582" s="1">
        <v>8</v>
      </c>
      <c r="G7582" s="1" t="s">
        <v>329</v>
      </c>
      <c r="H7582" s="1"/>
      <c r="I7582" s="1"/>
      <c r="J7582" s="1">
        <v>13</v>
      </c>
      <c r="K7582" s="1">
        <v>20</v>
      </c>
      <c r="L7582" s="1">
        <v>15</v>
      </c>
      <c r="M7582" s="1">
        <v>15.6372</v>
      </c>
      <c r="N7582" s="1">
        <v>27.9329</v>
      </c>
      <c r="O7582" s="1">
        <v>19.4998</v>
      </c>
      <c r="P7582" s="1">
        <v>3202</v>
      </c>
      <c r="Q7582" s="1"/>
      <c r="X7582" s="28" t="str">
        <f t="shared" si="118"/>
        <v>&lt;vehicle year="2011" make="Maserati" model="GRANTURISMO" engine="4.7L Auto(A6)" mpg="15"/&gt;</v>
      </c>
    </row>
    <row r="7583" spans="1:24">
      <c r="A7583" s="1">
        <v>2011</v>
      </c>
      <c r="B7583" s="2" t="s">
        <v>1290</v>
      </c>
      <c r="C7583" s="2" t="s">
        <v>53</v>
      </c>
      <c r="D7583" s="2" t="s">
        <v>1292</v>
      </c>
      <c r="E7583" s="3">
        <v>4.7</v>
      </c>
      <c r="F7583" s="1">
        <v>8</v>
      </c>
      <c r="G7583" s="1" t="s">
        <v>329</v>
      </c>
      <c r="H7583" s="1"/>
      <c r="I7583" s="1"/>
      <c r="J7583" s="1">
        <v>12</v>
      </c>
      <c r="K7583" s="1">
        <v>20</v>
      </c>
      <c r="L7583" s="1">
        <v>15</v>
      </c>
      <c r="M7583" s="1">
        <v>15.0943</v>
      </c>
      <c r="N7583" s="1">
        <v>27.2851</v>
      </c>
      <c r="O7583" s="1">
        <v>18.892800000000001</v>
      </c>
      <c r="P7583" s="1">
        <v>3202</v>
      </c>
      <c r="Q7583" s="1"/>
      <c r="X7583" s="28" t="str">
        <f t="shared" si="118"/>
        <v>&lt;vehicle year="2011" make="Maserati" model="Granturismo Convertible" engine="4.7L Auto(A6)" mpg="15"/&gt;</v>
      </c>
    </row>
    <row r="7584" spans="1:24">
      <c r="A7584" s="1">
        <v>2011</v>
      </c>
      <c r="B7584" s="2" t="s">
        <v>1290</v>
      </c>
      <c r="C7584" s="2" t="s">
        <v>53</v>
      </c>
      <c r="D7584" s="2" t="s">
        <v>1406</v>
      </c>
      <c r="E7584" s="3">
        <v>4.2</v>
      </c>
      <c r="F7584" s="1">
        <v>8</v>
      </c>
      <c r="G7584" s="1" t="s">
        <v>329</v>
      </c>
      <c r="H7584" s="1"/>
      <c r="I7584" s="1"/>
      <c r="J7584" s="1">
        <v>12</v>
      </c>
      <c r="K7584" s="1">
        <v>20</v>
      </c>
      <c r="L7584" s="1">
        <v>15</v>
      </c>
      <c r="M7584" s="1">
        <v>14.9031</v>
      </c>
      <c r="N7584" s="1">
        <v>27.3597</v>
      </c>
      <c r="O7584" s="1">
        <v>18.743200000000002</v>
      </c>
      <c r="P7584" s="1">
        <v>3202</v>
      </c>
      <c r="Q7584" s="1"/>
      <c r="X7584" s="28" t="str">
        <f t="shared" si="118"/>
        <v>&lt;vehicle year="2011" make="Maserati" model="QUATTROPORTE" engine="4.2L Auto(A6)" mpg="15"/&gt;</v>
      </c>
    </row>
    <row r="7585" spans="1:24">
      <c r="A7585" s="1">
        <v>2011</v>
      </c>
      <c r="B7585" s="2" t="s">
        <v>1290</v>
      </c>
      <c r="C7585" s="2" t="s">
        <v>53</v>
      </c>
      <c r="D7585" s="2" t="s">
        <v>1406</v>
      </c>
      <c r="E7585" s="3">
        <v>4.7</v>
      </c>
      <c r="F7585" s="1">
        <v>8</v>
      </c>
      <c r="G7585" s="1" t="s">
        <v>329</v>
      </c>
      <c r="H7585" s="1"/>
      <c r="I7585" s="1"/>
      <c r="J7585" s="1">
        <v>12</v>
      </c>
      <c r="K7585" s="1">
        <v>19</v>
      </c>
      <c r="L7585" s="1">
        <v>14</v>
      </c>
      <c r="M7585" s="1">
        <v>14.5878</v>
      </c>
      <c r="N7585" s="1">
        <v>26.42</v>
      </c>
      <c r="O7585" s="1">
        <v>18.2697</v>
      </c>
      <c r="P7585" s="1">
        <v>3427</v>
      </c>
      <c r="Q7585" s="1"/>
      <c r="X7585" s="28" t="str">
        <f t="shared" si="118"/>
        <v>&lt;vehicle year="2011" make="Maserati" model="QUATTROPORTE" engine="4.7L Auto(A6)" mpg="14"/&gt;</v>
      </c>
    </row>
    <row r="7586" spans="1:24">
      <c r="A7586" s="1">
        <v>2011</v>
      </c>
      <c r="B7586" s="2" t="s">
        <v>55</v>
      </c>
      <c r="C7586" s="2" t="s">
        <v>55</v>
      </c>
      <c r="D7586" s="2" t="s">
        <v>914</v>
      </c>
      <c r="E7586" s="3">
        <v>2.5</v>
      </c>
      <c r="F7586" s="1">
        <v>4</v>
      </c>
      <c r="G7586" s="1" t="s">
        <v>26</v>
      </c>
      <c r="H7586" s="1"/>
      <c r="I7586" s="1"/>
      <c r="J7586" s="1">
        <v>20</v>
      </c>
      <c r="K7586" s="1">
        <v>28</v>
      </c>
      <c r="L7586" s="1">
        <v>23</v>
      </c>
      <c r="M7586" s="1">
        <v>25.1</v>
      </c>
      <c r="N7586" s="1">
        <v>38.6</v>
      </c>
      <c r="O7586" s="1">
        <v>29.7882</v>
      </c>
      <c r="P7586" s="1">
        <v>1958</v>
      </c>
      <c r="Q7586" s="1"/>
      <c r="X7586" s="28" t="str">
        <f t="shared" si="118"/>
        <v>&lt;vehicle year="2011" make="Mazda" model="CX-7 2WD" engine="2.5L Auto(S5)" mpg="23"/&gt;</v>
      </c>
    </row>
    <row r="7587" spans="1:24">
      <c r="A7587" s="1">
        <v>2011</v>
      </c>
      <c r="B7587" s="2" t="s">
        <v>55</v>
      </c>
      <c r="C7587" s="2" t="s">
        <v>55</v>
      </c>
      <c r="D7587" s="2" t="s">
        <v>914</v>
      </c>
      <c r="E7587" s="3">
        <v>2.2999999999999998</v>
      </c>
      <c r="F7587" s="1">
        <v>4</v>
      </c>
      <c r="G7587" s="1" t="s">
        <v>20</v>
      </c>
      <c r="H7587" s="1"/>
      <c r="I7587" s="1"/>
      <c r="J7587" s="1">
        <v>18</v>
      </c>
      <c r="K7587" s="1">
        <v>24</v>
      </c>
      <c r="L7587" s="1">
        <v>20</v>
      </c>
      <c r="M7587" s="1">
        <v>22.5</v>
      </c>
      <c r="N7587" s="1">
        <v>34.700000000000003</v>
      </c>
      <c r="O7587" s="1">
        <v>26.728899999999999</v>
      </c>
      <c r="P7587" s="1">
        <v>2400</v>
      </c>
      <c r="Q7587" s="1">
        <v>17.899999999999999</v>
      </c>
      <c r="X7587" s="28" t="str">
        <f t="shared" si="118"/>
        <v>&lt;vehicle year="2011" make="Mazda" model="CX-7 2WD" engine="2.3L Auto(S6)" mpg="20"/&gt;</v>
      </c>
    </row>
    <row r="7588" spans="1:24">
      <c r="A7588" s="1">
        <v>2011</v>
      </c>
      <c r="B7588" s="2" t="s">
        <v>55</v>
      </c>
      <c r="C7588" s="2" t="s">
        <v>55</v>
      </c>
      <c r="D7588" s="2" t="s">
        <v>940</v>
      </c>
      <c r="E7588" s="3">
        <v>2.2999999999999998</v>
      </c>
      <c r="F7588" s="1">
        <v>4</v>
      </c>
      <c r="G7588" s="1" t="s">
        <v>20</v>
      </c>
      <c r="H7588" s="1"/>
      <c r="I7588" s="1"/>
      <c r="J7588" s="1">
        <v>17</v>
      </c>
      <c r="K7588" s="1">
        <v>21</v>
      </c>
      <c r="L7588" s="1">
        <v>19</v>
      </c>
      <c r="M7588" s="1">
        <v>21.5</v>
      </c>
      <c r="N7588" s="1">
        <v>31.7</v>
      </c>
      <c r="O7588" s="1">
        <v>25.1402</v>
      </c>
      <c r="P7588" s="1">
        <v>2525</v>
      </c>
      <c r="Q7588" s="1">
        <v>17.2</v>
      </c>
      <c r="X7588" s="28" t="str">
        <f t="shared" si="118"/>
        <v>&lt;vehicle year="2011" make="Mazda" model="CX-7 4WD" engine="2.3L Auto(S6)" mpg="19"/&gt;</v>
      </c>
    </row>
    <row r="7589" spans="1:24">
      <c r="A7589" s="1">
        <v>2011</v>
      </c>
      <c r="B7589" s="2" t="s">
        <v>55</v>
      </c>
      <c r="C7589" s="2" t="s">
        <v>55</v>
      </c>
      <c r="D7589" s="2" t="s">
        <v>915</v>
      </c>
      <c r="E7589" s="3">
        <v>3.7</v>
      </c>
      <c r="F7589" s="1">
        <v>6</v>
      </c>
      <c r="G7589" s="1" t="s">
        <v>20</v>
      </c>
      <c r="H7589" s="1"/>
      <c r="I7589" s="1"/>
      <c r="J7589" s="1">
        <v>17</v>
      </c>
      <c r="K7589" s="1">
        <v>24</v>
      </c>
      <c r="L7589" s="1">
        <v>19</v>
      </c>
      <c r="M7589" s="1">
        <v>21.049299999999999</v>
      </c>
      <c r="N7589" s="1">
        <v>33.180700000000002</v>
      </c>
      <c r="O7589" s="1">
        <v>25.194500000000001</v>
      </c>
      <c r="P7589" s="1">
        <v>2367</v>
      </c>
      <c r="Q7589" s="1"/>
      <c r="X7589" s="28" t="str">
        <f t="shared" si="118"/>
        <v>&lt;vehicle year="2011" make="Mazda" model="CX-9 2WD" engine="3.7L Auto(S6)" mpg="19"/&gt;</v>
      </c>
    </row>
    <row r="7590" spans="1:24">
      <c r="A7590" s="1">
        <v>2011</v>
      </c>
      <c r="B7590" s="2" t="s">
        <v>55</v>
      </c>
      <c r="C7590" s="2" t="s">
        <v>55</v>
      </c>
      <c r="D7590" s="2" t="s">
        <v>941</v>
      </c>
      <c r="E7590" s="3">
        <v>3.7</v>
      </c>
      <c r="F7590" s="1">
        <v>6</v>
      </c>
      <c r="G7590" s="1" t="s">
        <v>20</v>
      </c>
      <c r="H7590" s="1"/>
      <c r="I7590" s="1"/>
      <c r="J7590" s="1">
        <v>16</v>
      </c>
      <c r="K7590" s="1">
        <v>22</v>
      </c>
      <c r="L7590" s="1">
        <v>19</v>
      </c>
      <c r="M7590" s="1">
        <v>20.450900000000001</v>
      </c>
      <c r="N7590" s="1">
        <v>30.502600000000001</v>
      </c>
      <c r="O7590" s="1">
        <v>24.011600000000001</v>
      </c>
      <c r="P7590" s="1">
        <v>2367</v>
      </c>
      <c r="Q7590" s="1"/>
      <c r="X7590" s="28" t="str">
        <f t="shared" si="118"/>
        <v>&lt;vehicle year="2011" make="Mazda" model="CX-9 4WD" engine="3.7L Auto(S6)" mpg="19"/&gt;</v>
      </c>
    </row>
    <row r="7591" spans="1:24">
      <c r="A7591" s="1">
        <v>2011</v>
      </c>
      <c r="B7591" s="2" t="s">
        <v>55</v>
      </c>
      <c r="C7591" s="2" t="s">
        <v>55</v>
      </c>
      <c r="D7591" s="2" t="s">
        <v>1589</v>
      </c>
      <c r="E7591" s="3">
        <v>1.5</v>
      </c>
      <c r="F7591" s="1">
        <v>4</v>
      </c>
      <c r="G7591" s="1" t="s">
        <v>165</v>
      </c>
      <c r="H7591" s="1"/>
      <c r="I7591" s="1"/>
      <c r="J7591" s="1">
        <v>27</v>
      </c>
      <c r="K7591" s="1">
        <v>33</v>
      </c>
      <c r="L7591" s="1">
        <v>29</v>
      </c>
      <c r="M7591" s="1">
        <v>34.799999999999997</v>
      </c>
      <c r="N7591" s="1">
        <v>46.5</v>
      </c>
      <c r="O7591" s="1">
        <v>39.243400000000001</v>
      </c>
      <c r="P7591" s="1">
        <v>1552</v>
      </c>
      <c r="Q7591" s="1"/>
      <c r="X7591" s="28" t="str">
        <f t="shared" si="118"/>
        <v>&lt;vehicle year="2011" make="Mazda" model="MAZDA2" engine="1.5L Auto(A4)" mpg="29"/&gt;</v>
      </c>
    </row>
    <row r="7592" spans="1:24">
      <c r="A7592" s="1">
        <v>2011</v>
      </c>
      <c r="B7592" s="2" t="s">
        <v>55</v>
      </c>
      <c r="C7592" s="2" t="s">
        <v>55</v>
      </c>
      <c r="D7592" s="2" t="s">
        <v>1589</v>
      </c>
      <c r="E7592" s="3">
        <v>1.5</v>
      </c>
      <c r="F7592" s="1">
        <v>4</v>
      </c>
      <c r="G7592" s="1" t="s">
        <v>25</v>
      </c>
      <c r="H7592" s="1"/>
      <c r="I7592" s="1"/>
      <c r="J7592" s="1">
        <v>29</v>
      </c>
      <c r="K7592" s="1">
        <v>35</v>
      </c>
      <c r="L7592" s="1">
        <v>32</v>
      </c>
      <c r="M7592" s="1">
        <v>38.200000000000003</v>
      </c>
      <c r="N7592" s="1">
        <v>49.6</v>
      </c>
      <c r="O7592" s="1">
        <v>42.606699999999996</v>
      </c>
      <c r="P7592" s="1">
        <v>1404</v>
      </c>
      <c r="Q7592" s="1"/>
      <c r="X7592" s="28" t="str">
        <f t="shared" si="118"/>
        <v>&lt;vehicle year="2011" make="Mazda" model="MAZDA2" engine="1.5L Manual(M5)" mpg="32"/&gt;</v>
      </c>
    </row>
    <row r="7593" spans="1:24">
      <c r="A7593" s="1">
        <v>2011</v>
      </c>
      <c r="B7593" s="2" t="s">
        <v>55</v>
      </c>
      <c r="C7593" s="2" t="s">
        <v>55</v>
      </c>
      <c r="D7593" s="2" t="s">
        <v>993</v>
      </c>
      <c r="E7593" s="3">
        <v>2</v>
      </c>
      <c r="F7593" s="1">
        <v>4</v>
      </c>
      <c r="G7593" s="1" t="s">
        <v>26</v>
      </c>
      <c r="H7593" s="1"/>
      <c r="I7593" s="1"/>
      <c r="J7593" s="1">
        <v>24</v>
      </c>
      <c r="K7593" s="1">
        <v>33</v>
      </c>
      <c r="L7593" s="1">
        <v>27</v>
      </c>
      <c r="M7593" s="1">
        <v>30.2376</v>
      </c>
      <c r="N7593" s="1">
        <v>46.624499999999998</v>
      </c>
      <c r="O7593" s="1">
        <v>35.918399999999998</v>
      </c>
      <c r="P7593" s="1">
        <v>1665</v>
      </c>
      <c r="Q7593" s="1"/>
      <c r="X7593" s="28" t="str">
        <f t="shared" si="118"/>
        <v>&lt;vehicle year="2011" make="Mazda" model="MAZDA3" engine="2L Auto(S5)" mpg="27"/&gt;</v>
      </c>
    </row>
    <row r="7594" spans="1:24">
      <c r="A7594" s="1">
        <v>2011</v>
      </c>
      <c r="B7594" s="2" t="s">
        <v>55</v>
      </c>
      <c r="C7594" s="2" t="s">
        <v>55</v>
      </c>
      <c r="D7594" s="2" t="s">
        <v>993</v>
      </c>
      <c r="E7594" s="3">
        <v>2.5</v>
      </c>
      <c r="F7594" s="1">
        <v>4</v>
      </c>
      <c r="G7594" s="1" t="s">
        <v>26</v>
      </c>
      <c r="H7594" s="1"/>
      <c r="I7594" s="1"/>
      <c r="J7594" s="1">
        <v>22</v>
      </c>
      <c r="K7594" s="1">
        <v>29</v>
      </c>
      <c r="L7594" s="1">
        <v>25</v>
      </c>
      <c r="M7594" s="1">
        <v>28.2545</v>
      </c>
      <c r="N7594" s="1">
        <v>40.535600000000002</v>
      </c>
      <c r="O7594" s="1">
        <v>32.714700000000001</v>
      </c>
      <c r="P7594" s="1">
        <v>1800</v>
      </c>
      <c r="Q7594" s="1"/>
      <c r="X7594" s="28" t="str">
        <f t="shared" si="118"/>
        <v>&lt;vehicle year="2011" make="Mazda" model="MAZDA3" engine="2.5L Auto(S5)" mpg="25"/&gt;</v>
      </c>
    </row>
    <row r="7595" spans="1:24">
      <c r="A7595" s="1">
        <v>2011</v>
      </c>
      <c r="B7595" s="2" t="s">
        <v>55</v>
      </c>
      <c r="C7595" s="2" t="s">
        <v>55</v>
      </c>
      <c r="D7595" s="2" t="s">
        <v>993</v>
      </c>
      <c r="E7595" s="3">
        <v>2</v>
      </c>
      <c r="F7595" s="1">
        <v>4</v>
      </c>
      <c r="G7595" s="1" t="s">
        <v>25</v>
      </c>
      <c r="H7595" s="1"/>
      <c r="I7595" s="1"/>
      <c r="J7595" s="1">
        <v>25</v>
      </c>
      <c r="K7595" s="1">
        <v>33</v>
      </c>
      <c r="L7595" s="1">
        <v>28</v>
      </c>
      <c r="M7595" s="1">
        <v>31.898</v>
      </c>
      <c r="N7595" s="1">
        <v>46.440899999999999</v>
      </c>
      <c r="O7595" s="1">
        <v>37.130299999999998</v>
      </c>
      <c r="P7595" s="1">
        <v>1606</v>
      </c>
      <c r="Q7595" s="1"/>
      <c r="X7595" s="28" t="str">
        <f t="shared" si="118"/>
        <v>&lt;vehicle year="2011" make="Mazda" model="MAZDA3" engine="2L Manual(M5)" mpg="28"/&gt;</v>
      </c>
    </row>
    <row r="7596" spans="1:24">
      <c r="A7596" s="1">
        <v>2011</v>
      </c>
      <c r="B7596" s="2" t="s">
        <v>55</v>
      </c>
      <c r="C7596" s="2" t="s">
        <v>55</v>
      </c>
      <c r="D7596" s="2" t="s">
        <v>993</v>
      </c>
      <c r="E7596" s="3">
        <v>2.5</v>
      </c>
      <c r="F7596" s="1">
        <v>4</v>
      </c>
      <c r="G7596" s="1" t="s">
        <v>17</v>
      </c>
      <c r="H7596" s="1"/>
      <c r="I7596" s="1"/>
      <c r="J7596" s="1">
        <v>20</v>
      </c>
      <c r="K7596" s="1">
        <v>28</v>
      </c>
      <c r="L7596" s="1">
        <v>23</v>
      </c>
      <c r="M7596" s="1">
        <v>25.554400000000001</v>
      </c>
      <c r="N7596" s="1">
        <v>39.554400000000001</v>
      </c>
      <c r="O7596" s="1">
        <v>30.395600000000002</v>
      </c>
      <c r="P7596" s="1">
        <v>1958</v>
      </c>
      <c r="Q7596" s="1"/>
      <c r="X7596" s="28" t="str">
        <f t="shared" si="118"/>
        <v>&lt;vehicle year="2011" make="Mazda" model="MAZDA3" engine="2.5L Manual(M6)" mpg="23"/&gt;</v>
      </c>
    </row>
    <row r="7597" spans="1:24">
      <c r="A7597" s="1">
        <v>2011</v>
      </c>
      <c r="B7597" s="2" t="s">
        <v>55</v>
      </c>
      <c r="C7597" s="2" t="s">
        <v>55</v>
      </c>
      <c r="D7597" s="2" t="s">
        <v>1386</v>
      </c>
      <c r="E7597" s="3">
        <v>2.5</v>
      </c>
      <c r="F7597" s="1">
        <v>4</v>
      </c>
      <c r="G7597" s="1" t="s">
        <v>26</v>
      </c>
      <c r="H7597" s="1"/>
      <c r="I7597" s="1"/>
      <c r="J7597" s="1">
        <v>22</v>
      </c>
      <c r="K7597" s="1">
        <v>31</v>
      </c>
      <c r="L7597" s="1">
        <v>25</v>
      </c>
      <c r="M7597" s="1">
        <v>27.5062</v>
      </c>
      <c r="N7597" s="1">
        <v>42.926600000000001</v>
      </c>
      <c r="O7597" s="1">
        <v>32.81</v>
      </c>
      <c r="P7597" s="1">
        <v>1800</v>
      </c>
      <c r="Q7597" s="1"/>
      <c r="X7597" s="28" t="str">
        <f t="shared" si="118"/>
        <v>&lt;vehicle year="2011" make="Mazda" model="MAZDA6" engine="2.5L Auto(S5)" mpg="25"/&gt;</v>
      </c>
    </row>
    <row r="7598" spans="1:24">
      <c r="A7598" s="1">
        <v>2011</v>
      </c>
      <c r="B7598" s="2" t="s">
        <v>55</v>
      </c>
      <c r="C7598" s="2" t="s">
        <v>55</v>
      </c>
      <c r="D7598" s="2" t="s">
        <v>1386</v>
      </c>
      <c r="E7598" s="3">
        <v>3.7</v>
      </c>
      <c r="F7598" s="1">
        <v>6</v>
      </c>
      <c r="G7598" s="1" t="s">
        <v>20</v>
      </c>
      <c r="H7598" s="1"/>
      <c r="I7598" s="1"/>
      <c r="J7598" s="1">
        <v>18</v>
      </c>
      <c r="K7598" s="1">
        <v>27</v>
      </c>
      <c r="L7598" s="1">
        <v>21</v>
      </c>
      <c r="M7598" s="1">
        <v>21.974699999999999</v>
      </c>
      <c r="N7598" s="1">
        <v>35.2605</v>
      </c>
      <c r="O7598" s="1">
        <v>26.461400000000001</v>
      </c>
      <c r="P7598" s="1">
        <v>2142</v>
      </c>
      <c r="Q7598" s="1">
        <v>17.896699999999999</v>
      </c>
      <c r="X7598" s="28" t="str">
        <f t="shared" si="118"/>
        <v>&lt;vehicle year="2011" make="Mazda" model="MAZDA6" engine="3.7L Auto(S6)" mpg="21"/&gt;</v>
      </c>
    </row>
    <row r="7599" spans="1:24">
      <c r="A7599" s="1">
        <v>2011</v>
      </c>
      <c r="B7599" s="2" t="s">
        <v>55</v>
      </c>
      <c r="C7599" s="2" t="s">
        <v>55</v>
      </c>
      <c r="D7599" s="2" t="s">
        <v>1386</v>
      </c>
      <c r="E7599" s="3">
        <v>2.5</v>
      </c>
      <c r="F7599" s="1">
        <v>4</v>
      </c>
      <c r="G7599" s="1" t="s">
        <v>17</v>
      </c>
      <c r="H7599" s="1"/>
      <c r="I7599" s="1"/>
      <c r="J7599" s="1">
        <v>21</v>
      </c>
      <c r="K7599" s="1">
        <v>30</v>
      </c>
      <c r="L7599" s="1">
        <v>24</v>
      </c>
      <c r="M7599" s="1">
        <v>26.9</v>
      </c>
      <c r="N7599" s="1">
        <v>42.4</v>
      </c>
      <c r="O7599" s="1">
        <v>32.1965</v>
      </c>
      <c r="P7599" s="1">
        <v>1876</v>
      </c>
      <c r="Q7599" s="1"/>
      <c r="X7599" s="28" t="str">
        <f t="shared" si="118"/>
        <v>&lt;vehicle year="2011" make="Mazda" model="MAZDA6" engine="2.5L Manual(M6)" mpg="24"/&gt;</v>
      </c>
    </row>
    <row r="7600" spans="1:24">
      <c r="A7600" s="1">
        <v>2011</v>
      </c>
      <c r="B7600" s="2" t="s">
        <v>55</v>
      </c>
      <c r="C7600" s="2" t="s">
        <v>55</v>
      </c>
      <c r="D7600" s="2" t="s">
        <v>1019</v>
      </c>
      <c r="E7600" s="3">
        <v>2.2999999999999998</v>
      </c>
      <c r="F7600" s="1">
        <v>4</v>
      </c>
      <c r="G7600" s="1" t="s">
        <v>17</v>
      </c>
      <c r="H7600" s="1"/>
      <c r="I7600" s="1"/>
      <c r="J7600" s="1">
        <v>18</v>
      </c>
      <c r="K7600" s="1">
        <v>25</v>
      </c>
      <c r="L7600" s="1">
        <v>21</v>
      </c>
      <c r="M7600" s="1">
        <v>22.8</v>
      </c>
      <c r="N7600" s="1">
        <v>34.700000000000003</v>
      </c>
      <c r="O7600" s="1">
        <v>26.960599999999999</v>
      </c>
      <c r="P7600" s="1">
        <v>2285</v>
      </c>
      <c r="Q7600" s="1"/>
      <c r="X7600" s="28" t="str">
        <f t="shared" si="118"/>
        <v>&lt;vehicle year="2011" make="Mazda" model="MAZDASPEED3" engine="2.3L Manual(M6)" mpg="21"/&gt;</v>
      </c>
    </row>
    <row r="7601" spans="1:24">
      <c r="A7601" s="1">
        <v>2011</v>
      </c>
      <c r="B7601" s="2" t="s">
        <v>55</v>
      </c>
      <c r="C7601" s="2" t="s">
        <v>55</v>
      </c>
      <c r="D7601" s="2" t="s">
        <v>628</v>
      </c>
      <c r="E7601" s="3">
        <v>2</v>
      </c>
      <c r="F7601" s="1">
        <v>4</v>
      </c>
      <c r="G7601" s="1" t="s">
        <v>20</v>
      </c>
      <c r="H7601" s="1"/>
      <c r="I7601" s="1"/>
      <c r="J7601" s="1">
        <v>21</v>
      </c>
      <c r="K7601" s="1">
        <v>28</v>
      </c>
      <c r="L7601" s="1">
        <v>23</v>
      </c>
      <c r="M7601" s="1">
        <v>26.108499999999999</v>
      </c>
      <c r="N7601" s="1">
        <v>38.741399999999999</v>
      </c>
      <c r="O7601" s="1">
        <v>30.598400000000002</v>
      </c>
      <c r="P7601" s="1">
        <v>2088</v>
      </c>
      <c r="Q7601" s="1"/>
      <c r="X7601" s="28" t="str">
        <f t="shared" si="118"/>
        <v>&lt;vehicle year="2011" make="Mazda" model="MX-5" engine="2L Auto(S6)" mpg="23"/&gt;</v>
      </c>
    </row>
    <row r="7602" spans="1:24">
      <c r="A7602" s="1">
        <v>2011</v>
      </c>
      <c r="B7602" s="2" t="s">
        <v>55</v>
      </c>
      <c r="C7602" s="2" t="s">
        <v>55</v>
      </c>
      <c r="D7602" s="2" t="s">
        <v>628</v>
      </c>
      <c r="E7602" s="3">
        <v>2</v>
      </c>
      <c r="F7602" s="1">
        <v>4</v>
      </c>
      <c r="G7602" s="1" t="s">
        <v>25</v>
      </c>
      <c r="H7602" s="1"/>
      <c r="I7602" s="1"/>
      <c r="J7602" s="1">
        <v>22</v>
      </c>
      <c r="K7602" s="1">
        <v>28</v>
      </c>
      <c r="L7602" s="1">
        <v>25</v>
      </c>
      <c r="M7602" s="1">
        <v>28.5</v>
      </c>
      <c r="N7602" s="1">
        <v>38.799999999999997</v>
      </c>
      <c r="O7602" s="1">
        <v>32.366500000000002</v>
      </c>
      <c r="P7602" s="1">
        <v>1920</v>
      </c>
      <c r="Q7602" s="1"/>
      <c r="X7602" s="28" t="str">
        <f t="shared" si="118"/>
        <v>&lt;vehicle year="2011" make="Mazda" model="MX-5" engine="2L Manual(M5)" mpg="25"/&gt;</v>
      </c>
    </row>
    <row r="7603" spans="1:24">
      <c r="A7603" s="1">
        <v>2011</v>
      </c>
      <c r="B7603" s="2" t="s">
        <v>55</v>
      </c>
      <c r="C7603" s="2" t="s">
        <v>55</v>
      </c>
      <c r="D7603" s="2" t="s">
        <v>628</v>
      </c>
      <c r="E7603" s="3">
        <v>2</v>
      </c>
      <c r="F7603" s="1">
        <v>4</v>
      </c>
      <c r="G7603" s="1" t="s">
        <v>17</v>
      </c>
      <c r="H7603" s="1"/>
      <c r="I7603" s="1"/>
      <c r="J7603" s="1">
        <v>21</v>
      </c>
      <c r="K7603" s="1">
        <v>28</v>
      </c>
      <c r="L7603" s="1">
        <v>24</v>
      </c>
      <c r="M7603" s="1">
        <v>26.9</v>
      </c>
      <c r="N7603" s="1">
        <v>39</v>
      </c>
      <c r="O7603" s="1">
        <v>31.2651</v>
      </c>
      <c r="P7603" s="1">
        <v>2002</v>
      </c>
      <c r="Q7603" s="1"/>
      <c r="X7603" s="28" t="str">
        <f t="shared" si="118"/>
        <v>&lt;vehicle year="2011" make="Mazda" model="MX-5" engine="2L Manual(M6)" mpg="24"/&gt;</v>
      </c>
    </row>
    <row r="7604" spans="1:24">
      <c r="A7604" s="1">
        <v>2011</v>
      </c>
      <c r="B7604" s="2" t="s">
        <v>55</v>
      </c>
      <c r="C7604" s="2" t="s">
        <v>55</v>
      </c>
      <c r="D7604" s="2" t="s">
        <v>1293</v>
      </c>
      <c r="E7604" s="3">
        <v>1.3</v>
      </c>
      <c r="F7604" s="1">
        <v>2</v>
      </c>
      <c r="G7604" s="1" t="s">
        <v>20</v>
      </c>
      <c r="H7604" s="1"/>
      <c r="I7604" s="1"/>
      <c r="J7604" s="1">
        <v>16</v>
      </c>
      <c r="K7604" s="1">
        <v>23</v>
      </c>
      <c r="L7604" s="1">
        <v>19</v>
      </c>
      <c r="M7604" s="1">
        <v>20.2</v>
      </c>
      <c r="N7604" s="1">
        <v>32.1</v>
      </c>
      <c r="O7604" s="1">
        <v>24.244499999999999</v>
      </c>
      <c r="P7604" s="1">
        <v>2525</v>
      </c>
      <c r="Q7604" s="1"/>
      <c r="X7604" s="28" t="str">
        <f t="shared" si="118"/>
        <v>&lt;vehicle year="2011" make="Mazda" model="RX-8" engine="1.3L Auto(S6)" mpg="19"/&gt;</v>
      </c>
    </row>
    <row r="7605" spans="1:24">
      <c r="A7605" s="1">
        <v>2011</v>
      </c>
      <c r="B7605" s="2" t="s">
        <v>55</v>
      </c>
      <c r="C7605" s="2" t="s">
        <v>55</v>
      </c>
      <c r="D7605" s="2" t="s">
        <v>1293</v>
      </c>
      <c r="E7605" s="3">
        <v>1.3</v>
      </c>
      <c r="F7605" s="1">
        <v>2</v>
      </c>
      <c r="G7605" s="1" t="s">
        <v>17</v>
      </c>
      <c r="H7605" s="1"/>
      <c r="I7605" s="1"/>
      <c r="J7605" s="1">
        <v>16</v>
      </c>
      <c r="K7605" s="1">
        <v>22</v>
      </c>
      <c r="L7605" s="1">
        <v>18</v>
      </c>
      <c r="M7605" s="1">
        <v>20.399999999999999</v>
      </c>
      <c r="N7605" s="1">
        <v>30.2</v>
      </c>
      <c r="O7605" s="1">
        <v>23.888300000000001</v>
      </c>
      <c r="P7605" s="1">
        <v>2669</v>
      </c>
      <c r="Q7605" s="1"/>
      <c r="X7605" s="28" t="str">
        <f t="shared" si="118"/>
        <v>&lt;vehicle year="2011" make="Mazda" model="RX-8" engine="1.3L Manual(M6)" mpg="18"/&gt;</v>
      </c>
    </row>
    <row r="7606" spans="1:24">
      <c r="A7606" s="1">
        <v>2011</v>
      </c>
      <c r="B7606" s="2" t="s">
        <v>1280</v>
      </c>
      <c r="C7606" s="2" t="s">
        <v>1479</v>
      </c>
      <c r="D7606" s="2" t="s">
        <v>594</v>
      </c>
      <c r="E7606" s="3">
        <v>2.5</v>
      </c>
      <c r="F7606" s="1">
        <v>4</v>
      </c>
      <c r="G7606" s="1" t="s">
        <v>329</v>
      </c>
      <c r="H7606" s="1"/>
      <c r="I7606" s="1"/>
      <c r="J7606" s="1">
        <v>20</v>
      </c>
      <c r="K7606" s="1">
        <v>26</v>
      </c>
      <c r="L7606" s="1">
        <v>23</v>
      </c>
      <c r="M7606" s="1">
        <v>25.4</v>
      </c>
      <c r="N7606" s="1">
        <v>37</v>
      </c>
      <c r="O7606" s="1">
        <v>29.572099999999999</v>
      </c>
      <c r="P7606" s="1">
        <v>1957</v>
      </c>
      <c r="Q7606" s="1"/>
      <c r="X7606" s="28" t="str">
        <f t="shared" si="118"/>
        <v>&lt;vehicle year="2011" make="Mazda" model="TRIBUTE 4WD" engine="2.5L Auto(A6)" mpg="23"/&gt;</v>
      </c>
    </row>
    <row r="7607" spans="1:24">
      <c r="A7607" s="1">
        <v>2011</v>
      </c>
      <c r="B7607" s="2" t="s">
        <v>1280</v>
      </c>
      <c r="C7607" s="2" t="s">
        <v>1479</v>
      </c>
      <c r="D7607" s="2" t="s">
        <v>1525</v>
      </c>
      <c r="E7607" s="3">
        <v>3</v>
      </c>
      <c r="F7607" s="1">
        <v>6</v>
      </c>
      <c r="G7607" s="1" t="s">
        <v>329</v>
      </c>
      <c r="H7607" s="1"/>
      <c r="I7607" s="1"/>
      <c r="J7607" s="1">
        <v>18</v>
      </c>
      <c r="K7607" s="1">
        <v>23</v>
      </c>
      <c r="L7607" s="1">
        <v>20</v>
      </c>
      <c r="M7607" s="1">
        <v>22.7</v>
      </c>
      <c r="N7607" s="1">
        <v>31.8</v>
      </c>
      <c r="O7607" s="1">
        <v>26.055199999999999</v>
      </c>
      <c r="P7607" s="1">
        <v>2250</v>
      </c>
      <c r="Q7607" s="1"/>
      <c r="X7607" s="28" t="str">
        <f t="shared" si="118"/>
        <v>&lt;vehicle year="2011" make="Mazda" model="TRIBUTE 4WD FFV" engine="3L Auto(A6)" mpg="20"/&gt;</v>
      </c>
    </row>
    <row r="7608" spans="1:24">
      <c r="A7608" s="1">
        <v>2011</v>
      </c>
      <c r="B7608" s="2" t="s">
        <v>1280</v>
      </c>
      <c r="C7608" s="2" t="s">
        <v>1479</v>
      </c>
      <c r="D7608" s="2" t="s">
        <v>1059</v>
      </c>
      <c r="E7608" s="3">
        <v>2.5</v>
      </c>
      <c r="F7608" s="1">
        <v>4</v>
      </c>
      <c r="G7608" s="1" t="s">
        <v>329</v>
      </c>
      <c r="H7608" s="1"/>
      <c r="I7608" s="1"/>
      <c r="J7608" s="1">
        <v>21</v>
      </c>
      <c r="K7608" s="1">
        <v>28</v>
      </c>
      <c r="L7608" s="1">
        <v>23</v>
      </c>
      <c r="M7608" s="1">
        <v>26.2499</v>
      </c>
      <c r="N7608" s="1">
        <v>39.299999999999997</v>
      </c>
      <c r="O7608" s="1">
        <v>30.861499999999999</v>
      </c>
      <c r="P7608" s="1">
        <v>1957</v>
      </c>
      <c r="Q7608" s="1"/>
      <c r="X7608" s="28" t="str">
        <f t="shared" si="118"/>
        <v>&lt;vehicle year="2011" make="Mazda" model="TRIBUTE FWD" engine="2.5L Auto(A6)" mpg="23"/&gt;</v>
      </c>
    </row>
    <row r="7609" spans="1:24">
      <c r="A7609" s="1">
        <v>2011</v>
      </c>
      <c r="B7609" s="2" t="s">
        <v>1280</v>
      </c>
      <c r="C7609" s="2" t="s">
        <v>1479</v>
      </c>
      <c r="D7609" s="2" t="s">
        <v>1059</v>
      </c>
      <c r="E7609" s="3">
        <v>2.5</v>
      </c>
      <c r="F7609" s="1">
        <v>4</v>
      </c>
      <c r="G7609" s="1" t="s">
        <v>25</v>
      </c>
      <c r="H7609" s="1"/>
      <c r="I7609" s="1"/>
      <c r="J7609" s="1">
        <v>23</v>
      </c>
      <c r="K7609" s="1">
        <v>28</v>
      </c>
      <c r="L7609" s="1">
        <v>25</v>
      </c>
      <c r="M7609" s="1">
        <v>28.8</v>
      </c>
      <c r="N7609" s="1">
        <v>39.200000000000003</v>
      </c>
      <c r="O7609" s="1">
        <v>32.704500000000003</v>
      </c>
      <c r="P7609" s="1">
        <v>1800</v>
      </c>
      <c r="Q7609" s="1"/>
      <c r="X7609" s="28" t="str">
        <f t="shared" si="118"/>
        <v>&lt;vehicle year="2011" make="Mazda" model="TRIBUTE FWD" engine="2.5L Manual(M5)" mpg="25"/&gt;</v>
      </c>
    </row>
    <row r="7610" spans="1:24">
      <c r="A7610" s="1">
        <v>2011</v>
      </c>
      <c r="B7610" s="2" t="s">
        <v>1280</v>
      </c>
      <c r="C7610" s="2" t="s">
        <v>1479</v>
      </c>
      <c r="D7610" s="2" t="s">
        <v>1480</v>
      </c>
      <c r="E7610" s="3">
        <v>3</v>
      </c>
      <c r="F7610" s="1">
        <v>6</v>
      </c>
      <c r="G7610" s="1" t="s">
        <v>329</v>
      </c>
      <c r="H7610" s="1"/>
      <c r="I7610" s="1"/>
      <c r="J7610" s="1">
        <v>19</v>
      </c>
      <c r="K7610" s="1">
        <v>25</v>
      </c>
      <c r="L7610" s="1">
        <v>21</v>
      </c>
      <c r="M7610" s="1">
        <v>24</v>
      </c>
      <c r="N7610" s="1">
        <v>34.799999999999997</v>
      </c>
      <c r="O7610" s="1">
        <v>27.895800000000001</v>
      </c>
      <c r="P7610" s="1">
        <v>2142</v>
      </c>
      <c r="Q7610" s="1"/>
      <c r="X7610" s="28" t="str">
        <f t="shared" si="118"/>
        <v>&lt;vehicle year="2011" make="Mazda" model="TRIBUTE FWD FFV" engine="3L Auto(A6)" mpg="21"/&gt;</v>
      </c>
    </row>
    <row r="7611" spans="1:24">
      <c r="A7611" s="1">
        <v>2011</v>
      </c>
      <c r="B7611" s="2" t="s">
        <v>1280</v>
      </c>
      <c r="C7611" s="2" t="s">
        <v>1479</v>
      </c>
      <c r="D7611" s="2" t="s">
        <v>1060</v>
      </c>
      <c r="E7611" s="3">
        <v>2.5</v>
      </c>
      <c r="F7611" s="1">
        <v>4</v>
      </c>
      <c r="G7611" s="1" t="s">
        <v>46</v>
      </c>
      <c r="H7611" s="1"/>
      <c r="I7611" s="1"/>
      <c r="J7611" s="1">
        <v>34</v>
      </c>
      <c r="K7611" s="1">
        <v>31</v>
      </c>
      <c r="L7611" s="1">
        <v>32</v>
      </c>
      <c r="M7611" s="1">
        <v>45.2</v>
      </c>
      <c r="N7611" s="1">
        <v>42.9</v>
      </c>
      <c r="O7611" s="1">
        <v>44.135199999999998</v>
      </c>
      <c r="P7611" s="1">
        <v>1408</v>
      </c>
      <c r="Q7611" s="1"/>
      <c r="X7611" s="28" t="str">
        <f t="shared" si="118"/>
        <v>&lt;vehicle year="2011" make="Mazda" model="TRIBUTE HYBRID 2WD" engine="2.5L Auto(AV)" mpg="32"/&gt;</v>
      </c>
    </row>
    <row r="7612" spans="1:24">
      <c r="A7612" s="1">
        <v>2011</v>
      </c>
      <c r="B7612" s="2" t="s">
        <v>1280</v>
      </c>
      <c r="C7612" s="2" t="s">
        <v>1479</v>
      </c>
      <c r="D7612" s="2" t="s">
        <v>735</v>
      </c>
      <c r="E7612" s="3">
        <v>2.5</v>
      </c>
      <c r="F7612" s="1">
        <v>4</v>
      </c>
      <c r="G7612" s="1" t="s">
        <v>46</v>
      </c>
      <c r="H7612" s="1"/>
      <c r="I7612" s="1"/>
      <c r="J7612" s="1">
        <v>30</v>
      </c>
      <c r="K7612" s="1">
        <v>27</v>
      </c>
      <c r="L7612" s="1">
        <v>29</v>
      </c>
      <c r="M7612" s="1">
        <v>39.848399999999998</v>
      </c>
      <c r="N7612" s="1">
        <v>38.098999999999997</v>
      </c>
      <c r="O7612" s="1">
        <v>39.041699999999999</v>
      </c>
      <c r="P7612" s="1">
        <v>1553</v>
      </c>
      <c r="Q7612" s="1"/>
      <c r="X7612" s="28" t="str">
        <f t="shared" si="118"/>
        <v>&lt;vehicle year="2011" make="Mazda" model="TRIBUTE HYBRID 4WD" engine="2.5L Auto(AV)" mpg="29"/&gt;</v>
      </c>
    </row>
    <row r="7613" spans="1:24">
      <c r="A7613" s="1">
        <v>2011</v>
      </c>
      <c r="B7613" s="2" t="s">
        <v>1201</v>
      </c>
      <c r="C7613" s="2" t="s">
        <v>1201</v>
      </c>
      <c r="D7613" s="2" t="s">
        <v>1332</v>
      </c>
      <c r="E7613" s="3">
        <v>3</v>
      </c>
      <c r="F7613" s="1">
        <v>6</v>
      </c>
      <c r="G7613" s="1" t="s">
        <v>1084</v>
      </c>
      <c r="H7613" s="1"/>
      <c r="I7613" s="1"/>
      <c r="J7613" s="1">
        <v>18</v>
      </c>
      <c r="K7613" s="1">
        <v>26</v>
      </c>
      <c r="L7613" s="1">
        <v>21</v>
      </c>
      <c r="M7613" s="1">
        <v>22.8</v>
      </c>
      <c r="N7613" s="1">
        <v>35.9</v>
      </c>
      <c r="O7613" s="1">
        <v>27.279499999999999</v>
      </c>
      <c r="P7613" s="1">
        <v>1999</v>
      </c>
      <c r="Q7613" s="1"/>
      <c r="X7613" s="28" t="str">
        <f t="shared" ref="X7613:X7676" si="119">SUBSTITUTE("&lt;vehicle year="""&amp;A7613&amp;""" make="""&amp;IF(OR(C7613="BMW",C7613="GMC"),C7613,PROPER(TRIM(C7613)))&amp;""" model="""&amp;TRIM(D7613)&amp;""" engine="""&amp;E7613&amp;"L "&amp;G7613&amp;""" mpg="""&amp;ROUND(L7613,1)&amp;"""/&gt;","&amp;","&amp;amp;")</f>
        <v>&lt;vehicle year="2011" make="Mercedes-Benz" model="C 300" engine="3L Auto(A7)" mpg="21"/&gt;</v>
      </c>
    </row>
    <row r="7614" spans="1:24">
      <c r="A7614" s="1">
        <v>2011</v>
      </c>
      <c r="B7614" s="2" t="s">
        <v>1201</v>
      </c>
      <c r="C7614" s="2" t="s">
        <v>1201</v>
      </c>
      <c r="D7614" s="2" t="s">
        <v>1332</v>
      </c>
      <c r="E7614" s="3">
        <v>3</v>
      </c>
      <c r="F7614" s="1">
        <v>6</v>
      </c>
      <c r="G7614" s="1" t="s">
        <v>1084</v>
      </c>
      <c r="H7614" s="1"/>
      <c r="I7614" s="1"/>
      <c r="J7614" s="1">
        <v>18</v>
      </c>
      <c r="K7614" s="1">
        <v>26</v>
      </c>
      <c r="L7614" s="1">
        <v>21</v>
      </c>
      <c r="M7614" s="1">
        <v>22.1677</v>
      </c>
      <c r="N7614" s="1">
        <v>35.731099999999998</v>
      </c>
      <c r="O7614" s="1">
        <v>26.734400000000001</v>
      </c>
      <c r="P7614" s="1">
        <v>1999</v>
      </c>
      <c r="Q7614" s="1"/>
      <c r="X7614" s="28" t="str">
        <f t="shared" si="119"/>
        <v>&lt;vehicle year="2011" make="Mercedes-Benz" model="C 300" engine="3L Auto(A7)" mpg="21"/&gt;</v>
      </c>
    </row>
    <row r="7615" spans="1:24">
      <c r="A7615" s="1">
        <v>2011</v>
      </c>
      <c r="B7615" s="2" t="s">
        <v>1201</v>
      </c>
      <c r="C7615" s="2" t="s">
        <v>1201</v>
      </c>
      <c r="D7615" s="2" t="s">
        <v>1333</v>
      </c>
      <c r="E7615" s="3">
        <v>3</v>
      </c>
      <c r="F7615" s="1">
        <v>6</v>
      </c>
      <c r="G7615" s="1" t="s">
        <v>1084</v>
      </c>
      <c r="H7615" s="1"/>
      <c r="I7615" s="1"/>
      <c r="J7615" s="1">
        <v>18</v>
      </c>
      <c r="K7615" s="1">
        <v>25</v>
      </c>
      <c r="L7615" s="1">
        <v>20</v>
      </c>
      <c r="M7615" s="1">
        <v>22.1</v>
      </c>
      <c r="N7615" s="1">
        <v>34.9</v>
      </c>
      <c r="O7615" s="1">
        <v>26.468399999999999</v>
      </c>
      <c r="P7615" s="1">
        <v>2100</v>
      </c>
      <c r="Q7615" s="1"/>
      <c r="X7615" s="28" t="str">
        <f t="shared" si="119"/>
        <v>&lt;vehicle year="2011" make="Mercedes-Benz" model="C 300 4MATIC" engine="3L Auto(A7)" mpg="20"/&gt;</v>
      </c>
    </row>
    <row r="7616" spans="1:24">
      <c r="A7616" s="1">
        <v>2011</v>
      </c>
      <c r="B7616" s="2" t="s">
        <v>1201</v>
      </c>
      <c r="C7616" s="2" t="s">
        <v>1201</v>
      </c>
      <c r="D7616" s="2" t="s">
        <v>1333</v>
      </c>
      <c r="E7616" s="3">
        <v>3.5</v>
      </c>
      <c r="F7616" s="1">
        <v>6</v>
      </c>
      <c r="G7616" s="1" t="s">
        <v>1084</v>
      </c>
      <c r="H7616" s="1"/>
      <c r="I7616" s="1"/>
      <c r="J7616" s="1">
        <v>17</v>
      </c>
      <c r="K7616" s="1">
        <v>24</v>
      </c>
      <c r="L7616" s="1">
        <v>20</v>
      </c>
      <c r="M7616" s="1">
        <v>21.7</v>
      </c>
      <c r="N7616" s="1">
        <v>33.9</v>
      </c>
      <c r="O7616" s="1">
        <v>25.8933</v>
      </c>
      <c r="P7616" s="1">
        <v>2100</v>
      </c>
      <c r="Q7616" s="1"/>
      <c r="X7616" s="28" t="str">
        <f t="shared" si="119"/>
        <v>&lt;vehicle year="2011" make="Mercedes-Benz" model="C 300 4MATIC" engine="3.5L Auto(A7)" mpg="20"/&gt;</v>
      </c>
    </row>
    <row r="7617" spans="1:24">
      <c r="A7617" s="1">
        <v>2011</v>
      </c>
      <c r="B7617" s="2" t="s">
        <v>1201</v>
      </c>
      <c r="C7617" s="2" t="s">
        <v>1201</v>
      </c>
      <c r="D7617" s="2" t="s">
        <v>1334</v>
      </c>
      <c r="E7617" s="3">
        <v>3.5</v>
      </c>
      <c r="F7617" s="1">
        <v>6</v>
      </c>
      <c r="G7617" s="1" t="s">
        <v>1084</v>
      </c>
      <c r="H7617" s="1"/>
      <c r="I7617" s="1"/>
      <c r="J7617" s="1">
        <v>17</v>
      </c>
      <c r="K7617" s="1">
        <v>25</v>
      </c>
      <c r="L7617" s="1">
        <v>20</v>
      </c>
      <c r="M7617" s="1">
        <v>21.3</v>
      </c>
      <c r="N7617" s="1">
        <v>34.799999999999997</v>
      </c>
      <c r="O7617" s="1">
        <v>25.8047</v>
      </c>
      <c r="P7617" s="1">
        <v>2100</v>
      </c>
      <c r="Q7617" s="1"/>
      <c r="X7617" s="28" t="str">
        <f t="shared" si="119"/>
        <v>&lt;vehicle year="2011" make="Mercedes-Benz" model="C 350" engine="3.5L Auto(A7)" mpg="20"/&gt;</v>
      </c>
    </row>
    <row r="7618" spans="1:24">
      <c r="A7618" s="1">
        <v>2011</v>
      </c>
      <c r="B7618" s="2" t="s">
        <v>1201</v>
      </c>
      <c r="C7618" s="2" t="s">
        <v>1201</v>
      </c>
      <c r="D7618" s="2" t="s">
        <v>1335</v>
      </c>
      <c r="E7618" s="3">
        <v>6.2</v>
      </c>
      <c r="F7618" s="1">
        <v>8</v>
      </c>
      <c r="G7618" s="1" t="s">
        <v>1084</v>
      </c>
      <c r="H7618" s="1"/>
      <c r="I7618" s="1"/>
      <c r="J7618" s="1">
        <v>13</v>
      </c>
      <c r="K7618" s="1">
        <v>19</v>
      </c>
      <c r="L7618" s="1">
        <v>15</v>
      </c>
      <c r="M7618" s="1">
        <v>15.5</v>
      </c>
      <c r="N7618" s="1">
        <v>26.8</v>
      </c>
      <c r="O7618" s="1">
        <v>19.1296</v>
      </c>
      <c r="P7618" s="1">
        <v>2801</v>
      </c>
      <c r="Q7618" s="1"/>
      <c r="X7618" s="28" t="str">
        <f t="shared" si="119"/>
        <v>&lt;vehicle year="2011" make="Mercedes-Benz" model="C 63 AMG" engine="6.2L Auto(A7)" mpg="15"/&gt;</v>
      </c>
    </row>
    <row r="7619" spans="1:24">
      <c r="A7619">
        <v>2011</v>
      </c>
      <c r="B7619" s="8" t="s">
        <v>1201</v>
      </c>
      <c r="C7619" s="8" t="s">
        <v>1201</v>
      </c>
      <c r="D7619" s="8" t="s">
        <v>1336</v>
      </c>
      <c r="E7619" s="9">
        <v>4.7</v>
      </c>
      <c r="F7619">
        <v>8</v>
      </c>
      <c r="G7619" t="s">
        <v>1084</v>
      </c>
      <c r="J7619">
        <v>15</v>
      </c>
      <c r="K7619">
        <v>23</v>
      </c>
      <c r="L7619">
        <v>18</v>
      </c>
      <c r="M7619">
        <v>19.100000000000001</v>
      </c>
      <c r="N7619">
        <v>31.8</v>
      </c>
      <c r="O7619">
        <v>23.284600000000001</v>
      </c>
      <c r="P7619">
        <v>2669</v>
      </c>
      <c r="X7619" s="28" t="str">
        <f t="shared" si="119"/>
        <v>&lt;vehicle year="2011" make="Mercedes-Benz" model="CL 550 4MATIC" engine="4.7L Auto(A7)" mpg="18"/&gt;</v>
      </c>
    </row>
    <row r="7620" spans="1:24">
      <c r="A7620">
        <v>2011</v>
      </c>
      <c r="B7620" s="8" t="s">
        <v>1201</v>
      </c>
      <c r="C7620" s="8" t="s">
        <v>1201</v>
      </c>
      <c r="D7620" s="8" t="s">
        <v>1337</v>
      </c>
      <c r="E7620" s="9">
        <v>5.5</v>
      </c>
      <c r="F7620">
        <v>12</v>
      </c>
      <c r="G7620" t="s">
        <v>1213</v>
      </c>
      <c r="J7620">
        <v>12</v>
      </c>
      <c r="K7620">
        <v>18</v>
      </c>
      <c r="L7620">
        <v>14</v>
      </c>
      <c r="M7620">
        <v>14.400700000000001</v>
      </c>
      <c r="N7620">
        <v>24.843599999999999</v>
      </c>
      <c r="O7620">
        <v>17.760100000000001</v>
      </c>
      <c r="P7620">
        <v>3427</v>
      </c>
      <c r="X7620" s="28" t="str">
        <f t="shared" si="119"/>
        <v>&lt;vehicle year="2011" make="Mercedes-Benz" model="CL 600" engine="5.5L Auto(A5)" mpg="14"/&gt;</v>
      </c>
    </row>
    <row r="7621" spans="1:24">
      <c r="A7621">
        <v>2011</v>
      </c>
      <c r="B7621" s="8" t="s">
        <v>1201</v>
      </c>
      <c r="C7621" s="8" t="s">
        <v>1201</v>
      </c>
      <c r="D7621" s="8" t="s">
        <v>1338</v>
      </c>
      <c r="E7621" s="9">
        <v>5.5</v>
      </c>
      <c r="F7621">
        <v>8</v>
      </c>
      <c r="G7621" t="s">
        <v>1084</v>
      </c>
      <c r="J7621">
        <v>15</v>
      </c>
      <c r="K7621">
        <v>21</v>
      </c>
      <c r="L7621">
        <v>17</v>
      </c>
      <c r="M7621">
        <v>18.3</v>
      </c>
      <c r="N7621">
        <v>29</v>
      </c>
      <c r="O7621">
        <v>21.9434</v>
      </c>
      <c r="P7621">
        <v>2822</v>
      </c>
      <c r="X7621" s="28" t="str">
        <f t="shared" si="119"/>
        <v>&lt;vehicle year="2011" make="Mercedes-Benz" model="CL 63 AMG" engine="5.5L Auto(A7)" mpg="17"/&gt;</v>
      </c>
    </row>
    <row r="7622" spans="1:24">
      <c r="A7622">
        <v>2011</v>
      </c>
      <c r="B7622" s="8" t="s">
        <v>1201</v>
      </c>
      <c r="C7622" s="8" t="s">
        <v>1201</v>
      </c>
      <c r="D7622" s="8" t="s">
        <v>1339</v>
      </c>
      <c r="E7622" s="9">
        <v>6</v>
      </c>
      <c r="F7622">
        <v>12</v>
      </c>
      <c r="G7622" t="s">
        <v>1213</v>
      </c>
      <c r="J7622">
        <v>12</v>
      </c>
      <c r="K7622">
        <v>18</v>
      </c>
      <c r="L7622">
        <v>14</v>
      </c>
      <c r="M7622">
        <v>14.8591</v>
      </c>
      <c r="N7622">
        <v>25.344000000000001</v>
      </c>
      <c r="O7622">
        <v>18.258199999999999</v>
      </c>
      <c r="P7622">
        <v>3427</v>
      </c>
      <c r="X7622" s="28" t="str">
        <f t="shared" si="119"/>
        <v>&lt;vehicle year="2011" make="Mercedes-Benz" model="CL 65 AMG" engine="6L Auto(A5)" mpg="14"/&gt;</v>
      </c>
    </row>
    <row r="7623" spans="1:24">
      <c r="A7623" s="1">
        <v>2011</v>
      </c>
      <c r="B7623" s="2" t="s">
        <v>1201</v>
      </c>
      <c r="C7623" s="2" t="s">
        <v>1201</v>
      </c>
      <c r="D7623" s="2" t="s">
        <v>1340</v>
      </c>
      <c r="E7623" s="3">
        <v>4.7</v>
      </c>
      <c r="F7623" s="1">
        <v>8</v>
      </c>
      <c r="G7623" s="1" t="s">
        <v>1084</v>
      </c>
      <c r="H7623" s="1"/>
      <c r="I7623" s="1"/>
      <c r="J7623" s="1">
        <v>14</v>
      </c>
      <c r="K7623" s="1">
        <v>21</v>
      </c>
      <c r="L7623" s="1">
        <v>16</v>
      </c>
      <c r="M7623" s="1">
        <v>17.3</v>
      </c>
      <c r="N7623" s="1">
        <v>29</v>
      </c>
      <c r="O7623" s="1">
        <v>21.137599999999999</v>
      </c>
      <c r="P7623" s="1">
        <v>2625</v>
      </c>
      <c r="Q7623" s="1"/>
      <c r="X7623" s="28" t="str">
        <f t="shared" si="119"/>
        <v>&lt;vehicle year="2011" make="Mercedes-Benz" model="CLS 550" engine="4.7L Auto(A7)" mpg="16"/&gt;</v>
      </c>
    </row>
    <row r="7624" spans="1:24">
      <c r="A7624" s="1">
        <v>2011</v>
      </c>
      <c r="B7624" s="2" t="s">
        <v>1201</v>
      </c>
      <c r="C7624" s="2" t="s">
        <v>1201</v>
      </c>
      <c r="D7624" s="2" t="s">
        <v>1341</v>
      </c>
      <c r="E7624" s="3">
        <v>6.3</v>
      </c>
      <c r="F7624" s="1">
        <v>8</v>
      </c>
      <c r="G7624" s="1" t="s">
        <v>1084</v>
      </c>
      <c r="H7624" s="1"/>
      <c r="I7624" s="1"/>
      <c r="J7624" s="1">
        <v>12</v>
      </c>
      <c r="K7624" s="1">
        <v>18</v>
      </c>
      <c r="L7624" s="1">
        <v>14</v>
      </c>
      <c r="M7624" s="1">
        <v>14.7485</v>
      </c>
      <c r="N7624" s="1">
        <v>24.798400000000001</v>
      </c>
      <c r="O7624" s="1">
        <v>18.0381</v>
      </c>
      <c r="P7624" s="1">
        <v>2999</v>
      </c>
      <c r="Q7624" s="1"/>
      <c r="X7624" s="28" t="str">
        <f t="shared" si="119"/>
        <v>&lt;vehicle year="2011" make="Mercedes-Benz" model="CLS 63 AMG" engine="6.3L Auto(A7)" mpg="14"/&gt;</v>
      </c>
    </row>
    <row r="7625" spans="1:24">
      <c r="A7625" s="1">
        <v>2011</v>
      </c>
      <c r="B7625" s="2" t="s">
        <v>1201</v>
      </c>
      <c r="C7625" s="2" t="s">
        <v>1201</v>
      </c>
      <c r="D7625" s="2" t="s">
        <v>1388</v>
      </c>
      <c r="E7625" s="3">
        <v>3.5</v>
      </c>
      <c r="F7625" s="1">
        <v>6</v>
      </c>
      <c r="G7625" s="1" t="s">
        <v>1084</v>
      </c>
      <c r="H7625" s="1"/>
      <c r="I7625" s="1"/>
      <c r="J7625" s="1">
        <v>17</v>
      </c>
      <c r="K7625" s="1">
        <v>24</v>
      </c>
      <c r="L7625" s="1">
        <v>20</v>
      </c>
      <c r="M7625" s="1">
        <v>21.215900000000001</v>
      </c>
      <c r="N7625" s="1">
        <v>33.221600000000002</v>
      </c>
      <c r="O7625" s="1">
        <v>25.336099999999998</v>
      </c>
      <c r="P7625" s="1">
        <v>2400</v>
      </c>
      <c r="Q7625" s="1"/>
      <c r="X7625" s="28" t="str">
        <f t="shared" si="119"/>
        <v>&lt;vehicle year="2011" make="Mercedes-Benz" model="E 350" engine="3.5L Auto(A7)" mpg="20"/&gt;</v>
      </c>
    </row>
    <row r="7626" spans="1:24">
      <c r="A7626" s="1">
        <v>2011</v>
      </c>
      <c r="B7626" s="2" t="s">
        <v>1201</v>
      </c>
      <c r="C7626" s="2" t="s">
        <v>1201</v>
      </c>
      <c r="D7626" s="2" t="s">
        <v>1576</v>
      </c>
      <c r="E7626" s="3">
        <v>3.5</v>
      </c>
      <c r="F7626" s="1">
        <v>6</v>
      </c>
      <c r="G7626" s="1" t="s">
        <v>1084</v>
      </c>
      <c r="H7626" s="1"/>
      <c r="I7626" s="1"/>
      <c r="J7626" s="1">
        <v>17</v>
      </c>
      <c r="K7626" s="1">
        <v>25</v>
      </c>
      <c r="L7626" s="1">
        <v>20</v>
      </c>
      <c r="M7626" s="1">
        <v>21.2</v>
      </c>
      <c r="N7626" s="1">
        <v>34.9</v>
      </c>
      <c r="O7626" s="1">
        <v>25.7484</v>
      </c>
      <c r="P7626" s="1">
        <v>2100</v>
      </c>
      <c r="Q7626" s="1"/>
      <c r="X7626" s="28" t="str">
        <f t="shared" si="119"/>
        <v>&lt;vehicle year="2011" make="Mercedes-Benz" model="E 350 (CONVERTIBLE)" engine="3.5L Auto(A7)" mpg="20"/&gt;</v>
      </c>
    </row>
    <row r="7627" spans="1:24">
      <c r="A7627" s="1">
        <v>2011</v>
      </c>
      <c r="B7627" s="2" t="s">
        <v>1201</v>
      </c>
      <c r="C7627" s="2" t="s">
        <v>1201</v>
      </c>
      <c r="D7627" s="2" t="s">
        <v>1389</v>
      </c>
      <c r="E7627" s="3">
        <v>3.5</v>
      </c>
      <c r="F7627" s="1">
        <v>6</v>
      </c>
      <c r="G7627" s="1" t="s">
        <v>1084</v>
      </c>
      <c r="H7627" s="1"/>
      <c r="I7627" s="1"/>
      <c r="J7627" s="1">
        <v>17</v>
      </c>
      <c r="K7627" s="1">
        <v>24</v>
      </c>
      <c r="L7627" s="1">
        <v>19</v>
      </c>
      <c r="M7627" s="1">
        <v>20.6</v>
      </c>
      <c r="N7627" s="1">
        <v>33.200000000000003</v>
      </c>
      <c r="O7627" s="1">
        <v>24.842700000000001</v>
      </c>
      <c r="P7627" s="1">
        <v>2209</v>
      </c>
      <c r="Q7627" s="1"/>
      <c r="X7627" s="28" t="str">
        <f t="shared" si="119"/>
        <v>&lt;vehicle year="2011" make="Mercedes-Benz" model="E 350 4MATIC" engine="3.5L Auto(A7)" mpg="19"/&gt;</v>
      </c>
    </row>
    <row r="7628" spans="1:24">
      <c r="A7628" s="1">
        <v>2011</v>
      </c>
      <c r="B7628" s="2" t="s">
        <v>1201</v>
      </c>
      <c r="C7628" s="2" t="s">
        <v>1201</v>
      </c>
      <c r="D7628" s="2" t="s">
        <v>1636</v>
      </c>
      <c r="E7628" s="3">
        <v>3.5</v>
      </c>
      <c r="F7628" s="1">
        <v>6</v>
      </c>
      <c r="G7628" s="1" t="s">
        <v>1084</v>
      </c>
      <c r="H7628" s="1"/>
      <c r="I7628" s="1"/>
      <c r="J7628" s="1">
        <v>16</v>
      </c>
      <c r="K7628" s="1">
        <v>23</v>
      </c>
      <c r="L7628" s="1">
        <v>19</v>
      </c>
      <c r="M7628" s="1">
        <v>20.399999999999999</v>
      </c>
      <c r="N7628" s="1">
        <v>32.200000000000003</v>
      </c>
      <c r="O7628" s="1">
        <v>24.4284</v>
      </c>
      <c r="P7628" s="1">
        <v>2209</v>
      </c>
      <c r="Q7628" s="1"/>
      <c r="X7628" s="28" t="str">
        <f t="shared" si="119"/>
        <v>&lt;vehicle year="2011" make="Mercedes-Benz" model="E 350 4MATIC (WAGON)" engine="3.5L Auto(A7)" mpg="19"/&gt;</v>
      </c>
    </row>
    <row r="7629" spans="1:24">
      <c r="A7629" s="1">
        <v>2011</v>
      </c>
      <c r="B7629" s="2" t="s">
        <v>1201</v>
      </c>
      <c r="C7629" s="2" t="s">
        <v>1201</v>
      </c>
      <c r="D7629" s="2" t="s">
        <v>1613</v>
      </c>
      <c r="E7629" s="3">
        <v>3</v>
      </c>
      <c r="F7629" s="1">
        <v>6</v>
      </c>
      <c r="G7629" s="1" t="s">
        <v>1084</v>
      </c>
      <c r="H7629" s="1"/>
      <c r="I7629" s="1"/>
      <c r="J7629" s="1">
        <v>22</v>
      </c>
      <c r="K7629" s="1">
        <v>33</v>
      </c>
      <c r="L7629" s="1">
        <v>26</v>
      </c>
      <c r="M7629" s="1">
        <v>27.7</v>
      </c>
      <c r="N7629" s="1">
        <v>47.1</v>
      </c>
      <c r="O7629" s="1">
        <v>34.002299999999998</v>
      </c>
      <c r="P7629" s="1">
        <v>1559</v>
      </c>
      <c r="Q7629" s="1"/>
      <c r="X7629" s="28" t="str">
        <f t="shared" si="119"/>
        <v>&lt;vehicle year="2011" make="Mercedes-Benz" model="E 350 BLUETEC" engine="3L Auto(A7)" mpg="26"/&gt;</v>
      </c>
    </row>
    <row r="7630" spans="1:24">
      <c r="A7630" s="1">
        <v>2011</v>
      </c>
      <c r="B7630" s="2" t="s">
        <v>1201</v>
      </c>
      <c r="C7630" s="2" t="s">
        <v>1201</v>
      </c>
      <c r="D7630" s="2" t="s">
        <v>1294</v>
      </c>
      <c r="E7630" s="3">
        <v>3.5</v>
      </c>
      <c r="F7630" s="1">
        <v>6</v>
      </c>
      <c r="G7630" s="1" t="s">
        <v>1084</v>
      </c>
      <c r="H7630" s="1"/>
      <c r="I7630" s="1"/>
      <c r="J7630" s="1">
        <v>17</v>
      </c>
      <c r="K7630" s="1">
        <v>26</v>
      </c>
      <c r="L7630" s="1">
        <v>20</v>
      </c>
      <c r="M7630" s="1">
        <v>21.1</v>
      </c>
      <c r="N7630" s="1">
        <v>35.700000000000003</v>
      </c>
      <c r="O7630" s="1">
        <v>25.858899999999998</v>
      </c>
      <c r="P7630" s="1">
        <v>2100</v>
      </c>
      <c r="Q7630" s="1"/>
      <c r="X7630" s="28" t="str">
        <f t="shared" si="119"/>
        <v>&lt;vehicle year="2011" make="Mercedes-Benz" model="E 350 Coupe" engine="3.5L Auto(A7)" mpg="20"/&gt;</v>
      </c>
    </row>
    <row r="7631" spans="1:24">
      <c r="A7631" s="1">
        <v>2011</v>
      </c>
      <c r="B7631" s="2" t="s">
        <v>1201</v>
      </c>
      <c r="C7631" s="2" t="s">
        <v>1201</v>
      </c>
      <c r="D7631" s="2" t="s">
        <v>1390</v>
      </c>
      <c r="E7631" s="3">
        <v>5.5</v>
      </c>
      <c r="F7631" s="1">
        <v>8</v>
      </c>
      <c r="G7631" s="1" t="s">
        <v>1084</v>
      </c>
      <c r="H7631" s="1"/>
      <c r="I7631" s="1"/>
      <c r="J7631" s="1">
        <v>15</v>
      </c>
      <c r="K7631" s="1">
        <v>23</v>
      </c>
      <c r="L7631" s="1">
        <v>18</v>
      </c>
      <c r="M7631" s="1">
        <v>18.600000000000001</v>
      </c>
      <c r="N7631" s="1">
        <v>32.299999999999997</v>
      </c>
      <c r="O7631" s="1">
        <v>22.9876</v>
      </c>
      <c r="P7631" s="1">
        <v>2335</v>
      </c>
      <c r="Q7631" s="1"/>
      <c r="X7631" s="28" t="str">
        <f t="shared" si="119"/>
        <v>&lt;vehicle year="2011" make="Mercedes-Benz" model="E 550" engine="5.5L Auto(A7)" mpg="18"/&gt;</v>
      </c>
    </row>
    <row r="7632" spans="1:24">
      <c r="A7632" s="1">
        <v>2011</v>
      </c>
      <c r="B7632" s="2" t="s">
        <v>1201</v>
      </c>
      <c r="C7632" s="2" t="s">
        <v>1201</v>
      </c>
      <c r="D7632" s="2" t="s">
        <v>1577</v>
      </c>
      <c r="E7632" s="3">
        <v>5.5</v>
      </c>
      <c r="F7632" s="1">
        <v>8</v>
      </c>
      <c r="G7632" s="1" t="s">
        <v>1084</v>
      </c>
      <c r="H7632" s="1"/>
      <c r="I7632" s="1"/>
      <c r="J7632" s="1">
        <v>15</v>
      </c>
      <c r="K7632" s="1">
        <v>22</v>
      </c>
      <c r="L7632" s="1">
        <v>17</v>
      </c>
      <c r="M7632" s="1">
        <v>18.3</v>
      </c>
      <c r="N7632" s="1">
        <v>30.6</v>
      </c>
      <c r="O7632" s="1">
        <v>22.341100000000001</v>
      </c>
      <c r="P7632" s="1">
        <v>2470</v>
      </c>
      <c r="Q7632" s="1"/>
      <c r="X7632" s="28" t="str">
        <f t="shared" si="119"/>
        <v>&lt;vehicle year="2011" make="Mercedes-Benz" model="E 550 (CONVERTIBLE)" engine="5.5L Auto(A7)" mpg="17"/&gt;</v>
      </c>
    </row>
    <row r="7633" spans="1:24">
      <c r="A7633" s="1">
        <v>2011</v>
      </c>
      <c r="B7633" s="2" t="s">
        <v>1201</v>
      </c>
      <c r="C7633" s="2" t="s">
        <v>1201</v>
      </c>
      <c r="D7633" s="2" t="s">
        <v>1578</v>
      </c>
      <c r="E7633" s="3">
        <v>5.5</v>
      </c>
      <c r="F7633" s="1">
        <v>8</v>
      </c>
      <c r="G7633" s="1" t="s">
        <v>1084</v>
      </c>
      <c r="H7633" s="1"/>
      <c r="I7633" s="1"/>
      <c r="J7633" s="1">
        <v>15</v>
      </c>
      <c r="K7633" s="1">
        <v>23</v>
      </c>
      <c r="L7633" s="1">
        <v>18</v>
      </c>
      <c r="M7633" s="1">
        <v>18.7</v>
      </c>
      <c r="N7633" s="1">
        <v>31.7</v>
      </c>
      <c r="O7633" s="1">
        <v>22.931899999999999</v>
      </c>
      <c r="P7633" s="1">
        <v>2335</v>
      </c>
      <c r="Q7633" s="1"/>
      <c r="X7633" s="28" t="str">
        <f t="shared" si="119"/>
        <v>&lt;vehicle year="2011" make="Mercedes-Benz" model="E 550 (COUPE)" engine="5.5L Auto(A7)" mpg="18"/&gt;</v>
      </c>
    </row>
    <row r="7634" spans="1:24">
      <c r="A7634" s="1">
        <v>2011</v>
      </c>
      <c r="B7634" s="2" t="s">
        <v>1201</v>
      </c>
      <c r="C7634" s="2" t="s">
        <v>1201</v>
      </c>
      <c r="D7634" s="2" t="s">
        <v>1391</v>
      </c>
      <c r="E7634" s="3">
        <v>5.5</v>
      </c>
      <c r="F7634" s="1">
        <v>8</v>
      </c>
      <c r="G7634" s="1" t="s">
        <v>1084</v>
      </c>
      <c r="H7634" s="1"/>
      <c r="I7634" s="1"/>
      <c r="J7634" s="1">
        <v>15</v>
      </c>
      <c r="K7634" s="1">
        <v>23</v>
      </c>
      <c r="L7634" s="1">
        <v>18</v>
      </c>
      <c r="M7634" s="1">
        <v>18.5</v>
      </c>
      <c r="N7634" s="1">
        <v>31.5</v>
      </c>
      <c r="O7634" s="1">
        <v>22.7193</v>
      </c>
      <c r="P7634" s="1">
        <v>2335</v>
      </c>
      <c r="Q7634" s="1"/>
      <c r="X7634" s="28" t="str">
        <f t="shared" si="119"/>
        <v>&lt;vehicle year="2011" make="Mercedes-Benz" model="E 550 4MATIC" engine="5.5L Auto(A7)" mpg="18"/&gt;</v>
      </c>
    </row>
    <row r="7635" spans="1:24">
      <c r="A7635" s="1">
        <v>2011</v>
      </c>
      <c r="B7635" s="2" t="s">
        <v>1201</v>
      </c>
      <c r="C7635" s="2" t="s">
        <v>1201</v>
      </c>
      <c r="D7635" s="2" t="s">
        <v>1392</v>
      </c>
      <c r="E7635" s="3">
        <v>6.2</v>
      </c>
      <c r="F7635" s="1">
        <v>8</v>
      </c>
      <c r="G7635" s="1" t="s">
        <v>1084</v>
      </c>
      <c r="H7635" s="1"/>
      <c r="I7635" s="1"/>
      <c r="J7635" s="1">
        <v>13</v>
      </c>
      <c r="K7635" s="1">
        <v>20</v>
      </c>
      <c r="L7635" s="1">
        <v>15</v>
      </c>
      <c r="M7635" s="1">
        <v>15.765700000000001</v>
      </c>
      <c r="N7635" s="1">
        <v>27.099299999999999</v>
      </c>
      <c r="O7635" s="1">
        <v>19.4207</v>
      </c>
      <c r="P7635" s="1">
        <v>2801</v>
      </c>
      <c r="Q7635" s="1"/>
      <c r="X7635" s="28" t="str">
        <f t="shared" si="119"/>
        <v>&lt;vehicle year="2011" make="Mercedes-Benz" model="E 63 AMG" engine="6.2L Auto(A7)" mpg="15"/&gt;</v>
      </c>
    </row>
    <row r="7636" spans="1:24">
      <c r="A7636" s="1">
        <v>2011</v>
      </c>
      <c r="B7636" s="2" t="s">
        <v>1201</v>
      </c>
      <c r="C7636" s="2" t="s">
        <v>1201</v>
      </c>
      <c r="D7636" s="2" t="s">
        <v>1631</v>
      </c>
      <c r="E7636" s="3">
        <v>0</v>
      </c>
      <c r="F7636" s="1"/>
      <c r="G7636" s="1" t="s">
        <v>1375</v>
      </c>
      <c r="H7636" s="1"/>
      <c r="I7636" s="1"/>
      <c r="J7636" s="1">
        <v>52</v>
      </c>
      <c r="K7636" s="1">
        <v>54</v>
      </c>
      <c r="L7636" s="1">
        <v>53</v>
      </c>
      <c r="M7636" s="1">
        <v>74.400000000000006</v>
      </c>
      <c r="N7636" s="1">
        <v>76.900000000000006</v>
      </c>
      <c r="O7636" s="1">
        <v>75.504599999999996</v>
      </c>
      <c r="P7636" s="1">
        <v>1573</v>
      </c>
      <c r="Q7636" s="1"/>
      <c r="X7636" s="28" t="str">
        <f t="shared" si="119"/>
        <v>&lt;vehicle year="2011" make="Mercedes-Benz" model="F-Cell" engine="0L Auto(A1)" mpg="53"/&gt;</v>
      </c>
    </row>
    <row r="7637" spans="1:24">
      <c r="A7637" s="1">
        <v>2011</v>
      </c>
      <c r="B7637" s="2" t="s">
        <v>1201</v>
      </c>
      <c r="C7637" s="2" t="s">
        <v>1201</v>
      </c>
      <c r="D7637" s="2" t="s">
        <v>1526</v>
      </c>
      <c r="E7637" s="3">
        <v>5.4</v>
      </c>
      <c r="F7637" s="1">
        <v>8</v>
      </c>
      <c r="G7637" s="1" t="s">
        <v>1213</v>
      </c>
      <c r="H7637" s="1"/>
      <c r="I7637" s="1"/>
      <c r="J7637" s="1">
        <v>11</v>
      </c>
      <c r="K7637" s="1">
        <v>13</v>
      </c>
      <c r="L7637" s="1">
        <v>12</v>
      </c>
      <c r="M7637" s="1">
        <v>13.2</v>
      </c>
      <c r="N7637" s="1">
        <v>18.7</v>
      </c>
      <c r="O7637" s="1">
        <v>15.2136</v>
      </c>
      <c r="P7637" s="1">
        <v>3499</v>
      </c>
      <c r="Q7637" s="1">
        <v>10.876300000000001</v>
      </c>
      <c r="X7637" s="28" t="str">
        <f t="shared" si="119"/>
        <v>&lt;vehicle year="2011" make="Mercedes-Benz" model="G 55 AMG" engine="5.4L Auto(A5)" mpg="12"/&gt;</v>
      </c>
    </row>
    <row r="7638" spans="1:24">
      <c r="A7638" s="1">
        <v>2011</v>
      </c>
      <c r="B7638" s="2" t="s">
        <v>1201</v>
      </c>
      <c r="C7638" s="2" t="s">
        <v>1201</v>
      </c>
      <c r="D7638" s="2" t="s">
        <v>1527</v>
      </c>
      <c r="E7638" s="3">
        <v>5.5</v>
      </c>
      <c r="F7638" s="1">
        <v>8</v>
      </c>
      <c r="G7638" s="1" t="s">
        <v>1084</v>
      </c>
      <c r="H7638" s="1"/>
      <c r="I7638" s="1"/>
      <c r="J7638" s="1">
        <v>11</v>
      </c>
      <c r="K7638" s="1">
        <v>15</v>
      </c>
      <c r="L7638" s="1">
        <v>13</v>
      </c>
      <c r="M7638" s="1">
        <v>14</v>
      </c>
      <c r="N7638" s="1">
        <v>20.100000000000001</v>
      </c>
      <c r="O7638" s="1">
        <v>16.214300000000001</v>
      </c>
      <c r="P7638" s="1">
        <v>3230</v>
      </c>
      <c r="Q7638" s="1"/>
      <c r="X7638" s="28" t="str">
        <f t="shared" si="119"/>
        <v>&lt;vehicle year="2011" make="Mercedes-Benz" model="G 550" engine="5.5L Auto(A7)" mpg="13"/&gt;</v>
      </c>
    </row>
    <row r="7639" spans="1:24">
      <c r="A7639" s="1">
        <v>2011</v>
      </c>
      <c r="B7639" s="2" t="s">
        <v>1201</v>
      </c>
      <c r="C7639" s="2" t="s">
        <v>1201</v>
      </c>
      <c r="D7639" s="2" t="s">
        <v>1692</v>
      </c>
      <c r="E7639" s="3">
        <v>3</v>
      </c>
      <c r="F7639" s="1">
        <v>6</v>
      </c>
      <c r="G7639" s="1" t="s">
        <v>1084</v>
      </c>
      <c r="H7639" s="1"/>
      <c r="I7639" s="1"/>
      <c r="J7639" s="1">
        <v>17</v>
      </c>
      <c r="K7639" s="1">
        <v>21</v>
      </c>
      <c r="L7639" s="1">
        <v>19</v>
      </c>
      <c r="M7639" s="1">
        <v>21.1</v>
      </c>
      <c r="N7639" s="1">
        <v>31.5</v>
      </c>
      <c r="O7639" s="1">
        <v>24.7819</v>
      </c>
      <c r="P7639" s="1">
        <v>2130</v>
      </c>
      <c r="Q7639" s="1">
        <v>16.889900000000001</v>
      </c>
      <c r="X7639" s="28" t="str">
        <f t="shared" si="119"/>
        <v>&lt;vehicle year="2011" make="Mercedes-Benz" model="GL 350 BLUETEC 4MATIC" engine="3L Auto(A7)" mpg="19"/&gt;</v>
      </c>
    </row>
    <row r="7640" spans="1:24">
      <c r="A7640" s="1">
        <v>2011</v>
      </c>
      <c r="B7640" s="2" t="s">
        <v>1201</v>
      </c>
      <c r="C7640" s="2" t="s">
        <v>1201</v>
      </c>
      <c r="D7640" s="2" t="s">
        <v>1529</v>
      </c>
      <c r="E7640" s="3">
        <v>4.7</v>
      </c>
      <c r="F7640" s="1">
        <v>8</v>
      </c>
      <c r="G7640" s="1" t="s">
        <v>1084</v>
      </c>
      <c r="H7640" s="1"/>
      <c r="I7640" s="1"/>
      <c r="J7640" s="1">
        <v>13</v>
      </c>
      <c r="K7640" s="1">
        <v>18</v>
      </c>
      <c r="L7640" s="1">
        <v>15</v>
      </c>
      <c r="M7640" s="1">
        <v>15.7</v>
      </c>
      <c r="N7640" s="1">
        <v>24.2</v>
      </c>
      <c r="O7640" s="1">
        <v>18.647400000000001</v>
      </c>
      <c r="P7640" s="1">
        <v>2801</v>
      </c>
      <c r="Q7640" s="1"/>
      <c r="X7640" s="28" t="str">
        <f t="shared" si="119"/>
        <v>&lt;vehicle year="2011" make="Mercedes-Benz" model="GL 450 4MATIC" engine="4.7L Auto(A7)" mpg="15"/&gt;</v>
      </c>
    </row>
    <row r="7641" spans="1:24">
      <c r="A7641" s="1">
        <v>2011</v>
      </c>
      <c r="B7641" s="2" t="s">
        <v>1201</v>
      </c>
      <c r="C7641" s="2" t="s">
        <v>1201</v>
      </c>
      <c r="D7641" s="2" t="s">
        <v>1530</v>
      </c>
      <c r="E7641" s="3">
        <v>5.5</v>
      </c>
      <c r="F7641" s="1">
        <v>8</v>
      </c>
      <c r="G7641" s="1" t="s">
        <v>1084</v>
      </c>
      <c r="H7641" s="1"/>
      <c r="I7641" s="1"/>
      <c r="J7641" s="1">
        <v>12</v>
      </c>
      <c r="K7641" s="1">
        <v>17</v>
      </c>
      <c r="L7641" s="1">
        <v>14</v>
      </c>
      <c r="M7641" s="1">
        <v>15.3</v>
      </c>
      <c r="N7641" s="1">
        <v>23.2</v>
      </c>
      <c r="O7641" s="1">
        <v>18.0687</v>
      </c>
      <c r="P7641" s="1">
        <v>2999</v>
      </c>
      <c r="Q7641" s="1"/>
      <c r="X7641" s="28" t="str">
        <f t="shared" si="119"/>
        <v>&lt;vehicle year="2011" make="Mercedes-Benz" model="GL 550 4MATIC" engine="5.5L Auto(A7)" mpg="14"/&gt;</v>
      </c>
    </row>
    <row r="7642" spans="1:24">
      <c r="A7642" s="1">
        <v>2011</v>
      </c>
      <c r="B7642" s="2" t="s">
        <v>1201</v>
      </c>
      <c r="C7642" s="2" t="s">
        <v>1201</v>
      </c>
      <c r="D7642" s="2" t="s">
        <v>1481</v>
      </c>
      <c r="E7642" s="3">
        <v>3.5</v>
      </c>
      <c r="F7642" s="1">
        <v>6</v>
      </c>
      <c r="G7642" s="1" t="s">
        <v>1084</v>
      </c>
      <c r="H7642" s="1"/>
      <c r="I7642" s="1"/>
      <c r="J7642" s="1">
        <v>16</v>
      </c>
      <c r="K7642" s="1">
        <v>23</v>
      </c>
      <c r="L7642" s="1">
        <v>18</v>
      </c>
      <c r="M7642" s="1">
        <v>20</v>
      </c>
      <c r="N7642" s="1">
        <v>31.3</v>
      </c>
      <c r="O7642" s="1">
        <v>23.8795</v>
      </c>
      <c r="P7642" s="1">
        <v>2335</v>
      </c>
      <c r="Q7642" s="1"/>
      <c r="X7642" s="28" t="str">
        <f t="shared" si="119"/>
        <v>&lt;vehicle year="2011" make="Mercedes-Benz" model="GLK 350" engine="3.5L Auto(A7)" mpg="18"/&gt;</v>
      </c>
    </row>
    <row r="7643" spans="1:24">
      <c r="A7643" s="5">
        <v>2011</v>
      </c>
      <c r="B7643" s="6" t="s">
        <v>1201</v>
      </c>
      <c r="C7643" s="6" t="s">
        <v>1201</v>
      </c>
      <c r="D7643" s="6" t="s">
        <v>1531</v>
      </c>
      <c r="E7643" s="7">
        <v>3.5</v>
      </c>
      <c r="F7643" s="5">
        <v>6</v>
      </c>
      <c r="G7643" s="5" t="s">
        <v>1084</v>
      </c>
      <c r="H7643" s="5"/>
      <c r="I7643" s="5"/>
      <c r="J7643" s="5">
        <v>16</v>
      </c>
      <c r="K7643" s="5">
        <v>21</v>
      </c>
      <c r="L7643" s="5">
        <v>18</v>
      </c>
      <c r="M7643" s="5">
        <v>19.399999999999999</v>
      </c>
      <c r="N7643" s="5">
        <v>29.4</v>
      </c>
      <c r="O7643" s="5">
        <v>22.905999999999999</v>
      </c>
      <c r="P7643" s="5">
        <v>2335</v>
      </c>
      <c r="Q7643" s="5"/>
      <c r="X7643" s="28" t="str">
        <f t="shared" si="119"/>
        <v>&lt;vehicle year="2011" make="Mercedes-Benz" model="GLK 350 4MATIC" engine="3.5L Auto(A7)" mpg="18"/&gt;</v>
      </c>
    </row>
    <row r="7644" spans="1:24">
      <c r="A7644" s="1">
        <v>2011</v>
      </c>
      <c r="B7644" s="2" t="s">
        <v>1201</v>
      </c>
      <c r="C7644" s="2" t="s">
        <v>1201</v>
      </c>
      <c r="D7644" s="2" t="s">
        <v>1482</v>
      </c>
      <c r="E7644" s="3">
        <v>3.5</v>
      </c>
      <c r="F7644" s="1">
        <v>6</v>
      </c>
      <c r="G7644" s="1" t="s">
        <v>1084</v>
      </c>
      <c r="H7644" s="1"/>
      <c r="I7644" s="1"/>
      <c r="J7644" s="1">
        <v>16</v>
      </c>
      <c r="K7644" s="1">
        <v>20</v>
      </c>
      <c r="L7644" s="1">
        <v>17</v>
      </c>
      <c r="M7644" s="1">
        <v>19.3</v>
      </c>
      <c r="N7644" s="1">
        <v>28.4</v>
      </c>
      <c r="O7644" s="1">
        <v>22.5517</v>
      </c>
      <c r="P7644" s="1">
        <v>2470</v>
      </c>
      <c r="Q7644" s="1"/>
      <c r="X7644" s="28" t="str">
        <f t="shared" si="119"/>
        <v>&lt;vehicle year="2011" make="Mercedes-Benz" model="ML 350" engine="3.5L Auto(A7)" mpg="17"/&gt;</v>
      </c>
    </row>
    <row r="7645" spans="1:24">
      <c r="A7645" s="1">
        <v>2011</v>
      </c>
      <c r="B7645" s="2" t="s">
        <v>1201</v>
      </c>
      <c r="C7645" s="2" t="s">
        <v>1201</v>
      </c>
      <c r="D7645" s="2" t="s">
        <v>1532</v>
      </c>
      <c r="E7645" s="3">
        <v>3.5</v>
      </c>
      <c r="F7645" s="1">
        <v>6</v>
      </c>
      <c r="G7645" s="1" t="s">
        <v>1084</v>
      </c>
      <c r="H7645" s="1"/>
      <c r="I7645" s="1"/>
      <c r="J7645" s="1">
        <v>15</v>
      </c>
      <c r="K7645" s="1">
        <v>20</v>
      </c>
      <c r="L7645" s="1">
        <v>17</v>
      </c>
      <c r="M7645" s="1">
        <v>18.600000000000001</v>
      </c>
      <c r="N7645" s="1">
        <v>27.1</v>
      </c>
      <c r="O7645" s="1">
        <v>21.656700000000001</v>
      </c>
      <c r="P7645" s="1">
        <v>2470</v>
      </c>
      <c r="Q7645" s="1"/>
      <c r="X7645" s="28" t="str">
        <f t="shared" si="119"/>
        <v>&lt;vehicle year="2011" make="Mercedes-Benz" model="ML 350 4MATIC" engine="3.5L Auto(A7)" mpg="17"/&gt;</v>
      </c>
    </row>
    <row r="7646" spans="1:24">
      <c r="A7646" s="1">
        <v>2011</v>
      </c>
      <c r="B7646" s="2" t="s">
        <v>1201</v>
      </c>
      <c r="C7646" s="2" t="s">
        <v>1201</v>
      </c>
      <c r="D7646" s="2" t="s">
        <v>1693</v>
      </c>
      <c r="E7646" s="3">
        <v>3</v>
      </c>
      <c r="F7646" s="1">
        <v>6</v>
      </c>
      <c r="G7646" s="1" t="s">
        <v>1084</v>
      </c>
      <c r="H7646" s="1"/>
      <c r="I7646" s="1"/>
      <c r="J7646" s="1">
        <v>18</v>
      </c>
      <c r="K7646" s="1">
        <v>25</v>
      </c>
      <c r="L7646" s="1">
        <v>21</v>
      </c>
      <c r="M7646" s="1">
        <v>23.048999999999999</v>
      </c>
      <c r="N7646" s="1">
        <v>34.4</v>
      </c>
      <c r="O7646" s="1">
        <v>27.068300000000001</v>
      </c>
      <c r="P7646" s="1">
        <v>1928</v>
      </c>
      <c r="Q7646" s="1"/>
      <c r="X7646" s="28" t="str">
        <f t="shared" si="119"/>
        <v>&lt;vehicle year="2011" make="Mercedes-Benz" model="ML 350 BLUETEC 4MATIC" engine="3L Auto(A7)" mpg="21"/&gt;</v>
      </c>
    </row>
    <row r="7647" spans="1:24">
      <c r="A7647" s="1">
        <v>2011</v>
      </c>
      <c r="B7647" s="2" t="s">
        <v>1201</v>
      </c>
      <c r="C7647" s="2" t="s">
        <v>1201</v>
      </c>
      <c r="D7647" s="2" t="s">
        <v>1534</v>
      </c>
      <c r="E7647" s="3">
        <v>5.5</v>
      </c>
      <c r="F7647" s="1">
        <v>8</v>
      </c>
      <c r="G7647" s="1" t="s">
        <v>1084</v>
      </c>
      <c r="H7647" s="1"/>
      <c r="I7647" s="1"/>
      <c r="J7647" s="1">
        <v>13</v>
      </c>
      <c r="K7647" s="1">
        <v>18</v>
      </c>
      <c r="L7647" s="1">
        <v>15</v>
      </c>
      <c r="M7647" s="1">
        <v>16.3</v>
      </c>
      <c r="N7647" s="1">
        <v>25.3</v>
      </c>
      <c r="O7647" s="1">
        <v>19.406600000000001</v>
      </c>
      <c r="P7647" s="1">
        <v>2801</v>
      </c>
      <c r="Q7647" s="1"/>
      <c r="X7647" s="28" t="str">
        <f t="shared" si="119"/>
        <v>&lt;vehicle year="2011" make="Mercedes-Benz" model="ML 550 4MATIC" engine="5.5L Auto(A7)" mpg="15"/&gt;</v>
      </c>
    </row>
    <row r="7648" spans="1:24">
      <c r="A7648" s="1">
        <v>2011</v>
      </c>
      <c r="B7648" s="2" t="s">
        <v>1201</v>
      </c>
      <c r="C7648" s="2" t="s">
        <v>1201</v>
      </c>
      <c r="D7648" s="2" t="s">
        <v>1535</v>
      </c>
      <c r="E7648" s="3">
        <v>6.3</v>
      </c>
      <c r="F7648" s="1">
        <v>8</v>
      </c>
      <c r="G7648" s="1" t="s">
        <v>1084</v>
      </c>
      <c r="H7648" s="1"/>
      <c r="I7648" s="1"/>
      <c r="J7648" s="1">
        <v>11</v>
      </c>
      <c r="K7648" s="1">
        <v>15</v>
      </c>
      <c r="L7648" s="1">
        <v>12</v>
      </c>
      <c r="M7648" s="1">
        <v>12.8</v>
      </c>
      <c r="N7648" s="1">
        <v>19.7</v>
      </c>
      <c r="O7648" s="1">
        <v>15.194900000000001</v>
      </c>
      <c r="P7648" s="1">
        <v>3499</v>
      </c>
      <c r="Q7648" s="1">
        <v>10.7</v>
      </c>
      <c r="X7648" s="28" t="str">
        <f t="shared" si="119"/>
        <v>&lt;vehicle year="2011" make="Mercedes-Benz" model="ML 63 AMG" engine="6.3L Auto(A7)" mpg="12"/&gt;</v>
      </c>
    </row>
    <row r="7649" spans="1:24">
      <c r="A7649" s="1">
        <v>2011</v>
      </c>
      <c r="B7649" s="2" t="s">
        <v>1201</v>
      </c>
      <c r="C7649" s="2" t="s">
        <v>1201</v>
      </c>
      <c r="D7649" s="2" t="s">
        <v>1536</v>
      </c>
      <c r="E7649" s="3">
        <v>3.5</v>
      </c>
      <c r="F7649" s="1">
        <v>6</v>
      </c>
      <c r="G7649" s="1" t="s">
        <v>46</v>
      </c>
      <c r="H7649" s="1"/>
      <c r="I7649" s="1"/>
      <c r="J7649" s="1">
        <v>20</v>
      </c>
      <c r="K7649" s="1">
        <v>24</v>
      </c>
      <c r="L7649" s="1">
        <v>22</v>
      </c>
      <c r="M7649" s="1">
        <v>26.9</v>
      </c>
      <c r="N7649" s="1">
        <v>33.700000000000003</v>
      </c>
      <c r="O7649" s="1">
        <v>29.586500000000001</v>
      </c>
      <c r="P7649" s="1">
        <v>1911</v>
      </c>
      <c r="Q7649" s="1">
        <v>20.3</v>
      </c>
      <c r="X7649" s="28" t="str">
        <f t="shared" si="119"/>
        <v>&lt;vehicle year="2011" make="Mercedes-Benz" model="ML450 HYBRID 4MATIC" engine="3.5L Auto(AV)" mpg="22"/&gt;</v>
      </c>
    </row>
    <row r="7650" spans="1:24">
      <c r="A7650" s="1">
        <v>2011</v>
      </c>
      <c r="B7650" s="2" t="s">
        <v>1201</v>
      </c>
      <c r="C7650" s="2" t="s">
        <v>1201</v>
      </c>
      <c r="D7650" s="2" t="s">
        <v>1537</v>
      </c>
      <c r="E7650" s="3">
        <v>3.5</v>
      </c>
      <c r="F7650" s="1">
        <v>6</v>
      </c>
      <c r="G7650" s="1" t="s">
        <v>1084</v>
      </c>
      <c r="H7650" s="1"/>
      <c r="I7650" s="1"/>
      <c r="J7650" s="1">
        <v>15</v>
      </c>
      <c r="K7650" s="1">
        <v>19</v>
      </c>
      <c r="L7650" s="1">
        <v>16</v>
      </c>
      <c r="M7650" s="1">
        <v>18.2</v>
      </c>
      <c r="N7650" s="1">
        <v>26.4</v>
      </c>
      <c r="O7650" s="1">
        <v>21.1572</v>
      </c>
      <c r="P7650" s="1">
        <v>2625</v>
      </c>
      <c r="Q7650" s="1"/>
      <c r="X7650" s="28" t="str">
        <f t="shared" si="119"/>
        <v>&lt;vehicle year="2011" make="Mercedes-Benz" model="R 350 4MATIC" engine="3.5L Auto(A7)" mpg="16"/&gt;</v>
      </c>
    </row>
    <row r="7651" spans="1:24">
      <c r="A7651" s="1">
        <v>2011</v>
      </c>
      <c r="B7651" s="2" t="s">
        <v>1201</v>
      </c>
      <c r="C7651" s="2" t="s">
        <v>1201</v>
      </c>
      <c r="D7651" s="2" t="s">
        <v>1694</v>
      </c>
      <c r="E7651" s="3">
        <v>3</v>
      </c>
      <c r="F7651" s="1">
        <v>6</v>
      </c>
      <c r="G7651" s="1" t="s">
        <v>1084</v>
      </c>
      <c r="H7651" s="1"/>
      <c r="I7651" s="1"/>
      <c r="J7651" s="1">
        <v>18</v>
      </c>
      <c r="K7651" s="1">
        <v>24</v>
      </c>
      <c r="L7651" s="1">
        <v>20</v>
      </c>
      <c r="M7651" s="1">
        <v>22.5</v>
      </c>
      <c r="N7651" s="1">
        <v>33.299999999999997</v>
      </c>
      <c r="O7651" s="1">
        <v>26.344899999999999</v>
      </c>
      <c r="P7651" s="1">
        <v>2025</v>
      </c>
      <c r="Q7651" s="1"/>
      <c r="X7651" s="28" t="str">
        <f t="shared" si="119"/>
        <v>&lt;vehicle year="2011" make="Mercedes-Benz" model="R 350 BLUETEC 4MATIC" engine="3L Auto(A7)" mpg="20"/&gt;</v>
      </c>
    </row>
    <row r="7652" spans="1:24">
      <c r="A7652" s="1">
        <v>2011</v>
      </c>
      <c r="B7652" s="2" t="s">
        <v>1201</v>
      </c>
      <c r="C7652" s="2" t="s">
        <v>1201</v>
      </c>
      <c r="D7652" s="2" t="s">
        <v>1409</v>
      </c>
      <c r="E7652" s="3">
        <v>5.5</v>
      </c>
      <c r="F7652" s="1">
        <v>8</v>
      </c>
      <c r="G7652" s="1" t="s">
        <v>1084</v>
      </c>
      <c r="H7652" s="1"/>
      <c r="I7652" s="1"/>
      <c r="J7652" s="1">
        <v>15</v>
      </c>
      <c r="K7652" s="1">
        <v>23</v>
      </c>
      <c r="L7652" s="1">
        <v>18</v>
      </c>
      <c r="M7652" s="1">
        <v>18.8</v>
      </c>
      <c r="N7652" s="1">
        <v>32</v>
      </c>
      <c r="O7652" s="1">
        <v>23.0852</v>
      </c>
      <c r="P7652" s="1">
        <v>2335</v>
      </c>
      <c r="Q7652" s="1"/>
      <c r="X7652" s="28" t="str">
        <f t="shared" si="119"/>
        <v>&lt;vehicle year="2011" make="Mercedes-Benz" model="S 550" engine="5.5L Auto(A7)" mpg="18"/&gt;</v>
      </c>
    </row>
    <row r="7653" spans="1:24">
      <c r="A7653" s="1">
        <v>2011</v>
      </c>
      <c r="B7653" s="2" t="s">
        <v>1201</v>
      </c>
      <c r="C7653" s="2" t="s">
        <v>1201</v>
      </c>
      <c r="D7653" s="2" t="s">
        <v>1410</v>
      </c>
      <c r="E7653" s="3">
        <v>5.5</v>
      </c>
      <c r="F7653" s="1">
        <v>8</v>
      </c>
      <c r="G7653" s="1" t="s">
        <v>1084</v>
      </c>
      <c r="H7653" s="1"/>
      <c r="I7653" s="1"/>
      <c r="J7653" s="1">
        <v>14</v>
      </c>
      <c r="K7653" s="1">
        <v>21</v>
      </c>
      <c r="L7653" s="1">
        <v>17</v>
      </c>
      <c r="M7653" s="1">
        <v>17.5</v>
      </c>
      <c r="N7653" s="1">
        <v>29.8</v>
      </c>
      <c r="O7653" s="1">
        <v>21.491900000000001</v>
      </c>
      <c r="P7653" s="1">
        <v>2470</v>
      </c>
      <c r="Q7653" s="1"/>
      <c r="X7653" s="28" t="str">
        <f t="shared" si="119"/>
        <v>&lt;vehicle year="2011" make="Mercedes-Benz" model="S 550 4MATIC" engine="5.5L Auto(A7)" mpg="17"/&gt;</v>
      </c>
    </row>
    <row r="7654" spans="1:24">
      <c r="A7654">
        <v>2011</v>
      </c>
      <c r="B7654" s="8" t="s">
        <v>1201</v>
      </c>
      <c r="C7654" s="8" t="s">
        <v>1201</v>
      </c>
      <c r="D7654" s="8" t="s">
        <v>1411</v>
      </c>
      <c r="E7654" s="9">
        <v>5.5</v>
      </c>
      <c r="F7654">
        <v>12</v>
      </c>
      <c r="G7654" t="s">
        <v>1213</v>
      </c>
      <c r="J7654">
        <v>12</v>
      </c>
      <c r="K7654">
        <v>19</v>
      </c>
      <c r="L7654">
        <v>14</v>
      </c>
      <c r="M7654">
        <v>14.6319</v>
      </c>
      <c r="N7654">
        <v>25.573699999999999</v>
      </c>
      <c r="O7654">
        <v>18.120799999999999</v>
      </c>
      <c r="P7654">
        <v>3427</v>
      </c>
      <c r="X7654" s="28" t="str">
        <f t="shared" si="119"/>
        <v>&lt;vehicle year="2011" make="Mercedes-Benz" model="S 600" engine="5.5L Auto(A5)" mpg="14"/&gt;</v>
      </c>
    </row>
    <row r="7655" spans="1:24">
      <c r="A7655">
        <v>2011</v>
      </c>
      <c r="B7655" s="8" t="s">
        <v>1201</v>
      </c>
      <c r="C7655" s="8" t="s">
        <v>1201</v>
      </c>
      <c r="D7655" s="8" t="s">
        <v>1412</v>
      </c>
      <c r="E7655" s="9">
        <v>5.5</v>
      </c>
      <c r="F7655">
        <v>8</v>
      </c>
      <c r="G7655" t="s">
        <v>1084</v>
      </c>
      <c r="J7655">
        <v>15</v>
      </c>
      <c r="K7655">
        <v>22</v>
      </c>
      <c r="L7655">
        <v>17</v>
      </c>
      <c r="M7655">
        <v>18.7</v>
      </c>
      <c r="N7655">
        <v>30.2</v>
      </c>
      <c r="O7655">
        <v>22.567</v>
      </c>
      <c r="P7655">
        <v>2822</v>
      </c>
      <c r="X7655" s="28" t="str">
        <f t="shared" si="119"/>
        <v>&lt;vehicle year="2011" make="Mercedes-Benz" model="S 63 AMG" engine="5.5L Auto(A7)" mpg="17"/&gt;</v>
      </c>
    </row>
    <row r="7656" spans="1:24">
      <c r="A7656">
        <v>2011</v>
      </c>
      <c r="B7656" s="8" t="s">
        <v>1201</v>
      </c>
      <c r="C7656" s="8" t="s">
        <v>1201</v>
      </c>
      <c r="D7656" s="8" t="s">
        <v>1413</v>
      </c>
      <c r="E7656" s="9">
        <v>6</v>
      </c>
      <c r="F7656">
        <v>12</v>
      </c>
      <c r="G7656" t="s">
        <v>1213</v>
      </c>
      <c r="J7656">
        <v>12</v>
      </c>
      <c r="K7656">
        <v>19</v>
      </c>
      <c r="L7656">
        <v>14</v>
      </c>
      <c r="M7656">
        <v>14.7829</v>
      </c>
      <c r="N7656">
        <v>26.328499999999998</v>
      </c>
      <c r="O7656">
        <v>18.417300000000001</v>
      </c>
      <c r="P7656">
        <v>3427</v>
      </c>
      <c r="X7656" s="28" t="str">
        <f t="shared" si="119"/>
        <v>&lt;vehicle year="2011" make="Mercedes-Benz" model="S 65 AMG" engine="6L Auto(A5)" mpg="14"/&gt;</v>
      </c>
    </row>
    <row r="7657" spans="1:24">
      <c r="A7657" s="1">
        <v>2011</v>
      </c>
      <c r="B7657" s="2" t="s">
        <v>1201</v>
      </c>
      <c r="C7657" s="2" t="s">
        <v>1201</v>
      </c>
      <c r="D7657" s="2" t="s">
        <v>1414</v>
      </c>
      <c r="E7657" s="3">
        <v>3.5</v>
      </c>
      <c r="F7657" s="1">
        <v>6</v>
      </c>
      <c r="G7657" s="1" t="s">
        <v>1084</v>
      </c>
      <c r="H7657" s="1"/>
      <c r="I7657" s="1"/>
      <c r="J7657" s="1">
        <v>19</v>
      </c>
      <c r="K7657" s="1">
        <v>25</v>
      </c>
      <c r="L7657" s="1">
        <v>21</v>
      </c>
      <c r="M7657" s="1">
        <v>23.4</v>
      </c>
      <c r="N7657" s="1">
        <v>35</v>
      </c>
      <c r="O7657" s="1">
        <v>27.5017</v>
      </c>
      <c r="P7657" s="1">
        <v>2285</v>
      </c>
      <c r="Q7657" s="1"/>
      <c r="X7657" s="28" t="str">
        <f t="shared" si="119"/>
        <v>&lt;vehicle year="2011" make="Mercedes-Benz" model="S400 HYBRID" engine="3.5L Auto(A7)" mpg="21"/&gt;</v>
      </c>
    </row>
    <row r="7658" spans="1:24">
      <c r="A7658" s="1">
        <v>2011</v>
      </c>
      <c r="B7658" s="2" t="s">
        <v>1201</v>
      </c>
      <c r="C7658" s="2" t="s">
        <v>1201</v>
      </c>
      <c r="D7658" s="2" t="s">
        <v>1202</v>
      </c>
      <c r="E7658" s="3">
        <v>5.5</v>
      </c>
      <c r="F7658" s="1">
        <v>8</v>
      </c>
      <c r="G7658" s="1" t="s">
        <v>1084</v>
      </c>
      <c r="H7658" s="1"/>
      <c r="I7658" s="1"/>
      <c r="J7658" s="1">
        <v>14</v>
      </c>
      <c r="K7658" s="1">
        <v>22</v>
      </c>
      <c r="L7658" s="1">
        <v>17</v>
      </c>
      <c r="M7658" s="1">
        <v>16.8</v>
      </c>
      <c r="N7658" s="1">
        <v>28.6</v>
      </c>
      <c r="O7658" s="1">
        <v>20.630299999999998</v>
      </c>
      <c r="P7658" s="1">
        <v>2470</v>
      </c>
      <c r="Q7658" s="1">
        <v>13.9</v>
      </c>
      <c r="X7658" s="28" t="str">
        <f t="shared" si="119"/>
        <v>&lt;vehicle year="2011" make="Mercedes-Benz" model="SL 550" engine="5.5L Auto(A7)" mpg="17"/&gt;</v>
      </c>
    </row>
    <row r="7659" spans="1:24">
      <c r="A7659" s="1">
        <v>2011</v>
      </c>
      <c r="B7659" s="2" t="s">
        <v>1201</v>
      </c>
      <c r="C7659" s="2" t="s">
        <v>1201</v>
      </c>
      <c r="D7659" s="2" t="s">
        <v>1559</v>
      </c>
      <c r="E7659" s="3">
        <v>6.3</v>
      </c>
      <c r="F7659" s="1">
        <v>8</v>
      </c>
      <c r="G7659" s="1" t="s">
        <v>1191</v>
      </c>
      <c r="H7659" s="1"/>
      <c r="I7659" s="1"/>
      <c r="J7659" s="1">
        <v>12</v>
      </c>
      <c r="K7659" s="1">
        <v>19</v>
      </c>
      <c r="L7659" s="1">
        <v>14</v>
      </c>
      <c r="M7659" s="1">
        <v>14.6</v>
      </c>
      <c r="N7659" s="1">
        <v>26</v>
      </c>
      <c r="O7659" s="1">
        <v>18.188800000000001</v>
      </c>
      <c r="P7659" s="1">
        <v>2999</v>
      </c>
      <c r="Q7659" s="1"/>
      <c r="X7659" s="28" t="str">
        <f t="shared" si="119"/>
        <v>&lt;vehicle year="2011" make="Mercedes-Benz" model="SL 63 AMG" engine="6.3L Auto(AM7)" mpg="14"/&gt;</v>
      </c>
    </row>
    <row r="7660" spans="1:24">
      <c r="A7660" s="1">
        <v>2011</v>
      </c>
      <c r="B7660" s="2" t="s">
        <v>1201</v>
      </c>
      <c r="C7660" s="2" t="s">
        <v>1201</v>
      </c>
      <c r="D7660" s="2" t="s">
        <v>1560</v>
      </c>
      <c r="E7660" s="3">
        <v>6</v>
      </c>
      <c r="F7660" s="1">
        <v>12</v>
      </c>
      <c r="G7660" s="1" t="s">
        <v>1213</v>
      </c>
      <c r="H7660" s="1"/>
      <c r="I7660" s="1"/>
      <c r="J7660" s="1">
        <v>12</v>
      </c>
      <c r="K7660" s="1">
        <v>18</v>
      </c>
      <c r="L7660" s="1">
        <v>14</v>
      </c>
      <c r="M7660" s="1">
        <v>14.2</v>
      </c>
      <c r="N7660" s="1">
        <v>25</v>
      </c>
      <c r="O7660" s="1">
        <v>17.6266</v>
      </c>
      <c r="P7660" s="1">
        <v>2999</v>
      </c>
      <c r="Q7660" s="1"/>
      <c r="X7660" s="28" t="str">
        <f t="shared" si="119"/>
        <v>&lt;vehicle year="2011" make="Mercedes-Benz" model="SL 65 AMG" engine="6L Auto(A5)" mpg="14"/&gt;</v>
      </c>
    </row>
    <row r="7661" spans="1:24">
      <c r="A7661" s="1">
        <v>2011</v>
      </c>
      <c r="B7661" s="2" t="s">
        <v>1201</v>
      </c>
      <c r="C7661" s="2" t="s">
        <v>1201</v>
      </c>
      <c r="D7661" s="2" t="s">
        <v>1203</v>
      </c>
      <c r="E7661" s="3">
        <v>3</v>
      </c>
      <c r="F7661" s="1">
        <v>6</v>
      </c>
      <c r="G7661" s="1" t="s">
        <v>1084</v>
      </c>
      <c r="H7661" s="1"/>
      <c r="I7661" s="1"/>
      <c r="J7661" s="1">
        <v>19</v>
      </c>
      <c r="K7661" s="1">
        <v>26</v>
      </c>
      <c r="L7661" s="1">
        <v>21</v>
      </c>
      <c r="M7661" s="1">
        <v>23.3</v>
      </c>
      <c r="N7661" s="1">
        <v>36.200000000000003</v>
      </c>
      <c r="O7661" s="1">
        <v>27.75</v>
      </c>
      <c r="P7661" s="1">
        <v>1999</v>
      </c>
      <c r="Q7661" s="1"/>
      <c r="X7661" s="28" t="str">
        <f t="shared" si="119"/>
        <v>&lt;vehicle year="2011" make="Mercedes-Benz" model="SLK 300" engine="3L Auto(A7)" mpg="21"/&gt;</v>
      </c>
    </row>
    <row r="7662" spans="1:24">
      <c r="A7662" s="1">
        <v>2011</v>
      </c>
      <c r="B7662" s="2" t="s">
        <v>1201</v>
      </c>
      <c r="C7662" s="2" t="s">
        <v>1201</v>
      </c>
      <c r="D7662" s="2" t="s">
        <v>1203</v>
      </c>
      <c r="E7662" s="3">
        <v>3</v>
      </c>
      <c r="F7662" s="1">
        <v>6</v>
      </c>
      <c r="G7662" s="1" t="s">
        <v>17</v>
      </c>
      <c r="H7662" s="1"/>
      <c r="I7662" s="1"/>
      <c r="J7662" s="1">
        <v>17</v>
      </c>
      <c r="K7662" s="1">
        <v>26</v>
      </c>
      <c r="L7662" s="1">
        <v>20</v>
      </c>
      <c r="M7662" s="1">
        <v>21.9</v>
      </c>
      <c r="N7662" s="1">
        <v>35.9</v>
      </c>
      <c r="O7662" s="1">
        <v>26.5611</v>
      </c>
      <c r="P7662" s="1">
        <v>2100</v>
      </c>
      <c r="Q7662" s="1"/>
      <c r="X7662" s="28" t="str">
        <f t="shared" si="119"/>
        <v>&lt;vehicle year="2011" make="Mercedes-Benz" model="SLK 300" engine="3L Manual(M6)" mpg="20"/&gt;</v>
      </c>
    </row>
    <row r="7663" spans="1:24">
      <c r="A7663" s="1">
        <v>2011</v>
      </c>
      <c r="B7663" s="2" t="s">
        <v>1201</v>
      </c>
      <c r="C7663" s="2" t="s">
        <v>1201</v>
      </c>
      <c r="D7663" s="2" t="s">
        <v>1204</v>
      </c>
      <c r="E7663" s="3">
        <v>3.5</v>
      </c>
      <c r="F7663" s="1">
        <v>6</v>
      </c>
      <c r="G7663" s="1" t="s">
        <v>1084</v>
      </c>
      <c r="H7663" s="1"/>
      <c r="I7663" s="1"/>
      <c r="J7663" s="1">
        <v>19</v>
      </c>
      <c r="K7663" s="1">
        <v>25</v>
      </c>
      <c r="L7663" s="1">
        <v>21</v>
      </c>
      <c r="M7663" s="1">
        <v>23.5</v>
      </c>
      <c r="N7663" s="1">
        <v>35.200000000000003</v>
      </c>
      <c r="O7663" s="1">
        <v>27.633199999999999</v>
      </c>
      <c r="P7663" s="1">
        <v>1999</v>
      </c>
      <c r="Q7663" s="1"/>
      <c r="X7663" s="28" t="str">
        <f t="shared" si="119"/>
        <v>&lt;vehicle year="2011" make="Mercedes-Benz" model="SLK 350" engine="3.5L Auto(A7)" mpg="21"/&gt;</v>
      </c>
    </row>
    <row r="7664" spans="1:24">
      <c r="A7664" s="1">
        <v>2011</v>
      </c>
      <c r="B7664" s="2" t="s">
        <v>1201</v>
      </c>
      <c r="C7664" s="2" t="s">
        <v>1201</v>
      </c>
      <c r="D7664" s="2" t="s">
        <v>1204</v>
      </c>
      <c r="E7664" s="3">
        <v>3.5</v>
      </c>
      <c r="F7664" s="1">
        <v>6</v>
      </c>
      <c r="G7664" s="1" t="s">
        <v>17</v>
      </c>
      <c r="H7664" s="1"/>
      <c r="I7664" s="1"/>
      <c r="J7664" s="1">
        <v>18</v>
      </c>
      <c r="K7664" s="1">
        <v>26</v>
      </c>
      <c r="L7664" s="1">
        <v>20</v>
      </c>
      <c r="M7664" s="1">
        <v>22.1</v>
      </c>
      <c r="N7664" s="1">
        <v>35.6</v>
      </c>
      <c r="O7664" s="1">
        <v>26.647200000000002</v>
      </c>
      <c r="P7664" s="1">
        <v>2100</v>
      </c>
      <c r="Q7664" s="1"/>
      <c r="X7664" s="28" t="str">
        <f t="shared" si="119"/>
        <v>&lt;vehicle year="2011" make="Mercedes-Benz" model="SLK 350" engine="3.5L Manual(M6)" mpg="20"/&gt;</v>
      </c>
    </row>
    <row r="7665" spans="1:24">
      <c r="A7665" s="1">
        <v>2011</v>
      </c>
      <c r="B7665" s="2" t="s">
        <v>1201</v>
      </c>
      <c r="C7665" s="2" t="s">
        <v>1201</v>
      </c>
      <c r="D7665" s="2" t="s">
        <v>1561</v>
      </c>
      <c r="E7665" s="3">
        <v>6.2</v>
      </c>
      <c r="F7665" s="1">
        <v>8</v>
      </c>
      <c r="G7665" s="1" t="s">
        <v>1191</v>
      </c>
      <c r="H7665" s="1"/>
      <c r="I7665" s="1"/>
      <c r="J7665" s="1">
        <v>14</v>
      </c>
      <c r="K7665" s="1">
        <v>20</v>
      </c>
      <c r="L7665" s="1">
        <v>16</v>
      </c>
      <c r="M7665" s="1">
        <v>16.7</v>
      </c>
      <c r="N7665" s="1">
        <v>26.8</v>
      </c>
      <c r="O7665" s="1">
        <v>20.110499999999998</v>
      </c>
      <c r="P7665" s="1">
        <v>2625</v>
      </c>
      <c r="Q7665" s="1">
        <v>13.7</v>
      </c>
      <c r="X7665" s="28" t="str">
        <f t="shared" si="119"/>
        <v>&lt;vehicle year="2011" make="Mercedes-Benz" model="SLS AMG" engine="6.2L Auto(AM7)" mpg="16"/&gt;</v>
      </c>
    </row>
    <row r="7666" spans="1:24">
      <c r="A7666" s="1">
        <v>2011</v>
      </c>
      <c r="B7666" s="2" t="s">
        <v>1201</v>
      </c>
      <c r="C7666" s="2" t="s">
        <v>1201</v>
      </c>
      <c r="D7666" s="2" t="s">
        <v>1206</v>
      </c>
      <c r="E7666" s="3">
        <v>1</v>
      </c>
      <c r="F7666" s="1">
        <v>3</v>
      </c>
      <c r="G7666" s="1" t="s">
        <v>1207</v>
      </c>
      <c r="H7666" s="1"/>
      <c r="I7666" s="1"/>
      <c r="J7666" s="1">
        <v>33</v>
      </c>
      <c r="K7666" s="1">
        <v>41</v>
      </c>
      <c r="L7666" s="1">
        <v>36</v>
      </c>
      <c r="M7666" s="1">
        <v>44.3</v>
      </c>
      <c r="N7666" s="1">
        <v>57.8</v>
      </c>
      <c r="O7666" s="1">
        <v>49.502899999999997</v>
      </c>
      <c r="P7666" s="1">
        <v>1334</v>
      </c>
      <c r="Q7666" s="1"/>
      <c r="X7666" s="28" t="str">
        <f t="shared" si="119"/>
        <v>&lt;vehicle year="2011" make="Mercedes-Benz" model="Smart fortwo (CABRIOLET)" engine="1L Auto(AM5)" mpg="36"/&gt;</v>
      </c>
    </row>
    <row r="7667" spans="1:24">
      <c r="A7667" s="1">
        <v>2011</v>
      </c>
      <c r="B7667" s="2" t="s">
        <v>1201</v>
      </c>
      <c r="C7667" s="2" t="s">
        <v>1201</v>
      </c>
      <c r="D7667" s="2" t="s">
        <v>1208</v>
      </c>
      <c r="E7667" s="3">
        <v>1</v>
      </c>
      <c r="F7667" s="1">
        <v>3</v>
      </c>
      <c r="G7667" s="1" t="s">
        <v>1207</v>
      </c>
      <c r="H7667" s="1"/>
      <c r="I7667" s="1"/>
      <c r="J7667" s="1">
        <v>33</v>
      </c>
      <c r="K7667" s="1">
        <v>41</v>
      </c>
      <c r="L7667" s="1">
        <v>36</v>
      </c>
      <c r="M7667" s="1">
        <v>44.3</v>
      </c>
      <c r="N7667" s="1">
        <v>57.8</v>
      </c>
      <c r="O7667" s="1">
        <v>49.502899999999997</v>
      </c>
      <c r="P7667" s="1">
        <v>1334</v>
      </c>
      <c r="Q7667" s="1"/>
      <c r="X7667" s="28" t="str">
        <f t="shared" si="119"/>
        <v>&lt;vehicle year="2011" make="Mercedes-Benz" model="Smart fortwo (COUPE)" engine="1L Auto(AM5)" mpg="36"/&gt;</v>
      </c>
    </row>
    <row r="7668" spans="1:24">
      <c r="A7668" s="5">
        <v>2011</v>
      </c>
      <c r="B7668" s="6" t="s">
        <v>1201</v>
      </c>
      <c r="C7668" s="6" t="s">
        <v>1201</v>
      </c>
      <c r="D7668" s="6" t="s">
        <v>1700</v>
      </c>
      <c r="E7668" s="7">
        <v>0</v>
      </c>
      <c r="F7668" s="5"/>
      <c r="G7668" s="5" t="s">
        <v>1375</v>
      </c>
      <c r="H7668" s="5"/>
      <c r="I7668" s="5"/>
      <c r="J7668" s="5">
        <v>94</v>
      </c>
      <c r="K7668" s="5">
        <v>79</v>
      </c>
      <c r="L7668" s="5">
        <v>87</v>
      </c>
      <c r="M7668" s="5">
        <v>134.62700000000001</v>
      </c>
      <c r="N7668" s="5">
        <v>112.90600000000001</v>
      </c>
      <c r="O7668" s="5">
        <v>123.9007</v>
      </c>
      <c r="P7668" s="5">
        <v>644</v>
      </c>
      <c r="Q7668" s="5"/>
      <c r="X7668" s="28" t="str">
        <f t="shared" si="119"/>
        <v>&lt;vehicle year="2011" make="Mercedes-Benz" model="smart fortwo elec. drive (conv.)" engine="0L Auto(A1)" mpg="87"/&gt;</v>
      </c>
    </row>
    <row r="7669" spans="1:24">
      <c r="A7669" s="5">
        <v>2011</v>
      </c>
      <c r="B7669" s="6" t="s">
        <v>1201</v>
      </c>
      <c r="C7669" s="6" t="s">
        <v>1201</v>
      </c>
      <c r="D7669" s="6" t="s">
        <v>1701</v>
      </c>
      <c r="E7669" s="7">
        <v>0</v>
      </c>
      <c r="F7669" s="5"/>
      <c r="G7669" s="5" t="s">
        <v>1375</v>
      </c>
      <c r="H7669" s="5"/>
      <c r="I7669" s="5"/>
      <c r="J7669" s="5">
        <v>94</v>
      </c>
      <c r="K7669" s="5">
        <v>79</v>
      </c>
      <c r="L7669" s="5">
        <v>87</v>
      </c>
      <c r="M7669" s="5">
        <v>134.62700000000001</v>
      </c>
      <c r="N7669" s="5">
        <v>112.90600000000001</v>
      </c>
      <c r="O7669" s="5">
        <v>123.9007</v>
      </c>
      <c r="P7669" s="5">
        <v>644</v>
      </c>
      <c r="Q7669" s="5"/>
      <c r="X7669" s="28" t="str">
        <f t="shared" si="119"/>
        <v>&lt;vehicle year="2011" make="Mercedes-Benz" model="smart fortwo elec. drive (coupe)" engine="0L Auto(A1)" mpg="87"/&gt;</v>
      </c>
    </row>
    <row r="7670" spans="1:24">
      <c r="A7670" s="1">
        <v>2011</v>
      </c>
      <c r="B7670" s="2" t="s">
        <v>1280</v>
      </c>
      <c r="C7670" s="2" t="s">
        <v>1483</v>
      </c>
      <c r="D7670" s="2" t="s">
        <v>599</v>
      </c>
      <c r="E7670" s="3">
        <v>2.5</v>
      </c>
      <c r="F7670" s="1">
        <v>4</v>
      </c>
      <c r="G7670" s="1" t="s">
        <v>329</v>
      </c>
      <c r="H7670" s="1"/>
      <c r="I7670" s="1"/>
      <c r="J7670" s="1">
        <v>20</v>
      </c>
      <c r="K7670" s="1">
        <v>26</v>
      </c>
      <c r="L7670" s="1">
        <v>22</v>
      </c>
      <c r="M7670" s="1">
        <v>25.200600000000001</v>
      </c>
      <c r="N7670" s="1">
        <v>36.286000000000001</v>
      </c>
      <c r="O7670" s="1">
        <v>29.217300000000002</v>
      </c>
      <c r="P7670" s="1">
        <v>2048</v>
      </c>
      <c r="Q7670" s="1"/>
      <c r="X7670" s="28" t="str">
        <f t="shared" si="119"/>
        <v>&lt;vehicle year="2011" make="Mercury Truck" model="MARINER 4WD" engine="2.5L Auto(A6)" mpg="22"/&gt;</v>
      </c>
    </row>
    <row r="7671" spans="1:24">
      <c r="A7671" s="1">
        <v>2011</v>
      </c>
      <c r="B7671" s="2" t="s">
        <v>1280</v>
      </c>
      <c r="C7671" s="2" t="s">
        <v>1483</v>
      </c>
      <c r="D7671" s="2" t="s">
        <v>1539</v>
      </c>
      <c r="E7671" s="3">
        <v>3</v>
      </c>
      <c r="F7671" s="1">
        <v>6</v>
      </c>
      <c r="G7671" s="1" t="s">
        <v>329</v>
      </c>
      <c r="H7671" s="1"/>
      <c r="I7671" s="1"/>
      <c r="J7671" s="1">
        <v>18</v>
      </c>
      <c r="K7671" s="1">
        <v>23</v>
      </c>
      <c r="L7671" s="1">
        <v>20</v>
      </c>
      <c r="M7671" s="1">
        <v>22.7501</v>
      </c>
      <c r="N7671" s="1">
        <v>31.6053</v>
      </c>
      <c r="O7671" s="1">
        <v>26.032299999999999</v>
      </c>
      <c r="P7671" s="1">
        <v>2250</v>
      </c>
      <c r="Q7671" s="1"/>
      <c r="X7671" s="28" t="str">
        <f t="shared" si="119"/>
        <v>&lt;vehicle year="2011" make="Mercury Truck" model="MARINER 4WD FFV" engine="3L Auto(A6)" mpg="20"/&gt;</v>
      </c>
    </row>
    <row r="7672" spans="1:24">
      <c r="A7672" s="1">
        <v>2011</v>
      </c>
      <c r="B7672" s="2" t="s">
        <v>1280</v>
      </c>
      <c r="C7672" s="2" t="s">
        <v>1483</v>
      </c>
      <c r="D7672" s="2" t="s">
        <v>722</v>
      </c>
      <c r="E7672" s="3">
        <v>2.5</v>
      </c>
      <c r="F7672" s="1">
        <v>4</v>
      </c>
      <c r="G7672" s="1" t="s">
        <v>329</v>
      </c>
      <c r="H7672" s="1"/>
      <c r="I7672" s="1"/>
      <c r="J7672" s="1">
        <v>21</v>
      </c>
      <c r="K7672" s="1">
        <v>28</v>
      </c>
      <c r="L7672" s="1">
        <v>23</v>
      </c>
      <c r="M7672" s="1">
        <v>26.037700000000001</v>
      </c>
      <c r="N7672" s="1">
        <v>38.717100000000002</v>
      </c>
      <c r="O7672" s="1">
        <v>30.5381</v>
      </c>
      <c r="P7672" s="1">
        <v>1958</v>
      </c>
      <c r="Q7672" s="1"/>
      <c r="X7672" s="28" t="str">
        <f t="shared" si="119"/>
        <v>&lt;vehicle year="2011" make="Mercury Truck" model="MARINER FWD" engine="2.5L Auto(A6)" mpg="23"/&gt;</v>
      </c>
    </row>
    <row r="7673" spans="1:24">
      <c r="A7673" s="1">
        <v>2011</v>
      </c>
      <c r="B7673" s="2" t="s">
        <v>1280</v>
      </c>
      <c r="C7673" s="2" t="s">
        <v>1483</v>
      </c>
      <c r="D7673" s="2" t="s">
        <v>1484</v>
      </c>
      <c r="E7673" s="3">
        <v>3</v>
      </c>
      <c r="F7673" s="1">
        <v>6</v>
      </c>
      <c r="G7673" s="1" t="s">
        <v>329</v>
      </c>
      <c r="H7673" s="1"/>
      <c r="I7673" s="1"/>
      <c r="J7673" s="1">
        <v>19</v>
      </c>
      <c r="K7673" s="1">
        <v>25</v>
      </c>
      <c r="L7673" s="1">
        <v>21</v>
      </c>
      <c r="M7673" s="1">
        <v>24</v>
      </c>
      <c r="N7673" s="1">
        <v>34.799999999999997</v>
      </c>
      <c r="O7673" s="1">
        <v>27.895800000000001</v>
      </c>
      <c r="P7673" s="1">
        <v>2142</v>
      </c>
      <c r="Q7673" s="1"/>
      <c r="X7673" s="28" t="str">
        <f t="shared" si="119"/>
        <v>&lt;vehicle year="2011" make="Mercury Truck" model="MARINER FWD FFV" engine="3L Auto(A6)" mpg="21"/&gt;</v>
      </c>
    </row>
    <row r="7674" spans="1:24">
      <c r="A7674" s="1">
        <v>2011</v>
      </c>
      <c r="B7674" s="2" t="s">
        <v>1280</v>
      </c>
      <c r="C7674" s="2" t="s">
        <v>1483</v>
      </c>
      <c r="D7674" s="2" t="s">
        <v>738</v>
      </c>
      <c r="E7674" s="3">
        <v>2.5</v>
      </c>
      <c r="F7674" s="1">
        <v>4</v>
      </c>
      <c r="G7674" s="1" t="s">
        <v>46</v>
      </c>
      <c r="H7674" s="1"/>
      <c r="I7674" s="1"/>
      <c r="J7674" s="1">
        <v>30</v>
      </c>
      <c r="K7674" s="1">
        <v>27</v>
      </c>
      <c r="L7674" s="1">
        <v>29</v>
      </c>
      <c r="M7674" s="1">
        <v>39.848399999999998</v>
      </c>
      <c r="N7674" s="1">
        <v>38.098999999999997</v>
      </c>
      <c r="O7674" s="1">
        <v>39.041699999999999</v>
      </c>
      <c r="P7674" s="1">
        <v>1552</v>
      </c>
      <c r="Q7674" s="1"/>
      <c r="X7674" s="28" t="str">
        <f t="shared" si="119"/>
        <v>&lt;vehicle year="2011" make="Mercury Truck" model="MARINER HYBRID 4WD" engine="2.5L Auto(AV)" mpg="29"/&gt;</v>
      </c>
    </row>
    <row r="7675" spans="1:24">
      <c r="A7675" s="1">
        <v>2011</v>
      </c>
      <c r="B7675" s="2" t="s">
        <v>1280</v>
      </c>
      <c r="C7675" s="2" t="s">
        <v>1483</v>
      </c>
      <c r="D7675" s="2" t="s">
        <v>1061</v>
      </c>
      <c r="E7675" s="3">
        <v>2.5</v>
      </c>
      <c r="F7675" s="1">
        <v>4</v>
      </c>
      <c r="G7675" s="1" t="s">
        <v>46</v>
      </c>
      <c r="H7675" s="1"/>
      <c r="I7675" s="1"/>
      <c r="J7675" s="1">
        <v>34</v>
      </c>
      <c r="K7675" s="1">
        <v>31</v>
      </c>
      <c r="L7675" s="1">
        <v>32</v>
      </c>
      <c r="M7675" s="1">
        <v>45.2</v>
      </c>
      <c r="N7675" s="1">
        <v>42.9</v>
      </c>
      <c r="O7675" s="1">
        <v>44.135199999999998</v>
      </c>
      <c r="P7675" s="1">
        <v>1404</v>
      </c>
      <c r="Q7675" s="1"/>
      <c r="X7675" s="28" t="str">
        <f t="shared" si="119"/>
        <v>&lt;vehicle year="2011" make="Mercury Truck" model="MARINER HYBRID FWD" engine="2.5L Auto(AV)" mpg="32"/&gt;</v>
      </c>
    </row>
    <row r="7676" spans="1:24">
      <c r="A7676" s="1">
        <v>2011</v>
      </c>
      <c r="B7676" s="2" t="s">
        <v>23</v>
      </c>
      <c r="C7676" s="2" t="s">
        <v>1232</v>
      </c>
      <c r="D7676" s="2" t="s">
        <v>1296</v>
      </c>
      <c r="E7676" s="3">
        <v>1.6</v>
      </c>
      <c r="F7676" s="1">
        <v>4</v>
      </c>
      <c r="G7676" s="1" t="s">
        <v>20</v>
      </c>
      <c r="H7676" s="1"/>
      <c r="I7676" s="1"/>
      <c r="J7676" s="1">
        <v>27</v>
      </c>
      <c r="K7676" s="1">
        <v>36</v>
      </c>
      <c r="L7676" s="1">
        <v>30</v>
      </c>
      <c r="M7676" s="1">
        <v>34.974499999999999</v>
      </c>
      <c r="N7676" s="1">
        <v>50.653700000000001</v>
      </c>
      <c r="O7676" s="1">
        <v>40.634599999999999</v>
      </c>
      <c r="P7676" s="1">
        <v>1598</v>
      </c>
      <c r="Q7676" s="1"/>
      <c r="X7676" s="28" t="str">
        <f t="shared" si="119"/>
        <v>&lt;vehicle year="2011" make="Mini" model="Mini Clubman" engine="1.6L Auto(S6)" mpg="30"/&gt;</v>
      </c>
    </row>
    <row r="7677" spans="1:24">
      <c r="A7677" s="1">
        <v>2011</v>
      </c>
      <c r="B7677" s="2" t="s">
        <v>23</v>
      </c>
      <c r="C7677" s="2" t="s">
        <v>1232</v>
      </c>
      <c r="D7677" s="2" t="s">
        <v>1296</v>
      </c>
      <c r="E7677" s="3">
        <v>1.6</v>
      </c>
      <c r="F7677" s="1">
        <v>4</v>
      </c>
      <c r="G7677" s="1" t="s">
        <v>17</v>
      </c>
      <c r="H7677" s="1"/>
      <c r="I7677" s="1"/>
      <c r="J7677" s="1">
        <v>28</v>
      </c>
      <c r="K7677" s="1">
        <v>35</v>
      </c>
      <c r="L7677" s="1">
        <v>31</v>
      </c>
      <c r="M7677" s="1">
        <v>35.75</v>
      </c>
      <c r="N7677" s="1">
        <v>49.949399999999997</v>
      </c>
      <c r="O7677" s="1">
        <v>40.994100000000003</v>
      </c>
      <c r="P7677" s="1">
        <v>1550</v>
      </c>
      <c r="Q7677" s="1"/>
      <c r="X7677" s="28" t="str">
        <f t="shared" ref="X7677:X7740" si="120">SUBSTITUTE("&lt;vehicle year="""&amp;A7677&amp;""" make="""&amp;IF(OR(C7677="BMW",C7677="GMC"),C7677,PROPER(TRIM(C7677)))&amp;""" model="""&amp;TRIM(D7677)&amp;""" engine="""&amp;E7677&amp;"L "&amp;G7677&amp;""" mpg="""&amp;ROUND(L7677,1)&amp;"""/&gt;","&amp;","&amp;amp;")</f>
        <v>&lt;vehicle year="2011" make="Mini" model="Mini Clubman" engine="1.6L Manual(M6)" mpg="31"/&gt;</v>
      </c>
    </row>
    <row r="7678" spans="1:24">
      <c r="A7678" s="1">
        <v>2011</v>
      </c>
      <c r="B7678" s="2" t="s">
        <v>23</v>
      </c>
      <c r="C7678" s="2" t="s">
        <v>1232</v>
      </c>
      <c r="D7678" s="2" t="s">
        <v>1233</v>
      </c>
      <c r="E7678" s="3">
        <v>1.6</v>
      </c>
      <c r="F7678" s="1">
        <v>4</v>
      </c>
      <c r="G7678" s="1" t="s">
        <v>20</v>
      </c>
      <c r="H7678" s="1"/>
      <c r="I7678" s="1"/>
      <c r="J7678" s="1">
        <v>27</v>
      </c>
      <c r="K7678" s="1">
        <v>36</v>
      </c>
      <c r="L7678" s="1">
        <v>30</v>
      </c>
      <c r="M7678" s="1">
        <v>34.974499999999999</v>
      </c>
      <c r="N7678" s="1">
        <v>50.653700000000001</v>
      </c>
      <c r="O7678" s="1">
        <v>40.634599999999999</v>
      </c>
      <c r="P7678" s="1">
        <v>1598</v>
      </c>
      <c r="Q7678" s="1"/>
      <c r="X7678" s="28" t="str">
        <f t="shared" si="120"/>
        <v>&lt;vehicle year="2011" make="Mini" model="Mini Convertible" engine="1.6L Auto(S6)" mpg="30"/&gt;</v>
      </c>
    </row>
    <row r="7679" spans="1:24">
      <c r="A7679" s="1">
        <v>2011</v>
      </c>
      <c r="B7679" s="2" t="s">
        <v>23</v>
      </c>
      <c r="C7679" s="2" t="s">
        <v>1232</v>
      </c>
      <c r="D7679" s="2" t="s">
        <v>1233</v>
      </c>
      <c r="E7679" s="3">
        <v>1.6</v>
      </c>
      <c r="F7679" s="1">
        <v>4</v>
      </c>
      <c r="G7679" s="1" t="s">
        <v>17</v>
      </c>
      <c r="H7679" s="1"/>
      <c r="I7679" s="1"/>
      <c r="J7679" s="1">
        <v>28</v>
      </c>
      <c r="K7679" s="1">
        <v>35</v>
      </c>
      <c r="L7679" s="1">
        <v>31</v>
      </c>
      <c r="M7679" s="1">
        <v>35.75</v>
      </c>
      <c r="N7679" s="1">
        <v>49.949399999999997</v>
      </c>
      <c r="O7679" s="1">
        <v>40.994100000000003</v>
      </c>
      <c r="P7679" s="1">
        <v>1550</v>
      </c>
      <c r="Q7679" s="1"/>
      <c r="X7679" s="28" t="str">
        <f t="shared" si="120"/>
        <v>&lt;vehicle year="2011" make="Mini" model="Mini Convertible" engine="1.6L Manual(M6)" mpg="31"/&gt;</v>
      </c>
    </row>
    <row r="7680" spans="1:24">
      <c r="A7680" s="1">
        <v>2011</v>
      </c>
      <c r="B7680" s="2" t="s">
        <v>23</v>
      </c>
      <c r="C7680" s="2" t="s">
        <v>1232</v>
      </c>
      <c r="D7680" s="2" t="s">
        <v>1234</v>
      </c>
      <c r="E7680" s="3">
        <v>1.6</v>
      </c>
      <c r="F7680" s="1">
        <v>4</v>
      </c>
      <c r="G7680" s="1" t="s">
        <v>20</v>
      </c>
      <c r="H7680" s="1"/>
      <c r="I7680" s="1"/>
      <c r="J7680" s="1">
        <v>28</v>
      </c>
      <c r="K7680" s="1">
        <v>36</v>
      </c>
      <c r="L7680" s="1">
        <v>31</v>
      </c>
      <c r="M7680" s="1">
        <v>35.968600000000002</v>
      </c>
      <c r="N7680" s="1">
        <v>51.639299999999999</v>
      </c>
      <c r="O7680" s="1">
        <v>41.657299999999999</v>
      </c>
      <c r="P7680" s="1">
        <v>1550</v>
      </c>
      <c r="Q7680" s="1"/>
      <c r="X7680" s="28" t="str">
        <f t="shared" si="120"/>
        <v>&lt;vehicle year="2011" make="Mini" model="Mini Cooper" engine="1.6L Auto(S6)" mpg="31"/&gt;</v>
      </c>
    </row>
    <row r="7681" spans="1:24">
      <c r="A7681" s="1">
        <v>2011</v>
      </c>
      <c r="B7681" s="2" t="s">
        <v>23</v>
      </c>
      <c r="C7681" s="2" t="s">
        <v>1232</v>
      </c>
      <c r="D7681" s="2" t="s">
        <v>1234</v>
      </c>
      <c r="E7681" s="3">
        <v>1.6</v>
      </c>
      <c r="F7681" s="1">
        <v>4</v>
      </c>
      <c r="G7681" s="1" t="s">
        <v>17</v>
      </c>
      <c r="H7681" s="1"/>
      <c r="I7681" s="1"/>
      <c r="J7681" s="1">
        <v>29</v>
      </c>
      <c r="K7681" s="1">
        <v>37</v>
      </c>
      <c r="L7681" s="1">
        <v>32</v>
      </c>
      <c r="M7681" s="1">
        <v>38.052999999999997</v>
      </c>
      <c r="N7681" s="1">
        <v>53.003999999999998</v>
      </c>
      <c r="O7681" s="1">
        <v>43.5854</v>
      </c>
      <c r="P7681" s="1">
        <v>1498</v>
      </c>
      <c r="Q7681" s="1"/>
      <c r="X7681" s="28" t="str">
        <f t="shared" si="120"/>
        <v>&lt;vehicle year="2011" make="Mini" model="Mini Cooper" engine="1.6L Manual(M6)" mpg="32"/&gt;</v>
      </c>
    </row>
    <row r="7682" spans="1:24">
      <c r="A7682" s="1">
        <v>2011</v>
      </c>
      <c r="B7682" s="2" t="s">
        <v>23</v>
      </c>
      <c r="C7682" s="2" t="s">
        <v>1232</v>
      </c>
      <c r="D7682" s="2" t="s">
        <v>1590</v>
      </c>
      <c r="E7682" s="3">
        <v>1.6</v>
      </c>
      <c r="F7682" s="1">
        <v>4</v>
      </c>
      <c r="G7682" s="1" t="s">
        <v>20</v>
      </c>
      <c r="H7682" s="1"/>
      <c r="I7682" s="1"/>
      <c r="J7682" s="1">
        <v>25</v>
      </c>
      <c r="K7682" s="1">
        <v>30</v>
      </c>
      <c r="L7682" s="1">
        <v>27</v>
      </c>
      <c r="M7682" s="1">
        <v>32.1</v>
      </c>
      <c r="N7682" s="1">
        <v>42</v>
      </c>
      <c r="O7682" s="1">
        <v>35.908900000000003</v>
      </c>
      <c r="P7682" s="1">
        <v>1776</v>
      </c>
      <c r="Q7682" s="1"/>
      <c r="X7682" s="28" t="str">
        <f t="shared" si="120"/>
        <v>&lt;vehicle year="2011" make="Mini" model="Mini Cooper Countryman" engine="1.6L Auto(S6)" mpg="27"/&gt;</v>
      </c>
    </row>
    <row r="7683" spans="1:24">
      <c r="A7683" s="1">
        <v>2011</v>
      </c>
      <c r="B7683" s="2" t="s">
        <v>23</v>
      </c>
      <c r="C7683" s="2" t="s">
        <v>1232</v>
      </c>
      <c r="D7683" s="2" t="s">
        <v>1590</v>
      </c>
      <c r="E7683" s="3">
        <v>1.6</v>
      </c>
      <c r="F7683" s="1">
        <v>4</v>
      </c>
      <c r="G7683" s="1" t="s">
        <v>17</v>
      </c>
      <c r="H7683" s="1"/>
      <c r="I7683" s="1"/>
      <c r="J7683" s="1">
        <v>28</v>
      </c>
      <c r="K7683" s="1">
        <v>35</v>
      </c>
      <c r="L7683" s="1">
        <v>31</v>
      </c>
      <c r="M7683" s="1">
        <v>35.75</v>
      </c>
      <c r="N7683" s="1">
        <v>49.949399999999997</v>
      </c>
      <c r="O7683" s="1">
        <v>40.994100000000003</v>
      </c>
      <c r="P7683" s="1">
        <v>1550</v>
      </c>
      <c r="Q7683" s="1"/>
      <c r="X7683" s="28" t="str">
        <f t="shared" si="120"/>
        <v>&lt;vehicle year="2011" make="Mini" model="Mini Cooper Countryman" engine="1.6L Manual(M6)" mpg="31"/&gt;</v>
      </c>
    </row>
    <row r="7684" spans="1:24">
      <c r="A7684" s="1">
        <v>2011</v>
      </c>
      <c r="B7684" s="2" t="s">
        <v>23</v>
      </c>
      <c r="C7684" s="2" t="s">
        <v>1232</v>
      </c>
      <c r="D7684" s="2" t="s">
        <v>1235</v>
      </c>
      <c r="E7684" s="3">
        <v>1.6</v>
      </c>
      <c r="F7684" s="1">
        <v>4</v>
      </c>
      <c r="G7684" s="1" t="s">
        <v>20</v>
      </c>
      <c r="H7684" s="1"/>
      <c r="I7684" s="1"/>
      <c r="J7684" s="1">
        <v>26</v>
      </c>
      <c r="K7684" s="1">
        <v>34</v>
      </c>
      <c r="L7684" s="1">
        <v>29</v>
      </c>
      <c r="M7684" s="1">
        <v>32.994500000000002</v>
      </c>
      <c r="N7684" s="1">
        <v>47.847799999999999</v>
      </c>
      <c r="O7684" s="1">
        <v>38.351999999999997</v>
      </c>
      <c r="P7684" s="1">
        <v>1656</v>
      </c>
      <c r="Q7684" s="1"/>
      <c r="X7684" s="28" t="str">
        <f t="shared" si="120"/>
        <v>&lt;vehicle year="2011" make="Mini" model="Mini Cooper S" engine="1.6L Auto(S6)" mpg="29"/&gt;</v>
      </c>
    </row>
    <row r="7685" spans="1:24">
      <c r="A7685" s="1">
        <v>2011</v>
      </c>
      <c r="B7685" s="2" t="s">
        <v>23</v>
      </c>
      <c r="C7685" s="2" t="s">
        <v>1232</v>
      </c>
      <c r="D7685" s="2" t="s">
        <v>1235</v>
      </c>
      <c r="E7685" s="3">
        <v>1.6</v>
      </c>
      <c r="F7685" s="1">
        <v>4</v>
      </c>
      <c r="G7685" s="1" t="s">
        <v>17</v>
      </c>
      <c r="H7685" s="1"/>
      <c r="I7685" s="1"/>
      <c r="J7685" s="1">
        <v>27</v>
      </c>
      <c r="K7685" s="1">
        <v>35</v>
      </c>
      <c r="L7685" s="1">
        <v>30</v>
      </c>
      <c r="M7685" s="1">
        <v>34.501399999999997</v>
      </c>
      <c r="N7685" s="1">
        <v>50.243600000000001</v>
      </c>
      <c r="O7685" s="1">
        <v>40.164299999999997</v>
      </c>
      <c r="P7685" s="1">
        <v>1598</v>
      </c>
      <c r="Q7685" s="1"/>
      <c r="X7685" s="28" t="str">
        <f t="shared" si="120"/>
        <v>&lt;vehicle year="2011" make="Mini" model="Mini Cooper S" engine="1.6L Manual(M6)" mpg="30"/&gt;</v>
      </c>
    </row>
    <row r="7686" spans="1:24">
      <c r="A7686" s="1">
        <v>2011</v>
      </c>
      <c r="B7686" s="2" t="s">
        <v>23</v>
      </c>
      <c r="C7686" s="2" t="s">
        <v>1232</v>
      </c>
      <c r="D7686" s="2" t="s">
        <v>1579</v>
      </c>
      <c r="E7686" s="3">
        <v>1.6</v>
      </c>
      <c r="F7686" s="1">
        <v>4</v>
      </c>
      <c r="G7686" s="1" t="s">
        <v>20</v>
      </c>
      <c r="H7686" s="1"/>
      <c r="I7686" s="1"/>
      <c r="J7686" s="1">
        <v>26</v>
      </c>
      <c r="K7686" s="1">
        <v>34</v>
      </c>
      <c r="L7686" s="1">
        <v>29</v>
      </c>
      <c r="M7686" s="1">
        <v>32.994500000000002</v>
      </c>
      <c r="N7686" s="1">
        <v>47.847799999999999</v>
      </c>
      <c r="O7686" s="1">
        <v>38.351999999999997</v>
      </c>
      <c r="P7686" s="1">
        <v>1656</v>
      </c>
      <c r="Q7686" s="1"/>
      <c r="X7686" s="28" t="str">
        <f t="shared" si="120"/>
        <v>&lt;vehicle year="2011" make="Mini" model="Mini Cooper S Clubman" engine="1.6L Auto(S6)" mpg="29"/&gt;</v>
      </c>
    </row>
    <row r="7687" spans="1:24">
      <c r="A7687" s="1">
        <v>2011</v>
      </c>
      <c r="B7687" s="2" t="s">
        <v>23</v>
      </c>
      <c r="C7687" s="2" t="s">
        <v>1232</v>
      </c>
      <c r="D7687" s="2" t="s">
        <v>1579</v>
      </c>
      <c r="E7687" s="3">
        <v>1.6</v>
      </c>
      <c r="F7687" s="1">
        <v>4</v>
      </c>
      <c r="G7687" s="1" t="s">
        <v>17</v>
      </c>
      <c r="H7687" s="1"/>
      <c r="I7687" s="1"/>
      <c r="J7687" s="1">
        <v>27</v>
      </c>
      <c r="K7687" s="1">
        <v>35</v>
      </c>
      <c r="L7687" s="1">
        <v>30</v>
      </c>
      <c r="M7687" s="1">
        <v>34.501399999999997</v>
      </c>
      <c r="N7687" s="1">
        <v>50.243600000000001</v>
      </c>
      <c r="O7687" s="1">
        <v>40.164299999999997</v>
      </c>
      <c r="P7687" s="1">
        <v>1598</v>
      </c>
      <c r="Q7687" s="1"/>
      <c r="X7687" s="28" t="str">
        <f t="shared" si="120"/>
        <v>&lt;vehicle year="2011" make="Mini" model="Mini Cooper S Clubman" engine="1.6L Manual(M6)" mpg="30"/&gt;</v>
      </c>
    </row>
    <row r="7688" spans="1:24">
      <c r="A7688" s="1">
        <v>2011</v>
      </c>
      <c r="B7688" s="2" t="s">
        <v>23</v>
      </c>
      <c r="C7688" s="2" t="s">
        <v>1232</v>
      </c>
      <c r="D7688" s="2" t="s">
        <v>1236</v>
      </c>
      <c r="E7688" s="3">
        <v>1.6</v>
      </c>
      <c r="F7688" s="1">
        <v>4</v>
      </c>
      <c r="G7688" s="1" t="s">
        <v>20</v>
      </c>
      <c r="H7688" s="1"/>
      <c r="I7688" s="1"/>
      <c r="J7688" s="1">
        <v>26</v>
      </c>
      <c r="K7688" s="1">
        <v>34</v>
      </c>
      <c r="L7688" s="1">
        <v>29</v>
      </c>
      <c r="M7688" s="1">
        <v>32.994500000000002</v>
      </c>
      <c r="N7688" s="1">
        <v>47.847799999999999</v>
      </c>
      <c r="O7688" s="1">
        <v>38.351999999999997</v>
      </c>
      <c r="P7688" s="1">
        <v>1656</v>
      </c>
      <c r="Q7688" s="1"/>
      <c r="X7688" s="28" t="str">
        <f t="shared" si="120"/>
        <v>&lt;vehicle year="2011" make="Mini" model="Mini Cooper S Convertible" engine="1.6L Auto(S6)" mpg="29"/&gt;</v>
      </c>
    </row>
    <row r="7689" spans="1:24">
      <c r="A7689" s="1">
        <v>2011</v>
      </c>
      <c r="B7689" s="2" t="s">
        <v>23</v>
      </c>
      <c r="C7689" s="2" t="s">
        <v>1232</v>
      </c>
      <c r="D7689" s="2" t="s">
        <v>1236</v>
      </c>
      <c r="E7689" s="3">
        <v>1.6</v>
      </c>
      <c r="F7689" s="1">
        <v>4</v>
      </c>
      <c r="G7689" s="1" t="s">
        <v>17</v>
      </c>
      <c r="H7689" s="1"/>
      <c r="I7689" s="1"/>
      <c r="J7689" s="1">
        <v>27</v>
      </c>
      <c r="K7689" s="1">
        <v>35</v>
      </c>
      <c r="L7689" s="1">
        <v>30</v>
      </c>
      <c r="M7689" s="1">
        <v>34.501399999999997</v>
      </c>
      <c r="N7689" s="1">
        <v>50.243600000000001</v>
      </c>
      <c r="O7689" s="1">
        <v>40.164299999999997</v>
      </c>
      <c r="P7689" s="1">
        <v>1598</v>
      </c>
      <c r="Q7689" s="1"/>
      <c r="X7689" s="28" t="str">
        <f t="shared" si="120"/>
        <v>&lt;vehicle year="2011" make="Mini" model="Mini Cooper S Convertible" engine="1.6L Manual(M6)" mpg="30"/&gt;</v>
      </c>
    </row>
    <row r="7690" spans="1:24">
      <c r="A7690" s="1">
        <v>2011</v>
      </c>
      <c r="B7690" s="2" t="s">
        <v>23</v>
      </c>
      <c r="C7690" s="2" t="s">
        <v>1232</v>
      </c>
      <c r="D7690" s="2" t="s">
        <v>1591</v>
      </c>
      <c r="E7690" s="3">
        <v>1.6</v>
      </c>
      <c r="F7690" s="1">
        <v>4</v>
      </c>
      <c r="G7690" s="1" t="s">
        <v>20</v>
      </c>
      <c r="H7690" s="1"/>
      <c r="I7690" s="1"/>
      <c r="J7690" s="1">
        <v>25</v>
      </c>
      <c r="K7690" s="1">
        <v>32</v>
      </c>
      <c r="L7690" s="1">
        <v>28</v>
      </c>
      <c r="M7690" s="1">
        <v>32.200000000000003</v>
      </c>
      <c r="N7690" s="1">
        <v>45.3</v>
      </c>
      <c r="O7690" s="1">
        <v>37.017099999999999</v>
      </c>
      <c r="P7690" s="1">
        <v>1714</v>
      </c>
      <c r="Q7690" s="1"/>
      <c r="X7690" s="28" t="str">
        <f t="shared" si="120"/>
        <v>&lt;vehicle year="2011" make="Mini" model="Mini Cooper S Countryman" engine="1.6L Auto(S6)" mpg="28"/&gt;</v>
      </c>
    </row>
    <row r="7691" spans="1:24">
      <c r="A7691" s="1">
        <v>2011</v>
      </c>
      <c r="B7691" s="2" t="s">
        <v>23</v>
      </c>
      <c r="C7691" s="2" t="s">
        <v>1232</v>
      </c>
      <c r="D7691" s="2" t="s">
        <v>1591</v>
      </c>
      <c r="E7691" s="3">
        <v>1.6</v>
      </c>
      <c r="F7691" s="1">
        <v>4</v>
      </c>
      <c r="G7691" s="1" t="s">
        <v>17</v>
      </c>
      <c r="H7691" s="1"/>
      <c r="I7691" s="1"/>
      <c r="J7691" s="1">
        <v>26</v>
      </c>
      <c r="K7691" s="1">
        <v>32</v>
      </c>
      <c r="L7691" s="1">
        <v>29</v>
      </c>
      <c r="M7691" s="1">
        <v>33.9</v>
      </c>
      <c r="N7691" s="1">
        <v>45.5</v>
      </c>
      <c r="O7691" s="1">
        <v>38.293199999999999</v>
      </c>
      <c r="P7691" s="1">
        <v>1656</v>
      </c>
      <c r="Q7691" s="1"/>
      <c r="X7691" s="28" t="str">
        <f t="shared" si="120"/>
        <v>&lt;vehicle year="2011" make="Mini" model="Mini Cooper S Countryman" engine="1.6L Manual(M6)" mpg="29"/&gt;</v>
      </c>
    </row>
    <row r="7692" spans="1:24">
      <c r="A7692" s="1">
        <v>2011</v>
      </c>
      <c r="B7692" s="2" t="s">
        <v>23</v>
      </c>
      <c r="C7692" s="2" t="s">
        <v>1232</v>
      </c>
      <c r="D7692" s="2" t="s">
        <v>1592</v>
      </c>
      <c r="E7692" s="3">
        <v>1.6</v>
      </c>
      <c r="F7692" s="1">
        <v>4</v>
      </c>
      <c r="G7692" s="1" t="s">
        <v>20</v>
      </c>
      <c r="H7692" s="1"/>
      <c r="I7692" s="1"/>
      <c r="J7692" s="1">
        <v>23</v>
      </c>
      <c r="K7692" s="1">
        <v>30</v>
      </c>
      <c r="L7692" s="1">
        <v>26</v>
      </c>
      <c r="M7692" s="1">
        <v>30</v>
      </c>
      <c r="N7692" s="1">
        <v>42.8</v>
      </c>
      <c r="O7692" s="1">
        <v>34.665199999999999</v>
      </c>
      <c r="P7692" s="1">
        <v>1848</v>
      </c>
      <c r="Q7692" s="1"/>
      <c r="X7692" s="28" t="str">
        <f t="shared" si="120"/>
        <v>&lt;vehicle year="2011" make="Mini" model="Mini Cooper S Countryman All4" engine="1.6L Auto(S6)" mpg="26"/&gt;</v>
      </c>
    </row>
    <row r="7693" spans="1:24">
      <c r="A7693" s="1">
        <v>2011</v>
      </c>
      <c r="B7693" s="2" t="s">
        <v>23</v>
      </c>
      <c r="C7693" s="2" t="s">
        <v>1232</v>
      </c>
      <c r="D7693" s="2" t="s">
        <v>1592</v>
      </c>
      <c r="E7693" s="3">
        <v>1.6</v>
      </c>
      <c r="F7693" s="1">
        <v>4</v>
      </c>
      <c r="G7693" s="1" t="s">
        <v>17</v>
      </c>
      <c r="H7693" s="1"/>
      <c r="I7693" s="1"/>
      <c r="J7693" s="1">
        <v>25</v>
      </c>
      <c r="K7693" s="1">
        <v>31</v>
      </c>
      <c r="L7693" s="1">
        <v>28</v>
      </c>
      <c r="M7693" s="1">
        <v>32.700000000000003</v>
      </c>
      <c r="N7693" s="1">
        <v>43.7</v>
      </c>
      <c r="O7693" s="1">
        <v>36.877200000000002</v>
      </c>
      <c r="P7693" s="1">
        <v>1714</v>
      </c>
      <c r="Q7693" s="1"/>
      <c r="X7693" s="28" t="str">
        <f t="shared" si="120"/>
        <v>&lt;vehicle year="2011" make="Mini" model="Mini Cooper S Countryman All4" engine="1.6L Manual(M6)" mpg="28"/&gt;</v>
      </c>
    </row>
    <row r="7694" spans="1:24">
      <c r="A7694" s="1">
        <v>2011</v>
      </c>
      <c r="B7694" s="2" t="s">
        <v>23</v>
      </c>
      <c r="C7694" s="2" t="s">
        <v>1232</v>
      </c>
      <c r="D7694" s="2" t="s">
        <v>1237</v>
      </c>
      <c r="E7694" s="3">
        <v>1.6</v>
      </c>
      <c r="F7694" s="1">
        <v>4</v>
      </c>
      <c r="G7694" s="1" t="s">
        <v>17</v>
      </c>
      <c r="H7694" s="1"/>
      <c r="I7694" s="1"/>
      <c r="J7694" s="1">
        <v>25</v>
      </c>
      <c r="K7694" s="1">
        <v>33</v>
      </c>
      <c r="L7694" s="1">
        <v>28</v>
      </c>
      <c r="M7694" s="1">
        <v>31.9847</v>
      </c>
      <c r="N7694" s="1">
        <v>46.505699999999997</v>
      </c>
      <c r="O7694" s="1">
        <v>37.213500000000003</v>
      </c>
      <c r="P7694" s="1">
        <v>1714</v>
      </c>
      <c r="Q7694" s="1"/>
      <c r="X7694" s="28" t="str">
        <f t="shared" si="120"/>
        <v>&lt;vehicle year="2011" make="Mini" model="Mini John Cooper Works" engine="1.6L Manual(M6)" mpg="28"/&gt;</v>
      </c>
    </row>
    <row r="7695" spans="1:24">
      <c r="A7695" s="1">
        <v>2011</v>
      </c>
      <c r="B7695" s="2" t="s">
        <v>23</v>
      </c>
      <c r="C7695" s="2" t="s">
        <v>1232</v>
      </c>
      <c r="D7695" s="2" t="s">
        <v>1298</v>
      </c>
      <c r="E7695" s="3">
        <v>1.6</v>
      </c>
      <c r="F7695" s="1">
        <v>4</v>
      </c>
      <c r="G7695" s="1" t="s">
        <v>17</v>
      </c>
      <c r="H7695" s="1"/>
      <c r="I7695" s="1"/>
      <c r="J7695" s="1">
        <v>25</v>
      </c>
      <c r="K7695" s="1">
        <v>33</v>
      </c>
      <c r="L7695" s="1">
        <v>28</v>
      </c>
      <c r="M7695" s="1">
        <v>31.9847</v>
      </c>
      <c r="N7695" s="1">
        <v>46.505699999999997</v>
      </c>
      <c r="O7695" s="1">
        <v>37.213500000000003</v>
      </c>
      <c r="P7695" s="1">
        <v>1714</v>
      </c>
      <c r="Q7695" s="1"/>
      <c r="X7695" s="28" t="str">
        <f t="shared" si="120"/>
        <v>&lt;vehicle year="2011" make="Mini" model="Mini John Cooper Works Clubman" engine="1.6L Manual(M6)" mpg="28"/&gt;</v>
      </c>
    </row>
    <row r="7696" spans="1:24">
      <c r="A7696" s="1">
        <v>2011</v>
      </c>
      <c r="B7696" s="2" t="s">
        <v>23</v>
      </c>
      <c r="C7696" s="2" t="s">
        <v>1232</v>
      </c>
      <c r="D7696" s="2" t="s">
        <v>1238</v>
      </c>
      <c r="E7696" s="3">
        <v>1.6</v>
      </c>
      <c r="F7696" s="1">
        <v>4</v>
      </c>
      <c r="G7696" s="1" t="s">
        <v>17</v>
      </c>
      <c r="H7696" s="1"/>
      <c r="I7696" s="1"/>
      <c r="J7696" s="1">
        <v>25</v>
      </c>
      <c r="K7696" s="1">
        <v>33</v>
      </c>
      <c r="L7696" s="1">
        <v>28</v>
      </c>
      <c r="M7696" s="1">
        <v>31.9847</v>
      </c>
      <c r="N7696" s="1">
        <v>46.505699999999997</v>
      </c>
      <c r="O7696" s="1">
        <v>37.213500000000003</v>
      </c>
      <c r="P7696" s="1">
        <v>1714</v>
      </c>
      <c r="Q7696" s="1"/>
      <c r="X7696" s="28" t="str">
        <f t="shared" si="120"/>
        <v>&lt;vehicle year="2011" make="Mini" model="Mini John Cooper Works Conv" engine="1.6L Manual(M6)" mpg="28"/&gt;</v>
      </c>
    </row>
    <row r="7697" spans="1:24">
      <c r="A7697" s="1">
        <v>2011</v>
      </c>
      <c r="B7697" s="2" t="s">
        <v>1342</v>
      </c>
      <c r="C7697" s="2" t="s">
        <v>1343</v>
      </c>
      <c r="D7697" s="2" t="s">
        <v>201</v>
      </c>
      <c r="E7697" s="3">
        <v>2</v>
      </c>
      <c r="F7697" s="1">
        <v>4</v>
      </c>
      <c r="G7697" s="1" t="s">
        <v>1173</v>
      </c>
      <c r="H7697" s="1"/>
      <c r="I7697" s="1"/>
      <c r="J7697" s="1">
        <v>17</v>
      </c>
      <c r="K7697" s="1">
        <v>25</v>
      </c>
      <c r="L7697" s="1">
        <v>20</v>
      </c>
      <c r="M7697" s="1">
        <v>21.9</v>
      </c>
      <c r="N7697" s="1">
        <v>34.9</v>
      </c>
      <c r="O7697" s="1">
        <v>26.310199999999998</v>
      </c>
      <c r="P7697" s="1">
        <v>2400</v>
      </c>
      <c r="Q7697" s="1"/>
      <c r="X7697" s="28" t="str">
        <f t="shared" si="120"/>
        <v>&lt;vehicle year="2011" make="Mitsubishi Motors Corporation" model="LANCER" engine="2L Auto(AM6)" mpg="20"/&gt;</v>
      </c>
    </row>
    <row r="7698" spans="1:24">
      <c r="A7698" s="1">
        <v>2011</v>
      </c>
      <c r="B7698" s="2" t="s">
        <v>1342</v>
      </c>
      <c r="C7698" s="2" t="s">
        <v>1343</v>
      </c>
      <c r="D7698" s="2" t="s">
        <v>201</v>
      </c>
      <c r="E7698" s="3">
        <v>2</v>
      </c>
      <c r="F7698" s="1">
        <v>4</v>
      </c>
      <c r="G7698" s="1" t="s">
        <v>1299</v>
      </c>
      <c r="H7698" s="1"/>
      <c r="I7698" s="1"/>
      <c r="J7698" s="1">
        <v>25</v>
      </c>
      <c r="K7698" s="1">
        <v>33</v>
      </c>
      <c r="L7698" s="1">
        <v>28</v>
      </c>
      <c r="M7698" s="1">
        <v>32.783499999999997</v>
      </c>
      <c r="N7698" s="1">
        <v>46.987299999999998</v>
      </c>
      <c r="O7698" s="1">
        <v>37.9452</v>
      </c>
      <c r="P7698" s="1">
        <v>1606</v>
      </c>
      <c r="Q7698" s="1"/>
      <c r="X7698" s="28" t="str">
        <f t="shared" si="120"/>
        <v>&lt;vehicle year="2011" make="Mitsubishi Motors Corporation" model="LANCER" engine="2L Auto(AV-S6)" mpg="28"/&gt;</v>
      </c>
    </row>
    <row r="7699" spans="1:24">
      <c r="A7699" s="1">
        <v>2011</v>
      </c>
      <c r="B7699" s="2" t="s">
        <v>1342</v>
      </c>
      <c r="C7699" s="2" t="s">
        <v>1343</v>
      </c>
      <c r="D7699" s="2" t="s">
        <v>201</v>
      </c>
      <c r="E7699" s="3">
        <v>2.4</v>
      </c>
      <c r="F7699" s="1">
        <v>4</v>
      </c>
      <c r="G7699" s="1" t="s">
        <v>1299</v>
      </c>
      <c r="H7699" s="1"/>
      <c r="I7699" s="1"/>
      <c r="J7699" s="1">
        <v>23</v>
      </c>
      <c r="K7699" s="1">
        <v>30</v>
      </c>
      <c r="L7699" s="1">
        <v>26</v>
      </c>
      <c r="M7699" s="1">
        <v>29.458200000000001</v>
      </c>
      <c r="N7699" s="1">
        <v>42.463799999999999</v>
      </c>
      <c r="O7699" s="1">
        <v>34.167299999999997</v>
      </c>
      <c r="P7699" s="1">
        <v>1732</v>
      </c>
      <c r="Q7699" s="1"/>
      <c r="X7699" s="28" t="str">
        <f t="shared" si="120"/>
        <v>&lt;vehicle year="2011" make="Mitsubishi Motors Corporation" model="LANCER" engine="2.4L Auto(AV-S6)" mpg="26"/&gt;</v>
      </c>
    </row>
    <row r="7700" spans="1:24">
      <c r="A7700" s="1">
        <v>2011</v>
      </c>
      <c r="B7700" s="2" t="s">
        <v>1342</v>
      </c>
      <c r="C7700" s="2" t="s">
        <v>1343</v>
      </c>
      <c r="D7700" s="2" t="s">
        <v>201</v>
      </c>
      <c r="E7700" s="3">
        <v>2</v>
      </c>
      <c r="F7700" s="1">
        <v>4</v>
      </c>
      <c r="G7700" s="1" t="s">
        <v>25</v>
      </c>
      <c r="H7700" s="1"/>
      <c r="I7700" s="1"/>
      <c r="J7700" s="1">
        <v>24</v>
      </c>
      <c r="K7700" s="1">
        <v>33</v>
      </c>
      <c r="L7700" s="1">
        <v>28</v>
      </c>
      <c r="M7700" s="1">
        <v>31.0898</v>
      </c>
      <c r="N7700" s="1">
        <v>46.627200000000002</v>
      </c>
      <c r="O7700" s="1">
        <v>36.574199999999998</v>
      </c>
      <c r="P7700" s="1">
        <v>1606</v>
      </c>
      <c r="Q7700" s="1"/>
      <c r="X7700" s="28" t="str">
        <f t="shared" si="120"/>
        <v>&lt;vehicle year="2011" make="Mitsubishi Motors Corporation" model="LANCER" engine="2L Manual(M5)" mpg="28"/&gt;</v>
      </c>
    </row>
    <row r="7701" spans="1:24">
      <c r="A7701" s="1">
        <v>2011</v>
      </c>
      <c r="B7701" s="2" t="s">
        <v>1342</v>
      </c>
      <c r="C7701" s="2" t="s">
        <v>1343</v>
      </c>
      <c r="D7701" s="2" t="s">
        <v>201</v>
      </c>
      <c r="E7701" s="3">
        <v>2.4</v>
      </c>
      <c r="F7701" s="1">
        <v>4</v>
      </c>
      <c r="G7701" s="1" t="s">
        <v>25</v>
      </c>
      <c r="H7701" s="1"/>
      <c r="I7701" s="1"/>
      <c r="J7701" s="1">
        <v>22</v>
      </c>
      <c r="K7701" s="1">
        <v>31</v>
      </c>
      <c r="L7701" s="1">
        <v>26</v>
      </c>
      <c r="M7701" s="1">
        <v>28.588899999999999</v>
      </c>
      <c r="N7701" s="1">
        <v>43.331200000000003</v>
      </c>
      <c r="O7701" s="1">
        <v>33.757100000000001</v>
      </c>
      <c r="P7701" s="1">
        <v>1732</v>
      </c>
      <c r="Q7701" s="1"/>
      <c r="X7701" s="28" t="str">
        <f t="shared" si="120"/>
        <v>&lt;vehicle year="2011" make="Mitsubishi Motors Corporation" model="LANCER" engine="2.4L Manual(M5)" mpg="26"/&gt;</v>
      </c>
    </row>
    <row r="7702" spans="1:24">
      <c r="A7702" s="1">
        <v>2011</v>
      </c>
      <c r="B7702" s="2" t="s">
        <v>1342</v>
      </c>
      <c r="C7702" s="2" t="s">
        <v>1343</v>
      </c>
      <c r="D7702" s="2" t="s">
        <v>202</v>
      </c>
      <c r="E7702" s="3">
        <v>2</v>
      </c>
      <c r="F7702" s="1">
        <v>4</v>
      </c>
      <c r="G7702" s="1" t="s">
        <v>1173</v>
      </c>
      <c r="H7702" s="1"/>
      <c r="I7702" s="1"/>
      <c r="J7702" s="1">
        <v>17</v>
      </c>
      <c r="K7702" s="1">
        <v>22</v>
      </c>
      <c r="L7702" s="1">
        <v>19</v>
      </c>
      <c r="M7702" s="1">
        <v>20.6</v>
      </c>
      <c r="N7702" s="1">
        <v>30.6</v>
      </c>
      <c r="O7702" s="1">
        <v>24.151700000000002</v>
      </c>
      <c r="P7702" s="1">
        <v>2525</v>
      </c>
      <c r="Q7702" s="1"/>
      <c r="X7702" s="28" t="str">
        <f t="shared" si="120"/>
        <v>&lt;vehicle year="2011" make="Mitsubishi Motors Corporation" model="LANCER EVOLUTION" engine="2L Auto(AM6)" mpg="19"/&gt;</v>
      </c>
    </row>
    <row r="7703" spans="1:24">
      <c r="A7703" s="1">
        <v>2011</v>
      </c>
      <c r="B7703" s="2" t="s">
        <v>1342</v>
      </c>
      <c r="C7703" s="2" t="s">
        <v>1343</v>
      </c>
      <c r="D7703" s="2" t="s">
        <v>202</v>
      </c>
      <c r="E7703" s="3">
        <v>2</v>
      </c>
      <c r="F7703" s="1">
        <v>4</v>
      </c>
      <c r="G7703" s="1" t="s">
        <v>25</v>
      </c>
      <c r="H7703" s="1"/>
      <c r="I7703" s="1"/>
      <c r="J7703" s="1">
        <v>17</v>
      </c>
      <c r="K7703" s="1">
        <v>23</v>
      </c>
      <c r="L7703" s="1">
        <v>19</v>
      </c>
      <c r="M7703" s="1">
        <v>21</v>
      </c>
      <c r="N7703" s="1">
        <v>31.9</v>
      </c>
      <c r="O7703" s="1">
        <v>24.8157</v>
      </c>
      <c r="P7703" s="1">
        <v>2525</v>
      </c>
      <c r="Q7703" s="1"/>
      <c r="X7703" s="28" t="str">
        <f t="shared" si="120"/>
        <v>&lt;vehicle year="2011" make="Mitsubishi Motors Corporation" model="LANCER EVOLUTION" engine="2L Manual(M5)" mpg="19"/&gt;</v>
      </c>
    </row>
    <row r="7704" spans="1:24">
      <c r="A7704" s="1">
        <v>2011</v>
      </c>
      <c r="B7704" s="2" t="s">
        <v>1342</v>
      </c>
      <c r="C7704" s="2" t="s">
        <v>1343</v>
      </c>
      <c r="D7704" s="2" t="s">
        <v>348</v>
      </c>
      <c r="E7704" s="3">
        <v>2</v>
      </c>
      <c r="F7704" s="1">
        <v>4</v>
      </c>
      <c r="G7704" s="1" t="s">
        <v>1173</v>
      </c>
      <c r="H7704" s="1"/>
      <c r="I7704" s="1"/>
      <c r="J7704" s="1">
        <v>17</v>
      </c>
      <c r="K7704" s="1">
        <v>25</v>
      </c>
      <c r="L7704" s="1">
        <v>20</v>
      </c>
      <c r="M7704" s="1">
        <v>21.9</v>
      </c>
      <c r="N7704" s="1">
        <v>34.9</v>
      </c>
      <c r="O7704" s="1">
        <v>26.310199999999998</v>
      </c>
      <c r="P7704" s="1">
        <v>2400</v>
      </c>
      <c r="Q7704" s="1"/>
      <c r="X7704" s="28" t="str">
        <f t="shared" si="120"/>
        <v>&lt;vehicle year="2011" make="Mitsubishi Motors Corporation" model="LANCER SPORTBACK" engine="2L Auto(AM6)" mpg="20"/&gt;</v>
      </c>
    </row>
    <row r="7705" spans="1:24">
      <c r="A7705" s="1">
        <v>2011</v>
      </c>
      <c r="B7705" s="2" t="s">
        <v>1342</v>
      </c>
      <c r="C7705" s="2" t="s">
        <v>1343</v>
      </c>
      <c r="D7705" s="2" t="s">
        <v>348</v>
      </c>
      <c r="E7705" s="3">
        <v>2</v>
      </c>
      <c r="F7705" s="1">
        <v>4</v>
      </c>
      <c r="G7705" s="1" t="s">
        <v>1299</v>
      </c>
      <c r="H7705" s="1"/>
      <c r="I7705" s="1"/>
      <c r="J7705" s="1">
        <v>25</v>
      </c>
      <c r="K7705" s="1">
        <v>32</v>
      </c>
      <c r="L7705" s="1">
        <v>27</v>
      </c>
      <c r="M7705" s="1">
        <v>31.442599999999999</v>
      </c>
      <c r="N7705" s="1">
        <v>44.650100000000002</v>
      </c>
      <c r="O7705" s="1">
        <v>36.270600000000002</v>
      </c>
      <c r="P7705" s="1">
        <v>1665</v>
      </c>
      <c r="Q7705" s="1"/>
      <c r="X7705" s="28" t="str">
        <f t="shared" si="120"/>
        <v>&lt;vehicle year="2011" make="Mitsubishi Motors Corporation" model="LANCER SPORTBACK" engine="2L Auto(AV-S6)" mpg="27"/&gt;</v>
      </c>
    </row>
    <row r="7706" spans="1:24">
      <c r="A7706">
        <v>2011</v>
      </c>
      <c r="B7706" s="8" t="s">
        <v>1342</v>
      </c>
      <c r="C7706" s="8" t="s">
        <v>1343</v>
      </c>
      <c r="D7706" s="8" t="s">
        <v>348</v>
      </c>
      <c r="E7706" s="14">
        <v>2.4</v>
      </c>
      <c r="F7706">
        <v>4</v>
      </c>
      <c r="G7706" s="1" t="s">
        <v>1299</v>
      </c>
      <c r="H7706" s="1"/>
      <c r="I7706" s="1"/>
      <c r="J7706">
        <v>23</v>
      </c>
      <c r="K7706">
        <v>29</v>
      </c>
      <c r="L7706">
        <v>25</v>
      </c>
      <c r="M7706">
        <v>28.762599999999999</v>
      </c>
      <c r="N7706">
        <v>40.6721</v>
      </c>
      <c r="O7706">
        <v>33.127800000000001</v>
      </c>
      <c r="P7706">
        <v>1800</v>
      </c>
      <c r="X7706" s="28" t="str">
        <f t="shared" si="120"/>
        <v>&lt;vehicle year="2011" make="Mitsubishi Motors Corporation" model="LANCER SPORTBACK" engine="2.4L Auto(AV-S6)" mpg="25"/&gt;</v>
      </c>
    </row>
    <row r="7707" spans="1:24">
      <c r="A7707" s="1">
        <v>2011</v>
      </c>
      <c r="B7707" s="2" t="s">
        <v>1342</v>
      </c>
      <c r="C7707" s="2" t="s">
        <v>1343</v>
      </c>
      <c r="D7707" s="2" t="s">
        <v>348</v>
      </c>
      <c r="E7707" s="3">
        <v>2</v>
      </c>
      <c r="F7707" s="1">
        <v>4</v>
      </c>
      <c r="G7707" s="1" t="s">
        <v>25</v>
      </c>
      <c r="H7707" s="1"/>
      <c r="I7707" s="1"/>
      <c r="J7707" s="1">
        <v>24</v>
      </c>
      <c r="K7707" s="1">
        <v>32</v>
      </c>
      <c r="L7707" s="1">
        <v>27</v>
      </c>
      <c r="M7707" s="1">
        <v>30.462700000000002</v>
      </c>
      <c r="N7707" s="1">
        <v>45.525199999999998</v>
      </c>
      <c r="O7707" s="1">
        <v>35.791600000000003</v>
      </c>
      <c r="P7707" s="1">
        <v>1665</v>
      </c>
      <c r="Q7707" s="1"/>
      <c r="X7707" s="28" t="str">
        <f t="shared" si="120"/>
        <v>&lt;vehicle year="2011" make="Mitsubishi Motors Corporation" model="LANCER SPORTBACK" engine="2L Manual(M5)" mpg="27"/&gt;</v>
      </c>
    </row>
    <row r="7708" spans="1:24">
      <c r="A7708" s="1">
        <v>2011</v>
      </c>
      <c r="B7708" s="2" t="s">
        <v>1342</v>
      </c>
      <c r="C7708" s="2" t="s">
        <v>1343</v>
      </c>
      <c r="D7708" s="2" t="s">
        <v>348</v>
      </c>
      <c r="E7708" s="3">
        <v>2.4</v>
      </c>
      <c r="F7708" s="1">
        <v>4</v>
      </c>
      <c r="G7708" s="1" t="s">
        <v>25</v>
      </c>
      <c r="H7708" s="1"/>
      <c r="I7708" s="1"/>
      <c r="J7708" s="1">
        <v>22</v>
      </c>
      <c r="K7708" s="1">
        <v>31</v>
      </c>
      <c r="L7708" s="1">
        <v>25</v>
      </c>
      <c r="M7708" s="1">
        <v>28.169899999999998</v>
      </c>
      <c r="N7708" s="1">
        <v>43.009300000000003</v>
      </c>
      <c r="O7708" s="1">
        <v>33.347499999999997</v>
      </c>
      <c r="P7708" s="1">
        <v>1800</v>
      </c>
      <c r="Q7708" s="1"/>
      <c r="X7708" s="28" t="str">
        <f t="shared" si="120"/>
        <v>&lt;vehicle year="2011" make="Mitsubishi Motors Corporation" model="LANCER SPORTBACK" engine="2.4L Manual(M5)" mpg="25"/&gt;</v>
      </c>
    </row>
    <row r="7709" spans="1:24">
      <c r="A7709" s="1">
        <v>2011</v>
      </c>
      <c r="B7709" s="2" t="s">
        <v>1342</v>
      </c>
      <c r="C7709" s="2" t="s">
        <v>1343</v>
      </c>
      <c r="D7709" s="2" t="s">
        <v>524</v>
      </c>
      <c r="E7709" s="3">
        <v>2.4</v>
      </c>
      <c r="F7709" s="1">
        <v>4</v>
      </c>
      <c r="G7709" s="1" t="s">
        <v>1299</v>
      </c>
      <c r="H7709" s="1"/>
      <c r="I7709" s="1"/>
      <c r="J7709" s="1">
        <v>23</v>
      </c>
      <c r="K7709" s="1">
        <v>28</v>
      </c>
      <c r="L7709" s="1">
        <v>25</v>
      </c>
      <c r="M7709" s="1">
        <v>28.730599999999999</v>
      </c>
      <c r="N7709" s="1">
        <v>39.531199999999998</v>
      </c>
      <c r="O7709" s="1">
        <v>32.758099999999999</v>
      </c>
      <c r="P7709" s="1">
        <v>1800</v>
      </c>
      <c r="Q7709" s="1"/>
      <c r="X7709" s="28" t="str">
        <f t="shared" si="120"/>
        <v>&lt;vehicle year="2011" make="Mitsubishi Motors Corporation" model="OUTLANDER 2WD" engine="2.4L Auto(AV-S6)" mpg="25"/&gt;</v>
      </c>
    </row>
    <row r="7710" spans="1:24">
      <c r="A7710" s="1">
        <v>2011</v>
      </c>
      <c r="B7710" s="2" t="s">
        <v>1342</v>
      </c>
      <c r="C7710" s="2" t="s">
        <v>1343</v>
      </c>
      <c r="D7710" s="2" t="s">
        <v>524</v>
      </c>
      <c r="E7710" s="3">
        <v>3</v>
      </c>
      <c r="F7710" s="1">
        <v>6</v>
      </c>
      <c r="G7710" s="1" t="s">
        <v>20</v>
      </c>
      <c r="H7710" s="1"/>
      <c r="I7710" s="1"/>
      <c r="J7710" s="1">
        <v>19</v>
      </c>
      <c r="K7710" s="1">
        <v>26</v>
      </c>
      <c r="L7710" s="1">
        <v>22</v>
      </c>
      <c r="M7710" s="1">
        <v>24.566099999999999</v>
      </c>
      <c r="N7710" s="1">
        <v>36.442100000000003</v>
      </c>
      <c r="O7710" s="1">
        <v>28.787800000000001</v>
      </c>
      <c r="P7710" s="1">
        <v>2184</v>
      </c>
      <c r="Q7710" s="1"/>
      <c r="X7710" s="28" t="str">
        <f t="shared" si="120"/>
        <v>&lt;vehicle year="2011" make="Mitsubishi Motors Corporation" model="OUTLANDER 2WD" engine="3L Auto(S6)" mpg="22"/&gt;</v>
      </c>
    </row>
    <row r="7711" spans="1:24">
      <c r="A7711" s="1">
        <v>2011</v>
      </c>
      <c r="B7711" s="2" t="s">
        <v>1342</v>
      </c>
      <c r="C7711" s="2" t="s">
        <v>1343</v>
      </c>
      <c r="D7711" s="2" t="s">
        <v>604</v>
      </c>
      <c r="E7711" s="3">
        <v>2.4</v>
      </c>
      <c r="F7711" s="1">
        <v>4</v>
      </c>
      <c r="G7711" s="1" t="s">
        <v>1299</v>
      </c>
      <c r="H7711" s="1"/>
      <c r="I7711" s="1"/>
      <c r="J7711" s="1">
        <v>22</v>
      </c>
      <c r="K7711" s="1">
        <v>27</v>
      </c>
      <c r="L7711" s="1">
        <v>24</v>
      </c>
      <c r="M7711" s="1">
        <v>27.7</v>
      </c>
      <c r="N7711" s="1">
        <v>37.700000000000003</v>
      </c>
      <c r="O7711" s="1">
        <v>31.454499999999999</v>
      </c>
      <c r="P7711" s="1">
        <v>1876</v>
      </c>
      <c r="Q7711" s="1"/>
      <c r="X7711" s="28" t="str">
        <f t="shared" si="120"/>
        <v>&lt;vehicle year="2011" make="Mitsubishi Motors Corporation" model="OUTLANDER 4WD" engine="2.4L Auto(AV-S6)" mpg="24"/&gt;</v>
      </c>
    </row>
    <row r="7712" spans="1:24">
      <c r="A7712" s="1">
        <v>2011</v>
      </c>
      <c r="B7712" s="2" t="s">
        <v>1342</v>
      </c>
      <c r="C7712" s="2" t="s">
        <v>1343</v>
      </c>
      <c r="D7712" s="2" t="s">
        <v>604</v>
      </c>
      <c r="E7712" s="3">
        <v>3</v>
      </c>
      <c r="F7712" s="1">
        <v>6</v>
      </c>
      <c r="G7712" s="1" t="s">
        <v>20</v>
      </c>
      <c r="H7712" s="1"/>
      <c r="I7712" s="1"/>
      <c r="J7712" s="1">
        <v>19</v>
      </c>
      <c r="K7712" s="1">
        <v>25</v>
      </c>
      <c r="L7712" s="1">
        <v>21</v>
      </c>
      <c r="M7712" s="1">
        <v>23.3017</v>
      </c>
      <c r="N7712" s="1">
        <v>34.2029</v>
      </c>
      <c r="O7712" s="1">
        <v>27.203299999999999</v>
      </c>
      <c r="P7712" s="1">
        <v>2285</v>
      </c>
      <c r="Q7712" s="1"/>
      <c r="X7712" s="28" t="str">
        <f t="shared" si="120"/>
        <v>&lt;vehicle year="2011" make="Mitsubishi Motors Corporation" model="OUTLANDER 4WD" engine="3L Auto(S6)" mpg="21"/&gt;</v>
      </c>
    </row>
    <row r="7713" spans="1:24">
      <c r="A7713" s="1">
        <v>2011</v>
      </c>
      <c r="B7713" s="2" t="s">
        <v>1342</v>
      </c>
      <c r="C7713" s="2" t="s">
        <v>1343</v>
      </c>
      <c r="D7713" s="2" t="s">
        <v>1677</v>
      </c>
      <c r="E7713" s="3">
        <v>2</v>
      </c>
      <c r="F7713" s="1">
        <v>4</v>
      </c>
      <c r="G7713" s="1" t="s">
        <v>1299</v>
      </c>
      <c r="H7713" s="1"/>
      <c r="I7713" s="1"/>
      <c r="J7713" s="1">
        <v>25</v>
      </c>
      <c r="K7713" s="1">
        <v>31</v>
      </c>
      <c r="L7713" s="1">
        <v>27</v>
      </c>
      <c r="M7713" s="1">
        <v>31.517499999999998</v>
      </c>
      <c r="N7713" s="1">
        <v>42.973300000000002</v>
      </c>
      <c r="O7713" s="1">
        <v>35.813699999999997</v>
      </c>
      <c r="P7713" s="1">
        <v>1665</v>
      </c>
      <c r="Q7713" s="1"/>
      <c r="X7713" s="28" t="str">
        <f t="shared" si="120"/>
        <v>&lt;vehicle year="2011" make="Mitsubishi Motors Corporation" model="OUTLANDER SPORT 2WD" engine="2L Auto(AV-S6)" mpg="27"/&gt;</v>
      </c>
    </row>
    <row r="7714" spans="1:24">
      <c r="A7714" s="1">
        <v>2011</v>
      </c>
      <c r="B7714" s="2" t="s">
        <v>1342</v>
      </c>
      <c r="C7714" s="2" t="s">
        <v>1343</v>
      </c>
      <c r="D7714" s="2" t="s">
        <v>1677</v>
      </c>
      <c r="E7714" s="3">
        <v>2</v>
      </c>
      <c r="F7714" s="1">
        <v>4</v>
      </c>
      <c r="G7714" s="1" t="s">
        <v>25</v>
      </c>
      <c r="H7714" s="1"/>
      <c r="I7714" s="1"/>
      <c r="J7714" s="1">
        <v>24</v>
      </c>
      <c r="K7714" s="1">
        <v>31</v>
      </c>
      <c r="L7714" s="1">
        <v>26</v>
      </c>
      <c r="M7714" s="1">
        <v>30.2</v>
      </c>
      <c r="N7714" s="1">
        <v>43.2</v>
      </c>
      <c r="O7714" s="1">
        <v>34.930100000000003</v>
      </c>
      <c r="P7714" s="1">
        <v>1732</v>
      </c>
      <c r="Q7714" s="1"/>
      <c r="X7714" s="28" t="str">
        <f t="shared" si="120"/>
        <v>&lt;vehicle year="2011" make="Mitsubishi Motors Corporation" model="OUTLANDER SPORT 2WD" engine="2L Manual(M5)" mpg="26"/&gt;</v>
      </c>
    </row>
    <row r="7715" spans="1:24">
      <c r="A7715" s="1">
        <v>2011</v>
      </c>
      <c r="B7715" s="2" t="s">
        <v>1342</v>
      </c>
      <c r="C7715" s="2" t="s">
        <v>1343</v>
      </c>
      <c r="D7715" s="2" t="s">
        <v>1695</v>
      </c>
      <c r="E7715" s="3">
        <v>2</v>
      </c>
      <c r="F7715" s="1">
        <v>4</v>
      </c>
      <c r="G7715" s="1" t="s">
        <v>1299</v>
      </c>
      <c r="H7715" s="1"/>
      <c r="I7715" s="1"/>
      <c r="J7715" s="1">
        <v>24</v>
      </c>
      <c r="K7715" s="1">
        <v>29</v>
      </c>
      <c r="L7715" s="1">
        <v>26</v>
      </c>
      <c r="M7715" s="1">
        <v>30.4</v>
      </c>
      <c r="N7715" s="1">
        <v>41.2</v>
      </c>
      <c r="O7715" s="1">
        <v>34.465600000000002</v>
      </c>
      <c r="P7715" s="1">
        <v>1732</v>
      </c>
      <c r="Q7715" s="1"/>
      <c r="X7715" s="28" t="str">
        <f t="shared" si="120"/>
        <v>&lt;vehicle year="2011" make="Mitsubishi Motors Corporation" model="OUTLANDER SPORT 4WD" engine="2L Auto(AV-S6)" mpg="26"/&gt;</v>
      </c>
    </row>
    <row r="7716" spans="1:24">
      <c r="A7716" s="1">
        <v>2011</v>
      </c>
      <c r="B7716" s="2" t="s">
        <v>1239</v>
      </c>
      <c r="C7716" s="2" t="s">
        <v>1240</v>
      </c>
      <c r="D7716" s="2" t="s">
        <v>143</v>
      </c>
      <c r="E7716" s="3">
        <v>2.4</v>
      </c>
      <c r="F7716" s="1">
        <v>4</v>
      </c>
      <c r="G7716" s="1" t="s">
        <v>14</v>
      </c>
      <c r="H7716" s="1"/>
      <c r="I7716" s="1"/>
      <c r="J7716" s="1">
        <v>20</v>
      </c>
      <c r="K7716" s="1">
        <v>28</v>
      </c>
      <c r="L7716" s="1">
        <v>23</v>
      </c>
      <c r="M7716" s="1">
        <v>25.8721</v>
      </c>
      <c r="N7716" s="1">
        <v>39.037700000000001</v>
      </c>
      <c r="O7716" s="1">
        <v>30.501100000000001</v>
      </c>
      <c r="P7716" s="1">
        <v>1958</v>
      </c>
      <c r="Q7716" s="1"/>
      <c r="X7716" s="28" t="str">
        <f t="shared" si="120"/>
        <v>&lt;vehicle year="2011" make="Mitsubishi Motors North America" model="ECLIPSE" engine="2.4L Auto(S4)" mpg="23"/&gt;</v>
      </c>
    </row>
    <row r="7717" spans="1:24">
      <c r="A7717" s="1">
        <v>2011</v>
      </c>
      <c r="B7717" s="2" t="s">
        <v>1239</v>
      </c>
      <c r="C7717" s="2" t="s">
        <v>1240</v>
      </c>
      <c r="D7717" s="2" t="s">
        <v>143</v>
      </c>
      <c r="E7717" s="3">
        <v>3.8</v>
      </c>
      <c r="F7717" s="1">
        <v>6</v>
      </c>
      <c r="G7717" s="1" t="s">
        <v>26</v>
      </c>
      <c r="H7717" s="1"/>
      <c r="I7717" s="1"/>
      <c r="J7717" s="1">
        <v>17</v>
      </c>
      <c r="K7717" s="1">
        <v>25</v>
      </c>
      <c r="L7717" s="1">
        <v>20</v>
      </c>
      <c r="M7717" s="1">
        <v>21.2</v>
      </c>
      <c r="N7717" s="1">
        <v>35.4</v>
      </c>
      <c r="O7717" s="1">
        <v>25.869700000000002</v>
      </c>
      <c r="P7717" s="1">
        <v>2400</v>
      </c>
      <c r="Q7717" s="1"/>
      <c r="X7717" s="28" t="str">
        <f t="shared" si="120"/>
        <v>&lt;vehicle year="2011" make="Mitsubishi Motors North America" model="ECLIPSE" engine="3.8L Auto(S5)" mpg="20"/&gt;</v>
      </c>
    </row>
    <row r="7718" spans="1:24">
      <c r="A7718" s="1">
        <v>2011</v>
      </c>
      <c r="B7718" s="2" t="s">
        <v>1239</v>
      </c>
      <c r="C7718" s="2" t="s">
        <v>1240</v>
      </c>
      <c r="D7718" s="2" t="s">
        <v>143</v>
      </c>
      <c r="E7718" s="3">
        <v>2.4</v>
      </c>
      <c r="F7718" s="1">
        <v>4</v>
      </c>
      <c r="G7718" s="1" t="s">
        <v>25</v>
      </c>
      <c r="H7718" s="1"/>
      <c r="I7718" s="1"/>
      <c r="J7718" s="1">
        <v>20</v>
      </c>
      <c r="K7718" s="1">
        <v>28</v>
      </c>
      <c r="L7718" s="1">
        <v>23</v>
      </c>
      <c r="M7718" s="1">
        <v>25.151900000000001</v>
      </c>
      <c r="N7718" s="1">
        <v>38.627800000000001</v>
      </c>
      <c r="O7718" s="1">
        <v>29.835799999999999</v>
      </c>
      <c r="P7718" s="1">
        <v>1958</v>
      </c>
      <c r="Q7718" s="1"/>
      <c r="X7718" s="28" t="str">
        <f t="shared" si="120"/>
        <v>&lt;vehicle year="2011" make="Mitsubishi Motors North America" model="ECLIPSE" engine="2.4L Manual(M5)" mpg="23"/&gt;</v>
      </c>
    </row>
    <row r="7719" spans="1:24">
      <c r="A7719" s="1">
        <v>2011</v>
      </c>
      <c r="B7719" s="2" t="s">
        <v>1239</v>
      </c>
      <c r="C7719" s="2" t="s">
        <v>1240</v>
      </c>
      <c r="D7719" s="2" t="s">
        <v>96</v>
      </c>
      <c r="E7719" s="3">
        <v>2.4</v>
      </c>
      <c r="F7719" s="1">
        <v>4</v>
      </c>
      <c r="G7719" s="1" t="s">
        <v>14</v>
      </c>
      <c r="H7719" s="1"/>
      <c r="I7719" s="1"/>
      <c r="J7719" s="1">
        <v>20</v>
      </c>
      <c r="K7719" s="1">
        <v>27</v>
      </c>
      <c r="L7719" s="1">
        <v>23</v>
      </c>
      <c r="M7719" s="1">
        <v>25.529900000000001</v>
      </c>
      <c r="N7719" s="1">
        <v>38.259799999999998</v>
      </c>
      <c r="O7719" s="1">
        <v>30.025500000000001</v>
      </c>
      <c r="P7719" s="1">
        <v>1958</v>
      </c>
      <c r="Q7719" s="1"/>
      <c r="X7719" s="28" t="str">
        <f t="shared" si="120"/>
        <v>&lt;vehicle year="2011" make="Mitsubishi Motors North America" model="ECLIPSE SPYDER" engine="2.4L Auto(S4)" mpg="23"/&gt;</v>
      </c>
    </row>
    <row r="7720" spans="1:24">
      <c r="A7720" s="1">
        <v>2011</v>
      </c>
      <c r="B7720" s="2" t="s">
        <v>1239</v>
      </c>
      <c r="C7720" s="2" t="s">
        <v>1240</v>
      </c>
      <c r="D7720" s="2" t="s">
        <v>96</v>
      </c>
      <c r="E7720" s="3">
        <v>3.8</v>
      </c>
      <c r="F7720" s="1">
        <v>6</v>
      </c>
      <c r="G7720" s="1" t="s">
        <v>26</v>
      </c>
      <c r="H7720" s="1"/>
      <c r="I7720" s="1"/>
      <c r="J7720" s="1">
        <v>16</v>
      </c>
      <c r="K7720" s="1">
        <v>24</v>
      </c>
      <c r="L7720" s="1">
        <v>19</v>
      </c>
      <c r="M7720" s="1">
        <v>20.2</v>
      </c>
      <c r="N7720" s="1">
        <v>33.299999999999997</v>
      </c>
      <c r="O7720" s="1">
        <v>24.545200000000001</v>
      </c>
      <c r="P7720" s="1">
        <v>2525</v>
      </c>
      <c r="Q7720" s="1"/>
      <c r="X7720" s="28" t="str">
        <f t="shared" si="120"/>
        <v>&lt;vehicle year="2011" make="Mitsubishi Motors North America" model="ECLIPSE SPYDER" engine="3.8L Auto(S5)" mpg="19"/&gt;</v>
      </c>
    </row>
    <row r="7721" spans="1:24">
      <c r="A7721" s="1">
        <v>2011</v>
      </c>
      <c r="B7721" s="2" t="s">
        <v>1239</v>
      </c>
      <c r="C7721" s="2" t="s">
        <v>1240</v>
      </c>
      <c r="D7721" s="2" t="s">
        <v>523</v>
      </c>
      <c r="E7721" s="3">
        <v>3.8</v>
      </c>
      <c r="F7721" s="1">
        <v>6</v>
      </c>
      <c r="G7721" s="1" t="s">
        <v>14</v>
      </c>
      <c r="H7721" s="1"/>
      <c r="I7721" s="1"/>
      <c r="J7721" s="1">
        <v>15</v>
      </c>
      <c r="K7721" s="1">
        <v>21</v>
      </c>
      <c r="L7721" s="1">
        <v>18</v>
      </c>
      <c r="M7721" s="1">
        <v>19.102499999999999</v>
      </c>
      <c r="N7721" s="1">
        <v>29.807500000000001</v>
      </c>
      <c r="O7721" s="1">
        <v>22.784800000000001</v>
      </c>
      <c r="P7721" s="1">
        <v>2669</v>
      </c>
      <c r="Q7721" s="1"/>
      <c r="X7721" s="28" t="str">
        <f t="shared" si="120"/>
        <v>&lt;vehicle year="2011" make="Mitsubishi Motors North America" model="ENDEAVOR 2WD" engine="3.8L Auto(S4)" mpg="18"/&gt;</v>
      </c>
    </row>
    <row r="7722" spans="1:24">
      <c r="A7722" s="1">
        <v>2011</v>
      </c>
      <c r="B7722" s="2" t="s">
        <v>1239</v>
      </c>
      <c r="C7722" s="2" t="s">
        <v>1240</v>
      </c>
      <c r="D7722" s="2" t="s">
        <v>1074</v>
      </c>
      <c r="E7722" s="3">
        <v>3.8</v>
      </c>
      <c r="F7722" s="1">
        <v>6</v>
      </c>
      <c r="G7722" s="1" t="s">
        <v>14</v>
      </c>
      <c r="H7722" s="1"/>
      <c r="I7722" s="1"/>
      <c r="J7722" s="1">
        <v>15</v>
      </c>
      <c r="K7722" s="1">
        <v>19</v>
      </c>
      <c r="L7722" s="1">
        <v>17</v>
      </c>
      <c r="M7722" s="1">
        <v>18.399999999999999</v>
      </c>
      <c r="N7722" s="1">
        <v>26.9</v>
      </c>
      <c r="O7722" s="1">
        <v>21.450099999999999</v>
      </c>
      <c r="P7722" s="1">
        <v>2822</v>
      </c>
      <c r="Q7722" s="1"/>
      <c r="X7722" s="28" t="str">
        <f t="shared" si="120"/>
        <v>&lt;vehicle year="2011" make="Mitsubishi Motors North America" model="ENDEAVOR AWD" engine="3.8L Auto(S4)" mpg="17"/&gt;</v>
      </c>
    </row>
    <row r="7723" spans="1:24">
      <c r="A7723" s="1">
        <v>2011</v>
      </c>
      <c r="B7723" s="2" t="s">
        <v>1239</v>
      </c>
      <c r="C7723" s="2" t="s">
        <v>1240</v>
      </c>
      <c r="D7723" s="2" t="s">
        <v>282</v>
      </c>
      <c r="E7723" s="3">
        <v>2.4</v>
      </c>
      <c r="F7723" s="1">
        <v>4</v>
      </c>
      <c r="G7723" s="1" t="s">
        <v>14</v>
      </c>
      <c r="H7723" s="1"/>
      <c r="I7723" s="1"/>
      <c r="J7723" s="1">
        <v>21</v>
      </c>
      <c r="K7723" s="1">
        <v>30</v>
      </c>
      <c r="L7723" s="1">
        <v>24</v>
      </c>
      <c r="M7723" s="1">
        <v>26.7624</v>
      </c>
      <c r="N7723" s="1">
        <v>42.224699999999999</v>
      </c>
      <c r="O7723" s="1">
        <v>32.0426</v>
      </c>
      <c r="P7723" s="1">
        <v>1876</v>
      </c>
      <c r="Q7723" s="1"/>
      <c r="X7723" s="28" t="str">
        <f t="shared" si="120"/>
        <v>&lt;vehicle year="2011" make="Mitsubishi Motors North America" model="GALANT" engine="2.4L Auto(S4)" mpg="24"/&gt;</v>
      </c>
    </row>
    <row r="7724" spans="1:24">
      <c r="A7724" s="1">
        <v>2011</v>
      </c>
      <c r="B7724" s="2" t="s">
        <v>1209</v>
      </c>
      <c r="C7724" s="2" t="s">
        <v>65</v>
      </c>
      <c r="D7724" s="2" t="s">
        <v>1210</v>
      </c>
      <c r="E7724" s="3">
        <v>3.7</v>
      </c>
      <c r="F7724" s="1">
        <v>6</v>
      </c>
      <c r="G7724" s="1" t="s">
        <v>630</v>
      </c>
      <c r="H7724" s="1"/>
      <c r="I7724" s="1"/>
      <c r="J7724" s="1">
        <v>19</v>
      </c>
      <c r="K7724" s="1">
        <v>26</v>
      </c>
      <c r="L7724" s="1">
        <v>22</v>
      </c>
      <c r="M7724" s="1">
        <v>23.632200000000001</v>
      </c>
      <c r="N7724" s="1">
        <v>36.9</v>
      </c>
      <c r="O7724" s="1">
        <v>28.194099999999999</v>
      </c>
      <c r="P7724" s="1">
        <v>2184</v>
      </c>
      <c r="Q7724" s="1"/>
      <c r="X7724" s="28" t="str">
        <f t="shared" si="120"/>
        <v>&lt;vehicle year="2011" make="Nissan" model="370Z" engine="3.7L Auto(S7)" mpg="22"/&gt;</v>
      </c>
    </row>
    <row r="7725" spans="1:24">
      <c r="A7725" s="1">
        <v>2011</v>
      </c>
      <c r="B7725" s="2" t="s">
        <v>1209</v>
      </c>
      <c r="C7725" s="2" t="s">
        <v>65</v>
      </c>
      <c r="D7725" s="2" t="s">
        <v>1210</v>
      </c>
      <c r="E7725" s="3">
        <v>3.7</v>
      </c>
      <c r="F7725" s="1">
        <v>6</v>
      </c>
      <c r="G7725" s="1" t="s">
        <v>17</v>
      </c>
      <c r="H7725" s="1"/>
      <c r="I7725" s="1"/>
      <c r="J7725" s="1">
        <v>18</v>
      </c>
      <c r="K7725" s="1">
        <v>26</v>
      </c>
      <c r="L7725" s="1">
        <v>21</v>
      </c>
      <c r="M7725" s="1">
        <v>22.6</v>
      </c>
      <c r="N7725" s="1">
        <v>35.988900000000001</v>
      </c>
      <c r="O7725" s="1">
        <v>27.144300000000001</v>
      </c>
      <c r="P7725" s="1">
        <v>2285</v>
      </c>
      <c r="Q7725" s="1"/>
      <c r="X7725" s="28" t="str">
        <f t="shared" si="120"/>
        <v>&lt;vehicle year="2011" make="Nissan" model="370Z" engine="3.7L Manual(M6)" mpg="21"/&gt;</v>
      </c>
    </row>
    <row r="7726" spans="1:24">
      <c r="A7726" s="1">
        <v>2011</v>
      </c>
      <c r="B7726" s="2" t="s">
        <v>1209</v>
      </c>
      <c r="C7726" s="2" t="s">
        <v>65</v>
      </c>
      <c r="D7726" s="2" t="s">
        <v>1211</v>
      </c>
      <c r="E7726" s="3">
        <v>3.7</v>
      </c>
      <c r="F7726" s="1">
        <v>6</v>
      </c>
      <c r="G7726" s="1" t="s">
        <v>630</v>
      </c>
      <c r="H7726" s="1"/>
      <c r="I7726" s="1"/>
      <c r="J7726" s="1">
        <v>18</v>
      </c>
      <c r="K7726" s="1">
        <v>25</v>
      </c>
      <c r="L7726" s="1">
        <v>21</v>
      </c>
      <c r="M7726" s="1">
        <v>22.551500000000001</v>
      </c>
      <c r="N7726" s="1">
        <v>34.5884</v>
      </c>
      <c r="O7726" s="1">
        <v>26.738800000000001</v>
      </c>
      <c r="P7726" s="1">
        <v>2285</v>
      </c>
      <c r="Q7726" s="1"/>
      <c r="X7726" s="28" t="str">
        <f t="shared" si="120"/>
        <v>&lt;vehicle year="2011" make="Nissan" model="370Z ROADSTER" engine="3.7L Auto(S7)" mpg="21"/&gt;</v>
      </c>
    </row>
    <row r="7727" spans="1:24">
      <c r="A7727" s="1">
        <v>2011</v>
      </c>
      <c r="B7727" s="2" t="s">
        <v>1209</v>
      </c>
      <c r="C7727" s="2" t="s">
        <v>65</v>
      </c>
      <c r="D7727" s="2" t="s">
        <v>1211</v>
      </c>
      <c r="E7727" s="3">
        <v>3.7</v>
      </c>
      <c r="F7727" s="1">
        <v>6</v>
      </c>
      <c r="G7727" s="1" t="s">
        <v>17</v>
      </c>
      <c r="H7727" s="1"/>
      <c r="I7727" s="1"/>
      <c r="J7727" s="1">
        <v>18</v>
      </c>
      <c r="K7727" s="1">
        <v>25</v>
      </c>
      <c r="L7727" s="1">
        <v>20</v>
      </c>
      <c r="M7727" s="1">
        <v>22.2</v>
      </c>
      <c r="N7727" s="1">
        <v>34.9</v>
      </c>
      <c r="O7727" s="1">
        <v>26.5472</v>
      </c>
      <c r="P7727" s="1">
        <v>2400</v>
      </c>
      <c r="Q7727" s="1"/>
      <c r="X7727" s="28" t="str">
        <f t="shared" si="120"/>
        <v>&lt;vehicle year="2011" make="Nissan" model="370Z ROADSTER" engine="3.7L Manual(M6)" mpg="20"/&gt;</v>
      </c>
    </row>
    <row r="7728" spans="1:24">
      <c r="A7728" s="1">
        <v>2011</v>
      </c>
      <c r="B7728" s="2" t="s">
        <v>1209</v>
      </c>
      <c r="C7728" s="2" t="s">
        <v>65</v>
      </c>
      <c r="D7728" s="2" t="s">
        <v>283</v>
      </c>
      <c r="E7728" s="3">
        <v>2.5</v>
      </c>
      <c r="F7728" s="1">
        <v>4</v>
      </c>
      <c r="G7728" s="1" t="s">
        <v>1299</v>
      </c>
      <c r="H7728" s="1"/>
      <c r="I7728" s="1"/>
      <c r="J7728" s="1">
        <v>23</v>
      </c>
      <c r="K7728" s="1">
        <v>32</v>
      </c>
      <c r="L7728" s="1">
        <v>27</v>
      </c>
      <c r="M7728" s="1">
        <v>29.7042</v>
      </c>
      <c r="N7728" s="1">
        <v>45.677300000000002</v>
      </c>
      <c r="O7728" s="1">
        <v>35.2515</v>
      </c>
      <c r="P7728" s="1">
        <v>1665</v>
      </c>
      <c r="Q7728" s="1"/>
      <c r="X7728" s="28" t="str">
        <f t="shared" si="120"/>
        <v>&lt;vehicle year="2011" make="Nissan" model="ALTIMA" engine="2.5L Auto(AV-S6)" mpg="27"/&gt;</v>
      </c>
    </row>
    <row r="7729" spans="1:24">
      <c r="A7729" s="1">
        <v>2011</v>
      </c>
      <c r="B7729" s="2" t="s">
        <v>1209</v>
      </c>
      <c r="C7729" s="2" t="s">
        <v>65</v>
      </c>
      <c r="D7729" s="2" t="s">
        <v>283</v>
      </c>
      <c r="E7729" s="3">
        <v>3.5</v>
      </c>
      <c r="F7729" s="1">
        <v>6</v>
      </c>
      <c r="G7729" s="1" t="s">
        <v>1299</v>
      </c>
      <c r="H7729" s="1"/>
      <c r="I7729" s="1"/>
      <c r="J7729" s="1">
        <v>20</v>
      </c>
      <c r="K7729" s="1">
        <v>27</v>
      </c>
      <c r="L7729" s="1">
        <v>23</v>
      </c>
      <c r="M7729" s="1">
        <v>25.115300000000001</v>
      </c>
      <c r="N7729" s="1">
        <v>37.480600000000003</v>
      </c>
      <c r="O7729" s="1">
        <v>29.494</v>
      </c>
      <c r="P7729" s="1">
        <v>1958</v>
      </c>
      <c r="Q7729" s="1"/>
      <c r="X7729" s="28" t="str">
        <f t="shared" si="120"/>
        <v>&lt;vehicle year="2011" make="Nissan" model="ALTIMA" engine="3.5L Auto(AV-S6)" mpg="23"/&gt;</v>
      </c>
    </row>
    <row r="7730" spans="1:24">
      <c r="A7730" s="1">
        <v>2011</v>
      </c>
      <c r="B7730" s="2" t="s">
        <v>1209</v>
      </c>
      <c r="C7730" s="2" t="s">
        <v>65</v>
      </c>
      <c r="D7730" s="2" t="s">
        <v>986</v>
      </c>
      <c r="E7730" s="3">
        <v>2.5</v>
      </c>
      <c r="F7730" s="1">
        <v>4</v>
      </c>
      <c r="G7730" s="1" t="s">
        <v>1299</v>
      </c>
      <c r="H7730" s="1"/>
      <c r="I7730" s="1"/>
      <c r="J7730" s="1">
        <v>23</v>
      </c>
      <c r="K7730" s="1">
        <v>32</v>
      </c>
      <c r="L7730" s="1">
        <v>26</v>
      </c>
      <c r="M7730" s="1">
        <v>29.4222</v>
      </c>
      <c r="N7730" s="1">
        <v>44.738700000000001</v>
      </c>
      <c r="O7730" s="1">
        <v>34.7804</v>
      </c>
      <c r="P7730" s="1">
        <v>1502</v>
      </c>
      <c r="Q7730" s="1"/>
      <c r="X7730" s="28" t="str">
        <f t="shared" si="120"/>
        <v>&lt;vehicle year="2011" make="Nissan" model="ALTIMA COUPE" engine="2.5L Auto(AV-S6)" mpg="26"/&gt;</v>
      </c>
    </row>
    <row r="7731" spans="1:24">
      <c r="A7731" s="1">
        <v>2011</v>
      </c>
      <c r="B7731" s="2" t="s">
        <v>1209</v>
      </c>
      <c r="C7731" s="2" t="s">
        <v>65</v>
      </c>
      <c r="D7731" s="2" t="s">
        <v>986</v>
      </c>
      <c r="E7731" s="3">
        <v>3.5</v>
      </c>
      <c r="F7731" s="1">
        <v>6</v>
      </c>
      <c r="G7731" s="1" t="s">
        <v>1299</v>
      </c>
      <c r="H7731" s="1"/>
      <c r="I7731" s="1"/>
      <c r="J7731" s="1">
        <v>20</v>
      </c>
      <c r="K7731" s="1">
        <v>27</v>
      </c>
      <c r="L7731" s="1">
        <v>23</v>
      </c>
      <c r="M7731" s="1">
        <v>25.7</v>
      </c>
      <c r="N7731" s="1">
        <v>38.030099999999997</v>
      </c>
      <c r="O7731" s="1">
        <v>30.0901</v>
      </c>
      <c r="P7731" s="1">
        <v>1958</v>
      </c>
      <c r="Q7731" s="1"/>
      <c r="X7731" s="28" t="str">
        <f t="shared" si="120"/>
        <v>&lt;vehicle year="2011" make="Nissan" model="ALTIMA COUPE" engine="3.5L Auto(AV-S6)" mpg="23"/&gt;</v>
      </c>
    </row>
    <row r="7732" spans="1:24">
      <c r="A7732" s="1">
        <v>2011</v>
      </c>
      <c r="B7732" s="2" t="s">
        <v>1209</v>
      </c>
      <c r="C7732" s="2" t="s">
        <v>65</v>
      </c>
      <c r="D7732" s="2" t="s">
        <v>986</v>
      </c>
      <c r="E7732" s="3">
        <v>2.5</v>
      </c>
      <c r="F7732" s="1">
        <v>4</v>
      </c>
      <c r="G7732" s="1" t="s">
        <v>17</v>
      </c>
      <c r="H7732" s="1"/>
      <c r="I7732" s="1"/>
      <c r="J7732" s="1">
        <v>23</v>
      </c>
      <c r="K7732" s="1">
        <v>31</v>
      </c>
      <c r="L7732" s="1">
        <v>26</v>
      </c>
      <c r="M7732" s="1">
        <v>29</v>
      </c>
      <c r="N7732" s="1">
        <v>43.8</v>
      </c>
      <c r="O7732" s="1">
        <v>34.200299999999999</v>
      </c>
      <c r="P7732" s="1">
        <v>1732</v>
      </c>
      <c r="Q7732" s="1"/>
      <c r="X7732" s="28" t="str">
        <f t="shared" si="120"/>
        <v>&lt;vehicle year="2011" make="Nissan" model="ALTIMA COUPE" engine="2.5L Manual(M6)" mpg="26"/&gt;</v>
      </c>
    </row>
    <row r="7733" spans="1:24">
      <c r="A7733" s="1">
        <v>2011</v>
      </c>
      <c r="B7733" s="2" t="s">
        <v>1209</v>
      </c>
      <c r="C7733" s="2" t="s">
        <v>65</v>
      </c>
      <c r="D7733" s="2" t="s">
        <v>986</v>
      </c>
      <c r="E7733" s="3">
        <v>3.5</v>
      </c>
      <c r="F7733" s="1">
        <v>6</v>
      </c>
      <c r="G7733" s="1" t="s">
        <v>17</v>
      </c>
      <c r="H7733" s="1"/>
      <c r="I7733" s="1"/>
      <c r="J7733" s="1">
        <v>18</v>
      </c>
      <c r="K7733" s="1">
        <v>27</v>
      </c>
      <c r="L7733" s="1">
        <v>21</v>
      </c>
      <c r="M7733" s="1">
        <v>22.9267</v>
      </c>
      <c r="N7733" s="1">
        <v>37.972999999999999</v>
      </c>
      <c r="O7733" s="1">
        <v>27.901800000000001</v>
      </c>
      <c r="P7733" s="1">
        <v>2142</v>
      </c>
      <c r="Q7733" s="1"/>
      <c r="X7733" s="28" t="str">
        <f t="shared" si="120"/>
        <v>&lt;vehicle year="2011" make="Nissan" model="ALTIMA COUPE" engine="3.5L Manual(M6)" mpg="21"/&gt;</v>
      </c>
    </row>
    <row r="7734" spans="1:24">
      <c r="A7734" s="1">
        <v>2011</v>
      </c>
      <c r="B7734" s="2" t="s">
        <v>1209</v>
      </c>
      <c r="C7734" s="2" t="s">
        <v>65</v>
      </c>
      <c r="D7734" s="2" t="s">
        <v>830</v>
      </c>
      <c r="E7734" s="3">
        <v>2.5</v>
      </c>
      <c r="F7734" s="1">
        <v>4</v>
      </c>
      <c r="G7734" s="1" t="s">
        <v>46</v>
      </c>
      <c r="H7734" s="1"/>
      <c r="I7734" s="1"/>
      <c r="J7734" s="1">
        <v>33</v>
      </c>
      <c r="K7734" s="1">
        <v>33</v>
      </c>
      <c r="L7734" s="1">
        <v>33</v>
      </c>
      <c r="M7734" s="1">
        <v>46.8</v>
      </c>
      <c r="N7734" s="1">
        <v>46.6</v>
      </c>
      <c r="O7734" s="1">
        <v>46.709800000000001</v>
      </c>
      <c r="P7734" s="1">
        <v>1364</v>
      </c>
      <c r="Q7734" s="1">
        <v>33.097700000000003</v>
      </c>
      <c r="X7734" s="28" t="str">
        <f t="shared" si="120"/>
        <v>&lt;vehicle year="2011" make="Nissan" model="ALTIMA HYBRID" engine="2.5L Auto(AV)" mpg="33"/&gt;</v>
      </c>
    </row>
    <row r="7735" spans="1:24">
      <c r="A7735" s="1">
        <v>2011</v>
      </c>
      <c r="B7735" s="2" t="s">
        <v>1209</v>
      </c>
      <c r="C7735" s="2" t="s">
        <v>65</v>
      </c>
      <c r="D7735" s="2" t="s">
        <v>525</v>
      </c>
      <c r="E7735" s="3">
        <v>5.6</v>
      </c>
      <c r="F7735" s="1">
        <v>8</v>
      </c>
      <c r="G7735" s="1" t="s">
        <v>1213</v>
      </c>
      <c r="H7735" s="1"/>
      <c r="I7735" s="1"/>
      <c r="J7735" s="1">
        <v>13</v>
      </c>
      <c r="K7735" s="1">
        <v>19</v>
      </c>
      <c r="L7735" s="1">
        <v>15</v>
      </c>
      <c r="M7735" s="1">
        <v>15.4498</v>
      </c>
      <c r="N7735" s="1">
        <v>25.8</v>
      </c>
      <c r="O7735" s="1">
        <v>18.853300000000001</v>
      </c>
      <c r="P7735" s="1">
        <v>3002</v>
      </c>
      <c r="Q7735" s="1"/>
      <c r="X7735" s="28" t="str">
        <f t="shared" si="120"/>
        <v>&lt;vehicle year="2011" make="Nissan" model="ARMADA 2WD" engine="5.6L Auto(A5)" mpg="15"/&gt;</v>
      </c>
    </row>
    <row r="7736" spans="1:24">
      <c r="A7736" s="1">
        <v>2011</v>
      </c>
      <c r="B7736" s="2" t="s">
        <v>1209</v>
      </c>
      <c r="C7736" s="2" t="s">
        <v>65</v>
      </c>
      <c r="D7736" s="2" t="s">
        <v>1485</v>
      </c>
      <c r="E7736" s="3">
        <v>5.6</v>
      </c>
      <c r="F7736" s="1">
        <v>8</v>
      </c>
      <c r="G7736" s="1" t="s">
        <v>1213</v>
      </c>
      <c r="H7736" s="1"/>
      <c r="I7736" s="1"/>
      <c r="J7736" s="1">
        <v>12</v>
      </c>
      <c r="K7736" s="1">
        <v>19</v>
      </c>
      <c r="L7736" s="1">
        <v>15</v>
      </c>
      <c r="M7736" s="1">
        <v>15.3</v>
      </c>
      <c r="N7736" s="1">
        <v>25.7</v>
      </c>
      <c r="O7736" s="1">
        <v>18.706499999999998</v>
      </c>
      <c r="P7736" s="1">
        <v>3002</v>
      </c>
      <c r="Q7736" s="1"/>
      <c r="X7736" s="28" t="str">
        <f t="shared" si="120"/>
        <v>&lt;vehicle year="2011" make="Nissan" model="ARMADA 2WD FFV" engine="5.6L Auto(A5)" mpg="15"/&gt;</v>
      </c>
    </row>
    <row r="7737" spans="1:24">
      <c r="A7737" s="1">
        <v>2011</v>
      </c>
      <c r="B7737" s="2" t="s">
        <v>1209</v>
      </c>
      <c r="C7737" s="2" t="s">
        <v>65</v>
      </c>
      <c r="D7737" s="2" t="s">
        <v>605</v>
      </c>
      <c r="E7737" s="3">
        <v>5.6</v>
      </c>
      <c r="F7737" s="1">
        <v>8</v>
      </c>
      <c r="G7737" s="1" t="s">
        <v>1213</v>
      </c>
      <c r="H7737" s="1"/>
      <c r="I7737" s="1"/>
      <c r="J7737" s="1">
        <v>12</v>
      </c>
      <c r="K7737" s="1">
        <v>18</v>
      </c>
      <c r="L7737" s="1">
        <v>14</v>
      </c>
      <c r="M7737" s="1">
        <v>15.0924</v>
      </c>
      <c r="N7737" s="1">
        <v>24.192499999999999</v>
      </c>
      <c r="O7737" s="1">
        <v>18.1677</v>
      </c>
      <c r="P7737" s="1">
        <v>3213</v>
      </c>
      <c r="Q7737" s="1"/>
      <c r="X7737" s="28" t="str">
        <f t="shared" si="120"/>
        <v>&lt;vehicle year="2011" make="Nissan" model="ARMADA 4WD" engine="5.6L Auto(A5)" mpg="14"/&gt;</v>
      </c>
    </row>
    <row r="7738" spans="1:24">
      <c r="A7738" s="1">
        <v>2011</v>
      </c>
      <c r="B7738" s="2" t="s">
        <v>1209</v>
      </c>
      <c r="C7738" s="2" t="s">
        <v>65</v>
      </c>
      <c r="D7738" s="2" t="s">
        <v>1541</v>
      </c>
      <c r="E7738" s="3">
        <v>5.6</v>
      </c>
      <c r="F7738" s="1">
        <v>8</v>
      </c>
      <c r="G7738" s="1" t="s">
        <v>1213</v>
      </c>
      <c r="H7738" s="1"/>
      <c r="I7738" s="1"/>
      <c r="J7738" s="1">
        <v>12</v>
      </c>
      <c r="K7738" s="1">
        <v>18</v>
      </c>
      <c r="L7738" s="1">
        <v>14</v>
      </c>
      <c r="M7738" s="1">
        <v>15.149800000000001</v>
      </c>
      <c r="N7738" s="1">
        <v>24.149100000000001</v>
      </c>
      <c r="O7738" s="1">
        <v>18.202200000000001</v>
      </c>
      <c r="P7738" s="1">
        <v>3213</v>
      </c>
      <c r="Q7738" s="1"/>
      <c r="X7738" s="28" t="str">
        <f t="shared" si="120"/>
        <v>&lt;vehicle year="2011" make="Nissan" model="ARMADA 4WD FFV" engine="5.6L Auto(A5)" mpg="14"/&gt;</v>
      </c>
    </row>
    <row r="7739" spans="1:24">
      <c r="A7739" s="1">
        <v>2011</v>
      </c>
      <c r="B7739" s="2" t="s">
        <v>1209</v>
      </c>
      <c r="C7739" s="2" t="s">
        <v>65</v>
      </c>
      <c r="D7739" s="2" t="s">
        <v>1427</v>
      </c>
      <c r="E7739" s="3">
        <v>1.8</v>
      </c>
      <c r="F7739" s="1">
        <v>4</v>
      </c>
      <c r="G7739" s="1" t="s">
        <v>46</v>
      </c>
      <c r="H7739" s="1"/>
      <c r="I7739" s="1"/>
      <c r="J7739" s="1">
        <v>27</v>
      </c>
      <c r="K7739" s="1">
        <v>31</v>
      </c>
      <c r="L7739" s="1">
        <v>28</v>
      </c>
      <c r="M7739" s="1">
        <v>34.426099999999998</v>
      </c>
      <c r="N7739" s="1">
        <v>43.585599999999999</v>
      </c>
      <c r="O7739" s="1">
        <v>38.021700000000003</v>
      </c>
      <c r="P7739" s="1">
        <v>1606</v>
      </c>
      <c r="Q7739" s="1"/>
      <c r="X7739" s="28" t="str">
        <f t="shared" si="120"/>
        <v>&lt;vehicle year="2011" make="Nissan" model="CUBE" engine="1.8L Auto(AV)" mpg="28"/&gt;</v>
      </c>
    </row>
    <row r="7740" spans="1:24">
      <c r="A7740" s="1">
        <v>2011</v>
      </c>
      <c r="B7740" s="2" t="s">
        <v>1209</v>
      </c>
      <c r="C7740" s="2" t="s">
        <v>65</v>
      </c>
      <c r="D7740" s="2" t="s">
        <v>1427</v>
      </c>
      <c r="E7740" s="3">
        <v>1.8</v>
      </c>
      <c r="F7740" s="1">
        <v>4</v>
      </c>
      <c r="G7740" s="1" t="s">
        <v>17</v>
      </c>
      <c r="H7740" s="1"/>
      <c r="I7740" s="1"/>
      <c r="J7740" s="1">
        <v>25</v>
      </c>
      <c r="K7740" s="1">
        <v>30</v>
      </c>
      <c r="L7740" s="1">
        <v>27</v>
      </c>
      <c r="M7740" s="1">
        <v>32.200000000000003</v>
      </c>
      <c r="N7740" s="1">
        <v>41.6</v>
      </c>
      <c r="O7740" s="1">
        <v>35.844799999999999</v>
      </c>
      <c r="P7740" s="1">
        <v>1665</v>
      </c>
      <c r="Q7740" s="1"/>
      <c r="X7740" s="28" t="str">
        <f t="shared" si="120"/>
        <v>&lt;vehicle year="2011" make="Nissan" model="CUBE" engine="1.8L Manual(M6)" mpg="27"/&gt;</v>
      </c>
    </row>
    <row r="7741" spans="1:24">
      <c r="A7741" s="1">
        <v>2011</v>
      </c>
      <c r="B7741" s="2" t="s">
        <v>1209</v>
      </c>
      <c r="C7741" s="2" t="s">
        <v>65</v>
      </c>
      <c r="D7741" s="2" t="s">
        <v>702</v>
      </c>
      <c r="E7741" s="3">
        <v>2.5</v>
      </c>
      <c r="F7741" s="1">
        <v>4</v>
      </c>
      <c r="G7741" s="1" t="s">
        <v>1213</v>
      </c>
      <c r="H7741" s="1"/>
      <c r="I7741" s="1"/>
      <c r="J7741" s="1">
        <v>17</v>
      </c>
      <c r="K7741" s="1">
        <v>22</v>
      </c>
      <c r="L7741" s="1">
        <v>19</v>
      </c>
      <c r="M7741" s="1">
        <v>21.0413</v>
      </c>
      <c r="N7741" s="1">
        <v>30.2637</v>
      </c>
      <c r="O7741" s="1">
        <v>24.385300000000001</v>
      </c>
      <c r="P7741" s="1">
        <v>2367</v>
      </c>
      <c r="Q7741" s="1"/>
      <c r="X7741" s="28" t="str">
        <f t="shared" ref="X7741:X7804" si="121">SUBSTITUTE("&lt;vehicle year="""&amp;A7741&amp;""" make="""&amp;IF(OR(C7741="BMW",C7741="GMC"),C7741,PROPER(TRIM(C7741)))&amp;""" model="""&amp;TRIM(D7741)&amp;""" engine="""&amp;E7741&amp;"L "&amp;G7741&amp;""" mpg="""&amp;ROUND(L7741,1)&amp;"""/&gt;","&amp;","&amp;amp;")</f>
        <v>&lt;vehicle year="2011" make="Nissan" model="FRONTIER 2WD" engine="2.5L Auto(A5)" mpg="19"/&gt;</v>
      </c>
    </row>
    <row r="7742" spans="1:24">
      <c r="A7742" s="1">
        <v>2011</v>
      </c>
      <c r="B7742" s="2" t="s">
        <v>1209</v>
      </c>
      <c r="C7742" s="2" t="s">
        <v>65</v>
      </c>
      <c r="D7742" s="2" t="s">
        <v>702</v>
      </c>
      <c r="E7742" s="3">
        <v>4</v>
      </c>
      <c r="F7742" s="1">
        <v>6</v>
      </c>
      <c r="G7742" s="1" t="s">
        <v>1213</v>
      </c>
      <c r="H7742" s="1"/>
      <c r="I7742" s="1"/>
      <c r="J7742" s="1">
        <v>15</v>
      </c>
      <c r="K7742" s="1">
        <v>20</v>
      </c>
      <c r="L7742" s="1">
        <v>17</v>
      </c>
      <c r="M7742" s="1">
        <v>18.310500000000001</v>
      </c>
      <c r="N7742" s="1">
        <v>27.787500000000001</v>
      </c>
      <c r="O7742" s="1">
        <v>21.630199999999999</v>
      </c>
      <c r="P7742" s="1">
        <v>2646</v>
      </c>
      <c r="Q7742" s="1"/>
      <c r="X7742" s="28" t="str">
        <f t="shared" si="121"/>
        <v>&lt;vehicle year="2011" make="Nissan" model="FRONTIER 2WD" engine="4L Auto(A5)" mpg="17"/&gt;</v>
      </c>
    </row>
    <row r="7743" spans="1:24">
      <c r="A7743" s="1">
        <v>2011</v>
      </c>
      <c r="B7743" s="2" t="s">
        <v>1209</v>
      </c>
      <c r="C7743" s="2" t="s">
        <v>65</v>
      </c>
      <c r="D7743" s="2" t="s">
        <v>702</v>
      </c>
      <c r="E7743" s="3">
        <v>2.5</v>
      </c>
      <c r="F7743" s="1">
        <v>4</v>
      </c>
      <c r="G7743" s="1" t="s">
        <v>25</v>
      </c>
      <c r="H7743" s="1"/>
      <c r="I7743" s="1"/>
      <c r="J7743" s="1">
        <v>19</v>
      </c>
      <c r="K7743" s="1">
        <v>23</v>
      </c>
      <c r="L7743" s="1">
        <v>21</v>
      </c>
      <c r="M7743" s="1">
        <v>24.5</v>
      </c>
      <c r="N7743" s="1">
        <v>31.9208</v>
      </c>
      <c r="O7743" s="1">
        <v>27.362500000000001</v>
      </c>
      <c r="P7743" s="1">
        <v>2142</v>
      </c>
      <c r="Q7743" s="1"/>
      <c r="X7743" s="28" t="str">
        <f t="shared" si="121"/>
        <v>&lt;vehicle year="2011" make="Nissan" model="FRONTIER 2WD" engine="2.5L Manual(M5)" mpg="21"/&gt;</v>
      </c>
    </row>
    <row r="7744" spans="1:24">
      <c r="A7744" s="1">
        <v>2011</v>
      </c>
      <c r="B7744" s="2" t="s">
        <v>1209</v>
      </c>
      <c r="C7744" s="2" t="s">
        <v>65</v>
      </c>
      <c r="D7744" s="2" t="s">
        <v>702</v>
      </c>
      <c r="E7744" s="3">
        <v>4</v>
      </c>
      <c r="F7744" s="1">
        <v>6</v>
      </c>
      <c r="G7744" s="1" t="s">
        <v>17</v>
      </c>
      <c r="H7744" s="1"/>
      <c r="I7744" s="1"/>
      <c r="J7744" s="1">
        <v>16</v>
      </c>
      <c r="K7744" s="1">
        <v>20</v>
      </c>
      <c r="L7744" s="1">
        <v>17</v>
      </c>
      <c r="M7744" s="1">
        <v>19.398299999999999</v>
      </c>
      <c r="N7744" s="1">
        <v>27.6203</v>
      </c>
      <c r="O7744" s="1">
        <v>22.398700000000002</v>
      </c>
      <c r="P7744" s="1">
        <v>2646</v>
      </c>
      <c r="Q7744" s="1"/>
      <c r="X7744" s="28" t="str">
        <f t="shared" si="121"/>
        <v>&lt;vehicle year="2011" make="Nissan" model="FRONTIER 2WD" engine="4L Manual(M6)" mpg="17"/&gt;</v>
      </c>
    </row>
    <row r="7745" spans="1:24">
      <c r="A7745" s="1">
        <v>2011</v>
      </c>
      <c r="B7745" s="2" t="s">
        <v>1209</v>
      </c>
      <c r="C7745" s="2" t="s">
        <v>65</v>
      </c>
      <c r="D7745" s="2" t="s">
        <v>1041</v>
      </c>
      <c r="E7745" s="3">
        <v>4</v>
      </c>
      <c r="F7745" s="1">
        <v>6</v>
      </c>
      <c r="G7745" s="1" t="s">
        <v>1213</v>
      </c>
      <c r="H7745" s="1"/>
      <c r="I7745" s="1"/>
      <c r="J7745" s="1">
        <v>14</v>
      </c>
      <c r="K7745" s="1">
        <v>19</v>
      </c>
      <c r="L7745" s="1">
        <v>16</v>
      </c>
      <c r="M7745" s="1">
        <v>17.861999999999998</v>
      </c>
      <c r="N7745" s="1">
        <v>26.715199999999999</v>
      </c>
      <c r="O7745" s="1">
        <v>20.9925</v>
      </c>
      <c r="P7745" s="1">
        <v>2812</v>
      </c>
      <c r="Q7745" s="1"/>
      <c r="X7745" s="28" t="str">
        <f t="shared" si="121"/>
        <v>&lt;vehicle year="2011" make="Nissan" model="FRONTIER 4WD" engine="4L Auto(A5)" mpg="16"/&gt;</v>
      </c>
    </row>
    <row r="7746" spans="1:24">
      <c r="A7746" s="1">
        <v>2011</v>
      </c>
      <c r="B7746" s="2" t="s">
        <v>1209</v>
      </c>
      <c r="C7746" s="2" t="s">
        <v>65</v>
      </c>
      <c r="D7746" s="2" t="s">
        <v>1041</v>
      </c>
      <c r="E7746" s="3">
        <v>4</v>
      </c>
      <c r="F7746" s="1">
        <v>6</v>
      </c>
      <c r="G7746" s="1" t="s">
        <v>17</v>
      </c>
      <c r="H7746" s="1"/>
      <c r="I7746" s="1"/>
      <c r="J7746" s="1">
        <v>15</v>
      </c>
      <c r="K7746" s="1">
        <v>20</v>
      </c>
      <c r="L7746" s="1">
        <v>17</v>
      </c>
      <c r="M7746" s="1">
        <v>19.198599999999999</v>
      </c>
      <c r="N7746" s="1">
        <v>27.0639</v>
      </c>
      <c r="O7746" s="1">
        <v>22.087199999999999</v>
      </c>
      <c r="P7746" s="1">
        <v>2646</v>
      </c>
      <c r="Q7746" s="1"/>
      <c r="X7746" s="28" t="str">
        <f t="shared" si="121"/>
        <v>&lt;vehicle year="2011" make="Nissan" model="FRONTIER 4WD" engine="4L Manual(M6)" mpg="17"/&gt;</v>
      </c>
    </row>
    <row r="7747" spans="1:24">
      <c r="A7747" s="1">
        <v>2011</v>
      </c>
      <c r="B7747" s="2" t="s">
        <v>1209</v>
      </c>
      <c r="C7747" s="2" t="s">
        <v>65</v>
      </c>
      <c r="D7747" s="2" t="s">
        <v>1088</v>
      </c>
      <c r="E7747" s="3">
        <v>3.8</v>
      </c>
      <c r="F7747" s="1">
        <v>6</v>
      </c>
      <c r="G7747" s="1" t="s">
        <v>1173</v>
      </c>
      <c r="H7747" s="1"/>
      <c r="I7747" s="1"/>
      <c r="J7747" s="1">
        <v>15</v>
      </c>
      <c r="K7747" s="1">
        <v>21</v>
      </c>
      <c r="L7747" s="1">
        <v>17</v>
      </c>
      <c r="M7747" s="1">
        <v>18.878699999999998</v>
      </c>
      <c r="N7747" s="1">
        <v>29.118200000000002</v>
      </c>
      <c r="O7747" s="1">
        <v>22.427800000000001</v>
      </c>
      <c r="P7747" s="1">
        <v>2822</v>
      </c>
      <c r="Q7747" s="1"/>
      <c r="X7747" s="28" t="str">
        <f t="shared" si="121"/>
        <v>&lt;vehicle year="2011" make="Nissan" model="GT-R" engine="3.8L Auto(AM6)" mpg="17"/&gt;</v>
      </c>
    </row>
    <row r="7748" spans="1:24">
      <c r="A7748" s="1">
        <v>2011</v>
      </c>
      <c r="B7748" s="2" t="s">
        <v>1209</v>
      </c>
      <c r="C7748" s="2" t="s">
        <v>65</v>
      </c>
      <c r="D7748" s="2" t="s">
        <v>1632</v>
      </c>
      <c r="E7748" s="3">
        <v>1.6</v>
      </c>
      <c r="F7748" s="1">
        <v>4</v>
      </c>
      <c r="G7748" s="1" t="s">
        <v>1299</v>
      </c>
      <c r="H7748" s="1"/>
      <c r="I7748" s="1"/>
      <c r="J7748" s="1">
        <v>27</v>
      </c>
      <c r="K7748" s="1">
        <v>32</v>
      </c>
      <c r="L7748" s="1">
        <v>29</v>
      </c>
      <c r="M7748" s="1">
        <v>35.486899999999999</v>
      </c>
      <c r="N7748" s="1">
        <v>45.5991</v>
      </c>
      <c r="O7748" s="1">
        <v>39.4208</v>
      </c>
      <c r="P7748" s="1">
        <v>1656</v>
      </c>
      <c r="Q7748" s="1"/>
      <c r="X7748" s="28" t="str">
        <f t="shared" si="121"/>
        <v>&lt;vehicle year="2011" make="Nissan" model="JUKE" engine="1.6L Auto(AV-S6)" mpg="29"/&gt;</v>
      </c>
    </row>
    <row r="7749" spans="1:24">
      <c r="A7749" s="1">
        <v>2011</v>
      </c>
      <c r="B7749" s="2" t="s">
        <v>1209</v>
      </c>
      <c r="C7749" s="2" t="s">
        <v>65</v>
      </c>
      <c r="D7749" s="2" t="s">
        <v>1632</v>
      </c>
      <c r="E7749" s="3">
        <v>1.6</v>
      </c>
      <c r="F7749" s="1">
        <v>4</v>
      </c>
      <c r="G7749" s="1" t="s">
        <v>17</v>
      </c>
      <c r="H7749" s="1"/>
      <c r="I7749" s="1"/>
      <c r="J7749" s="1">
        <v>24</v>
      </c>
      <c r="K7749" s="1">
        <v>31</v>
      </c>
      <c r="L7749" s="1">
        <v>27</v>
      </c>
      <c r="M7749" s="1">
        <v>31.398700000000002</v>
      </c>
      <c r="N7749" s="1">
        <v>43.297899999999998</v>
      </c>
      <c r="O7749" s="1">
        <v>35.829799999999999</v>
      </c>
      <c r="P7749" s="1">
        <v>1776</v>
      </c>
      <c r="Q7749" s="1"/>
      <c r="X7749" s="28" t="str">
        <f t="shared" si="121"/>
        <v>&lt;vehicle year="2011" make="Nissan" model="JUKE" engine="1.6L Manual(M6)" mpg="27"/&gt;</v>
      </c>
    </row>
    <row r="7750" spans="1:24">
      <c r="A7750" s="1">
        <v>2011</v>
      </c>
      <c r="B7750" s="2" t="s">
        <v>1209</v>
      </c>
      <c r="C7750" s="2" t="s">
        <v>65</v>
      </c>
      <c r="D7750" s="2" t="s">
        <v>1633</v>
      </c>
      <c r="E7750" s="3">
        <v>1.6</v>
      </c>
      <c r="F7750" s="1">
        <v>4</v>
      </c>
      <c r="G7750" s="1" t="s">
        <v>1299</v>
      </c>
      <c r="H7750" s="1"/>
      <c r="I7750" s="1"/>
      <c r="J7750" s="1">
        <v>25</v>
      </c>
      <c r="K7750" s="1">
        <v>30</v>
      </c>
      <c r="L7750" s="1">
        <v>27</v>
      </c>
      <c r="M7750" s="1">
        <v>32.200000000000003</v>
      </c>
      <c r="N7750" s="1">
        <v>41.7</v>
      </c>
      <c r="O7750" s="1">
        <v>35.8782</v>
      </c>
      <c r="P7750" s="1">
        <v>1776</v>
      </c>
      <c r="Q7750" s="1"/>
      <c r="X7750" s="28" t="str">
        <f t="shared" si="121"/>
        <v>&lt;vehicle year="2011" make="Nissan" model="JUKE AWD" engine="1.6L Auto(AV-S6)" mpg="27"/&gt;</v>
      </c>
    </row>
    <row r="7751" spans="1:24">
      <c r="A7751" s="1">
        <v>2011</v>
      </c>
      <c r="B7751" s="2" t="s">
        <v>1209</v>
      </c>
      <c r="C7751" s="2" t="s">
        <v>65</v>
      </c>
      <c r="D7751" s="2" t="s">
        <v>1614</v>
      </c>
      <c r="E7751" s="3">
        <v>0</v>
      </c>
      <c r="F7751" s="1"/>
      <c r="G7751" s="1" t="s">
        <v>1375</v>
      </c>
      <c r="H7751" s="1"/>
      <c r="I7751" s="1"/>
      <c r="J7751" s="1">
        <v>106</v>
      </c>
      <c r="K7751" s="1">
        <v>92</v>
      </c>
      <c r="L7751" s="1">
        <v>99</v>
      </c>
      <c r="M7751" s="1">
        <v>151.5</v>
      </c>
      <c r="N7751" s="1">
        <v>131.30000000000001</v>
      </c>
      <c r="O7751" s="1">
        <v>141.69059999999999</v>
      </c>
      <c r="P7751" s="1">
        <v>561</v>
      </c>
      <c r="Q7751" s="1"/>
      <c r="X7751" s="28" t="str">
        <f t="shared" si="121"/>
        <v>&lt;vehicle year="2011" make="Nissan" model="LEAF" engine="0L Auto(A1)" mpg="99"/&gt;</v>
      </c>
    </row>
    <row r="7752" spans="1:24">
      <c r="A7752" s="1">
        <v>2011</v>
      </c>
      <c r="B7752" s="2" t="s">
        <v>1209</v>
      </c>
      <c r="C7752" s="2" t="s">
        <v>65</v>
      </c>
      <c r="D7752" s="2" t="s">
        <v>284</v>
      </c>
      <c r="E7752" s="3">
        <v>3.5</v>
      </c>
      <c r="F7752" s="1">
        <v>6</v>
      </c>
      <c r="G7752" s="1" t="s">
        <v>1299</v>
      </c>
      <c r="H7752" s="1"/>
      <c r="I7752" s="1"/>
      <c r="J7752" s="1">
        <v>19</v>
      </c>
      <c r="K7752" s="1">
        <v>26</v>
      </c>
      <c r="L7752" s="1">
        <v>22</v>
      </c>
      <c r="M7752" s="1">
        <v>24.3492</v>
      </c>
      <c r="N7752" s="1">
        <v>36.543500000000002</v>
      </c>
      <c r="O7752" s="1">
        <v>28.651599999999998</v>
      </c>
      <c r="P7752" s="1">
        <v>2184</v>
      </c>
      <c r="Q7752" s="1"/>
      <c r="X7752" s="28" t="str">
        <f t="shared" si="121"/>
        <v>&lt;vehicle year="2011" make="Nissan" model="MAXIMA" engine="3.5L Auto(AV-S6)" mpg="22"/&gt;</v>
      </c>
    </row>
    <row r="7753" spans="1:24">
      <c r="A7753" s="1">
        <v>2011</v>
      </c>
      <c r="B7753" s="2" t="s">
        <v>1209</v>
      </c>
      <c r="C7753" s="2" t="s">
        <v>65</v>
      </c>
      <c r="D7753" s="2" t="s">
        <v>606</v>
      </c>
      <c r="E7753" s="3">
        <v>3.5</v>
      </c>
      <c r="F7753" s="1">
        <v>6</v>
      </c>
      <c r="G7753" s="1" t="s">
        <v>46</v>
      </c>
      <c r="H7753" s="1"/>
      <c r="I7753" s="1"/>
      <c r="J7753" s="1">
        <v>18</v>
      </c>
      <c r="K7753" s="1">
        <v>23</v>
      </c>
      <c r="L7753" s="1">
        <v>20</v>
      </c>
      <c r="M7753" s="1">
        <v>22.4725</v>
      </c>
      <c r="N7753" s="1">
        <v>32.657499999999999</v>
      </c>
      <c r="O7753" s="1">
        <v>26.141200000000001</v>
      </c>
      <c r="P7753" s="1">
        <v>2250</v>
      </c>
      <c r="Q7753" s="1"/>
      <c r="X7753" s="28" t="str">
        <f t="shared" si="121"/>
        <v>&lt;vehicle year="2011" make="Nissan" model="MURANO AWD" engine="3.5L Auto(AV)" mpg="20"/&gt;</v>
      </c>
    </row>
    <row r="7754" spans="1:24">
      <c r="A7754" s="1">
        <v>2011</v>
      </c>
      <c r="B7754" s="2" t="s">
        <v>1209</v>
      </c>
      <c r="C7754" s="2" t="s">
        <v>65</v>
      </c>
      <c r="D7754" s="2" t="s">
        <v>526</v>
      </c>
      <c r="E7754" s="3">
        <v>3.5</v>
      </c>
      <c r="F7754" s="1">
        <v>6</v>
      </c>
      <c r="G7754" s="1" t="s">
        <v>46</v>
      </c>
      <c r="H7754" s="1"/>
      <c r="I7754" s="1"/>
      <c r="J7754" s="1">
        <v>18</v>
      </c>
      <c r="K7754" s="1">
        <v>23</v>
      </c>
      <c r="L7754" s="1">
        <v>20</v>
      </c>
      <c r="M7754" s="1">
        <v>23.118600000000001</v>
      </c>
      <c r="N7754" s="1">
        <v>32.700600000000001</v>
      </c>
      <c r="O7754" s="1">
        <v>26.630099999999999</v>
      </c>
      <c r="P7754" s="1">
        <v>2250</v>
      </c>
      <c r="Q7754" s="1"/>
      <c r="X7754" s="28" t="str">
        <f t="shared" si="121"/>
        <v>&lt;vehicle year="2011" make="Nissan" model="MURANO FWD" engine="3.5L Auto(AV)" mpg="20"/&gt;</v>
      </c>
    </row>
    <row r="7755" spans="1:24">
      <c r="A7755" s="1">
        <v>2011</v>
      </c>
      <c r="B7755" s="2" t="s">
        <v>1209</v>
      </c>
      <c r="C7755" s="2" t="s">
        <v>65</v>
      </c>
      <c r="D7755" s="2" t="s">
        <v>527</v>
      </c>
      <c r="E7755" s="3">
        <v>4</v>
      </c>
      <c r="F7755" s="1">
        <v>6</v>
      </c>
      <c r="G7755" s="1" t="s">
        <v>1213</v>
      </c>
      <c r="H7755" s="1"/>
      <c r="I7755" s="1"/>
      <c r="J7755" s="1">
        <v>15</v>
      </c>
      <c r="K7755" s="1">
        <v>22</v>
      </c>
      <c r="L7755" s="1">
        <v>17</v>
      </c>
      <c r="M7755" s="1">
        <v>18.511099999999999</v>
      </c>
      <c r="N7755" s="1">
        <v>30.1998</v>
      </c>
      <c r="O7755" s="1">
        <v>22.415299999999998</v>
      </c>
      <c r="P7755" s="1">
        <v>2822</v>
      </c>
      <c r="Q7755" s="1"/>
      <c r="X7755" s="28" t="str">
        <f t="shared" si="121"/>
        <v>&lt;vehicle year="2011" make="Nissan" model="PATHFINDER 2WD" engine="4L Auto(A5)" mpg="17"/&gt;</v>
      </c>
    </row>
    <row r="7756" spans="1:24">
      <c r="A7756" s="1">
        <v>2011</v>
      </c>
      <c r="B7756" s="2" t="s">
        <v>1209</v>
      </c>
      <c r="C7756" s="2" t="s">
        <v>65</v>
      </c>
      <c r="D7756" s="2" t="s">
        <v>607</v>
      </c>
      <c r="E7756" s="3">
        <v>4</v>
      </c>
      <c r="F7756" s="1">
        <v>6</v>
      </c>
      <c r="G7756" s="1" t="s">
        <v>1213</v>
      </c>
      <c r="H7756" s="1"/>
      <c r="I7756" s="1"/>
      <c r="J7756" s="1">
        <v>14</v>
      </c>
      <c r="K7756" s="1">
        <v>20</v>
      </c>
      <c r="L7756" s="1">
        <v>16</v>
      </c>
      <c r="M7756" s="1">
        <v>17.697700000000001</v>
      </c>
      <c r="N7756" s="1">
        <v>27.297999999999998</v>
      </c>
      <c r="O7756" s="1">
        <v>21.025099999999998</v>
      </c>
      <c r="P7756" s="1">
        <v>3000</v>
      </c>
      <c r="Q7756" s="1"/>
      <c r="X7756" s="28" t="str">
        <f t="shared" si="121"/>
        <v>&lt;vehicle year="2011" make="Nissan" model="PATHFINDER 4WD" engine="4L Auto(A5)" mpg="16"/&gt;</v>
      </c>
    </row>
    <row r="7757" spans="1:24">
      <c r="A7757" s="1">
        <v>2011</v>
      </c>
      <c r="B7757" s="2" t="s">
        <v>1209</v>
      </c>
      <c r="C7757" s="2" t="s">
        <v>65</v>
      </c>
      <c r="D7757" s="2" t="s">
        <v>607</v>
      </c>
      <c r="E7757" s="3">
        <v>5.6</v>
      </c>
      <c r="F7757" s="1">
        <v>8</v>
      </c>
      <c r="G7757" s="1" t="s">
        <v>26</v>
      </c>
      <c r="H7757" s="1"/>
      <c r="I7757" s="1"/>
      <c r="J7757" s="1">
        <v>13</v>
      </c>
      <c r="K7757" s="1">
        <v>18</v>
      </c>
      <c r="L7757" s="1">
        <v>14</v>
      </c>
      <c r="M7757" s="1">
        <v>15.549799999999999</v>
      </c>
      <c r="N7757" s="1">
        <v>24.299600000000002</v>
      </c>
      <c r="O7757" s="1">
        <v>18.5566</v>
      </c>
      <c r="P7757" s="1">
        <v>3427</v>
      </c>
      <c r="Q7757" s="1"/>
      <c r="X7757" s="28" t="str">
        <f t="shared" si="121"/>
        <v>&lt;vehicle year="2011" make="Nissan" model="PATHFINDER 4WD" engine="5.6L Auto(S5)" mpg="14"/&gt;</v>
      </c>
    </row>
    <row r="7758" spans="1:24">
      <c r="A7758" s="20">
        <v>2011</v>
      </c>
      <c r="B7758" s="21" t="s">
        <v>1209</v>
      </c>
      <c r="C7758" s="21" t="s">
        <v>65</v>
      </c>
      <c r="D7758" s="21" t="s">
        <v>464</v>
      </c>
      <c r="E7758" s="22">
        <v>3.5</v>
      </c>
      <c r="F7758" s="20">
        <v>6</v>
      </c>
      <c r="G7758" s="21" t="s">
        <v>46</v>
      </c>
      <c r="H7758" s="21"/>
      <c r="I7758" s="21"/>
      <c r="J7758" s="20">
        <v>19</v>
      </c>
      <c r="K7758" s="20">
        <v>24</v>
      </c>
      <c r="L7758" s="20">
        <v>21</v>
      </c>
      <c r="M7758" s="20">
        <v>23.367699999999999</v>
      </c>
      <c r="N7758" s="20">
        <v>34.028799999999997</v>
      </c>
      <c r="O7758" s="20">
        <v>27.2029</v>
      </c>
      <c r="P7758" s="20">
        <v>2142</v>
      </c>
      <c r="Q7758" s="20"/>
      <c r="X7758" s="28" t="str">
        <f t="shared" si="121"/>
        <v>&lt;vehicle year="2011" make="Nissan" model="QUEST" engine="3.5L Auto(AV)" mpg="21"/&gt;</v>
      </c>
    </row>
    <row r="7759" spans="1:24">
      <c r="A7759" s="1">
        <v>2011</v>
      </c>
      <c r="B7759" s="2" t="s">
        <v>1209</v>
      </c>
      <c r="C7759" s="2" t="s">
        <v>65</v>
      </c>
      <c r="D7759" s="2" t="s">
        <v>1075</v>
      </c>
      <c r="E7759" s="3">
        <v>2.5</v>
      </c>
      <c r="F7759" s="1">
        <v>4</v>
      </c>
      <c r="G7759" s="1" t="s">
        <v>46</v>
      </c>
      <c r="H7759" s="1"/>
      <c r="I7759" s="1"/>
      <c r="J7759" s="1">
        <v>22</v>
      </c>
      <c r="K7759" s="1">
        <v>26</v>
      </c>
      <c r="L7759" s="1">
        <v>24</v>
      </c>
      <c r="M7759" s="1">
        <v>28.139399999999998</v>
      </c>
      <c r="N7759" s="1">
        <v>36.7669</v>
      </c>
      <c r="O7759" s="1">
        <v>31.461500000000001</v>
      </c>
      <c r="P7759" s="1">
        <v>1876</v>
      </c>
      <c r="Q7759" s="1"/>
      <c r="X7759" s="28" t="str">
        <f t="shared" si="121"/>
        <v>&lt;vehicle year="2011" make="Nissan" model="ROGUE AWD" engine="2.5L Auto(AV)" mpg="24"/&gt;</v>
      </c>
    </row>
    <row r="7760" spans="1:24">
      <c r="A7760" s="1">
        <v>2011</v>
      </c>
      <c r="B7760" s="2" t="s">
        <v>1209</v>
      </c>
      <c r="C7760" s="2" t="s">
        <v>65</v>
      </c>
      <c r="D7760" s="2" t="s">
        <v>1062</v>
      </c>
      <c r="E7760" s="3">
        <v>2.5</v>
      </c>
      <c r="F7760" s="1">
        <v>4</v>
      </c>
      <c r="G7760" s="1" t="s">
        <v>46</v>
      </c>
      <c r="H7760" s="1"/>
      <c r="I7760" s="1"/>
      <c r="J7760" s="1">
        <v>22</v>
      </c>
      <c r="K7760" s="1">
        <v>28</v>
      </c>
      <c r="L7760" s="1">
        <v>25</v>
      </c>
      <c r="M7760" s="1">
        <v>28.5443</v>
      </c>
      <c r="N7760" s="1">
        <v>39.221299999999999</v>
      </c>
      <c r="O7760" s="1">
        <v>32.529200000000003</v>
      </c>
      <c r="P7760" s="1">
        <v>1800</v>
      </c>
      <c r="Q7760" s="1"/>
      <c r="X7760" s="28" t="str">
        <f t="shared" si="121"/>
        <v>&lt;vehicle year="2011" make="Nissan" model="ROGUE FWD" engine="2.5L Auto(AV)" mpg="25"/&gt;</v>
      </c>
    </row>
    <row r="7761" spans="1:24">
      <c r="A7761" s="1">
        <v>2011</v>
      </c>
      <c r="B7761" s="2" t="s">
        <v>1209</v>
      </c>
      <c r="C7761" s="2" t="s">
        <v>65</v>
      </c>
      <c r="D7761" s="2" t="s">
        <v>203</v>
      </c>
      <c r="E7761" s="3">
        <v>2</v>
      </c>
      <c r="F7761" s="1">
        <v>4</v>
      </c>
      <c r="G7761" s="1" t="s">
        <v>46</v>
      </c>
      <c r="H7761" s="1"/>
      <c r="I7761" s="1"/>
      <c r="J7761" s="1">
        <v>27</v>
      </c>
      <c r="K7761" s="1">
        <v>34</v>
      </c>
      <c r="L7761" s="1">
        <v>30</v>
      </c>
      <c r="M7761" s="1">
        <v>34.303199999999997</v>
      </c>
      <c r="N7761" s="1">
        <v>48.665300000000002</v>
      </c>
      <c r="O7761" s="1">
        <v>39.5565</v>
      </c>
      <c r="P7761" s="1">
        <v>1498</v>
      </c>
      <c r="Q7761" s="1"/>
      <c r="X7761" s="28" t="str">
        <f t="shared" si="121"/>
        <v>&lt;vehicle year="2011" make="Nissan" model="SENTRA" engine="2L Auto(AV)" mpg="30"/&gt;</v>
      </c>
    </row>
    <row r="7762" spans="1:24">
      <c r="A7762" s="1">
        <v>2011</v>
      </c>
      <c r="B7762" s="2" t="s">
        <v>1209</v>
      </c>
      <c r="C7762" s="2" t="s">
        <v>65</v>
      </c>
      <c r="D7762" s="2" t="s">
        <v>203</v>
      </c>
      <c r="E7762" s="3">
        <v>2.5</v>
      </c>
      <c r="F7762" s="1">
        <v>4</v>
      </c>
      <c r="G7762" s="1" t="s">
        <v>46</v>
      </c>
      <c r="H7762" s="1"/>
      <c r="I7762" s="1"/>
      <c r="J7762" s="1">
        <v>24</v>
      </c>
      <c r="K7762" s="1">
        <v>30</v>
      </c>
      <c r="L7762" s="1">
        <v>26</v>
      </c>
      <c r="M7762" s="1">
        <v>30.1</v>
      </c>
      <c r="N7762" s="1">
        <v>42.699800000000003</v>
      </c>
      <c r="O7762" s="1">
        <v>34.708799999999997</v>
      </c>
      <c r="P7762" s="1">
        <v>1732</v>
      </c>
      <c r="Q7762" s="1"/>
      <c r="X7762" s="28" t="str">
        <f t="shared" si="121"/>
        <v>&lt;vehicle year="2011" make="Nissan" model="SENTRA" engine="2.5L Auto(AV)" mpg="26"/&gt;</v>
      </c>
    </row>
    <row r="7763" spans="1:24">
      <c r="A7763" s="1">
        <v>2011</v>
      </c>
      <c r="B7763" s="2" t="s">
        <v>1209</v>
      </c>
      <c r="C7763" s="2" t="s">
        <v>65</v>
      </c>
      <c r="D7763" s="2" t="s">
        <v>203</v>
      </c>
      <c r="E7763" s="3">
        <v>2</v>
      </c>
      <c r="F7763" s="1">
        <v>4</v>
      </c>
      <c r="G7763" s="1" t="s">
        <v>17</v>
      </c>
      <c r="H7763" s="1"/>
      <c r="I7763" s="1"/>
      <c r="J7763" s="1">
        <v>24</v>
      </c>
      <c r="K7763" s="1">
        <v>31</v>
      </c>
      <c r="L7763" s="1">
        <v>27</v>
      </c>
      <c r="M7763" s="1">
        <v>30.8</v>
      </c>
      <c r="N7763" s="1">
        <v>43.2</v>
      </c>
      <c r="O7763" s="1">
        <v>35.368400000000001</v>
      </c>
      <c r="P7763" s="1">
        <v>1665</v>
      </c>
      <c r="Q7763" s="1"/>
      <c r="X7763" s="28" t="str">
        <f t="shared" si="121"/>
        <v>&lt;vehicle year="2011" make="Nissan" model="SENTRA" engine="2L Manual(M6)" mpg="27"/&gt;</v>
      </c>
    </row>
    <row r="7764" spans="1:24">
      <c r="A7764" s="1">
        <v>2011</v>
      </c>
      <c r="B7764" s="2" t="s">
        <v>1209</v>
      </c>
      <c r="C7764" s="2" t="s">
        <v>65</v>
      </c>
      <c r="D7764" s="2" t="s">
        <v>203</v>
      </c>
      <c r="E7764" s="3">
        <v>2.5</v>
      </c>
      <c r="F7764" s="1">
        <v>4</v>
      </c>
      <c r="G7764" s="1" t="s">
        <v>17</v>
      </c>
      <c r="H7764" s="1"/>
      <c r="I7764" s="1"/>
      <c r="J7764" s="1">
        <v>21</v>
      </c>
      <c r="K7764" s="1">
        <v>28</v>
      </c>
      <c r="L7764" s="1">
        <v>24</v>
      </c>
      <c r="M7764" s="1">
        <v>26.7</v>
      </c>
      <c r="N7764" s="1">
        <v>39.6</v>
      </c>
      <c r="O7764" s="1">
        <v>31.286300000000001</v>
      </c>
      <c r="P7764" s="1">
        <v>2002</v>
      </c>
      <c r="Q7764" s="1"/>
      <c r="X7764" s="28" t="str">
        <f t="shared" si="121"/>
        <v>&lt;vehicle year="2011" make="Nissan" model="SENTRA" engine="2.5L Manual(M6)" mpg="24"/&gt;</v>
      </c>
    </row>
    <row r="7765" spans="1:24">
      <c r="A7765" s="1">
        <v>2011</v>
      </c>
      <c r="B7765" s="2" t="s">
        <v>1209</v>
      </c>
      <c r="C7765" s="2" t="s">
        <v>65</v>
      </c>
      <c r="D7765" s="2" t="s">
        <v>397</v>
      </c>
      <c r="E7765" s="3">
        <v>5.6</v>
      </c>
      <c r="F7765" s="1">
        <v>8</v>
      </c>
      <c r="G7765" s="1" t="s">
        <v>1213</v>
      </c>
      <c r="H7765" s="1"/>
      <c r="I7765" s="1"/>
      <c r="J7765" s="1">
        <v>13</v>
      </c>
      <c r="K7765" s="1">
        <v>18</v>
      </c>
      <c r="L7765" s="1">
        <v>15</v>
      </c>
      <c r="M7765" s="1">
        <v>16.2</v>
      </c>
      <c r="N7765" s="1">
        <v>25.3</v>
      </c>
      <c r="O7765" s="1">
        <v>19.328499999999998</v>
      </c>
      <c r="P7765" s="1">
        <v>3002</v>
      </c>
      <c r="Q7765" s="1"/>
      <c r="X7765" s="28" t="str">
        <f t="shared" si="121"/>
        <v>&lt;vehicle year="2011" make="Nissan" model="TITAN 2WD" engine="5.6L Auto(A5)" mpg="15"/&gt;</v>
      </c>
    </row>
    <row r="7766" spans="1:24">
      <c r="A7766" s="1">
        <v>2011</v>
      </c>
      <c r="B7766" s="2" t="s">
        <v>1209</v>
      </c>
      <c r="C7766" s="2" t="s">
        <v>65</v>
      </c>
      <c r="D7766" s="2" t="s">
        <v>1439</v>
      </c>
      <c r="E7766" s="3">
        <v>5.6</v>
      </c>
      <c r="F7766" s="1">
        <v>8</v>
      </c>
      <c r="G7766" s="1" t="s">
        <v>1213</v>
      </c>
      <c r="H7766" s="1"/>
      <c r="I7766" s="1"/>
      <c r="J7766" s="1">
        <v>13</v>
      </c>
      <c r="K7766" s="1">
        <v>18</v>
      </c>
      <c r="L7766" s="1">
        <v>15</v>
      </c>
      <c r="M7766" s="1">
        <v>15.6</v>
      </c>
      <c r="N7766" s="1">
        <v>24.9</v>
      </c>
      <c r="O7766" s="1">
        <v>18.7516</v>
      </c>
      <c r="P7766" s="1">
        <v>3002</v>
      </c>
      <c r="Q7766" s="1"/>
      <c r="X7766" s="28" t="str">
        <f t="shared" si="121"/>
        <v>&lt;vehicle year="2011" make="Nissan" model="TITAN 2WD FFV" engine="5.6L Auto(A5)" mpg="15"/&gt;</v>
      </c>
    </row>
    <row r="7767" spans="1:24">
      <c r="A7767" s="1">
        <v>2011</v>
      </c>
      <c r="B7767" s="2" t="s">
        <v>1209</v>
      </c>
      <c r="C7767" s="2" t="s">
        <v>65</v>
      </c>
      <c r="D7767" s="2" t="s">
        <v>419</v>
      </c>
      <c r="E7767" s="3">
        <v>5.6</v>
      </c>
      <c r="F7767" s="1">
        <v>8</v>
      </c>
      <c r="G7767" s="1" t="s">
        <v>1213</v>
      </c>
      <c r="H7767" s="1"/>
      <c r="I7767" s="1"/>
      <c r="J7767" s="1">
        <v>12</v>
      </c>
      <c r="K7767" s="1">
        <v>17</v>
      </c>
      <c r="L7767" s="1">
        <v>14</v>
      </c>
      <c r="M7767" s="1">
        <v>14.8881</v>
      </c>
      <c r="N7767" s="1">
        <v>23.3079</v>
      </c>
      <c r="O7767" s="1">
        <v>17.778099999999998</v>
      </c>
      <c r="P7767" s="1">
        <v>3213</v>
      </c>
      <c r="Q7767" s="1"/>
      <c r="X7767" s="28" t="str">
        <f t="shared" si="121"/>
        <v>&lt;vehicle year="2011" make="Nissan" model="TITAN 4WD" engine="5.6L Auto(A5)" mpg="14"/&gt;</v>
      </c>
    </row>
    <row r="7768" spans="1:24">
      <c r="A7768" s="1">
        <v>2011</v>
      </c>
      <c r="B7768" s="2" t="s">
        <v>1209</v>
      </c>
      <c r="C7768" s="2" t="s">
        <v>65</v>
      </c>
      <c r="D7768" s="2" t="s">
        <v>1444</v>
      </c>
      <c r="E7768" s="3">
        <v>5.6</v>
      </c>
      <c r="F7768" s="1">
        <v>8</v>
      </c>
      <c r="G7768" s="1" t="s">
        <v>1213</v>
      </c>
      <c r="H7768" s="1"/>
      <c r="I7768" s="1"/>
      <c r="J7768" s="1">
        <v>12</v>
      </c>
      <c r="K7768" s="1">
        <v>17</v>
      </c>
      <c r="L7768" s="1">
        <v>14</v>
      </c>
      <c r="M7768" s="1">
        <v>14.8635</v>
      </c>
      <c r="N7768" s="1">
        <v>23.4666</v>
      </c>
      <c r="O7768" s="1">
        <v>17.8</v>
      </c>
      <c r="P7768" s="1">
        <v>3213</v>
      </c>
      <c r="Q7768" s="1"/>
      <c r="X7768" s="28" t="str">
        <f t="shared" si="121"/>
        <v>&lt;vehicle year="2011" make="Nissan" model="TITAN 4WD FFV" engine="5.6L Auto(A5)" mpg="14"/&gt;</v>
      </c>
    </row>
    <row r="7769" spans="1:24">
      <c r="A7769" s="1">
        <v>2011</v>
      </c>
      <c r="B7769" s="2" t="s">
        <v>1209</v>
      </c>
      <c r="C7769" s="2" t="s">
        <v>65</v>
      </c>
      <c r="D7769" s="2" t="s">
        <v>831</v>
      </c>
      <c r="E7769" s="3">
        <v>1.6</v>
      </c>
      <c r="F7769" s="1">
        <v>4</v>
      </c>
      <c r="G7769" s="1" t="s">
        <v>165</v>
      </c>
      <c r="H7769" s="1"/>
      <c r="I7769" s="1"/>
      <c r="J7769" s="1">
        <v>25</v>
      </c>
      <c r="K7769" s="1">
        <v>33</v>
      </c>
      <c r="L7769" s="1">
        <v>28</v>
      </c>
      <c r="M7769" s="1">
        <v>32.700000000000003</v>
      </c>
      <c r="N7769" s="1">
        <v>46.5</v>
      </c>
      <c r="O7769" s="1">
        <v>37.740099999999998</v>
      </c>
      <c r="P7769" s="1">
        <v>1606</v>
      </c>
      <c r="Q7769" s="1"/>
      <c r="X7769" s="28" t="str">
        <f t="shared" si="121"/>
        <v>&lt;vehicle year="2011" make="Nissan" model="VERSA" engine="1.6L Auto(A4)" mpg="28"/&gt;</v>
      </c>
    </row>
    <row r="7770" spans="1:24">
      <c r="A7770" s="1">
        <v>2011</v>
      </c>
      <c r="B7770" s="2" t="s">
        <v>1209</v>
      </c>
      <c r="C7770" s="2" t="s">
        <v>65</v>
      </c>
      <c r="D7770" s="2" t="s">
        <v>831</v>
      </c>
      <c r="E7770" s="3">
        <v>1.8</v>
      </c>
      <c r="F7770" s="1">
        <v>4</v>
      </c>
      <c r="G7770" s="1" t="s">
        <v>165</v>
      </c>
      <c r="H7770" s="1"/>
      <c r="I7770" s="1"/>
      <c r="J7770" s="1">
        <v>24</v>
      </c>
      <c r="K7770" s="1">
        <v>32</v>
      </c>
      <c r="L7770" s="1">
        <v>27</v>
      </c>
      <c r="M7770" s="1">
        <v>30.8</v>
      </c>
      <c r="N7770" s="1">
        <v>44.9</v>
      </c>
      <c r="O7770" s="1">
        <v>35.8688</v>
      </c>
      <c r="P7770" s="1">
        <v>1665</v>
      </c>
      <c r="Q7770" s="1"/>
      <c r="X7770" s="28" t="str">
        <f t="shared" si="121"/>
        <v>&lt;vehicle year="2011" make="Nissan" model="VERSA" engine="1.8L Auto(A4)" mpg="27"/&gt;</v>
      </c>
    </row>
    <row r="7771" spans="1:24">
      <c r="A7771" s="1">
        <v>2011</v>
      </c>
      <c r="B7771" s="2" t="s">
        <v>1209</v>
      </c>
      <c r="C7771" s="2" t="s">
        <v>65</v>
      </c>
      <c r="D7771" s="2" t="s">
        <v>831</v>
      </c>
      <c r="E7771" s="3">
        <v>1.8</v>
      </c>
      <c r="F7771" s="1">
        <v>4</v>
      </c>
      <c r="G7771" s="1" t="s">
        <v>46</v>
      </c>
      <c r="H7771" s="1"/>
      <c r="I7771" s="1"/>
      <c r="J7771" s="1">
        <v>28</v>
      </c>
      <c r="K7771" s="1">
        <v>34</v>
      </c>
      <c r="L7771" s="1">
        <v>30</v>
      </c>
      <c r="M7771" s="1">
        <v>36.268099999999997</v>
      </c>
      <c r="N7771" s="1">
        <v>48.131599999999999</v>
      </c>
      <c r="O7771" s="1">
        <v>40.792700000000004</v>
      </c>
      <c r="P7771" s="1">
        <v>1498</v>
      </c>
      <c r="Q7771" s="1"/>
      <c r="X7771" s="28" t="str">
        <f t="shared" si="121"/>
        <v>&lt;vehicle year="2011" make="Nissan" model="VERSA" engine="1.8L Auto(AV)" mpg="30"/&gt;</v>
      </c>
    </row>
    <row r="7772" spans="1:24">
      <c r="A7772" s="1">
        <v>2011</v>
      </c>
      <c r="B7772" s="2" t="s">
        <v>1209</v>
      </c>
      <c r="C7772" s="2" t="s">
        <v>65</v>
      </c>
      <c r="D7772" s="2" t="s">
        <v>831</v>
      </c>
      <c r="E7772" s="3">
        <v>1.6</v>
      </c>
      <c r="F7772" s="1">
        <v>4</v>
      </c>
      <c r="G7772" s="1" t="s">
        <v>25</v>
      </c>
      <c r="H7772" s="1"/>
      <c r="I7772" s="1"/>
      <c r="J7772" s="1">
        <v>26</v>
      </c>
      <c r="K7772" s="1">
        <v>34</v>
      </c>
      <c r="L7772" s="1">
        <v>29</v>
      </c>
      <c r="M7772" s="1">
        <v>33.1</v>
      </c>
      <c r="N7772" s="1">
        <v>47.3</v>
      </c>
      <c r="O7772" s="1">
        <v>38.270099999999999</v>
      </c>
      <c r="P7772" s="1">
        <v>1552</v>
      </c>
      <c r="Q7772" s="1"/>
      <c r="X7772" s="28" t="str">
        <f t="shared" si="121"/>
        <v>&lt;vehicle year="2011" make="Nissan" model="VERSA" engine="1.6L Manual(M5)" mpg="29"/&gt;</v>
      </c>
    </row>
    <row r="7773" spans="1:24">
      <c r="A7773" s="1">
        <v>2011</v>
      </c>
      <c r="B7773" s="2" t="s">
        <v>1209</v>
      </c>
      <c r="C7773" s="2" t="s">
        <v>65</v>
      </c>
      <c r="D7773" s="2" t="s">
        <v>831</v>
      </c>
      <c r="E7773" s="3">
        <v>1.8</v>
      </c>
      <c r="F7773" s="1">
        <v>4</v>
      </c>
      <c r="G7773" s="1" t="s">
        <v>17</v>
      </c>
      <c r="H7773" s="1"/>
      <c r="I7773" s="1"/>
      <c r="J7773" s="1">
        <v>26</v>
      </c>
      <c r="K7773" s="1">
        <v>31</v>
      </c>
      <c r="L7773" s="1">
        <v>28</v>
      </c>
      <c r="M7773" s="1">
        <v>33.1</v>
      </c>
      <c r="N7773" s="1">
        <v>44.2</v>
      </c>
      <c r="O7773" s="1">
        <v>37.3172</v>
      </c>
      <c r="P7773" s="1">
        <v>1606</v>
      </c>
      <c r="Q7773" s="1"/>
      <c r="X7773" s="28" t="str">
        <f t="shared" si="121"/>
        <v>&lt;vehicle year="2011" make="Nissan" model="VERSA" engine="1.8L Manual(M6)" mpg="28"/&gt;</v>
      </c>
    </row>
    <row r="7774" spans="1:24">
      <c r="A7774" s="1">
        <v>2011</v>
      </c>
      <c r="B7774" s="2" t="s">
        <v>1209</v>
      </c>
      <c r="C7774" s="2" t="s">
        <v>65</v>
      </c>
      <c r="D7774" s="2" t="s">
        <v>723</v>
      </c>
      <c r="E7774" s="3">
        <v>4</v>
      </c>
      <c r="F7774" s="1">
        <v>6</v>
      </c>
      <c r="G7774" s="1" t="s">
        <v>1213</v>
      </c>
      <c r="H7774" s="1"/>
      <c r="I7774" s="1"/>
      <c r="J7774" s="1">
        <v>16</v>
      </c>
      <c r="K7774" s="1">
        <v>22</v>
      </c>
      <c r="L7774" s="1">
        <v>18</v>
      </c>
      <c r="M7774" s="1">
        <v>19.872900000000001</v>
      </c>
      <c r="N7774" s="1">
        <v>30.372900000000001</v>
      </c>
      <c r="O7774" s="1">
        <v>23.533999999999999</v>
      </c>
      <c r="P7774" s="1">
        <v>2502</v>
      </c>
      <c r="Q7774" s="1"/>
      <c r="X7774" s="28" t="str">
        <f t="shared" si="121"/>
        <v>&lt;vehicle year="2011" make="Nissan" model="XTERRA 2WD" engine="4L Auto(A5)" mpg="18"/&gt;</v>
      </c>
    </row>
    <row r="7775" spans="1:24">
      <c r="A7775" s="1">
        <v>2011</v>
      </c>
      <c r="B7775" s="2" t="s">
        <v>1209</v>
      </c>
      <c r="C7775" s="2" t="s">
        <v>65</v>
      </c>
      <c r="D7775" s="2" t="s">
        <v>739</v>
      </c>
      <c r="E7775" s="3">
        <v>4</v>
      </c>
      <c r="F7775" s="1">
        <v>6</v>
      </c>
      <c r="G7775" s="1" t="s">
        <v>1213</v>
      </c>
      <c r="H7775" s="1"/>
      <c r="I7775" s="1"/>
      <c r="J7775" s="1">
        <v>15</v>
      </c>
      <c r="K7775" s="1">
        <v>20</v>
      </c>
      <c r="L7775" s="1">
        <v>17</v>
      </c>
      <c r="M7775" s="1">
        <v>18.198</v>
      </c>
      <c r="N7775" s="1">
        <v>27.627300000000002</v>
      </c>
      <c r="O7775" s="1">
        <v>21.5001</v>
      </c>
      <c r="P7775" s="1">
        <v>2646</v>
      </c>
      <c r="Q7775" s="1"/>
      <c r="X7775" s="28" t="str">
        <f t="shared" si="121"/>
        <v>&lt;vehicle year="2011" make="Nissan" model="XTERRA 4WD" engine="4L Auto(A5)" mpg="17"/&gt;</v>
      </c>
    </row>
    <row r="7776" spans="1:24">
      <c r="A7776" s="1">
        <v>2011</v>
      </c>
      <c r="B7776" s="2" t="s">
        <v>1209</v>
      </c>
      <c r="C7776" s="2" t="s">
        <v>65</v>
      </c>
      <c r="D7776" s="2" t="s">
        <v>739</v>
      </c>
      <c r="E7776" s="3">
        <v>4</v>
      </c>
      <c r="F7776" s="1">
        <v>6</v>
      </c>
      <c r="G7776" s="1" t="s">
        <v>17</v>
      </c>
      <c r="H7776" s="1"/>
      <c r="I7776" s="1"/>
      <c r="J7776" s="1">
        <v>16</v>
      </c>
      <c r="K7776" s="1">
        <v>20</v>
      </c>
      <c r="L7776" s="1">
        <v>17</v>
      </c>
      <c r="M7776" s="1">
        <v>19.299800000000001</v>
      </c>
      <c r="N7776" s="1">
        <v>27.183199999999999</v>
      </c>
      <c r="O7776" s="1">
        <v>22.1965</v>
      </c>
      <c r="P7776" s="1">
        <v>2646</v>
      </c>
      <c r="Q7776" s="1"/>
      <c r="X7776" s="28" t="str">
        <f t="shared" si="121"/>
        <v>&lt;vehicle year="2011" make="Nissan" model="XTERRA 4WD" engine="4L Manual(M6)" mpg="17"/&gt;</v>
      </c>
    </row>
    <row r="7777" spans="1:24">
      <c r="A7777" s="1">
        <v>2011</v>
      </c>
      <c r="B7777" s="2" t="s">
        <v>1214</v>
      </c>
      <c r="C7777" s="2" t="s">
        <v>1214</v>
      </c>
      <c r="D7777" s="2" t="s">
        <v>1241</v>
      </c>
      <c r="E7777" s="3">
        <v>3.6</v>
      </c>
      <c r="F7777" s="1">
        <v>6</v>
      </c>
      <c r="G7777" s="1" t="s">
        <v>1084</v>
      </c>
      <c r="H7777" s="1"/>
      <c r="I7777" s="1"/>
      <c r="J7777" s="1">
        <v>19</v>
      </c>
      <c r="K7777" s="1">
        <v>27</v>
      </c>
      <c r="L7777" s="1">
        <v>22</v>
      </c>
      <c r="M7777" s="1">
        <v>23.4818</v>
      </c>
      <c r="N7777" s="1">
        <v>37.866799999999998</v>
      </c>
      <c r="O7777" s="1">
        <v>28.323699999999999</v>
      </c>
      <c r="P7777" s="1">
        <v>2184</v>
      </c>
      <c r="Q7777" s="1"/>
      <c r="X7777" s="28" t="str">
        <f t="shared" si="121"/>
        <v>&lt;vehicle year="2011" make="Porsche" model="911 Carrera" engine="3.6L Auto(A7)" mpg="22"/&gt;</v>
      </c>
    </row>
    <row r="7778" spans="1:24">
      <c r="A7778" s="1">
        <v>2011</v>
      </c>
      <c r="B7778" s="2" t="s">
        <v>1214</v>
      </c>
      <c r="C7778" s="2" t="s">
        <v>1214</v>
      </c>
      <c r="D7778" s="2" t="s">
        <v>1241</v>
      </c>
      <c r="E7778" s="3">
        <v>3.6</v>
      </c>
      <c r="F7778" s="1">
        <v>6</v>
      </c>
      <c r="G7778" s="1" t="s">
        <v>17</v>
      </c>
      <c r="H7778" s="1"/>
      <c r="I7778" s="1"/>
      <c r="J7778" s="1">
        <v>18</v>
      </c>
      <c r="K7778" s="1">
        <v>25</v>
      </c>
      <c r="L7778" s="1">
        <v>21</v>
      </c>
      <c r="M7778" s="1">
        <v>23.171700000000001</v>
      </c>
      <c r="N7778" s="1">
        <v>34.940199999999997</v>
      </c>
      <c r="O7778" s="1">
        <v>27.311199999999999</v>
      </c>
      <c r="P7778" s="1">
        <v>2285</v>
      </c>
      <c r="Q7778" s="1"/>
      <c r="X7778" s="28" t="str">
        <f t="shared" si="121"/>
        <v>&lt;vehicle year="2011" make="Porsche" model="911 Carrera" engine="3.6L Manual(M6)" mpg="21"/&gt;</v>
      </c>
    </row>
    <row r="7779" spans="1:24">
      <c r="A7779" s="1">
        <v>2011</v>
      </c>
      <c r="B7779" s="2" t="s">
        <v>1214</v>
      </c>
      <c r="C7779" s="2" t="s">
        <v>1214</v>
      </c>
      <c r="D7779" s="2" t="s">
        <v>1242</v>
      </c>
      <c r="E7779" s="3">
        <v>3.6</v>
      </c>
      <c r="F7779" s="1">
        <v>6</v>
      </c>
      <c r="G7779" s="1" t="s">
        <v>1084</v>
      </c>
      <c r="H7779" s="1"/>
      <c r="I7779" s="1"/>
      <c r="J7779" s="1">
        <v>18</v>
      </c>
      <c r="K7779" s="1">
        <v>26</v>
      </c>
      <c r="L7779" s="1">
        <v>21</v>
      </c>
      <c r="M7779" s="1">
        <v>23.000599999999999</v>
      </c>
      <c r="N7779" s="1">
        <v>36.756300000000003</v>
      </c>
      <c r="O7779" s="1">
        <v>27.6585</v>
      </c>
      <c r="P7779" s="1">
        <v>2285</v>
      </c>
      <c r="Q7779" s="1"/>
      <c r="X7779" s="28" t="str">
        <f t="shared" si="121"/>
        <v>&lt;vehicle year="2011" make="Porsche" model="911 Carrera 4" engine="3.6L Auto(A7)" mpg="21"/&gt;</v>
      </c>
    </row>
    <row r="7780" spans="1:24">
      <c r="A7780" s="1">
        <v>2011</v>
      </c>
      <c r="B7780" s="2" t="s">
        <v>1214</v>
      </c>
      <c r="C7780" s="2" t="s">
        <v>1214</v>
      </c>
      <c r="D7780" s="2" t="s">
        <v>1242</v>
      </c>
      <c r="E7780" s="3">
        <v>3.6</v>
      </c>
      <c r="F7780" s="1">
        <v>6</v>
      </c>
      <c r="G7780" s="1" t="s">
        <v>17</v>
      </c>
      <c r="H7780" s="1"/>
      <c r="I7780" s="1"/>
      <c r="J7780" s="1">
        <v>18</v>
      </c>
      <c r="K7780" s="1">
        <v>24</v>
      </c>
      <c r="L7780" s="1">
        <v>21</v>
      </c>
      <c r="M7780" s="1">
        <v>22.938199999999998</v>
      </c>
      <c r="N7780" s="1">
        <v>34.111899999999999</v>
      </c>
      <c r="O7780" s="1">
        <v>26.9039</v>
      </c>
      <c r="P7780" s="1">
        <v>2285</v>
      </c>
      <c r="Q7780" s="1"/>
      <c r="X7780" s="28" t="str">
        <f t="shared" si="121"/>
        <v>&lt;vehicle year="2011" make="Porsche" model="911 Carrera 4" engine="3.6L Manual(M6)" mpg="21"/&gt;</v>
      </c>
    </row>
    <row r="7781" spans="1:24">
      <c r="A7781" s="1">
        <v>2011</v>
      </c>
      <c r="B7781" s="2" t="s">
        <v>1214</v>
      </c>
      <c r="C7781" s="2" t="s">
        <v>1214</v>
      </c>
      <c r="D7781" s="2" t="s">
        <v>1243</v>
      </c>
      <c r="E7781" s="3">
        <v>3.6</v>
      </c>
      <c r="F7781" s="1">
        <v>6</v>
      </c>
      <c r="G7781" s="1" t="s">
        <v>1084</v>
      </c>
      <c r="H7781" s="1"/>
      <c r="I7781" s="1"/>
      <c r="J7781" s="1">
        <v>18</v>
      </c>
      <c r="K7781" s="1">
        <v>26</v>
      </c>
      <c r="L7781" s="1">
        <v>21</v>
      </c>
      <c r="M7781" s="1">
        <v>22.8233</v>
      </c>
      <c r="N7781" s="1">
        <v>36.4375</v>
      </c>
      <c r="O7781" s="1">
        <v>27.436299999999999</v>
      </c>
      <c r="P7781" s="1">
        <v>2285</v>
      </c>
      <c r="Q7781" s="1"/>
      <c r="X7781" s="28" t="str">
        <f t="shared" si="121"/>
        <v>&lt;vehicle year="2011" make="Porsche" model="911 Carrera 4 Cabriolet" engine="3.6L Auto(A7)" mpg="21"/&gt;</v>
      </c>
    </row>
    <row r="7782" spans="1:24">
      <c r="A7782" s="1">
        <v>2011</v>
      </c>
      <c r="B7782" s="2" t="s">
        <v>1214</v>
      </c>
      <c r="C7782" s="2" t="s">
        <v>1214</v>
      </c>
      <c r="D7782" s="2" t="s">
        <v>1243</v>
      </c>
      <c r="E7782" s="3">
        <v>3.6</v>
      </c>
      <c r="F7782" s="1">
        <v>6</v>
      </c>
      <c r="G7782" s="1" t="s">
        <v>17</v>
      </c>
      <c r="H7782" s="1"/>
      <c r="I7782" s="1"/>
      <c r="J7782" s="1">
        <v>18</v>
      </c>
      <c r="K7782" s="1">
        <v>25</v>
      </c>
      <c r="L7782" s="1">
        <v>21</v>
      </c>
      <c r="M7782" s="1">
        <v>22.8749</v>
      </c>
      <c r="N7782" s="1">
        <v>35.319200000000002</v>
      </c>
      <c r="O7782" s="1">
        <v>27.185199999999998</v>
      </c>
      <c r="P7782" s="1">
        <v>2285</v>
      </c>
      <c r="Q7782" s="1"/>
      <c r="X7782" s="28" t="str">
        <f t="shared" si="121"/>
        <v>&lt;vehicle year="2011" make="Porsche" model="911 Carrera 4 Cabriolet" engine="3.6L Manual(M6)" mpg="21"/&gt;</v>
      </c>
    </row>
    <row r="7783" spans="1:24">
      <c r="A7783" s="1">
        <v>2011</v>
      </c>
      <c r="B7783" s="2" t="s">
        <v>1214</v>
      </c>
      <c r="C7783" s="2" t="s">
        <v>1214</v>
      </c>
      <c r="D7783" s="2" t="s">
        <v>1244</v>
      </c>
      <c r="E7783" s="3">
        <v>3.6</v>
      </c>
      <c r="F7783" s="1">
        <v>6</v>
      </c>
      <c r="G7783" s="1" t="s">
        <v>1084</v>
      </c>
      <c r="H7783" s="1"/>
      <c r="I7783" s="1"/>
      <c r="J7783" s="1">
        <v>18</v>
      </c>
      <c r="K7783" s="1">
        <v>26</v>
      </c>
      <c r="L7783" s="1">
        <v>21</v>
      </c>
      <c r="M7783" s="1">
        <v>22.8233</v>
      </c>
      <c r="N7783" s="1">
        <v>36.4375</v>
      </c>
      <c r="O7783" s="1">
        <v>27.436299999999999</v>
      </c>
      <c r="P7783" s="1">
        <v>2285</v>
      </c>
      <c r="Q7783" s="1"/>
      <c r="X7783" s="28" t="str">
        <f t="shared" si="121"/>
        <v>&lt;vehicle year="2011" make="Porsche" model="911 Carrera 4 Targa" engine="3.6L Auto(A7)" mpg="21"/&gt;</v>
      </c>
    </row>
    <row r="7784" spans="1:24">
      <c r="A7784" s="1">
        <v>2011</v>
      </c>
      <c r="B7784" s="2" t="s">
        <v>1214</v>
      </c>
      <c r="C7784" s="2" t="s">
        <v>1214</v>
      </c>
      <c r="D7784" s="2" t="s">
        <v>1244</v>
      </c>
      <c r="E7784" s="3">
        <v>3.6</v>
      </c>
      <c r="F7784" s="1">
        <v>6</v>
      </c>
      <c r="G7784" s="1" t="s">
        <v>17</v>
      </c>
      <c r="H7784" s="1"/>
      <c r="I7784" s="1"/>
      <c r="J7784" s="1">
        <v>18</v>
      </c>
      <c r="K7784" s="1">
        <v>25</v>
      </c>
      <c r="L7784" s="1">
        <v>21</v>
      </c>
      <c r="M7784" s="1">
        <v>22.8749</v>
      </c>
      <c r="N7784" s="1">
        <v>35.319200000000002</v>
      </c>
      <c r="O7784" s="1">
        <v>27.185199999999998</v>
      </c>
      <c r="P7784" s="1">
        <v>2285</v>
      </c>
      <c r="Q7784" s="1"/>
      <c r="X7784" s="28" t="str">
        <f t="shared" si="121"/>
        <v>&lt;vehicle year="2011" make="Porsche" model="911 Carrera 4 Targa" engine="3.6L Manual(M6)" mpg="21"/&gt;</v>
      </c>
    </row>
    <row r="7785" spans="1:24">
      <c r="A7785" s="1">
        <v>2011</v>
      </c>
      <c r="B7785" s="2" t="s">
        <v>1214</v>
      </c>
      <c r="C7785" s="2" t="s">
        <v>1214</v>
      </c>
      <c r="D7785" s="2" t="s">
        <v>1245</v>
      </c>
      <c r="E7785" s="3">
        <v>3.8</v>
      </c>
      <c r="F7785" s="1">
        <v>6</v>
      </c>
      <c r="G7785" s="1" t="s">
        <v>1084</v>
      </c>
      <c r="H7785" s="1"/>
      <c r="I7785" s="1"/>
      <c r="J7785" s="1">
        <v>18</v>
      </c>
      <c r="K7785" s="1">
        <v>26</v>
      </c>
      <c r="L7785" s="1">
        <v>21</v>
      </c>
      <c r="M7785" s="1">
        <v>22.988700000000001</v>
      </c>
      <c r="N7785" s="1">
        <v>35.996400000000001</v>
      </c>
      <c r="O7785" s="1">
        <v>27.4529</v>
      </c>
      <c r="P7785" s="1">
        <v>2285</v>
      </c>
      <c r="Q7785" s="1"/>
      <c r="X7785" s="28" t="str">
        <f t="shared" si="121"/>
        <v>&lt;vehicle year="2011" make="Porsche" model="911 Carrera 4S" engine="3.8L Auto(A7)" mpg="21"/&gt;</v>
      </c>
    </row>
    <row r="7786" spans="1:24">
      <c r="A7786" s="1">
        <v>2011</v>
      </c>
      <c r="B7786" s="2" t="s">
        <v>1214</v>
      </c>
      <c r="C7786" s="2" t="s">
        <v>1214</v>
      </c>
      <c r="D7786" s="2" t="s">
        <v>1245</v>
      </c>
      <c r="E7786" s="3">
        <v>3.8</v>
      </c>
      <c r="F7786" s="1">
        <v>6</v>
      </c>
      <c r="G7786" s="1" t="s">
        <v>17</v>
      </c>
      <c r="H7786" s="1"/>
      <c r="I7786" s="1"/>
      <c r="J7786" s="1">
        <v>18</v>
      </c>
      <c r="K7786" s="1">
        <v>25</v>
      </c>
      <c r="L7786" s="1">
        <v>21</v>
      </c>
      <c r="M7786" s="1">
        <v>22.595700000000001</v>
      </c>
      <c r="N7786" s="1">
        <v>34.750399999999999</v>
      </c>
      <c r="O7786" s="1">
        <v>26.816500000000001</v>
      </c>
      <c r="P7786" s="1">
        <v>2285</v>
      </c>
      <c r="Q7786" s="1"/>
      <c r="X7786" s="28" t="str">
        <f t="shared" si="121"/>
        <v>&lt;vehicle year="2011" make="Porsche" model="911 Carrera 4S" engine="3.8L Manual(M6)" mpg="21"/&gt;</v>
      </c>
    </row>
    <row r="7787" spans="1:24">
      <c r="A7787" s="1">
        <v>2011</v>
      </c>
      <c r="B7787" s="2" t="s">
        <v>1214</v>
      </c>
      <c r="C7787" s="2" t="s">
        <v>1214</v>
      </c>
      <c r="D7787" s="2" t="s">
        <v>1246</v>
      </c>
      <c r="E7787" s="3">
        <v>3.8</v>
      </c>
      <c r="F7787" s="1">
        <v>6</v>
      </c>
      <c r="G7787" s="1" t="s">
        <v>1084</v>
      </c>
      <c r="H7787" s="1"/>
      <c r="I7787" s="1"/>
      <c r="J7787" s="1">
        <v>18</v>
      </c>
      <c r="K7787" s="1">
        <v>27</v>
      </c>
      <c r="L7787" s="1">
        <v>21</v>
      </c>
      <c r="M7787" s="1">
        <v>23.238499999999998</v>
      </c>
      <c r="N7787" s="1">
        <v>37.076900000000002</v>
      </c>
      <c r="O7787" s="1">
        <v>27.929400000000001</v>
      </c>
      <c r="P7787" s="1">
        <v>2285</v>
      </c>
      <c r="Q7787" s="1"/>
      <c r="X7787" s="28" t="str">
        <f t="shared" si="121"/>
        <v>&lt;vehicle year="2011" make="Porsche" model="911 Carrera 4S Cabriolet" engine="3.8L Auto(A7)" mpg="21"/&gt;</v>
      </c>
    </row>
    <row r="7788" spans="1:24">
      <c r="A7788" s="1">
        <v>2011</v>
      </c>
      <c r="B7788" s="2" t="s">
        <v>1214</v>
      </c>
      <c r="C7788" s="2" t="s">
        <v>1214</v>
      </c>
      <c r="D7788" s="2" t="s">
        <v>1246</v>
      </c>
      <c r="E7788" s="3">
        <v>3.8</v>
      </c>
      <c r="F7788" s="1">
        <v>6</v>
      </c>
      <c r="G7788" s="1" t="s">
        <v>17</v>
      </c>
      <c r="H7788" s="1"/>
      <c r="I7788" s="1"/>
      <c r="J7788" s="1">
        <v>17</v>
      </c>
      <c r="K7788" s="1">
        <v>25</v>
      </c>
      <c r="L7788" s="1">
        <v>20</v>
      </c>
      <c r="M7788" s="1">
        <v>21.867599999999999</v>
      </c>
      <c r="N7788" s="1">
        <v>34.324300000000001</v>
      </c>
      <c r="O7788" s="1">
        <v>26.135899999999999</v>
      </c>
      <c r="P7788" s="1">
        <v>2400</v>
      </c>
      <c r="Q7788" s="1"/>
      <c r="X7788" s="28" t="str">
        <f t="shared" si="121"/>
        <v>&lt;vehicle year="2011" make="Porsche" model="911 Carrera 4S Cabriolet" engine="3.8L Manual(M6)" mpg="20"/&gt;</v>
      </c>
    </row>
    <row r="7789" spans="1:24">
      <c r="A7789" s="1">
        <v>2011</v>
      </c>
      <c r="B7789" s="2" t="s">
        <v>1214</v>
      </c>
      <c r="C7789" s="2" t="s">
        <v>1214</v>
      </c>
      <c r="D7789" s="2" t="s">
        <v>1247</v>
      </c>
      <c r="E7789" s="3">
        <v>3.8</v>
      </c>
      <c r="F7789" s="1">
        <v>6</v>
      </c>
      <c r="G7789" s="1" t="s">
        <v>1084</v>
      </c>
      <c r="H7789" s="1"/>
      <c r="I7789" s="1"/>
      <c r="J7789" s="1">
        <v>18</v>
      </c>
      <c r="K7789" s="1">
        <v>27</v>
      </c>
      <c r="L7789" s="1">
        <v>21</v>
      </c>
      <c r="M7789" s="1">
        <v>23.238499999999998</v>
      </c>
      <c r="N7789" s="1">
        <v>37.076900000000002</v>
      </c>
      <c r="O7789" s="1">
        <v>27.929400000000001</v>
      </c>
      <c r="P7789" s="1">
        <v>2285</v>
      </c>
      <c r="Q7789" s="1"/>
      <c r="X7789" s="28" t="str">
        <f t="shared" si="121"/>
        <v>&lt;vehicle year="2011" make="Porsche" model="911 Carrera 4S Targa" engine="3.8L Auto(A7)" mpg="21"/&gt;</v>
      </c>
    </row>
    <row r="7790" spans="1:24">
      <c r="A7790" s="1">
        <v>2011</v>
      </c>
      <c r="B7790" s="2" t="s">
        <v>1214</v>
      </c>
      <c r="C7790" s="2" t="s">
        <v>1214</v>
      </c>
      <c r="D7790" s="2" t="s">
        <v>1247</v>
      </c>
      <c r="E7790" s="3">
        <v>3.8</v>
      </c>
      <c r="F7790" s="1">
        <v>6</v>
      </c>
      <c r="G7790" s="1" t="s">
        <v>17</v>
      </c>
      <c r="H7790" s="1"/>
      <c r="I7790" s="1"/>
      <c r="J7790" s="1">
        <v>17</v>
      </c>
      <c r="K7790" s="1">
        <v>25</v>
      </c>
      <c r="L7790" s="1">
        <v>20</v>
      </c>
      <c r="M7790" s="1">
        <v>21.867599999999999</v>
      </c>
      <c r="N7790" s="1">
        <v>34.324300000000001</v>
      </c>
      <c r="O7790" s="1">
        <v>26.135899999999999</v>
      </c>
      <c r="P7790" s="1">
        <v>2400</v>
      </c>
      <c r="Q7790" s="1"/>
      <c r="X7790" s="28" t="str">
        <f t="shared" si="121"/>
        <v>&lt;vehicle year="2011" make="Porsche" model="911 Carrera 4S Targa" engine="3.8L Manual(M6)" mpg="20"/&gt;</v>
      </c>
    </row>
    <row r="7791" spans="1:24">
      <c r="A7791" s="1">
        <v>2011</v>
      </c>
      <c r="B7791" s="2" t="s">
        <v>1214</v>
      </c>
      <c r="C7791" s="2" t="s">
        <v>1214</v>
      </c>
      <c r="D7791" s="2" t="s">
        <v>1248</v>
      </c>
      <c r="E7791" s="3">
        <v>3.6</v>
      </c>
      <c r="F7791" s="1">
        <v>6</v>
      </c>
      <c r="G7791" s="1" t="s">
        <v>1084</v>
      </c>
      <c r="H7791" s="1"/>
      <c r="I7791" s="1"/>
      <c r="J7791" s="1">
        <v>19</v>
      </c>
      <c r="K7791" s="1">
        <v>27</v>
      </c>
      <c r="L7791" s="1">
        <v>21</v>
      </c>
      <c r="M7791" s="1">
        <v>23.243300000000001</v>
      </c>
      <c r="N7791" s="1">
        <v>37.3842</v>
      </c>
      <c r="O7791" s="1">
        <v>28.011299999999999</v>
      </c>
      <c r="P7791" s="1">
        <v>2285</v>
      </c>
      <c r="Q7791" s="1"/>
      <c r="X7791" s="28" t="str">
        <f t="shared" si="121"/>
        <v>&lt;vehicle year="2011" make="Porsche" model="911 Carrera Cabriolet" engine="3.6L Auto(A7)" mpg="21"/&gt;</v>
      </c>
    </row>
    <row r="7792" spans="1:24">
      <c r="A7792" s="1">
        <v>2011</v>
      </c>
      <c r="B7792" s="2" t="s">
        <v>1214</v>
      </c>
      <c r="C7792" s="2" t="s">
        <v>1214</v>
      </c>
      <c r="D7792" s="2" t="s">
        <v>1248</v>
      </c>
      <c r="E7792" s="3">
        <v>3.6</v>
      </c>
      <c r="F7792" s="1">
        <v>6</v>
      </c>
      <c r="G7792" s="1" t="s">
        <v>17</v>
      </c>
      <c r="H7792" s="1"/>
      <c r="I7792" s="1"/>
      <c r="J7792" s="1">
        <v>18</v>
      </c>
      <c r="K7792" s="1">
        <v>26</v>
      </c>
      <c r="L7792" s="1">
        <v>21</v>
      </c>
      <c r="M7792" s="1">
        <v>23.181799999999999</v>
      </c>
      <c r="N7792" s="1">
        <v>35.591500000000003</v>
      </c>
      <c r="O7792" s="1">
        <v>27.495999999999999</v>
      </c>
      <c r="P7792" s="1">
        <v>2285</v>
      </c>
      <c r="Q7792" s="1"/>
      <c r="X7792" s="28" t="str">
        <f t="shared" si="121"/>
        <v>&lt;vehicle year="2011" make="Porsche" model="911 Carrera Cabriolet" engine="3.6L Manual(M6)" mpg="21"/&gt;</v>
      </c>
    </row>
    <row r="7793" spans="1:24">
      <c r="A7793" s="1">
        <v>2011</v>
      </c>
      <c r="B7793" s="2" t="s">
        <v>1214</v>
      </c>
      <c r="C7793" s="2" t="s">
        <v>1214</v>
      </c>
      <c r="D7793" s="2" t="s">
        <v>1249</v>
      </c>
      <c r="E7793" s="3">
        <v>3.8</v>
      </c>
      <c r="F7793" s="1">
        <v>6</v>
      </c>
      <c r="G7793" s="1" t="s">
        <v>1084</v>
      </c>
      <c r="H7793" s="1"/>
      <c r="I7793" s="1"/>
      <c r="J7793" s="1">
        <v>19</v>
      </c>
      <c r="K7793" s="1">
        <v>26</v>
      </c>
      <c r="L7793" s="1">
        <v>22</v>
      </c>
      <c r="M7793" s="1">
        <v>23.606100000000001</v>
      </c>
      <c r="N7793" s="1">
        <v>36.7669</v>
      </c>
      <c r="O7793" s="1">
        <v>28.1386</v>
      </c>
      <c r="P7793" s="1">
        <v>2184</v>
      </c>
      <c r="Q7793" s="1"/>
      <c r="X7793" s="28" t="str">
        <f t="shared" si="121"/>
        <v>&lt;vehicle year="2011" make="Porsche" model="911 Carrera S" engine="3.8L Auto(A7)" mpg="22"/&gt;</v>
      </c>
    </row>
    <row r="7794" spans="1:24">
      <c r="A7794" s="1">
        <v>2011</v>
      </c>
      <c r="B7794" s="2" t="s">
        <v>1214</v>
      </c>
      <c r="C7794" s="2" t="s">
        <v>1214</v>
      </c>
      <c r="D7794" s="2" t="s">
        <v>1249</v>
      </c>
      <c r="E7794" s="3">
        <v>3.8</v>
      </c>
      <c r="F7794" s="1">
        <v>6</v>
      </c>
      <c r="G7794" s="1" t="s">
        <v>17</v>
      </c>
      <c r="H7794" s="1"/>
      <c r="I7794" s="1"/>
      <c r="J7794" s="1">
        <v>18</v>
      </c>
      <c r="K7794" s="1">
        <v>25</v>
      </c>
      <c r="L7794" s="1">
        <v>21</v>
      </c>
      <c r="M7794" s="1">
        <v>22.473700000000001</v>
      </c>
      <c r="N7794" s="1">
        <v>34.861699999999999</v>
      </c>
      <c r="O7794" s="1">
        <v>26.7514</v>
      </c>
      <c r="P7794" s="1">
        <v>2285</v>
      </c>
      <c r="Q7794" s="1"/>
      <c r="X7794" s="28" t="str">
        <f t="shared" si="121"/>
        <v>&lt;vehicle year="2011" make="Porsche" model="911 Carrera S" engine="3.8L Manual(M6)" mpg="21"/&gt;</v>
      </c>
    </row>
    <row r="7795" spans="1:24">
      <c r="A7795" s="1">
        <v>2011</v>
      </c>
      <c r="B7795" s="2" t="s">
        <v>1214</v>
      </c>
      <c r="C7795" s="2" t="s">
        <v>1214</v>
      </c>
      <c r="D7795" s="2" t="s">
        <v>1250</v>
      </c>
      <c r="E7795" s="3">
        <v>3.8</v>
      </c>
      <c r="F7795" s="1">
        <v>6</v>
      </c>
      <c r="G7795" s="1" t="s">
        <v>1084</v>
      </c>
      <c r="H7795" s="1"/>
      <c r="I7795" s="1"/>
      <c r="J7795" s="1">
        <v>19</v>
      </c>
      <c r="K7795" s="1">
        <v>27</v>
      </c>
      <c r="L7795" s="1">
        <v>21</v>
      </c>
      <c r="M7795" s="1">
        <v>23.2973</v>
      </c>
      <c r="N7795" s="1">
        <v>37.066600000000001</v>
      </c>
      <c r="O7795" s="1">
        <v>27.973400000000002</v>
      </c>
      <c r="P7795" s="1">
        <v>2285</v>
      </c>
      <c r="Q7795" s="1"/>
      <c r="X7795" s="28" t="str">
        <f t="shared" si="121"/>
        <v>&lt;vehicle year="2011" make="Porsche" model="911 Carrera S Cabriolet" engine="3.8L Auto(A7)" mpg="21"/&gt;</v>
      </c>
    </row>
    <row r="7796" spans="1:24">
      <c r="A7796" s="1">
        <v>2011</v>
      </c>
      <c r="B7796" s="2" t="s">
        <v>1214</v>
      </c>
      <c r="C7796" s="2" t="s">
        <v>1214</v>
      </c>
      <c r="D7796" s="2" t="s">
        <v>1250</v>
      </c>
      <c r="E7796" s="3">
        <v>3.8</v>
      </c>
      <c r="F7796" s="1">
        <v>6</v>
      </c>
      <c r="G7796" s="1" t="s">
        <v>17</v>
      </c>
      <c r="H7796" s="1"/>
      <c r="I7796" s="1"/>
      <c r="J7796" s="1">
        <v>18</v>
      </c>
      <c r="K7796" s="1">
        <v>26</v>
      </c>
      <c r="L7796" s="1">
        <v>21</v>
      </c>
      <c r="M7796" s="1">
        <v>22.825299999999999</v>
      </c>
      <c r="N7796" s="1">
        <v>36.027700000000003</v>
      </c>
      <c r="O7796" s="1">
        <v>27.3325</v>
      </c>
      <c r="P7796" s="1">
        <v>2285</v>
      </c>
      <c r="Q7796" s="1"/>
      <c r="X7796" s="28" t="str">
        <f t="shared" si="121"/>
        <v>&lt;vehicle year="2011" make="Porsche" model="911 Carrera S Cabriolet" engine="3.8L Manual(M6)" mpg="21"/&gt;</v>
      </c>
    </row>
    <row r="7797" spans="1:24">
      <c r="A7797" s="1">
        <v>2011</v>
      </c>
      <c r="B7797" s="2" t="s">
        <v>1214</v>
      </c>
      <c r="C7797" s="2" t="s">
        <v>1214</v>
      </c>
      <c r="D7797" s="2" t="s">
        <v>1562</v>
      </c>
      <c r="E7797" s="3">
        <v>3.6</v>
      </c>
      <c r="F7797" s="1">
        <v>6</v>
      </c>
      <c r="G7797" s="1" t="s">
        <v>17</v>
      </c>
      <c r="H7797" s="1"/>
      <c r="I7797" s="1"/>
      <c r="J7797" s="1">
        <v>16</v>
      </c>
      <c r="K7797" s="1">
        <v>23</v>
      </c>
      <c r="L7797" s="1">
        <v>19</v>
      </c>
      <c r="M7797" s="1">
        <v>20.060300000000002</v>
      </c>
      <c r="N7797" s="1">
        <v>32.299300000000002</v>
      </c>
      <c r="O7797" s="1">
        <v>24.184100000000001</v>
      </c>
      <c r="P7797" s="1">
        <v>2525</v>
      </c>
      <c r="Q7797" s="1"/>
      <c r="X7797" s="28" t="str">
        <f t="shared" si="121"/>
        <v>&lt;vehicle year="2011" make="Porsche" model="911 GT2 RS" engine="3.6L Manual(M6)" mpg="19"/&gt;</v>
      </c>
    </row>
    <row r="7798" spans="1:24">
      <c r="A7798" s="1">
        <v>2011</v>
      </c>
      <c r="B7798" s="2" t="s">
        <v>1214</v>
      </c>
      <c r="C7798" s="2" t="s">
        <v>1214</v>
      </c>
      <c r="D7798" s="2" t="s">
        <v>1215</v>
      </c>
      <c r="E7798" s="3">
        <v>3.8</v>
      </c>
      <c r="F7798" s="1">
        <v>6</v>
      </c>
      <c r="G7798" s="1" t="s">
        <v>17</v>
      </c>
      <c r="H7798" s="1"/>
      <c r="I7798" s="1"/>
      <c r="J7798" s="1">
        <v>14</v>
      </c>
      <c r="K7798" s="1">
        <v>21</v>
      </c>
      <c r="L7798" s="1">
        <v>16</v>
      </c>
      <c r="M7798" s="1">
        <v>17.246400000000001</v>
      </c>
      <c r="N7798" s="1">
        <v>28.549199999999999</v>
      </c>
      <c r="O7798" s="1">
        <v>20.984999999999999</v>
      </c>
      <c r="P7798" s="1">
        <v>3000</v>
      </c>
      <c r="Q7798" s="1"/>
      <c r="X7798" s="28" t="str">
        <f t="shared" si="121"/>
        <v>&lt;vehicle year="2011" make="Porsche" model="911 GT3" engine="3.8L Manual(M6)" mpg="16"/&gt;</v>
      </c>
    </row>
    <row r="7799" spans="1:24">
      <c r="A7799" s="1">
        <v>2011</v>
      </c>
      <c r="B7799" s="2" t="s">
        <v>1214</v>
      </c>
      <c r="C7799" s="2" t="s">
        <v>1214</v>
      </c>
      <c r="D7799" s="2" t="s">
        <v>1216</v>
      </c>
      <c r="E7799" s="3">
        <v>3.8</v>
      </c>
      <c r="F7799" s="1">
        <v>6</v>
      </c>
      <c r="G7799" s="1" t="s">
        <v>17</v>
      </c>
      <c r="H7799" s="1"/>
      <c r="I7799" s="1"/>
      <c r="J7799" s="1">
        <v>14</v>
      </c>
      <c r="K7799" s="1">
        <v>21</v>
      </c>
      <c r="L7799" s="1">
        <v>16</v>
      </c>
      <c r="M7799" s="1">
        <v>17.246400000000001</v>
      </c>
      <c r="N7799" s="1">
        <v>28.549199999999999</v>
      </c>
      <c r="O7799" s="1">
        <v>20.984999999999999</v>
      </c>
      <c r="P7799" s="1">
        <v>3000</v>
      </c>
      <c r="Q7799" s="1"/>
      <c r="X7799" s="28" t="str">
        <f t="shared" si="121"/>
        <v>&lt;vehicle year="2011" make="Porsche" model="911 GT3 RS" engine="3.8L Manual(M6)" mpg="16"/&gt;</v>
      </c>
    </row>
    <row r="7800" spans="1:24">
      <c r="A7800" s="1">
        <v>2011</v>
      </c>
      <c r="B7800" s="2" t="s">
        <v>1214</v>
      </c>
      <c r="C7800" s="2" t="s">
        <v>1214</v>
      </c>
      <c r="D7800" s="2" t="s">
        <v>1566</v>
      </c>
      <c r="E7800" s="3">
        <v>3.8</v>
      </c>
      <c r="F7800" s="1">
        <v>6</v>
      </c>
      <c r="G7800" s="1" t="s">
        <v>1084</v>
      </c>
      <c r="H7800" s="1"/>
      <c r="I7800" s="1"/>
      <c r="J7800" s="1">
        <v>19</v>
      </c>
      <c r="K7800" s="1">
        <v>26</v>
      </c>
      <c r="L7800" s="1">
        <v>22</v>
      </c>
      <c r="M7800" s="1">
        <v>23.606100000000001</v>
      </c>
      <c r="N7800" s="1">
        <v>36.7669</v>
      </c>
      <c r="O7800" s="1">
        <v>28.1386</v>
      </c>
      <c r="P7800" s="1">
        <v>2184</v>
      </c>
      <c r="Q7800" s="1"/>
      <c r="X7800" s="28" t="str">
        <f t="shared" si="121"/>
        <v>&lt;vehicle year="2011" make="Porsche" model="911 GTS" engine="3.8L Auto(A7)" mpg="22"/&gt;</v>
      </c>
    </row>
    <row r="7801" spans="1:24">
      <c r="A7801" s="1">
        <v>2011</v>
      </c>
      <c r="B7801" s="2" t="s">
        <v>1214</v>
      </c>
      <c r="C7801" s="2" t="s">
        <v>1214</v>
      </c>
      <c r="D7801" s="2" t="s">
        <v>1566</v>
      </c>
      <c r="E7801" s="3">
        <v>3.8</v>
      </c>
      <c r="F7801" s="1">
        <v>6</v>
      </c>
      <c r="G7801" s="1" t="s">
        <v>17</v>
      </c>
      <c r="H7801" s="1"/>
      <c r="I7801" s="1"/>
      <c r="J7801" s="1">
        <v>18</v>
      </c>
      <c r="K7801" s="1">
        <v>25</v>
      </c>
      <c r="L7801" s="1">
        <v>21</v>
      </c>
      <c r="M7801" s="1">
        <v>22.473700000000001</v>
      </c>
      <c r="N7801" s="1">
        <v>34.861699999999999</v>
      </c>
      <c r="O7801" s="1">
        <v>26.7514</v>
      </c>
      <c r="P7801" s="1">
        <v>2285</v>
      </c>
      <c r="Q7801" s="1"/>
      <c r="X7801" s="28" t="str">
        <f t="shared" si="121"/>
        <v>&lt;vehicle year="2011" make="Porsche" model="911 GTS" engine="3.8L Manual(M6)" mpg="21"/&gt;</v>
      </c>
    </row>
    <row r="7802" spans="1:24">
      <c r="A7802" s="1">
        <v>2011</v>
      </c>
      <c r="B7802" s="2" t="s">
        <v>1214</v>
      </c>
      <c r="C7802" s="2" t="s">
        <v>1214</v>
      </c>
      <c r="D7802" s="2" t="s">
        <v>1567</v>
      </c>
      <c r="E7802" s="3">
        <v>3.8</v>
      </c>
      <c r="F7802" s="1">
        <v>6</v>
      </c>
      <c r="G7802" s="1" t="s">
        <v>1084</v>
      </c>
      <c r="H7802" s="1"/>
      <c r="I7802" s="1"/>
      <c r="J7802" s="1">
        <v>19</v>
      </c>
      <c r="K7802" s="1">
        <v>27</v>
      </c>
      <c r="L7802" s="1">
        <v>21</v>
      </c>
      <c r="M7802" s="1">
        <v>23.2973</v>
      </c>
      <c r="N7802" s="1">
        <v>37.066600000000001</v>
      </c>
      <c r="O7802" s="1">
        <v>27.973400000000002</v>
      </c>
      <c r="P7802" s="1">
        <v>2285</v>
      </c>
      <c r="Q7802" s="1"/>
      <c r="X7802" s="28" t="str">
        <f t="shared" si="121"/>
        <v>&lt;vehicle year="2011" make="Porsche" model="911 GTS Cabriolet" engine="3.8L Auto(A7)" mpg="21"/&gt;</v>
      </c>
    </row>
    <row r="7803" spans="1:24">
      <c r="A7803" s="1">
        <v>2011</v>
      </c>
      <c r="B7803" s="2" t="s">
        <v>1214</v>
      </c>
      <c r="C7803" s="2" t="s">
        <v>1214</v>
      </c>
      <c r="D7803" s="2" t="s">
        <v>1567</v>
      </c>
      <c r="E7803" s="3">
        <v>3.8</v>
      </c>
      <c r="F7803" s="1">
        <v>6</v>
      </c>
      <c r="G7803" s="1" t="s">
        <v>17</v>
      </c>
      <c r="H7803" s="1"/>
      <c r="I7803" s="1"/>
      <c r="J7803" s="1">
        <v>18</v>
      </c>
      <c r="K7803" s="1">
        <v>26</v>
      </c>
      <c r="L7803" s="1">
        <v>21</v>
      </c>
      <c r="M7803" s="1">
        <v>22.825299999999999</v>
      </c>
      <c r="N7803" s="1">
        <v>36.027700000000003</v>
      </c>
      <c r="O7803" s="1">
        <v>27.3325</v>
      </c>
      <c r="P7803" s="1">
        <v>2285</v>
      </c>
      <c r="Q7803" s="1"/>
      <c r="X7803" s="28" t="str">
        <f t="shared" si="121"/>
        <v>&lt;vehicle year="2011" make="Porsche" model="911 GTS Cabriolet" engine="3.8L Manual(M6)" mpg="21"/&gt;</v>
      </c>
    </row>
    <row r="7804" spans="1:24">
      <c r="A7804" s="1">
        <v>2011</v>
      </c>
      <c r="B7804" s="2" t="s">
        <v>1214</v>
      </c>
      <c r="C7804" s="2" t="s">
        <v>1214</v>
      </c>
      <c r="D7804" s="2" t="s">
        <v>1563</v>
      </c>
      <c r="E7804" s="3">
        <v>3.8</v>
      </c>
      <c r="F7804" s="1">
        <v>6</v>
      </c>
      <c r="G7804" s="1" t="s">
        <v>1084</v>
      </c>
      <c r="H7804" s="1"/>
      <c r="I7804" s="1"/>
      <c r="J7804" s="1">
        <v>19</v>
      </c>
      <c r="K7804" s="1">
        <v>26</v>
      </c>
      <c r="L7804" s="1">
        <v>22</v>
      </c>
      <c r="M7804" s="1">
        <v>23.606100000000001</v>
      </c>
      <c r="N7804" s="1">
        <v>36.7669</v>
      </c>
      <c r="O7804" s="1">
        <v>28.1386</v>
      </c>
      <c r="P7804" s="1">
        <v>2184</v>
      </c>
      <c r="Q7804" s="1"/>
      <c r="X7804" s="28" t="str">
        <f t="shared" si="121"/>
        <v>&lt;vehicle year="2011" make="Porsche" model="911 Speedster" engine="3.8L Auto(A7)" mpg="22"/&gt;</v>
      </c>
    </row>
    <row r="7805" spans="1:24">
      <c r="A7805" s="1">
        <v>2011</v>
      </c>
      <c r="B7805" s="2" t="s">
        <v>1214</v>
      </c>
      <c r="C7805" s="2" t="s">
        <v>1214</v>
      </c>
      <c r="D7805" s="2" t="s">
        <v>1251</v>
      </c>
      <c r="E7805" s="3">
        <v>3.8</v>
      </c>
      <c r="F7805" s="1">
        <v>6</v>
      </c>
      <c r="G7805" s="1" t="s">
        <v>1084</v>
      </c>
      <c r="H7805" s="1"/>
      <c r="I7805" s="1"/>
      <c r="J7805" s="1">
        <v>16</v>
      </c>
      <c r="K7805" s="1">
        <v>24</v>
      </c>
      <c r="L7805" s="1">
        <v>19</v>
      </c>
      <c r="M7805" s="1">
        <v>19.748899999999999</v>
      </c>
      <c r="N7805" s="1">
        <v>33.848199999999999</v>
      </c>
      <c r="O7805" s="1">
        <v>24.3047</v>
      </c>
      <c r="P7805" s="1">
        <v>2525</v>
      </c>
      <c r="Q7805" s="1"/>
      <c r="X7805" s="28" t="str">
        <f t="shared" ref="X7805:X7868" si="122">SUBSTITUTE("&lt;vehicle year="""&amp;A7805&amp;""" make="""&amp;IF(OR(C7805="BMW",C7805="GMC"),C7805,PROPER(TRIM(C7805)))&amp;""" model="""&amp;TRIM(D7805)&amp;""" engine="""&amp;E7805&amp;"L "&amp;G7805&amp;""" mpg="""&amp;ROUND(L7805,1)&amp;"""/&gt;","&amp;","&amp;amp;")</f>
        <v>&lt;vehicle year="2011" make="Porsche" model="911 Turbo Cabriolet" engine="3.8L Auto(A7)" mpg="19"/&gt;</v>
      </c>
    </row>
    <row r="7806" spans="1:24">
      <c r="A7806" s="1">
        <v>2011</v>
      </c>
      <c r="B7806" s="2" t="s">
        <v>1214</v>
      </c>
      <c r="C7806" s="2" t="s">
        <v>1214</v>
      </c>
      <c r="D7806" s="2" t="s">
        <v>1251</v>
      </c>
      <c r="E7806" s="3">
        <v>3.8</v>
      </c>
      <c r="F7806" s="1">
        <v>6</v>
      </c>
      <c r="G7806" s="1" t="s">
        <v>17</v>
      </c>
      <c r="H7806" s="1"/>
      <c r="I7806" s="1"/>
      <c r="J7806" s="1">
        <v>16</v>
      </c>
      <c r="K7806" s="1">
        <v>24</v>
      </c>
      <c r="L7806" s="1">
        <v>19</v>
      </c>
      <c r="M7806" s="1">
        <v>20.017700000000001</v>
      </c>
      <c r="N7806" s="1">
        <v>33.164900000000003</v>
      </c>
      <c r="O7806" s="1">
        <v>24.364000000000001</v>
      </c>
      <c r="P7806" s="1">
        <v>2525</v>
      </c>
      <c r="Q7806" s="1"/>
      <c r="X7806" s="28" t="str">
        <f t="shared" si="122"/>
        <v>&lt;vehicle year="2011" make="Porsche" model="911 Turbo Cabriolet" engine="3.8L Manual(M6)" mpg="19"/&gt;</v>
      </c>
    </row>
    <row r="7807" spans="1:24">
      <c r="A7807" s="1">
        <v>2011</v>
      </c>
      <c r="B7807" s="2" t="s">
        <v>1214</v>
      </c>
      <c r="C7807" s="2" t="s">
        <v>1214</v>
      </c>
      <c r="D7807" s="2" t="s">
        <v>1252</v>
      </c>
      <c r="E7807" s="3">
        <v>3.8</v>
      </c>
      <c r="F7807" s="1">
        <v>6</v>
      </c>
      <c r="G7807" s="1" t="s">
        <v>1084</v>
      </c>
      <c r="H7807" s="1"/>
      <c r="I7807" s="1"/>
      <c r="J7807" s="1">
        <v>17</v>
      </c>
      <c r="K7807" s="1">
        <v>25</v>
      </c>
      <c r="L7807" s="1">
        <v>19</v>
      </c>
      <c r="M7807" s="1">
        <v>20.6416</v>
      </c>
      <c r="N7807" s="1">
        <v>34.255000000000003</v>
      </c>
      <c r="O7807" s="1">
        <v>25.137</v>
      </c>
      <c r="P7807" s="1">
        <v>2525</v>
      </c>
      <c r="Q7807" s="1"/>
      <c r="X7807" s="28" t="str">
        <f t="shared" si="122"/>
        <v>&lt;vehicle year="2011" make="Porsche" model="911 Turbo Coupe" engine="3.8L Auto(A7)" mpg="19"/&gt;</v>
      </c>
    </row>
    <row r="7808" spans="1:24">
      <c r="A7808" s="1">
        <v>2011</v>
      </c>
      <c r="B7808" s="2" t="s">
        <v>1214</v>
      </c>
      <c r="C7808" s="2" t="s">
        <v>1214</v>
      </c>
      <c r="D7808" s="2" t="s">
        <v>1252</v>
      </c>
      <c r="E7808" s="3">
        <v>3.8</v>
      </c>
      <c r="F7808" s="1">
        <v>6</v>
      </c>
      <c r="G7808" s="1" t="s">
        <v>17</v>
      </c>
      <c r="H7808" s="1"/>
      <c r="I7808" s="1"/>
      <c r="J7808" s="1">
        <v>16</v>
      </c>
      <c r="K7808" s="1">
        <v>24</v>
      </c>
      <c r="L7808" s="1">
        <v>19</v>
      </c>
      <c r="M7808" s="1">
        <v>20.518699999999999</v>
      </c>
      <c r="N7808" s="1">
        <v>33.235700000000001</v>
      </c>
      <c r="O7808" s="1">
        <v>24.7865</v>
      </c>
      <c r="P7808" s="1">
        <v>2525</v>
      </c>
      <c r="Q7808" s="1"/>
      <c r="X7808" s="28" t="str">
        <f t="shared" si="122"/>
        <v>&lt;vehicle year="2011" make="Porsche" model="911 Turbo Coupe" engine="3.8L Manual(M6)" mpg="19"/&gt;</v>
      </c>
    </row>
    <row r="7809" spans="1:24">
      <c r="A7809" s="1">
        <v>2011</v>
      </c>
      <c r="B7809" s="2" t="s">
        <v>1214</v>
      </c>
      <c r="C7809" s="2" t="s">
        <v>1214</v>
      </c>
      <c r="D7809" s="2" t="s">
        <v>1253</v>
      </c>
      <c r="E7809" s="3">
        <v>3.8</v>
      </c>
      <c r="F7809" s="1">
        <v>6</v>
      </c>
      <c r="G7809" s="1" t="s">
        <v>1084</v>
      </c>
      <c r="H7809" s="1"/>
      <c r="I7809" s="1"/>
      <c r="J7809" s="1">
        <v>16</v>
      </c>
      <c r="K7809" s="1">
        <v>24</v>
      </c>
      <c r="L7809" s="1">
        <v>19</v>
      </c>
      <c r="M7809" s="1">
        <v>19.748899999999999</v>
      </c>
      <c r="N7809" s="1">
        <v>33.848199999999999</v>
      </c>
      <c r="O7809" s="1">
        <v>24.3047</v>
      </c>
      <c r="P7809" s="1">
        <v>2525</v>
      </c>
      <c r="Q7809" s="1"/>
      <c r="X7809" s="28" t="str">
        <f t="shared" si="122"/>
        <v>&lt;vehicle year="2011" make="Porsche" model="911 Turbo S Cabriolet" engine="3.8L Auto(A7)" mpg="19"/&gt;</v>
      </c>
    </row>
    <row r="7810" spans="1:24">
      <c r="A7810" s="1">
        <v>2011</v>
      </c>
      <c r="B7810" s="2" t="s">
        <v>1214</v>
      </c>
      <c r="C7810" s="2" t="s">
        <v>1214</v>
      </c>
      <c r="D7810" s="2" t="s">
        <v>1254</v>
      </c>
      <c r="E7810" s="3">
        <v>3.8</v>
      </c>
      <c r="F7810" s="1">
        <v>6</v>
      </c>
      <c r="G7810" s="1" t="s">
        <v>1084</v>
      </c>
      <c r="H7810" s="1"/>
      <c r="I7810" s="1"/>
      <c r="J7810" s="1">
        <v>17</v>
      </c>
      <c r="K7810" s="1">
        <v>25</v>
      </c>
      <c r="L7810" s="1">
        <v>19</v>
      </c>
      <c r="M7810" s="1">
        <v>20.6416</v>
      </c>
      <c r="N7810" s="1">
        <v>34.255000000000003</v>
      </c>
      <c r="O7810" s="1">
        <v>25.137</v>
      </c>
      <c r="P7810" s="1">
        <v>2525</v>
      </c>
      <c r="Q7810" s="1"/>
      <c r="X7810" s="28" t="str">
        <f t="shared" si="122"/>
        <v>&lt;vehicle year="2011" make="Porsche" model="911 Turbo S Coupe" engine="3.8L Auto(A7)" mpg="19"/&gt;</v>
      </c>
    </row>
    <row r="7811" spans="1:24">
      <c r="A7811" s="1">
        <v>2011</v>
      </c>
      <c r="B7811" s="2" t="s">
        <v>1214</v>
      </c>
      <c r="C7811" s="2" t="s">
        <v>1214</v>
      </c>
      <c r="D7811" s="2" t="s">
        <v>1217</v>
      </c>
      <c r="E7811" s="3">
        <v>2.9</v>
      </c>
      <c r="F7811" s="1">
        <v>6</v>
      </c>
      <c r="G7811" s="1" t="s">
        <v>1084</v>
      </c>
      <c r="H7811" s="1"/>
      <c r="I7811" s="1"/>
      <c r="J7811" s="1">
        <v>20</v>
      </c>
      <c r="K7811" s="1">
        <v>29</v>
      </c>
      <c r="L7811" s="1">
        <v>24</v>
      </c>
      <c r="M7811" s="1">
        <v>25.480899999999998</v>
      </c>
      <c r="N7811" s="1">
        <v>41.360799999999998</v>
      </c>
      <c r="O7811" s="1">
        <v>30.802700000000002</v>
      </c>
      <c r="P7811" s="1">
        <v>2002</v>
      </c>
      <c r="Q7811" s="1"/>
      <c r="X7811" s="28" t="str">
        <f t="shared" si="122"/>
        <v>&lt;vehicle year="2011" make="Porsche" model="Boxster" engine="2.9L Auto(A7)" mpg="24"/&gt;</v>
      </c>
    </row>
    <row r="7812" spans="1:24">
      <c r="A7812" s="1">
        <v>2011</v>
      </c>
      <c r="B7812" s="2" t="s">
        <v>1214</v>
      </c>
      <c r="C7812" s="2" t="s">
        <v>1214</v>
      </c>
      <c r="D7812" s="2" t="s">
        <v>1217</v>
      </c>
      <c r="E7812" s="3">
        <v>2.9</v>
      </c>
      <c r="F7812" s="1">
        <v>6</v>
      </c>
      <c r="G7812" s="1" t="s">
        <v>17</v>
      </c>
      <c r="H7812" s="1"/>
      <c r="I7812" s="1"/>
      <c r="J7812" s="1">
        <v>19</v>
      </c>
      <c r="K7812" s="1">
        <v>27</v>
      </c>
      <c r="L7812" s="1">
        <v>22</v>
      </c>
      <c r="M7812" s="1">
        <v>23.433700000000002</v>
      </c>
      <c r="N7812" s="1">
        <v>37.347200000000001</v>
      </c>
      <c r="O7812" s="1">
        <v>28.153500000000001</v>
      </c>
      <c r="P7812" s="1">
        <v>2184</v>
      </c>
      <c r="Q7812" s="1"/>
      <c r="X7812" s="28" t="str">
        <f t="shared" si="122"/>
        <v>&lt;vehicle year="2011" make="Porsche" model="Boxster" engine="2.9L Manual(M6)" mpg="22"/&gt;</v>
      </c>
    </row>
    <row r="7813" spans="1:24">
      <c r="A7813" s="1">
        <v>2011</v>
      </c>
      <c r="B7813" s="2" t="s">
        <v>1214</v>
      </c>
      <c r="C7813" s="2" t="s">
        <v>1214</v>
      </c>
      <c r="D7813" s="2" t="s">
        <v>1218</v>
      </c>
      <c r="E7813" s="3">
        <v>3.4</v>
      </c>
      <c r="F7813" s="1">
        <v>6</v>
      </c>
      <c r="G7813" s="1" t="s">
        <v>1084</v>
      </c>
      <c r="H7813" s="1"/>
      <c r="I7813" s="1"/>
      <c r="J7813" s="1">
        <v>20</v>
      </c>
      <c r="K7813" s="1">
        <v>29</v>
      </c>
      <c r="L7813" s="1">
        <v>23</v>
      </c>
      <c r="M7813" s="1">
        <v>24.6814</v>
      </c>
      <c r="N7813" s="1">
        <v>40.997799999999998</v>
      </c>
      <c r="O7813" s="1">
        <v>30.065999999999999</v>
      </c>
      <c r="P7813" s="1">
        <v>2088</v>
      </c>
      <c r="Q7813" s="1"/>
      <c r="X7813" s="28" t="str">
        <f t="shared" si="122"/>
        <v>&lt;vehicle year="2011" make="Porsche" model="Boxster S" engine="3.4L Auto(A7)" mpg="23"/&gt;</v>
      </c>
    </row>
    <row r="7814" spans="1:24">
      <c r="A7814" s="1">
        <v>2011</v>
      </c>
      <c r="B7814" s="2" t="s">
        <v>1214</v>
      </c>
      <c r="C7814" s="2" t="s">
        <v>1214</v>
      </c>
      <c r="D7814" s="2" t="s">
        <v>1218</v>
      </c>
      <c r="E7814" s="3">
        <v>3.4</v>
      </c>
      <c r="F7814" s="1">
        <v>6</v>
      </c>
      <c r="G7814" s="1" t="s">
        <v>17</v>
      </c>
      <c r="H7814" s="1"/>
      <c r="I7814" s="1"/>
      <c r="J7814" s="1">
        <v>19</v>
      </c>
      <c r="K7814" s="1">
        <v>26</v>
      </c>
      <c r="L7814" s="1">
        <v>22</v>
      </c>
      <c r="M7814" s="1">
        <v>23.666</v>
      </c>
      <c r="N7814" s="1">
        <v>36.729900000000001</v>
      </c>
      <c r="O7814" s="1">
        <v>28.175599999999999</v>
      </c>
      <c r="P7814" s="1">
        <v>2184</v>
      </c>
      <c r="Q7814" s="1"/>
      <c r="X7814" s="28" t="str">
        <f t="shared" si="122"/>
        <v>&lt;vehicle year="2011" make="Porsche" model="Boxster S" engine="3.4L Manual(M6)" mpg="22"/&gt;</v>
      </c>
    </row>
    <row r="7815" spans="1:24">
      <c r="A7815" s="1">
        <v>2011</v>
      </c>
      <c r="B7815" s="2" t="s">
        <v>1214</v>
      </c>
      <c r="C7815" s="2" t="s">
        <v>1214</v>
      </c>
      <c r="D7815" s="2" t="s">
        <v>1564</v>
      </c>
      <c r="E7815" s="3">
        <v>3.4</v>
      </c>
      <c r="F7815" s="1">
        <v>6</v>
      </c>
      <c r="G7815" s="1" t="s">
        <v>1084</v>
      </c>
      <c r="H7815" s="1"/>
      <c r="I7815" s="1"/>
      <c r="J7815" s="1">
        <v>20</v>
      </c>
      <c r="K7815" s="1">
        <v>29</v>
      </c>
      <c r="L7815" s="1">
        <v>23</v>
      </c>
      <c r="M7815" s="1">
        <v>25.077200000000001</v>
      </c>
      <c r="N7815" s="1">
        <v>41.347000000000001</v>
      </c>
      <c r="O7815" s="1">
        <v>30.473199999999999</v>
      </c>
      <c r="P7815" s="1">
        <v>2088</v>
      </c>
      <c r="Q7815" s="1"/>
      <c r="X7815" s="28" t="str">
        <f t="shared" si="122"/>
        <v>&lt;vehicle year="2011" make="Porsche" model="Boxster Spyder" engine="3.4L Auto(A7)" mpg="23"/&gt;</v>
      </c>
    </row>
    <row r="7816" spans="1:24">
      <c r="A7816" s="1">
        <v>2011</v>
      </c>
      <c r="B7816" s="2" t="s">
        <v>1214</v>
      </c>
      <c r="C7816" s="2" t="s">
        <v>1214</v>
      </c>
      <c r="D7816" s="2" t="s">
        <v>1564</v>
      </c>
      <c r="E7816" s="3">
        <v>3.4</v>
      </c>
      <c r="F7816" s="1">
        <v>6</v>
      </c>
      <c r="G7816" s="1" t="s">
        <v>17</v>
      </c>
      <c r="H7816" s="1"/>
      <c r="I7816" s="1"/>
      <c r="J7816" s="1">
        <v>19</v>
      </c>
      <c r="K7816" s="1">
        <v>27</v>
      </c>
      <c r="L7816" s="1">
        <v>22</v>
      </c>
      <c r="M7816" s="1">
        <v>24.0596</v>
      </c>
      <c r="N7816" s="1">
        <v>37.055</v>
      </c>
      <c r="O7816" s="1">
        <v>28.568200000000001</v>
      </c>
      <c r="P7816" s="1">
        <v>2184</v>
      </c>
      <c r="Q7816" s="1"/>
      <c r="X7816" s="28" t="str">
        <f t="shared" si="122"/>
        <v>&lt;vehicle year="2011" make="Porsche" model="Boxster Spyder" engine="3.4L Manual(M6)" mpg="22"/&gt;</v>
      </c>
    </row>
    <row r="7817" spans="1:24">
      <c r="A7817" s="1">
        <v>2011</v>
      </c>
      <c r="B7817" s="2" t="s">
        <v>1214</v>
      </c>
      <c r="C7817" s="2" t="s">
        <v>1214</v>
      </c>
      <c r="D7817" s="2" t="s">
        <v>1542</v>
      </c>
      <c r="E7817" s="3">
        <v>3.6</v>
      </c>
      <c r="F7817" s="1">
        <v>6</v>
      </c>
      <c r="G7817" s="1" t="s">
        <v>1696</v>
      </c>
      <c r="H7817" s="1"/>
      <c r="I7817" s="1"/>
      <c r="J7817" s="1">
        <v>16</v>
      </c>
      <c r="K7817" s="1">
        <v>23</v>
      </c>
      <c r="L7817" s="1">
        <v>19</v>
      </c>
      <c r="M7817" s="1">
        <v>20.3033</v>
      </c>
      <c r="N7817" s="1">
        <v>32.299999999999997</v>
      </c>
      <c r="O7817" s="1">
        <v>24.377700000000001</v>
      </c>
      <c r="P7817" s="1">
        <v>2525</v>
      </c>
      <c r="Q7817" s="1">
        <v>16.3</v>
      </c>
      <c r="X7817" s="28" t="str">
        <f t="shared" si="122"/>
        <v>&lt;vehicle year="2011" make="Porsche" model="Cayenne" engine="3.6L Auto(A8)" mpg="19"/&gt;</v>
      </c>
    </row>
    <row r="7818" spans="1:24">
      <c r="A7818" s="1">
        <v>2011</v>
      </c>
      <c r="B7818" s="2" t="s">
        <v>1214</v>
      </c>
      <c r="C7818" s="2" t="s">
        <v>1214</v>
      </c>
      <c r="D7818" s="2" t="s">
        <v>1542</v>
      </c>
      <c r="E7818" s="3">
        <v>3.6</v>
      </c>
      <c r="F7818" s="1">
        <v>6</v>
      </c>
      <c r="G7818" s="1" t="s">
        <v>17</v>
      </c>
      <c r="H7818" s="1"/>
      <c r="I7818" s="1"/>
      <c r="J7818" s="1">
        <v>15</v>
      </c>
      <c r="K7818" s="1">
        <v>22</v>
      </c>
      <c r="L7818" s="1">
        <v>18</v>
      </c>
      <c r="M7818" s="1">
        <v>18.5077</v>
      </c>
      <c r="N7818" s="1">
        <v>29.865600000000001</v>
      </c>
      <c r="O7818" s="1">
        <v>22.329000000000001</v>
      </c>
      <c r="P7818" s="1">
        <v>2669</v>
      </c>
      <c r="Q7818" s="1">
        <v>14.9</v>
      </c>
      <c r="X7818" s="28" t="str">
        <f t="shared" si="122"/>
        <v>&lt;vehicle year="2011" make="Porsche" model="Cayenne" engine="3.6L Manual(M6)" mpg="18"/&gt;</v>
      </c>
    </row>
    <row r="7819" spans="1:24">
      <c r="A7819" s="1">
        <v>2011</v>
      </c>
      <c r="B7819" s="2" t="s">
        <v>1214</v>
      </c>
      <c r="C7819" s="2" t="s">
        <v>1214</v>
      </c>
      <c r="D7819" s="2" t="s">
        <v>1544</v>
      </c>
      <c r="E7819" s="3">
        <v>4.8</v>
      </c>
      <c r="F7819" s="1">
        <v>8</v>
      </c>
      <c r="G7819" s="1" t="s">
        <v>1696</v>
      </c>
      <c r="H7819" s="1"/>
      <c r="I7819" s="1"/>
      <c r="J7819" s="1">
        <v>16</v>
      </c>
      <c r="K7819" s="1">
        <v>22</v>
      </c>
      <c r="L7819" s="1">
        <v>18</v>
      </c>
      <c r="M7819" s="1">
        <v>19.462900000000001</v>
      </c>
      <c r="N7819" s="1">
        <v>31.6418</v>
      </c>
      <c r="O7819" s="1">
        <v>23.540199999999999</v>
      </c>
      <c r="P7819" s="1">
        <v>2669</v>
      </c>
      <c r="Q7819" s="1">
        <v>15.6746</v>
      </c>
      <c r="X7819" s="28" t="str">
        <f t="shared" si="122"/>
        <v>&lt;vehicle year="2011" make="Porsche" model="Cayenne S" engine="4.8L Auto(A8)" mpg="18"/&gt;</v>
      </c>
    </row>
    <row r="7820" spans="1:24">
      <c r="A7820" s="1">
        <v>2011</v>
      </c>
      <c r="B7820" s="2" t="s">
        <v>1214</v>
      </c>
      <c r="C7820" s="2" t="s">
        <v>1214</v>
      </c>
      <c r="D7820" s="2" t="s">
        <v>1697</v>
      </c>
      <c r="E7820" s="3">
        <v>3</v>
      </c>
      <c r="F7820" s="1">
        <v>6</v>
      </c>
      <c r="G7820" s="1" t="s">
        <v>1696</v>
      </c>
      <c r="H7820" s="1"/>
      <c r="I7820" s="1"/>
      <c r="J7820" s="1">
        <v>20</v>
      </c>
      <c r="K7820" s="1">
        <v>24</v>
      </c>
      <c r="L7820" s="1">
        <v>21</v>
      </c>
      <c r="M7820" s="1">
        <v>25.0608</v>
      </c>
      <c r="N7820" s="1">
        <v>33.128100000000003</v>
      </c>
      <c r="O7820" s="1">
        <v>28.145</v>
      </c>
      <c r="P7820" s="1">
        <v>2285</v>
      </c>
      <c r="Q7820" s="1"/>
      <c r="X7820" s="28" t="str">
        <f t="shared" si="122"/>
        <v>&lt;vehicle year="2011" make="Porsche" model="Cayenne S Hybrid" engine="3L Auto(A8)" mpg="21"/&gt;</v>
      </c>
    </row>
    <row r="7821" spans="1:24">
      <c r="A7821" s="1">
        <v>2011</v>
      </c>
      <c r="B7821" s="2" t="s">
        <v>1214</v>
      </c>
      <c r="C7821" s="2" t="s">
        <v>1214</v>
      </c>
      <c r="D7821" s="2" t="s">
        <v>1546</v>
      </c>
      <c r="E7821" s="3">
        <v>4.8</v>
      </c>
      <c r="F7821" s="1">
        <v>8</v>
      </c>
      <c r="G7821" s="1" t="s">
        <v>1696</v>
      </c>
      <c r="H7821" s="1"/>
      <c r="I7821" s="1"/>
      <c r="J7821" s="1">
        <v>15</v>
      </c>
      <c r="K7821" s="1">
        <v>22</v>
      </c>
      <c r="L7821" s="1">
        <v>17</v>
      </c>
      <c r="M7821" s="1">
        <v>18.281500000000001</v>
      </c>
      <c r="N7821" s="1">
        <v>29.939</v>
      </c>
      <c r="O7821" s="1">
        <v>22.165299999999998</v>
      </c>
      <c r="P7821" s="1">
        <v>2822</v>
      </c>
      <c r="Q7821" s="1"/>
      <c r="X7821" s="28" t="str">
        <f t="shared" si="122"/>
        <v>&lt;vehicle year="2011" make="Porsche" model="Cayenne Turbo" engine="4.8L Auto(A8)" mpg="17"/&gt;</v>
      </c>
    </row>
    <row r="7822" spans="1:24">
      <c r="A7822" s="1">
        <v>2011</v>
      </c>
      <c r="B7822" s="2" t="s">
        <v>1214</v>
      </c>
      <c r="C7822" s="2" t="s">
        <v>1214</v>
      </c>
      <c r="D7822" s="2" t="s">
        <v>1219</v>
      </c>
      <c r="E7822" s="3">
        <v>2.9</v>
      </c>
      <c r="F7822" s="1">
        <v>6</v>
      </c>
      <c r="G7822" s="1" t="s">
        <v>1084</v>
      </c>
      <c r="H7822" s="1"/>
      <c r="I7822" s="1"/>
      <c r="J7822" s="1">
        <v>20</v>
      </c>
      <c r="K7822" s="1">
        <v>29</v>
      </c>
      <c r="L7822" s="1">
        <v>24</v>
      </c>
      <c r="M7822" s="1">
        <v>25.480899999999998</v>
      </c>
      <c r="N7822" s="1">
        <v>41.360799999999998</v>
      </c>
      <c r="O7822" s="1">
        <v>30.802700000000002</v>
      </c>
      <c r="P7822" s="1">
        <v>2002</v>
      </c>
      <c r="Q7822" s="1"/>
      <c r="X7822" s="28" t="str">
        <f t="shared" si="122"/>
        <v>&lt;vehicle year="2011" make="Porsche" model="Cayman" engine="2.9L Auto(A7)" mpg="24"/&gt;</v>
      </c>
    </row>
    <row r="7823" spans="1:24">
      <c r="A7823" s="1">
        <v>2011</v>
      </c>
      <c r="B7823" s="2" t="s">
        <v>1214</v>
      </c>
      <c r="C7823" s="2" t="s">
        <v>1214</v>
      </c>
      <c r="D7823" s="2" t="s">
        <v>1219</v>
      </c>
      <c r="E7823" s="3">
        <v>2.9</v>
      </c>
      <c r="F7823" s="1">
        <v>6</v>
      </c>
      <c r="G7823" s="1" t="s">
        <v>17</v>
      </c>
      <c r="H7823" s="1"/>
      <c r="I7823" s="1"/>
      <c r="J7823" s="1">
        <v>19</v>
      </c>
      <c r="K7823" s="1">
        <v>27</v>
      </c>
      <c r="L7823" s="1">
        <v>22</v>
      </c>
      <c r="M7823" s="1">
        <v>23.433700000000002</v>
      </c>
      <c r="N7823" s="1">
        <v>37.347200000000001</v>
      </c>
      <c r="O7823" s="1">
        <v>28.153500000000001</v>
      </c>
      <c r="P7823" s="1">
        <v>2184</v>
      </c>
      <c r="Q7823" s="1"/>
      <c r="X7823" s="28" t="str">
        <f t="shared" si="122"/>
        <v>&lt;vehicle year="2011" make="Porsche" model="Cayman" engine="2.9L Manual(M6)" mpg="22"/&gt;</v>
      </c>
    </row>
    <row r="7824" spans="1:24">
      <c r="A7824" s="1">
        <v>2011</v>
      </c>
      <c r="B7824" s="2" t="s">
        <v>1214</v>
      </c>
      <c r="C7824" s="2" t="s">
        <v>1214</v>
      </c>
      <c r="D7824" s="2" t="s">
        <v>1220</v>
      </c>
      <c r="E7824" s="3">
        <v>3.4</v>
      </c>
      <c r="F7824" s="1">
        <v>6</v>
      </c>
      <c r="G7824" s="1" t="s">
        <v>1084</v>
      </c>
      <c r="H7824" s="1"/>
      <c r="I7824" s="1"/>
      <c r="J7824" s="1">
        <v>20</v>
      </c>
      <c r="K7824" s="1">
        <v>29</v>
      </c>
      <c r="L7824" s="1">
        <v>23</v>
      </c>
      <c r="M7824" s="1">
        <v>24.6814</v>
      </c>
      <c r="N7824" s="1">
        <v>40.997799999999998</v>
      </c>
      <c r="O7824" s="1">
        <v>30.065999999999999</v>
      </c>
      <c r="P7824" s="1">
        <v>2088</v>
      </c>
      <c r="Q7824" s="1"/>
      <c r="X7824" s="28" t="str">
        <f t="shared" si="122"/>
        <v>&lt;vehicle year="2011" make="Porsche" model="Cayman S" engine="3.4L Auto(A7)" mpg="23"/&gt;</v>
      </c>
    </row>
    <row r="7825" spans="1:24">
      <c r="A7825" s="1">
        <v>2011</v>
      </c>
      <c r="B7825" s="2" t="s">
        <v>1214</v>
      </c>
      <c r="C7825" s="2" t="s">
        <v>1214</v>
      </c>
      <c r="D7825" s="2" t="s">
        <v>1220</v>
      </c>
      <c r="E7825" s="3">
        <v>3.4</v>
      </c>
      <c r="F7825" s="1">
        <v>6</v>
      </c>
      <c r="G7825" s="1" t="s">
        <v>17</v>
      </c>
      <c r="H7825" s="1"/>
      <c r="I7825" s="1"/>
      <c r="J7825" s="1">
        <v>19</v>
      </c>
      <c r="K7825" s="1">
        <v>26</v>
      </c>
      <c r="L7825" s="1">
        <v>22</v>
      </c>
      <c r="M7825" s="1">
        <v>23.666</v>
      </c>
      <c r="N7825" s="1">
        <v>36.729900000000001</v>
      </c>
      <c r="O7825" s="1">
        <v>28.175599999999999</v>
      </c>
      <c r="P7825" s="1">
        <v>2184</v>
      </c>
      <c r="Q7825" s="1"/>
      <c r="X7825" s="28" t="str">
        <f t="shared" si="122"/>
        <v>&lt;vehicle year="2011" make="Porsche" model="Cayman S" engine="3.4L Manual(M6)" mpg="22"/&gt;</v>
      </c>
    </row>
    <row r="7826" spans="1:24">
      <c r="A7826" s="1">
        <v>2011</v>
      </c>
      <c r="B7826" s="2" t="s">
        <v>1214</v>
      </c>
      <c r="C7826" s="2" t="s">
        <v>1214</v>
      </c>
      <c r="D7826" s="2" t="s">
        <v>1627</v>
      </c>
      <c r="E7826" s="3">
        <v>3.6</v>
      </c>
      <c r="F7826" s="1">
        <v>6</v>
      </c>
      <c r="G7826" s="1" t="s">
        <v>1084</v>
      </c>
      <c r="H7826" s="1"/>
      <c r="I7826" s="1"/>
      <c r="J7826" s="1">
        <v>18</v>
      </c>
      <c r="K7826" s="1">
        <v>27</v>
      </c>
      <c r="L7826" s="1">
        <v>21</v>
      </c>
      <c r="M7826" s="1">
        <v>22.595600000000001</v>
      </c>
      <c r="N7826" s="1">
        <v>37.299799999999998</v>
      </c>
      <c r="O7826" s="1">
        <v>27.468399999999999</v>
      </c>
      <c r="P7826" s="1">
        <v>2285</v>
      </c>
      <c r="Q7826" s="1"/>
      <c r="X7826" s="28" t="str">
        <f t="shared" si="122"/>
        <v>&lt;vehicle year="2011" make="Porsche" model="Panamera" engine="3.6L Auto(A7)" mpg="21"/&gt;</v>
      </c>
    </row>
    <row r="7827" spans="1:24">
      <c r="A7827" s="1">
        <v>2011</v>
      </c>
      <c r="B7827" s="2" t="s">
        <v>1214</v>
      </c>
      <c r="C7827" s="2" t="s">
        <v>1214</v>
      </c>
      <c r="D7827" s="2" t="s">
        <v>1628</v>
      </c>
      <c r="E7827" s="3">
        <v>3.6</v>
      </c>
      <c r="F7827" s="1">
        <v>6</v>
      </c>
      <c r="G7827" s="1" t="s">
        <v>1084</v>
      </c>
      <c r="H7827" s="1"/>
      <c r="I7827" s="1"/>
      <c r="J7827" s="1">
        <v>18</v>
      </c>
      <c r="K7827" s="1">
        <v>26</v>
      </c>
      <c r="L7827" s="1">
        <v>21</v>
      </c>
      <c r="M7827" s="1">
        <v>22.2135</v>
      </c>
      <c r="N7827" s="1">
        <v>36.543999999999997</v>
      </c>
      <c r="O7827" s="1">
        <v>26.973299999999998</v>
      </c>
      <c r="P7827" s="1">
        <v>2285</v>
      </c>
      <c r="Q7827" s="1"/>
      <c r="X7827" s="28" t="str">
        <f t="shared" si="122"/>
        <v>&lt;vehicle year="2011" make="Porsche" model="Panamera 4" engine="3.6L Auto(A7)" mpg="21"/&gt;</v>
      </c>
    </row>
    <row r="7828" spans="1:24">
      <c r="A7828" s="1">
        <v>2011</v>
      </c>
      <c r="B7828" s="2" t="s">
        <v>1214</v>
      </c>
      <c r="C7828" s="2" t="s">
        <v>1214</v>
      </c>
      <c r="D7828" s="2" t="s">
        <v>1415</v>
      </c>
      <c r="E7828" s="3">
        <v>4.8</v>
      </c>
      <c r="F7828" s="1">
        <v>8</v>
      </c>
      <c r="G7828" s="1" t="s">
        <v>1084</v>
      </c>
      <c r="H7828" s="1"/>
      <c r="I7828" s="1"/>
      <c r="J7828" s="1">
        <v>16</v>
      </c>
      <c r="K7828" s="1">
        <v>24</v>
      </c>
      <c r="L7828" s="1">
        <v>19</v>
      </c>
      <c r="M7828" s="1">
        <v>20.248899999999999</v>
      </c>
      <c r="N7828" s="1">
        <v>33.230200000000004</v>
      </c>
      <c r="O7828" s="1">
        <v>24.567699999999999</v>
      </c>
      <c r="P7828" s="1">
        <v>2525</v>
      </c>
      <c r="Q7828" s="1"/>
      <c r="X7828" s="28" t="str">
        <f t="shared" si="122"/>
        <v>&lt;vehicle year="2011" make="Porsche" model="Panamera 4S" engine="4.8L Auto(A7)" mpg="19"/&gt;</v>
      </c>
    </row>
    <row r="7829" spans="1:24">
      <c r="A7829" s="1">
        <v>2011</v>
      </c>
      <c r="B7829" s="2" t="s">
        <v>1214</v>
      </c>
      <c r="C7829" s="2" t="s">
        <v>1214</v>
      </c>
      <c r="D7829" s="2" t="s">
        <v>1416</v>
      </c>
      <c r="E7829" s="3">
        <v>4.8</v>
      </c>
      <c r="F7829" s="1">
        <v>8</v>
      </c>
      <c r="G7829" s="1" t="s">
        <v>1084</v>
      </c>
      <c r="H7829" s="1"/>
      <c r="I7829" s="1"/>
      <c r="J7829" s="1">
        <v>16</v>
      </c>
      <c r="K7829" s="1">
        <v>24</v>
      </c>
      <c r="L7829" s="1">
        <v>19</v>
      </c>
      <c r="M7829" s="1">
        <v>20.248899999999999</v>
      </c>
      <c r="N7829" s="1">
        <v>33.230200000000004</v>
      </c>
      <c r="O7829" s="1">
        <v>24.567699999999999</v>
      </c>
      <c r="P7829" s="1">
        <v>2525</v>
      </c>
      <c r="Q7829" s="1"/>
      <c r="X7829" s="28" t="str">
        <f t="shared" si="122"/>
        <v>&lt;vehicle year="2011" make="Porsche" model="Panamera S" engine="4.8L Auto(A7)" mpg="19"/&gt;</v>
      </c>
    </row>
    <row r="7830" spans="1:24">
      <c r="A7830" s="1">
        <v>2011</v>
      </c>
      <c r="B7830" s="2" t="s">
        <v>1214</v>
      </c>
      <c r="C7830" s="2" t="s">
        <v>1214</v>
      </c>
      <c r="D7830" s="2" t="s">
        <v>1417</v>
      </c>
      <c r="E7830" s="3">
        <v>4.8</v>
      </c>
      <c r="F7830" s="1">
        <v>8</v>
      </c>
      <c r="G7830" s="1" t="s">
        <v>1084</v>
      </c>
      <c r="H7830" s="1"/>
      <c r="I7830" s="1"/>
      <c r="J7830" s="1">
        <v>15</v>
      </c>
      <c r="K7830" s="1">
        <v>23</v>
      </c>
      <c r="L7830" s="1">
        <v>18</v>
      </c>
      <c r="M7830" s="1">
        <v>18.544699999999999</v>
      </c>
      <c r="N7830" s="1">
        <v>31.979099999999999</v>
      </c>
      <c r="O7830" s="1">
        <v>22.867699999999999</v>
      </c>
      <c r="P7830" s="1">
        <v>2669</v>
      </c>
      <c r="Q7830" s="1"/>
      <c r="X7830" s="28" t="str">
        <f t="shared" si="122"/>
        <v>&lt;vehicle year="2011" make="Porsche" model="Panamera Turbo" engine="4.8L Auto(A7)" mpg="18"/&gt;</v>
      </c>
    </row>
    <row r="7831" spans="1:24">
      <c r="A7831" s="1">
        <v>2011</v>
      </c>
      <c r="B7831" s="2" t="s">
        <v>1345</v>
      </c>
      <c r="C7831" s="2" t="s">
        <v>1346</v>
      </c>
      <c r="D7831" s="2" t="s">
        <v>1418</v>
      </c>
      <c r="E7831" s="3">
        <v>6.6</v>
      </c>
      <c r="F7831" s="1">
        <v>12</v>
      </c>
      <c r="G7831" s="1" t="s">
        <v>821</v>
      </c>
      <c r="H7831" s="1"/>
      <c r="I7831" s="1"/>
      <c r="J7831" s="1">
        <v>13</v>
      </c>
      <c r="K7831" s="1">
        <v>20</v>
      </c>
      <c r="L7831" s="1">
        <v>15</v>
      </c>
      <c r="M7831" s="1">
        <v>16.100000000000001</v>
      </c>
      <c r="N7831" s="1">
        <v>27.3</v>
      </c>
      <c r="O7831" s="1">
        <v>19.7453</v>
      </c>
      <c r="P7831" s="1">
        <v>3202</v>
      </c>
      <c r="Q7831" s="1"/>
      <c r="X7831" s="28" t="str">
        <f t="shared" si="122"/>
        <v>&lt;vehicle year="2011" make="Rolls-Royce Motor Cars Limited" model="Ghost" engine="6.6L Auto(S8)" mpg="15"/&gt;</v>
      </c>
    </row>
    <row r="7832" spans="1:24">
      <c r="A7832" s="1">
        <v>2011</v>
      </c>
      <c r="B7832" s="2" t="s">
        <v>1345</v>
      </c>
      <c r="C7832" s="2" t="s">
        <v>1346</v>
      </c>
      <c r="D7832" s="2" t="s">
        <v>1393</v>
      </c>
      <c r="E7832" s="3">
        <v>6.7</v>
      </c>
      <c r="F7832" s="1">
        <v>12</v>
      </c>
      <c r="G7832" s="1" t="s">
        <v>20</v>
      </c>
      <c r="H7832" s="1"/>
      <c r="I7832" s="1"/>
      <c r="J7832" s="1">
        <v>11</v>
      </c>
      <c r="K7832" s="1">
        <v>18</v>
      </c>
      <c r="L7832" s="1">
        <v>14</v>
      </c>
      <c r="M7832" s="1">
        <v>13.9939</v>
      </c>
      <c r="N7832" s="1">
        <v>24.2</v>
      </c>
      <c r="O7832" s="1">
        <v>17.271799999999999</v>
      </c>
      <c r="P7832" s="1">
        <v>3427</v>
      </c>
      <c r="Q7832" s="1"/>
      <c r="X7832" s="28" t="str">
        <f t="shared" si="122"/>
        <v>&lt;vehicle year="2011" make="Rolls-Royce Motor Cars Limited" model="Phantom" engine="6.7L Auto(S6)" mpg="14"/&gt;</v>
      </c>
    </row>
    <row r="7833" spans="1:24">
      <c r="A7833" s="1">
        <v>2011</v>
      </c>
      <c r="B7833" s="2" t="s">
        <v>1345</v>
      </c>
      <c r="C7833" s="2" t="s">
        <v>1346</v>
      </c>
      <c r="D7833" s="2" t="s">
        <v>1347</v>
      </c>
      <c r="E7833" s="3">
        <v>6.7</v>
      </c>
      <c r="F7833" s="1">
        <v>12</v>
      </c>
      <c r="G7833" s="1" t="s">
        <v>20</v>
      </c>
      <c r="H7833" s="1"/>
      <c r="I7833" s="1"/>
      <c r="J7833" s="1">
        <v>11</v>
      </c>
      <c r="K7833" s="1">
        <v>18</v>
      </c>
      <c r="L7833" s="1">
        <v>14</v>
      </c>
      <c r="M7833" s="1">
        <v>13.9939</v>
      </c>
      <c r="N7833" s="1">
        <v>24.2</v>
      </c>
      <c r="O7833" s="1">
        <v>17.271799999999999</v>
      </c>
      <c r="P7833" s="1">
        <v>3427</v>
      </c>
      <c r="Q7833" s="1"/>
      <c r="X7833" s="28" t="str">
        <f t="shared" si="122"/>
        <v>&lt;vehicle year="2011" make="Rolls-Royce Motor Cars Limited" model="Phantom Coupe" engine="6.7L Auto(S6)" mpg="14"/&gt;</v>
      </c>
    </row>
    <row r="7834" spans="1:24">
      <c r="A7834" s="1">
        <v>2011</v>
      </c>
      <c r="B7834" s="2" t="s">
        <v>1345</v>
      </c>
      <c r="C7834" s="2" t="s">
        <v>1346</v>
      </c>
      <c r="D7834" s="2" t="s">
        <v>1348</v>
      </c>
      <c r="E7834" s="3">
        <v>6.7</v>
      </c>
      <c r="F7834" s="1">
        <v>12</v>
      </c>
      <c r="G7834" s="1" t="s">
        <v>20</v>
      </c>
      <c r="H7834" s="1"/>
      <c r="I7834" s="1"/>
      <c r="J7834" s="1">
        <v>11</v>
      </c>
      <c r="K7834" s="1">
        <v>18</v>
      </c>
      <c r="L7834" s="1">
        <v>14</v>
      </c>
      <c r="M7834" s="1">
        <v>13.9939</v>
      </c>
      <c r="N7834" s="1">
        <v>24.2</v>
      </c>
      <c r="O7834" s="1">
        <v>17.271799999999999</v>
      </c>
      <c r="P7834" s="1">
        <v>3427</v>
      </c>
      <c r="Q7834" s="1"/>
      <c r="X7834" s="28" t="str">
        <f t="shared" si="122"/>
        <v>&lt;vehicle year="2011" make="Rolls-Royce Motor Cars Limited" model="Phantom Drophead Coupe" engine="6.7L Auto(S6)" mpg="14"/&gt;</v>
      </c>
    </row>
    <row r="7835" spans="1:24">
      <c r="A7835" s="1">
        <v>2011</v>
      </c>
      <c r="B7835" s="2" t="s">
        <v>1345</v>
      </c>
      <c r="C7835" s="2" t="s">
        <v>1346</v>
      </c>
      <c r="D7835" s="2" t="s">
        <v>1419</v>
      </c>
      <c r="E7835" s="3">
        <v>6.7</v>
      </c>
      <c r="F7835" s="1">
        <v>12</v>
      </c>
      <c r="G7835" s="1" t="s">
        <v>20</v>
      </c>
      <c r="H7835" s="1"/>
      <c r="I7835" s="1"/>
      <c r="J7835" s="1">
        <v>11</v>
      </c>
      <c r="K7835" s="1">
        <v>18</v>
      </c>
      <c r="L7835" s="1">
        <v>14</v>
      </c>
      <c r="M7835" s="1">
        <v>13.9939</v>
      </c>
      <c r="N7835" s="1">
        <v>24.2</v>
      </c>
      <c r="O7835" s="1">
        <v>17.271799999999999</v>
      </c>
      <c r="P7835" s="1">
        <v>3427</v>
      </c>
      <c r="Q7835" s="1"/>
      <c r="X7835" s="28" t="str">
        <f t="shared" si="122"/>
        <v>&lt;vehicle year="2011" make="Rolls-Royce Motor Cars Limited" model="Phantom EWB" engine="6.7L Auto(S6)" mpg="14"/&gt;</v>
      </c>
    </row>
    <row r="7836" spans="1:24">
      <c r="A7836" s="23">
        <v>2011</v>
      </c>
      <c r="B7836" s="24" t="s">
        <v>1593</v>
      </c>
      <c r="C7836" s="24" t="s">
        <v>1303</v>
      </c>
      <c r="D7836" s="24" t="s">
        <v>647</v>
      </c>
      <c r="E7836" s="25">
        <v>2</v>
      </c>
      <c r="F7836" s="23">
        <v>4</v>
      </c>
      <c r="G7836" s="24" t="s">
        <v>26</v>
      </c>
      <c r="H7836" s="24"/>
      <c r="I7836" s="24"/>
      <c r="J7836" s="23">
        <v>19</v>
      </c>
      <c r="K7836" s="23">
        <v>27</v>
      </c>
      <c r="L7836" s="23">
        <v>22</v>
      </c>
      <c r="M7836" s="23">
        <v>23.409500000000001</v>
      </c>
      <c r="N7836" s="23">
        <v>37.178400000000003</v>
      </c>
      <c r="O7836" s="23">
        <v>28.091000000000001</v>
      </c>
      <c r="P7836" s="23">
        <v>2048</v>
      </c>
      <c r="Q7836" s="23"/>
      <c r="X7836" s="28" t="str">
        <f t="shared" si="122"/>
        <v>&lt;vehicle year="2011" make="Saab" model="9-3 CONVERTIBLE" engine="2L Auto(S5)" mpg="22"/&gt;</v>
      </c>
    </row>
    <row r="7837" spans="1:24">
      <c r="A7837" s="23">
        <v>2011</v>
      </c>
      <c r="B7837" s="24" t="s">
        <v>1593</v>
      </c>
      <c r="C7837" s="24" t="s">
        <v>1303</v>
      </c>
      <c r="D7837" s="24" t="s">
        <v>647</v>
      </c>
      <c r="E7837" s="25">
        <v>2</v>
      </c>
      <c r="F7837" s="23">
        <v>4</v>
      </c>
      <c r="G7837" s="24" t="s">
        <v>17</v>
      </c>
      <c r="H7837" s="24"/>
      <c r="I7837" s="24"/>
      <c r="J7837" s="23">
        <v>20</v>
      </c>
      <c r="K7837" s="23">
        <v>29</v>
      </c>
      <c r="L7837" s="23">
        <v>23</v>
      </c>
      <c r="M7837" s="23">
        <v>24.7</v>
      </c>
      <c r="N7837" s="23">
        <v>40.5</v>
      </c>
      <c r="O7837" s="23">
        <v>29.959599999999998</v>
      </c>
      <c r="P7837" s="23">
        <v>1958</v>
      </c>
      <c r="Q7837" s="23"/>
      <c r="X7837" s="28" t="str">
        <f t="shared" si="122"/>
        <v>&lt;vehicle year="2011" make="Saab" model="9-3 CONVERTIBLE" engine="2L Manual(M6)" mpg="23"/&gt;</v>
      </c>
    </row>
    <row r="7838" spans="1:24">
      <c r="A7838" s="1">
        <v>2011</v>
      </c>
      <c r="B7838" s="2" t="s">
        <v>1593</v>
      </c>
      <c r="C7838" s="2" t="s">
        <v>1303</v>
      </c>
      <c r="D7838" s="2" t="s">
        <v>1349</v>
      </c>
      <c r="E7838" s="3">
        <v>2</v>
      </c>
      <c r="F7838" s="1">
        <v>4</v>
      </c>
      <c r="G7838" s="1" t="s">
        <v>20</v>
      </c>
      <c r="H7838" s="1"/>
      <c r="I7838" s="1"/>
      <c r="J7838" s="1">
        <v>17</v>
      </c>
      <c r="K7838" s="1">
        <v>27</v>
      </c>
      <c r="L7838" s="1">
        <v>20</v>
      </c>
      <c r="M7838" s="1">
        <v>21.439800000000002</v>
      </c>
      <c r="N7838" s="1">
        <v>37.510800000000003</v>
      </c>
      <c r="O7838" s="1">
        <v>26.560600000000001</v>
      </c>
      <c r="P7838" s="1">
        <v>2250</v>
      </c>
      <c r="Q7838" s="1"/>
      <c r="X7838" s="28" t="str">
        <f t="shared" si="122"/>
        <v>&lt;vehicle year="2011" make="Saab" model="9-3 SEDAN AWD" engine="2L Auto(S6)" mpg="20"/&gt;</v>
      </c>
    </row>
    <row r="7839" spans="1:24">
      <c r="A7839" s="1">
        <v>2011</v>
      </c>
      <c r="B7839" s="2" t="s">
        <v>1593</v>
      </c>
      <c r="C7839" s="2" t="s">
        <v>1303</v>
      </c>
      <c r="D7839" s="2" t="s">
        <v>1349</v>
      </c>
      <c r="E7839" s="3">
        <v>2</v>
      </c>
      <c r="F7839" s="1">
        <v>4</v>
      </c>
      <c r="G7839" s="1" t="s">
        <v>17</v>
      </c>
      <c r="H7839" s="1"/>
      <c r="I7839" s="1"/>
      <c r="J7839" s="1">
        <v>20</v>
      </c>
      <c r="K7839" s="1">
        <v>29</v>
      </c>
      <c r="L7839" s="1">
        <v>23</v>
      </c>
      <c r="M7839" s="1">
        <v>24.8</v>
      </c>
      <c r="N7839" s="1">
        <v>41</v>
      </c>
      <c r="O7839" s="1">
        <v>30.1632</v>
      </c>
      <c r="P7839" s="1">
        <v>1958</v>
      </c>
      <c r="Q7839" s="1"/>
      <c r="X7839" s="28" t="str">
        <f t="shared" si="122"/>
        <v>&lt;vehicle year="2011" make="Saab" model="9-3 SEDAN AWD" engine="2L Manual(M6)" mpg="23"/&gt;</v>
      </c>
    </row>
    <row r="7840" spans="1:24">
      <c r="A7840" s="1">
        <v>2011</v>
      </c>
      <c r="B7840" s="2" t="s">
        <v>1593</v>
      </c>
      <c r="C7840" s="2" t="s">
        <v>1303</v>
      </c>
      <c r="D7840" s="2" t="s">
        <v>659</v>
      </c>
      <c r="E7840" s="3">
        <v>2</v>
      </c>
      <c r="F7840" s="1">
        <v>4</v>
      </c>
      <c r="G7840" s="1" t="s">
        <v>26</v>
      </c>
      <c r="H7840" s="1"/>
      <c r="I7840" s="1"/>
      <c r="J7840" s="1">
        <v>19</v>
      </c>
      <c r="K7840" s="1">
        <v>28</v>
      </c>
      <c r="L7840" s="1">
        <v>22</v>
      </c>
      <c r="M7840" s="1">
        <v>23.3</v>
      </c>
      <c r="N7840" s="1">
        <v>39</v>
      </c>
      <c r="O7840" s="1">
        <v>28.454699999999999</v>
      </c>
      <c r="P7840" s="1">
        <v>2048</v>
      </c>
      <c r="Q7840" s="1"/>
      <c r="X7840" s="28" t="str">
        <f t="shared" si="122"/>
        <v>&lt;vehicle year="2011" make="Saab" model="9-3 SPORT SEDAN" engine="2L Auto(S5)" mpg="22"/&gt;</v>
      </c>
    </row>
    <row r="7841" spans="1:24">
      <c r="A7841" s="1">
        <v>2011</v>
      </c>
      <c r="B7841" s="2" t="s">
        <v>1593</v>
      </c>
      <c r="C7841" s="2" t="s">
        <v>1303</v>
      </c>
      <c r="D7841" s="2" t="s">
        <v>659</v>
      </c>
      <c r="E7841" s="3">
        <v>2</v>
      </c>
      <c r="F7841" s="1">
        <v>4</v>
      </c>
      <c r="G7841" s="1" t="s">
        <v>17</v>
      </c>
      <c r="H7841" s="1"/>
      <c r="I7841" s="1"/>
      <c r="J7841" s="1">
        <v>21</v>
      </c>
      <c r="K7841" s="1">
        <v>31</v>
      </c>
      <c r="L7841" s="1">
        <v>24</v>
      </c>
      <c r="M7841" s="1">
        <v>26.5</v>
      </c>
      <c r="N7841" s="1">
        <v>43.1</v>
      </c>
      <c r="O7841" s="1">
        <v>32.055900000000001</v>
      </c>
      <c r="P7841" s="1">
        <v>1876</v>
      </c>
      <c r="Q7841" s="1"/>
      <c r="X7841" s="28" t="str">
        <f t="shared" si="122"/>
        <v>&lt;vehicle year="2011" make="Saab" model="9-3 SPORT SEDAN" engine="2L Manual(M6)" mpg="24"/&gt;</v>
      </c>
    </row>
    <row r="7842" spans="1:24">
      <c r="A7842" s="23">
        <v>2011</v>
      </c>
      <c r="B7842" s="24" t="s">
        <v>1593</v>
      </c>
      <c r="C7842" s="24" t="s">
        <v>1303</v>
      </c>
      <c r="D7842" s="24" t="s">
        <v>690</v>
      </c>
      <c r="E7842" s="25">
        <v>2</v>
      </c>
      <c r="F7842" s="23">
        <v>4</v>
      </c>
      <c r="G7842" s="24" t="s">
        <v>26</v>
      </c>
      <c r="H7842" s="24"/>
      <c r="I7842" s="24"/>
      <c r="J7842" s="23">
        <v>19</v>
      </c>
      <c r="K7842" s="23">
        <v>27</v>
      </c>
      <c r="L7842" s="23">
        <v>22</v>
      </c>
      <c r="M7842" s="23">
        <v>23.409500000000001</v>
      </c>
      <c r="N7842" s="23">
        <v>37.178400000000003</v>
      </c>
      <c r="O7842" s="23">
        <v>28.091000000000001</v>
      </c>
      <c r="P7842" s="23">
        <v>2048</v>
      </c>
      <c r="Q7842" s="23"/>
      <c r="X7842" s="28" t="str">
        <f t="shared" si="122"/>
        <v>&lt;vehicle year="2011" make="Saab" model="9-3 SPORTCOMBI" engine="2L Auto(S5)" mpg="22"/&gt;</v>
      </c>
    </row>
    <row r="7843" spans="1:24">
      <c r="A7843" s="23">
        <v>2011</v>
      </c>
      <c r="B7843" s="24" t="s">
        <v>1593</v>
      </c>
      <c r="C7843" s="24" t="s">
        <v>1303</v>
      </c>
      <c r="D7843" s="24" t="s">
        <v>690</v>
      </c>
      <c r="E7843" s="25">
        <v>2</v>
      </c>
      <c r="F7843" s="23">
        <v>4</v>
      </c>
      <c r="G7843" s="24" t="s">
        <v>17</v>
      </c>
      <c r="H7843" s="24"/>
      <c r="I7843" s="24"/>
      <c r="J7843" s="23">
        <v>21</v>
      </c>
      <c r="K7843" s="23">
        <v>31</v>
      </c>
      <c r="L7843" s="23">
        <v>24</v>
      </c>
      <c r="M7843" s="23">
        <v>26.5</v>
      </c>
      <c r="N7843" s="23">
        <v>43.1</v>
      </c>
      <c r="O7843" s="23">
        <v>32.055900000000001</v>
      </c>
      <c r="P7843" s="23">
        <v>1876</v>
      </c>
      <c r="Q7843" s="23"/>
      <c r="X7843" s="28" t="str">
        <f t="shared" si="122"/>
        <v>&lt;vehicle year="2011" make="Saab" model="9-3 SPORTCOMBI" engine="2L Manual(M6)" mpg="24"/&gt;</v>
      </c>
    </row>
    <row r="7844" spans="1:24">
      <c r="A7844" s="23">
        <v>2011</v>
      </c>
      <c r="B7844" s="24" t="s">
        <v>1593</v>
      </c>
      <c r="C7844" s="24" t="s">
        <v>1303</v>
      </c>
      <c r="D7844" s="24" t="s">
        <v>1429</v>
      </c>
      <c r="E7844" s="25">
        <v>2</v>
      </c>
      <c r="F7844" s="23">
        <v>4</v>
      </c>
      <c r="G7844" s="24" t="s">
        <v>20</v>
      </c>
      <c r="H7844" s="24"/>
      <c r="I7844" s="24"/>
      <c r="J7844" s="23">
        <v>17</v>
      </c>
      <c r="K7844" s="23">
        <v>27</v>
      </c>
      <c r="L7844" s="23">
        <v>20</v>
      </c>
      <c r="M7844" s="23">
        <v>21.439800000000002</v>
      </c>
      <c r="N7844" s="23">
        <v>37.510800000000003</v>
      </c>
      <c r="O7844" s="23">
        <v>26.560600000000001</v>
      </c>
      <c r="P7844" s="23">
        <v>2250</v>
      </c>
      <c r="Q7844" s="23"/>
      <c r="X7844" s="28" t="str">
        <f t="shared" si="122"/>
        <v>&lt;vehicle year="2011" make="Saab" model="9-3X SPORTCOMBI AWD" engine="2L Auto(S6)" mpg="20"/&gt;</v>
      </c>
    </row>
    <row r="7845" spans="1:24">
      <c r="A7845" s="23">
        <v>2011</v>
      </c>
      <c r="B7845" s="24" t="s">
        <v>1593</v>
      </c>
      <c r="C7845" s="24" t="s">
        <v>1303</v>
      </c>
      <c r="D7845" s="24" t="s">
        <v>1429</v>
      </c>
      <c r="E7845" s="25">
        <v>2</v>
      </c>
      <c r="F7845" s="23">
        <v>4</v>
      </c>
      <c r="G7845" s="24" t="s">
        <v>17</v>
      </c>
      <c r="H7845" s="24"/>
      <c r="I7845" s="24"/>
      <c r="J7845" s="23">
        <v>20</v>
      </c>
      <c r="K7845" s="23">
        <v>29</v>
      </c>
      <c r="L7845" s="23">
        <v>23</v>
      </c>
      <c r="M7845" s="23">
        <v>24.8</v>
      </c>
      <c r="N7845" s="23">
        <v>41</v>
      </c>
      <c r="O7845" s="23">
        <v>30.1632</v>
      </c>
      <c r="P7845" s="23">
        <v>1958</v>
      </c>
      <c r="Q7845" s="23"/>
      <c r="X7845" s="28" t="str">
        <f t="shared" si="122"/>
        <v>&lt;vehicle year="2011" make="Saab" model="9-3X SPORTCOMBI AWD" engine="2L Manual(M6)" mpg="23"/&gt;</v>
      </c>
    </row>
    <row r="7846" spans="1:24">
      <c r="A7846" s="23">
        <v>2011</v>
      </c>
      <c r="B7846" s="24" t="s">
        <v>1182</v>
      </c>
      <c r="C7846" s="24" t="s">
        <v>1303</v>
      </c>
      <c r="D7846" s="24" t="s">
        <v>1708</v>
      </c>
      <c r="E7846" s="25">
        <v>2.8</v>
      </c>
      <c r="F7846" s="23">
        <v>6</v>
      </c>
      <c r="G7846" s="24" t="s">
        <v>20</v>
      </c>
      <c r="H7846" s="24"/>
      <c r="I7846" s="24"/>
      <c r="J7846" s="23">
        <v>15</v>
      </c>
      <c r="K7846" s="23">
        <v>22</v>
      </c>
      <c r="L7846" s="23">
        <v>18</v>
      </c>
      <c r="M7846" s="23">
        <v>19.243600000000001</v>
      </c>
      <c r="N7846" s="23">
        <v>30.3</v>
      </c>
      <c r="O7846" s="23">
        <v>23.0243</v>
      </c>
      <c r="P7846" s="23">
        <v>2502</v>
      </c>
      <c r="Q7846" s="23"/>
      <c r="X7846" s="28" t="str">
        <f t="shared" si="122"/>
        <v>&lt;vehicle year="2011" make="Saab" model="9-4X AWD" engine="2.8L Auto(S6)" mpg="18"/&gt;</v>
      </c>
    </row>
    <row r="7847" spans="1:24">
      <c r="A7847" s="23">
        <v>2011</v>
      </c>
      <c r="B7847" s="24" t="s">
        <v>1182</v>
      </c>
      <c r="C7847" s="24" t="s">
        <v>1303</v>
      </c>
      <c r="D7847" s="24" t="s">
        <v>1708</v>
      </c>
      <c r="E7847" s="25">
        <v>3</v>
      </c>
      <c r="F7847" s="23">
        <v>6</v>
      </c>
      <c r="G7847" s="24" t="s">
        <v>20</v>
      </c>
      <c r="H7847" s="24"/>
      <c r="I7847" s="24"/>
      <c r="J7847" s="23">
        <v>17</v>
      </c>
      <c r="K7847" s="23">
        <v>23</v>
      </c>
      <c r="L7847" s="23">
        <v>19</v>
      </c>
      <c r="M7847" s="23">
        <v>21.500299999999999</v>
      </c>
      <c r="N7847" s="23">
        <v>31.302499999999998</v>
      </c>
      <c r="O7847" s="23">
        <v>25.027000000000001</v>
      </c>
      <c r="P7847" s="23">
        <v>2367</v>
      </c>
      <c r="Q7847" s="23"/>
      <c r="X7847" s="28" t="str">
        <f t="shared" si="122"/>
        <v>&lt;vehicle year="2011" make="Saab" model="9-4X AWD" engine="3L Auto(S6)" mpg="19"/&gt;</v>
      </c>
    </row>
    <row r="7848" spans="1:24">
      <c r="A7848" s="23">
        <v>2011</v>
      </c>
      <c r="B7848" s="24" t="s">
        <v>1182</v>
      </c>
      <c r="C7848" s="24" t="s">
        <v>1303</v>
      </c>
      <c r="D7848" s="24" t="s">
        <v>1709</v>
      </c>
      <c r="E7848" s="25">
        <v>3</v>
      </c>
      <c r="F7848" s="23">
        <v>6</v>
      </c>
      <c r="G7848" s="24" t="s">
        <v>20</v>
      </c>
      <c r="H7848" s="24"/>
      <c r="I7848" s="24"/>
      <c r="J7848" s="23">
        <v>18</v>
      </c>
      <c r="K7848" s="23">
        <v>25</v>
      </c>
      <c r="L7848" s="23">
        <v>20</v>
      </c>
      <c r="M7848" s="23">
        <v>22.1</v>
      </c>
      <c r="N7848" s="23">
        <v>34.4</v>
      </c>
      <c r="O7848" s="23">
        <v>26.337800000000001</v>
      </c>
      <c r="P7848" s="23">
        <v>2250</v>
      </c>
      <c r="Q7848" s="23"/>
      <c r="X7848" s="28" t="str">
        <f t="shared" si="122"/>
        <v>&lt;vehicle year="2011" make="Saab" model="9-4X FWD" engine="3L Auto(S6)" mpg="20"/&gt;</v>
      </c>
    </row>
    <row r="7849" spans="1:24">
      <c r="A7849" s="23">
        <v>2011</v>
      </c>
      <c r="B7849" s="24" t="s">
        <v>1593</v>
      </c>
      <c r="C7849" s="24" t="s">
        <v>1303</v>
      </c>
      <c r="D7849" s="24" t="s">
        <v>744</v>
      </c>
      <c r="E7849" s="25">
        <v>2</v>
      </c>
      <c r="F7849" s="23">
        <v>4</v>
      </c>
      <c r="G7849" s="24" t="s">
        <v>20</v>
      </c>
      <c r="H7849" s="24"/>
      <c r="I7849" s="24"/>
      <c r="J7849" s="23">
        <v>18</v>
      </c>
      <c r="K7849" s="23">
        <v>28</v>
      </c>
      <c r="L7849" s="23">
        <v>21</v>
      </c>
      <c r="M7849" s="23">
        <v>22.3</v>
      </c>
      <c r="N7849" s="23">
        <v>39.444699999999997</v>
      </c>
      <c r="O7849" s="23">
        <v>27.722300000000001</v>
      </c>
      <c r="P7849" s="23">
        <v>2142</v>
      </c>
      <c r="Q7849" s="23"/>
      <c r="X7849" s="28" t="str">
        <f t="shared" si="122"/>
        <v>&lt;vehicle year="2011" make="Saab" model="9-5 SEDAN" engine="2L Auto(S6)" mpg="21"/&gt;</v>
      </c>
    </row>
    <row r="7850" spans="1:24">
      <c r="A7850" s="23">
        <v>2011</v>
      </c>
      <c r="B7850" s="24" t="s">
        <v>1593</v>
      </c>
      <c r="C7850" s="24" t="s">
        <v>1303</v>
      </c>
      <c r="D7850" s="24" t="s">
        <v>744</v>
      </c>
      <c r="E7850" s="25">
        <v>2</v>
      </c>
      <c r="F7850" s="23">
        <v>4</v>
      </c>
      <c r="G7850" s="24" t="s">
        <v>17</v>
      </c>
      <c r="H7850" s="24"/>
      <c r="I7850" s="24"/>
      <c r="J7850" s="23">
        <v>20</v>
      </c>
      <c r="K7850" s="23">
        <v>33</v>
      </c>
      <c r="L7850" s="23">
        <v>25</v>
      </c>
      <c r="M7850" s="23">
        <v>25.6</v>
      </c>
      <c r="N7850" s="23">
        <v>46.9</v>
      </c>
      <c r="O7850" s="23">
        <v>32.175800000000002</v>
      </c>
      <c r="P7850" s="23">
        <v>1800</v>
      </c>
      <c r="Q7850" s="23"/>
      <c r="X7850" s="28" t="str">
        <f t="shared" si="122"/>
        <v>&lt;vehicle year="2011" make="Saab" model="9-5 SEDAN" engine="2L Manual(M6)" mpg="25"/&gt;</v>
      </c>
    </row>
    <row r="7851" spans="1:24">
      <c r="A7851" s="1">
        <v>2011</v>
      </c>
      <c r="B7851" s="2" t="s">
        <v>1230</v>
      </c>
      <c r="C7851" s="2" t="s">
        <v>1580</v>
      </c>
      <c r="D7851" s="2" t="s">
        <v>1594</v>
      </c>
      <c r="E7851" s="3">
        <v>2.5</v>
      </c>
      <c r="F7851" s="1">
        <v>4</v>
      </c>
      <c r="G7851" s="1" t="s">
        <v>20</v>
      </c>
      <c r="H7851" s="1"/>
      <c r="I7851" s="1"/>
      <c r="J7851" s="1">
        <v>23</v>
      </c>
      <c r="K7851" s="1">
        <v>31</v>
      </c>
      <c r="L7851" s="1">
        <v>26</v>
      </c>
      <c r="M7851" s="1">
        <v>28.7362</v>
      </c>
      <c r="N7851" s="1">
        <v>43.261699999999998</v>
      </c>
      <c r="O7851" s="1">
        <v>33.8508</v>
      </c>
      <c r="P7851" s="1">
        <v>1732</v>
      </c>
      <c r="Q7851" s="1"/>
      <c r="X7851" s="28" t="str">
        <f t="shared" si="122"/>
        <v>&lt;vehicle year="2011" make="Scion" model="tC" engine="2.5L Auto(S6)" mpg="26"/&gt;</v>
      </c>
    </row>
    <row r="7852" spans="1:24">
      <c r="A7852" s="1">
        <v>2011</v>
      </c>
      <c r="B7852" s="2" t="s">
        <v>1230</v>
      </c>
      <c r="C7852" s="2" t="s">
        <v>1580</v>
      </c>
      <c r="D7852" s="2" t="s">
        <v>1594</v>
      </c>
      <c r="E7852" s="3">
        <v>2.5</v>
      </c>
      <c r="F7852" s="1">
        <v>4</v>
      </c>
      <c r="G7852" s="1" t="s">
        <v>17</v>
      </c>
      <c r="H7852" s="1"/>
      <c r="I7852" s="1"/>
      <c r="J7852" s="1">
        <v>23</v>
      </c>
      <c r="K7852" s="1">
        <v>31</v>
      </c>
      <c r="L7852" s="1">
        <v>26</v>
      </c>
      <c r="M7852" s="1">
        <v>28.896000000000001</v>
      </c>
      <c r="N7852" s="1">
        <v>42.904000000000003</v>
      </c>
      <c r="O7852" s="1">
        <v>33.872700000000002</v>
      </c>
      <c r="P7852" s="1">
        <v>1732</v>
      </c>
      <c r="Q7852" s="1"/>
      <c r="X7852" s="28" t="str">
        <f t="shared" si="122"/>
        <v>&lt;vehicle year="2011" make="Scion" model="tC" engine="2.5L Manual(M6)" mpg="26"/&gt;</v>
      </c>
    </row>
    <row r="7853" spans="1:24">
      <c r="A7853" s="1">
        <v>2011</v>
      </c>
      <c r="B7853" s="2" t="s">
        <v>1230</v>
      </c>
      <c r="C7853" s="2" t="s">
        <v>1580</v>
      </c>
      <c r="D7853" s="2" t="s">
        <v>1634</v>
      </c>
      <c r="E7853" s="3">
        <v>2.4</v>
      </c>
      <c r="F7853" s="1">
        <v>4</v>
      </c>
      <c r="G7853" s="1" t="s">
        <v>14</v>
      </c>
      <c r="H7853" s="1"/>
      <c r="I7853" s="1"/>
      <c r="J7853" s="1">
        <v>22</v>
      </c>
      <c r="K7853" s="1">
        <v>28</v>
      </c>
      <c r="L7853" s="1">
        <v>24</v>
      </c>
      <c r="M7853" s="1">
        <v>27.4</v>
      </c>
      <c r="N7853" s="1">
        <v>38.700000000000003</v>
      </c>
      <c r="O7853" s="1">
        <v>31.544799999999999</v>
      </c>
      <c r="P7853" s="1">
        <v>1876</v>
      </c>
      <c r="Q7853" s="1"/>
      <c r="X7853" s="28" t="str">
        <f t="shared" si="122"/>
        <v>&lt;vehicle year="2011" make="Scion" model="xB" engine="2.4L Auto(S4)" mpg="24"/&gt;</v>
      </c>
    </row>
    <row r="7854" spans="1:24">
      <c r="A7854" s="1">
        <v>2011</v>
      </c>
      <c r="B7854" s="2" t="s">
        <v>1230</v>
      </c>
      <c r="C7854" s="2" t="s">
        <v>1580</v>
      </c>
      <c r="D7854" s="2" t="s">
        <v>1634</v>
      </c>
      <c r="E7854" s="3">
        <v>2.4</v>
      </c>
      <c r="F7854" s="1">
        <v>4</v>
      </c>
      <c r="G7854" s="1" t="s">
        <v>25</v>
      </c>
      <c r="H7854" s="1"/>
      <c r="I7854" s="1"/>
      <c r="J7854" s="1">
        <v>22</v>
      </c>
      <c r="K7854" s="1">
        <v>28</v>
      </c>
      <c r="L7854" s="1">
        <v>24</v>
      </c>
      <c r="M7854" s="1">
        <v>27.624199999999998</v>
      </c>
      <c r="N7854" s="1">
        <v>38.700000000000003</v>
      </c>
      <c r="O7854" s="1">
        <v>31.707799999999999</v>
      </c>
      <c r="P7854" s="1">
        <v>1876</v>
      </c>
      <c r="Q7854" s="1"/>
      <c r="X7854" s="28" t="str">
        <f t="shared" si="122"/>
        <v>&lt;vehicle year="2011" make="Scion" model="xB" engine="2.4L Manual(M5)" mpg="24"/&gt;</v>
      </c>
    </row>
    <row r="7855" spans="1:24">
      <c r="A7855" s="1">
        <v>2011</v>
      </c>
      <c r="B7855" s="2" t="s">
        <v>1230</v>
      </c>
      <c r="C7855" s="2" t="s">
        <v>1580</v>
      </c>
      <c r="D7855" s="2" t="s">
        <v>1581</v>
      </c>
      <c r="E7855" s="3">
        <v>1.8</v>
      </c>
      <c r="F7855" s="1">
        <v>4</v>
      </c>
      <c r="G7855" s="1" t="s">
        <v>165</v>
      </c>
      <c r="H7855" s="1"/>
      <c r="I7855" s="1"/>
      <c r="J7855" s="1">
        <v>27</v>
      </c>
      <c r="K7855" s="1">
        <v>33</v>
      </c>
      <c r="L7855" s="1">
        <v>29</v>
      </c>
      <c r="M7855" s="1">
        <v>34.5</v>
      </c>
      <c r="N7855" s="1">
        <v>47.2</v>
      </c>
      <c r="O7855" s="1">
        <v>39.252699999999997</v>
      </c>
      <c r="P7855" s="1">
        <v>1552</v>
      </c>
      <c r="Q7855" s="1"/>
      <c r="X7855" s="28" t="str">
        <f t="shared" si="122"/>
        <v>&lt;vehicle year="2011" make="Scion" model="xD" engine="1.8L Auto(A4)" mpg="29"/&gt;</v>
      </c>
    </row>
    <row r="7856" spans="1:24">
      <c r="A7856" s="1">
        <v>2011</v>
      </c>
      <c r="B7856" s="2" t="s">
        <v>1230</v>
      </c>
      <c r="C7856" s="2" t="s">
        <v>1580</v>
      </c>
      <c r="D7856" s="2" t="s">
        <v>1581</v>
      </c>
      <c r="E7856" s="3">
        <v>1.8</v>
      </c>
      <c r="F7856" s="1">
        <v>4</v>
      </c>
      <c r="G7856" s="1" t="s">
        <v>25</v>
      </c>
      <c r="H7856" s="1"/>
      <c r="I7856" s="1"/>
      <c r="J7856" s="1">
        <v>27</v>
      </c>
      <c r="K7856" s="1">
        <v>33</v>
      </c>
      <c r="L7856" s="1">
        <v>29</v>
      </c>
      <c r="M7856" s="1">
        <v>34.700000000000003</v>
      </c>
      <c r="N7856" s="1">
        <v>46.9</v>
      </c>
      <c r="O7856" s="1">
        <v>39.300400000000003</v>
      </c>
      <c r="P7856" s="1">
        <v>1552</v>
      </c>
      <c r="Q7856" s="1"/>
      <c r="X7856" s="28" t="str">
        <f t="shared" si="122"/>
        <v>&lt;vehicle year="2011" make="Scion" model="xD" engine="1.8L Manual(M5)" mpg="29"/&gt;</v>
      </c>
    </row>
    <row r="7857" spans="1:24">
      <c r="A7857" s="1">
        <v>2011</v>
      </c>
      <c r="B7857" s="2" t="s">
        <v>1350</v>
      </c>
      <c r="C7857" s="2" t="s">
        <v>1350</v>
      </c>
      <c r="D7857" s="2" t="s">
        <v>614</v>
      </c>
      <c r="E7857" s="3">
        <v>2.5</v>
      </c>
      <c r="F7857" s="1">
        <v>4</v>
      </c>
      <c r="G7857" s="1" t="s">
        <v>14</v>
      </c>
      <c r="H7857" s="1"/>
      <c r="I7857" s="1"/>
      <c r="J7857" s="1">
        <v>19</v>
      </c>
      <c r="K7857" s="1">
        <v>24</v>
      </c>
      <c r="L7857" s="1">
        <v>21</v>
      </c>
      <c r="M7857" s="1">
        <v>23.8</v>
      </c>
      <c r="N7857" s="1">
        <v>32.799999999999997</v>
      </c>
      <c r="O7857" s="1">
        <v>27.152699999999999</v>
      </c>
      <c r="P7857" s="1">
        <v>2285</v>
      </c>
      <c r="Q7857" s="1"/>
      <c r="X7857" s="28" t="str">
        <f t="shared" si="122"/>
        <v>&lt;vehicle year="2011" make="Subaru" model="FORESTER AWD" engine="2.5L Auto(S4)" mpg="21"/&gt;</v>
      </c>
    </row>
    <row r="7858" spans="1:24">
      <c r="A7858" s="1">
        <v>2011</v>
      </c>
      <c r="B7858" s="2" t="s">
        <v>1350</v>
      </c>
      <c r="C7858" s="2" t="s">
        <v>1350</v>
      </c>
      <c r="D7858" s="2" t="s">
        <v>614</v>
      </c>
      <c r="E7858" s="3">
        <v>2.5</v>
      </c>
      <c r="F7858" s="1">
        <v>4</v>
      </c>
      <c r="G7858" s="1" t="s">
        <v>14</v>
      </c>
      <c r="H7858" s="1"/>
      <c r="I7858" s="1"/>
      <c r="J7858" s="1">
        <v>21</v>
      </c>
      <c r="K7858" s="1">
        <v>27</v>
      </c>
      <c r="L7858" s="1">
        <v>23</v>
      </c>
      <c r="M7858" s="1">
        <v>26.4</v>
      </c>
      <c r="N7858" s="1">
        <v>37.037799999999997</v>
      </c>
      <c r="O7858" s="1">
        <v>30.3186</v>
      </c>
      <c r="P7858" s="1">
        <v>1957</v>
      </c>
      <c r="Q7858" s="1"/>
      <c r="X7858" s="28" t="str">
        <f t="shared" si="122"/>
        <v>&lt;vehicle year="2011" make="Subaru" model="FORESTER AWD" engine="2.5L Auto(S4)" mpg="23"/&gt;</v>
      </c>
    </row>
    <row r="7859" spans="1:24">
      <c r="A7859" s="1">
        <v>2011</v>
      </c>
      <c r="B7859" s="2" t="s">
        <v>1350</v>
      </c>
      <c r="C7859" s="2" t="s">
        <v>1350</v>
      </c>
      <c r="D7859" s="2" t="s">
        <v>614</v>
      </c>
      <c r="E7859" s="3">
        <v>2.5</v>
      </c>
      <c r="F7859" s="1">
        <v>4</v>
      </c>
      <c r="G7859" s="1" t="s">
        <v>25</v>
      </c>
      <c r="H7859" s="1"/>
      <c r="I7859" s="1"/>
      <c r="J7859" s="1">
        <v>21</v>
      </c>
      <c r="K7859" s="1">
        <v>27</v>
      </c>
      <c r="L7859" s="1">
        <v>23</v>
      </c>
      <c r="M7859" s="1">
        <v>26.4</v>
      </c>
      <c r="N7859" s="1">
        <v>37.6</v>
      </c>
      <c r="O7859" s="1">
        <v>30.486499999999999</v>
      </c>
      <c r="P7859" s="1">
        <v>1957</v>
      </c>
      <c r="Q7859" s="1"/>
      <c r="X7859" s="28" t="str">
        <f t="shared" si="122"/>
        <v>&lt;vehicle year="2011" make="Subaru" model="FORESTER AWD" engine="2.5L Manual(M5)" mpg="23"/&gt;</v>
      </c>
    </row>
    <row r="7860" spans="1:24">
      <c r="A7860" s="1">
        <v>2011</v>
      </c>
      <c r="B7860" s="2" t="s">
        <v>1350</v>
      </c>
      <c r="C7860" s="2" t="s">
        <v>1350</v>
      </c>
      <c r="D7860" s="2" t="s">
        <v>147</v>
      </c>
      <c r="E7860" s="3">
        <v>2.5</v>
      </c>
      <c r="F7860" s="1">
        <v>4</v>
      </c>
      <c r="G7860" s="1" t="s">
        <v>14</v>
      </c>
      <c r="H7860" s="1"/>
      <c r="I7860" s="1"/>
      <c r="J7860" s="1">
        <v>20</v>
      </c>
      <c r="K7860" s="1">
        <v>26</v>
      </c>
      <c r="L7860" s="1">
        <v>22</v>
      </c>
      <c r="M7860" s="1">
        <v>25.137599999999999</v>
      </c>
      <c r="N7860" s="1">
        <v>36.655700000000003</v>
      </c>
      <c r="O7860" s="1">
        <v>29.2775</v>
      </c>
      <c r="P7860" s="1">
        <v>2048</v>
      </c>
      <c r="Q7860" s="1"/>
      <c r="X7860" s="28" t="str">
        <f t="shared" si="122"/>
        <v>&lt;vehicle year="2011" make="Subaru" model="IMPREZA AWD" engine="2.5L Auto(S4)" mpg="22"/&gt;</v>
      </c>
    </row>
    <row r="7861" spans="1:24">
      <c r="A7861" s="1">
        <v>2011</v>
      </c>
      <c r="B7861" s="2" t="s">
        <v>1350</v>
      </c>
      <c r="C7861" s="2" t="s">
        <v>1350</v>
      </c>
      <c r="D7861" s="2" t="s">
        <v>147</v>
      </c>
      <c r="E7861" s="3">
        <v>2.5</v>
      </c>
      <c r="F7861" s="1">
        <v>4</v>
      </c>
      <c r="G7861" s="1" t="s">
        <v>25</v>
      </c>
      <c r="H7861" s="1"/>
      <c r="I7861" s="1"/>
      <c r="J7861" s="1">
        <v>20</v>
      </c>
      <c r="K7861" s="1">
        <v>27</v>
      </c>
      <c r="L7861" s="1">
        <v>22</v>
      </c>
      <c r="M7861" s="1">
        <v>24.715399999999999</v>
      </c>
      <c r="N7861" s="1">
        <v>37.5899</v>
      </c>
      <c r="O7861" s="1">
        <v>29.218699999999998</v>
      </c>
      <c r="P7861" s="1">
        <v>2048</v>
      </c>
      <c r="Q7861" s="1"/>
      <c r="X7861" s="28" t="str">
        <f t="shared" si="122"/>
        <v>&lt;vehicle year="2011" make="Subaru" model="IMPREZA AWD" engine="2.5L Manual(M5)" mpg="22"/&gt;</v>
      </c>
    </row>
    <row r="7862" spans="1:24">
      <c r="A7862" s="1">
        <v>2011</v>
      </c>
      <c r="B7862" s="2" t="s">
        <v>1350</v>
      </c>
      <c r="C7862" s="2" t="s">
        <v>1350</v>
      </c>
      <c r="D7862" s="2" t="s">
        <v>147</v>
      </c>
      <c r="E7862" s="3">
        <v>2.5</v>
      </c>
      <c r="F7862" s="1">
        <v>4</v>
      </c>
      <c r="G7862" s="1" t="s">
        <v>25</v>
      </c>
      <c r="H7862" s="1"/>
      <c r="I7862" s="1"/>
      <c r="J7862" s="1">
        <v>19</v>
      </c>
      <c r="K7862" s="1">
        <v>25</v>
      </c>
      <c r="L7862" s="1">
        <v>21</v>
      </c>
      <c r="M7862" s="1">
        <v>23.444800000000001</v>
      </c>
      <c r="N7862" s="1">
        <v>34.434100000000001</v>
      </c>
      <c r="O7862" s="1">
        <v>27.3764</v>
      </c>
      <c r="P7862" s="1">
        <v>2285</v>
      </c>
      <c r="Q7862" s="1"/>
      <c r="X7862" s="28" t="str">
        <f t="shared" si="122"/>
        <v>&lt;vehicle year="2011" make="Subaru" model="IMPREZA AWD" engine="2.5L Manual(M5)" mpg="21"/&gt;</v>
      </c>
    </row>
    <row r="7863" spans="1:24">
      <c r="A7863" s="1">
        <v>2011</v>
      </c>
      <c r="B7863" s="2" t="s">
        <v>1350</v>
      </c>
      <c r="C7863" s="2" t="s">
        <v>1350</v>
      </c>
      <c r="D7863" s="2" t="s">
        <v>147</v>
      </c>
      <c r="E7863" s="3">
        <v>2.5</v>
      </c>
      <c r="F7863" s="1">
        <v>4</v>
      </c>
      <c r="G7863" s="1" t="s">
        <v>17</v>
      </c>
      <c r="H7863" s="1"/>
      <c r="I7863" s="1"/>
      <c r="J7863" s="1">
        <v>17</v>
      </c>
      <c r="K7863" s="1">
        <v>23</v>
      </c>
      <c r="L7863" s="1">
        <v>19</v>
      </c>
      <c r="M7863" s="1">
        <v>20.745999999999999</v>
      </c>
      <c r="N7863" s="1">
        <v>31.366900000000001</v>
      </c>
      <c r="O7863" s="1">
        <v>24.475300000000001</v>
      </c>
      <c r="P7863" s="1">
        <v>2525</v>
      </c>
      <c r="Q7863" s="1"/>
      <c r="X7863" s="28" t="str">
        <f t="shared" si="122"/>
        <v>&lt;vehicle year="2011" make="Subaru" model="IMPREZA AWD" engine="2.5L Manual(M6)" mpg="19"/&gt;</v>
      </c>
    </row>
    <row r="7864" spans="1:24">
      <c r="A7864" s="1">
        <v>2011</v>
      </c>
      <c r="B7864" s="2" t="s">
        <v>1350</v>
      </c>
      <c r="C7864" s="2" t="s">
        <v>1350</v>
      </c>
      <c r="D7864" s="2" t="s">
        <v>1635</v>
      </c>
      <c r="E7864" s="3">
        <v>2.5</v>
      </c>
      <c r="F7864" s="1">
        <v>4</v>
      </c>
      <c r="G7864" s="1" t="s">
        <v>14</v>
      </c>
      <c r="H7864" s="1"/>
      <c r="I7864" s="1"/>
      <c r="J7864" s="1">
        <v>20</v>
      </c>
      <c r="K7864" s="1">
        <v>26</v>
      </c>
      <c r="L7864" s="1">
        <v>22</v>
      </c>
      <c r="M7864" s="1">
        <v>25.137599999999999</v>
      </c>
      <c r="N7864" s="1">
        <v>36.655700000000003</v>
      </c>
      <c r="O7864" s="1">
        <v>29.2775</v>
      </c>
      <c r="P7864" s="1">
        <v>2048</v>
      </c>
      <c r="Q7864" s="1"/>
      <c r="X7864" s="28" t="str">
        <f t="shared" si="122"/>
        <v>&lt;vehicle year="2011" make="Subaru" model="IMPREZA WAGON/OUTBACK SPORT AWD" engine="2.5L Auto(S4)" mpg="22"/&gt;</v>
      </c>
    </row>
    <row r="7865" spans="1:24">
      <c r="A7865" s="1">
        <v>2011</v>
      </c>
      <c r="B7865" s="2" t="s">
        <v>1350</v>
      </c>
      <c r="C7865" s="2" t="s">
        <v>1350</v>
      </c>
      <c r="D7865" s="2" t="s">
        <v>1635</v>
      </c>
      <c r="E7865" s="3">
        <v>2.5</v>
      </c>
      <c r="F7865" s="1">
        <v>4</v>
      </c>
      <c r="G7865" s="1" t="s">
        <v>25</v>
      </c>
      <c r="H7865" s="1"/>
      <c r="I7865" s="1"/>
      <c r="J7865" s="1">
        <v>20</v>
      </c>
      <c r="K7865" s="1">
        <v>27</v>
      </c>
      <c r="L7865" s="1">
        <v>22</v>
      </c>
      <c r="M7865" s="1">
        <v>24.715399999999999</v>
      </c>
      <c r="N7865" s="1">
        <v>37.5899</v>
      </c>
      <c r="O7865" s="1">
        <v>29.218699999999998</v>
      </c>
      <c r="P7865" s="1">
        <v>2048</v>
      </c>
      <c r="Q7865" s="1"/>
      <c r="X7865" s="28" t="str">
        <f t="shared" si="122"/>
        <v>&lt;vehicle year="2011" make="Subaru" model="IMPREZA WAGON/OUTBACK SPORT AWD" engine="2.5L Manual(M5)" mpg="22"/&gt;</v>
      </c>
    </row>
    <row r="7866" spans="1:24">
      <c r="A7866" s="1">
        <v>2011</v>
      </c>
      <c r="B7866" s="2" t="s">
        <v>1350</v>
      </c>
      <c r="C7866" s="2" t="s">
        <v>1350</v>
      </c>
      <c r="D7866" s="2" t="s">
        <v>1635</v>
      </c>
      <c r="E7866" s="3">
        <v>2.5</v>
      </c>
      <c r="F7866" s="1">
        <v>4</v>
      </c>
      <c r="G7866" s="1" t="s">
        <v>25</v>
      </c>
      <c r="H7866" s="1"/>
      <c r="I7866" s="1"/>
      <c r="J7866" s="1">
        <v>19</v>
      </c>
      <c r="K7866" s="1">
        <v>25</v>
      </c>
      <c r="L7866" s="1">
        <v>21</v>
      </c>
      <c r="M7866" s="1">
        <v>23.444800000000001</v>
      </c>
      <c r="N7866" s="1">
        <v>34.434100000000001</v>
      </c>
      <c r="O7866" s="1">
        <v>27.3764</v>
      </c>
      <c r="P7866" s="1">
        <v>2285</v>
      </c>
      <c r="Q7866" s="1"/>
      <c r="X7866" s="28" t="str">
        <f t="shared" si="122"/>
        <v>&lt;vehicle year="2011" make="Subaru" model="IMPREZA WAGON/OUTBACK SPORT AWD" engine="2.5L Manual(M5)" mpg="21"/&gt;</v>
      </c>
    </row>
    <row r="7867" spans="1:24">
      <c r="A7867" s="1">
        <v>2011</v>
      </c>
      <c r="B7867" s="2" t="s">
        <v>1350</v>
      </c>
      <c r="C7867" s="2" t="s">
        <v>1350</v>
      </c>
      <c r="D7867" s="2" t="s">
        <v>1635</v>
      </c>
      <c r="E7867" s="3">
        <v>2.5</v>
      </c>
      <c r="F7867" s="1">
        <v>4</v>
      </c>
      <c r="G7867" s="1" t="s">
        <v>17</v>
      </c>
      <c r="H7867" s="1"/>
      <c r="I7867" s="1"/>
      <c r="J7867" s="1">
        <v>17</v>
      </c>
      <c r="K7867" s="1">
        <v>23</v>
      </c>
      <c r="L7867" s="1">
        <v>19</v>
      </c>
      <c r="M7867" s="1">
        <v>20.745999999999999</v>
      </c>
      <c r="N7867" s="1">
        <v>31.366900000000001</v>
      </c>
      <c r="O7867" s="1">
        <v>24.475300000000001</v>
      </c>
      <c r="P7867" s="1">
        <v>2525</v>
      </c>
      <c r="Q7867" s="1"/>
      <c r="X7867" s="28" t="str">
        <f t="shared" si="122"/>
        <v>&lt;vehicle year="2011" make="Subaru" model="IMPREZA WAGON/OUTBACK SPORT AWD" engine="2.5L Manual(M6)" mpg="19"/&gt;</v>
      </c>
    </row>
    <row r="7868" spans="1:24">
      <c r="A7868" s="1">
        <v>2011</v>
      </c>
      <c r="B7868" s="2" t="s">
        <v>1350</v>
      </c>
      <c r="C7868" s="2" t="s">
        <v>1350</v>
      </c>
      <c r="D7868" s="2" t="s">
        <v>214</v>
      </c>
      <c r="E7868" s="3">
        <v>2.5</v>
      </c>
      <c r="F7868" s="1">
        <v>4</v>
      </c>
      <c r="G7868" s="1" t="s">
        <v>46</v>
      </c>
      <c r="H7868" s="1"/>
      <c r="I7868" s="1"/>
      <c r="J7868" s="1">
        <v>23</v>
      </c>
      <c r="K7868" s="1">
        <v>31</v>
      </c>
      <c r="L7868" s="1">
        <v>26</v>
      </c>
      <c r="M7868" s="1">
        <v>28.668199999999999</v>
      </c>
      <c r="N7868" s="1">
        <v>42.9726</v>
      </c>
      <c r="O7868" s="1">
        <v>33.719099999999997</v>
      </c>
      <c r="P7868" s="1">
        <v>1732</v>
      </c>
      <c r="Q7868" s="1"/>
      <c r="X7868" s="28" t="str">
        <f t="shared" si="122"/>
        <v>&lt;vehicle year="2011" make="Subaru" model="LEGACY AWD" engine="2.5L Auto(AV)" mpg="26"/&gt;</v>
      </c>
    </row>
    <row r="7869" spans="1:24">
      <c r="A7869" s="1">
        <v>2011</v>
      </c>
      <c r="B7869" s="2" t="s">
        <v>1350</v>
      </c>
      <c r="C7869" s="2" t="s">
        <v>1350</v>
      </c>
      <c r="D7869" s="2" t="s">
        <v>214</v>
      </c>
      <c r="E7869" s="3">
        <v>3.6</v>
      </c>
      <c r="F7869" s="1">
        <v>6</v>
      </c>
      <c r="G7869" s="1" t="s">
        <v>26</v>
      </c>
      <c r="H7869" s="1"/>
      <c r="I7869" s="1"/>
      <c r="J7869" s="1">
        <v>18</v>
      </c>
      <c r="K7869" s="1">
        <v>25</v>
      </c>
      <c r="L7869" s="1">
        <v>20</v>
      </c>
      <c r="M7869" s="1">
        <v>21.960899999999999</v>
      </c>
      <c r="N7869" s="1">
        <v>34.259599999999999</v>
      </c>
      <c r="O7869" s="1">
        <v>26.1921</v>
      </c>
      <c r="P7869" s="1">
        <v>2250</v>
      </c>
      <c r="Q7869" s="1"/>
      <c r="X7869" s="28" t="str">
        <f t="shared" ref="X7869:X7932" si="123">SUBSTITUTE("&lt;vehicle year="""&amp;A7869&amp;""" make="""&amp;IF(OR(C7869="BMW",C7869="GMC"),C7869,PROPER(TRIM(C7869)))&amp;""" model="""&amp;TRIM(D7869)&amp;""" engine="""&amp;E7869&amp;"L "&amp;G7869&amp;""" mpg="""&amp;ROUND(L7869,1)&amp;"""/&gt;","&amp;","&amp;amp;")</f>
        <v>&lt;vehicle year="2011" make="Subaru" model="LEGACY AWD" engine="3.6L Auto(S5)" mpg="20"/&gt;</v>
      </c>
    </row>
    <row r="7870" spans="1:24">
      <c r="A7870" s="1">
        <v>2011</v>
      </c>
      <c r="B7870" s="2" t="s">
        <v>1350</v>
      </c>
      <c r="C7870" s="2" t="s">
        <v>1350</v>
      </c>
      <c r="D7870" s="2" t="s">
        <v>214</v>
      </c>
      <c r="E7870" s="3">
        <v>2.5</v>
      </c>
      <c r="F7870" s="1">
        <v>4</v>
      </c>
      <c r="G7870" s="1" t="s">
        <v>17</v>
      </c>
      <c r="H7870" s="1"/>
      <c r="I7870" s="1"/>
      <c r="J7870" s="1">
        <v>18</v>
      </c>
      <c r="K7870" s="1">
        <v>25</v>
      </c>
      <c r="L7870" s="1">
        <v>21</v>
      </c>
      <c r="M7870" s="1">
        <v>22.8</v>
      </c>
      <c r="N7870" s="1">
        <v>34.6</v>
      </c>
      <c r="O7870" s="1">
        <v>26.933399999999999</v>
      </c>
      <c r="P7870" s="1">
        <v>2285</v>
      </c>
      <c r="Q7870" s="1"/>
      <c r="X7870" s="28" t="str">
        <f t="shared" si="123"/>
        <v>&lt;vehicle year="2011" make="Subaru" model="LEGACY AWD" engine="2.5L Manual(M6)" mpg="21"/&gt;</v>
      </c>
    </row>
    <row r="7871" spans="1:24">
      <c r="A7871" s="1">
        <v>2011</v>
      </c>
      <c r="B7871" s="2" t="s">
        <v>1350</v>
      </c>
      <c r="C7871" s="2" t="s">
        <v>1350</v>
      </c>
      <c r="D7871" s="2" t="s">
        <v>214</v>
      </c>
      <c r="E7871" s="3">
        <v>2.5</v>
      </c>
      <c r="F7871" s="1">
        <v>4</v>
      </c>
      <c r="G7871" s="1" t="s">
        <v>17</v>
      </c>
      <c r="H7871" s="1"/>
      <c r="I7871" s="1"/>
      <c r="J7871" s="1">
        <v>19</v>
      </c>
      <c r="K7871" s="1">
        <v>27</v>
      </c>
      <c r="L7871" s="1">
        <v>22</v>
      </c>
      <c r="M7871" s="1">
        <v>24.4435</v>
      </c>
      <c r="N7871" s="1">
        <v>37.137</v>
      </c>
      <c r="O7871" s="1">
        <v>28.886600000000001</v>
      </c>
      <c r="P7871" s="1">
        <v>2048</v>
      </c>
      <c r="Q7871" s="1"/>
      <c r="X7871" s="28" t="str">
        <f t="shared" si="123"/>
        <v>&lt;vehicle year="2011" make="Subaru" model="LEGACY AWD" engine="2.5L Manual(M6)" mpg="22"/&gt;</v>
      </c>
    </row>
    <row r="7872" spans="1:24">
      <c r="A7872" s="1">
        <v>2011</v>
      </c>
      <c r="B7872" s="2" t="s">
        <v>1350</v>
      </c>
      <c r="C7872" s="2" t="s">
        <v>1350</v>
      </c>
      <c r="D7872" s="2" t="s">
        <v>1698</v>
      </c>
      <c r="E7872" s="3">
        <v>2.5</v>
      </c>
      <c r="F7872" s="1">
        <v>4</v>
      </c>
      <c r="G7872" s="1" t="s">
        <v>46</v>
      </c>
      <c r="H7872" s="1"/>
      <c r="I7872" s="1"/>
      <c r="J7872" s="1">
        <v>22</v>
      </c>
      <c r="K7872" s="1">
        <v>29</v>
      </c>
      <c r="L7872" s="1">
        <v>24</v>
      </c>
      <c r="M7872" s="1">
        <v>27.307200000000002</v>
      </c>
      <c r="N7872" s="1">
        <v>40.107700000000001</v>
      </c>
      <c r="O7872" s="1">
        <v>31.886700000000001</v>
      </c>
      <c r="P7872" s="1">
        <v>1876</v>
      </c>
      <c r="Q7872" s="1"/>
      <c r="X7872" s="28" t="str">
        <f t="shared" si="123"/>
        <v>&lt;vehicle year="2011" make="Subaru" model="OUTBACK AWD WAGON" engine="2.5L Auto(AV)" mpg="24"/&gt;</v>
      </c>
    </row>
    <row r="7873" spans="1:24">
      <c r="A7873" s="1">
        <v>2011</v>
      </c>
      <c r="B7873" s="2" t="s">
        <v>1350</v>
      </c>
      <c r="C7873" s="2" t="s">
        <v>1350</v>
      </c>
      <c r="D7873" s="2" t="s">
        <v>1698</v>
      </c>
      <c r="E7873" s="3">
        <v>3.6</v>
      </c>
      <c r="F7873" s="1">
        <v>6</v>
      </c>
      <c r="G7873" s="1" t="s">
        <v>26</v>
      </c>
      <c r="H7873" s="1"/>
      <c r="I7873" s="1"/>
      <c r="J7873" s="1">
        <v>18</v>
      </c>
      <c r="K7873" s="1">
        <v>25</v>
      </c>
      <c r="L7873" s="1">
        <v>20</v>
      </c>
      <c r="M7873" s="1">
        <v>21.960899999999999</v>
      </c>
      <c r="N7873" s="1">
        <v>34.259599999999999</v>
      </c>
      <c r="O7873" s="1">
        <v>26.1921</v>
      </c>
      <c r="P7873" s="1">
        <v>2250</v>
      </c>
      <c r="Q7873" s="1"/>
      <c r="X7873" s="28" t="str">
        <f t="shared" si="123"/>
        <v>&lt;vehicle year="2011" make="Subaru" model="OUTBACK AWD WAGON" engine="3.6L Auto(S5)" mpg="20"/&gt;</v>
      </c>
    </row>
    <row r="7874" spans="1:24">
      <c r="A7874" s="1">
        <v>2011</v>
      </c>
      <c r="B7874" s="2" t="s">
        <v>1350</v>
      </c>
      <c r="C7874" s="2" t="s">
        <v>1350</v>
      </c>
      <c r="D7874" s="2" t="s">
        <v>1698</v>
      </c>
      <c r="E7874" s="3">
        <v>2.5</v>
      </c>
      <c r="F7874" s="1">
        <v>4</v>
      </c>
      <c r="G7874" s="1" t="s">
        <v>17</v>
      </c>
      <c r="H7874" s="1"/>
      <c r="I7874" s="1"/>
      <c r="J7874" s="1">
        <v>19</v>
      </c>
      <c r="K7874" s="1">
        <v>27</v>
      </c>
      <c r="L7874" s="1">
        <v>22</v>
      </c>
      <c r="M7874" s="1">
        <v>24.4435</v>
      </c>
      <c r="N7874" s="1">
        <v>37.137</v>
      </c>
      <c r="O7874" s="1">
        <v>28.886600000000001</v>
      </c>
      <c r="P7874" s="1">
        <v>2048</v>
      </c>
      <c r="Q7874" s="1"/>
      <c r="X7874" s="28" t="str">
        <f t="shared" si="123"/>
        <v>&lt;vehicle year="2011" make="Subaru" model="OUTBACK AWD WAGON" engine="2.5L Manual(M6)" mpg="22"/&gt;</v>
      </c>
    </row>
    <row r="7875" spans="1:24">
      <c r="A7875" s="1">
        <v>2011</v>
      </c>
      <c r="B7875" s="2" t="s">
        <v>1350</v>
      </c>
      <c r="C7875" s="2" t="s">
        <v>1350</v>
      </c>
      <c r="D7875" s="2" t="s">
        <v>1077</v>
      </c>
      <c r="E7875" s="3">
        <v>3.6</v>
      </c>
      <c r="F7875" s="1">
        <v>6</v>
      </c>
      <c r="G7875" s="1" t="s">
        <v>26</v>
      </c>
      <c r="H7875" s="1"/>
      <c r="I7875" s="1"/>
      <c r="J7875" s="1">
        <v>16</v>
      </c>
      <c r="K7875" s="1">
        <v>21</v>
      </c>
      <c r="L7875" s="1">
        <v>18</v>
      </c>
      <c r="M7875" s="1">
        <v>20</v>
      </c>
      <c r="N7875" s="1">
        <v>29.5</v>
      </c>
      <c r="O7875" s="1">
        <v>23.389500000000002</v>
      </c>
      <c r="P7875" s="1">
        <v>2502</v>
      </c>
      <c r="Q7875" s="1"/>
      <c r="X7875" s="28" t="str">
        <f t="shared" si="123"/>
        <v>&lt;vehicle year="2011" make="Subaru" model="TRIBECA AWD" engine="3.6L Auto(S5)" mpg="18"/&gt;</v>
      </c>
    </row>
    <row r="7876" spans="1:24">
      <c r="A7876" s="1">
        <v>2011</v>
      </c>
      <c r="B7876" s="2" t="s">
        <v>1209</v>
      </c>
      <c r="C7876" s="2" t="s">
        <v>215</v>
      </c>
      <c r="D7876" s="2" t="s">
        <v>1119</v>
      </c>
      <c r="E7876" s="3">
        <v>2.5</v>
      </c>
      <c r="F7876" s="1">
        <v>4</v>
      </c>
      <c r="G7876" s="1" t="s">
        <v>1213</v>
      </c>
      <c r="H7876" s="1"/>
      <c r="I7876" s="1"/>
      <c r="J7876" s="1">
        <v>17</v>
      </c>
      <c r="K7876" s="1">
        <v>22</v>
      </c>
      <c r="L7876" s="1">
        <v>19</v>
      </c>
      <c r="M7876" s="1">
        <v>20.9</v>
      </c>
      <c r="N7876" s="1">
        <v>30.6</v>
      </c>
      <c r="O7876" s="1">
        <v>24.377400000000002</v>
      </c>
      <c r="P7876" s="1">
        <v>2367</v>
      </c>
      <c r="Q7876" s="1"/>
      <c r="X7876" s="28" t="str">
        <f t="shared" si="123"/>
        <v>&lt;vehicle year="2011" make="Suzuki" model="EQUATOR 2WD" engine="2.5L Auto(A5)" mpg="19"/&gt;</v>
      </c>
    </row>
    <row r="7877" spans="1:24">
      <c r="A7877" s="1">
        <v>2011</v>
      </c>
      <c r="B7877" s="2" t="s">
        <v>1209</v>
      </c>
      <c r="C7877" s="2" t="s">
        <v>215</v>
      </c>
      <c r="D7877" s="2" t="s">
        <v>1119</v>
      </c>
      <c r="E7877" s="3">
        <v>4</v>
      </c>
      <c r="F7877" s="1">
        <v>6</v>
      </c>
      <c r="G7877" s="1" t="s">
        <v>1213</v>
      </c>
      <c r="H7877" s="1"/>
      <c r="I7877" s="1"/>
      <c r="J7877" s="1">
        <v>15</v>
      </c>
      <c r="K7877" s="1">
        <v>20</v>
      </c>
      <c r="L7877" s="1">
        <v>17</v>
      </c>
      <c r="M7877" s="1">
        <v>18.5</v>
      </c>
      <c r="N7877" s="1">
        <v>27.5</v>
      </c>
      <c r="O7877" s="1">
        <v>21.6951</v>
      </c>
      <c r="P7877" s="1">
        <v>2646</v>
      </c>
      <c r="Q7877" s="1"/>
      <c r="X7877" s="28" t="str">
        <f t="shared" si="123"/>
        <v>&lt;vehicle year="2011" make="Suzuki" model="EQUATOR 2WD" engine="4L Auto(A5)" mpg="17"/&gt;</v>
      </c>
    </row>
    <row r="7878" spans="1:24">
      <c r="A7878" s="1">
        <v>2011</v>
      </c>
      <c r="B7878" s="2" t="s">
        <v>1209</v>
      </c>
      <c r="C7878" s="2" t="s">
        <v>215</v>
      </c>
      <c r="D7878" s="2" t="s">
        <v>1119</v>
      </c>
      <c r="E7878" s="3">
        <v>2.5</v>
      </c>
      <c r="F7878" s="1">
        <v>4</v>
      </c>
      <c r="G7878" s="1" t="s">
        <v>25</v>
      </c>
      <c r="H7878" s="1"/>
      <c r="I7878" s="1"/>
      <c r="J7878" s="1">
        <v>19</v>
      </c>
      <c r="K7878" s="1">
        <v>23</v>
      </c>
      <c r="L7878" s="1">
        <v>21</v>
      </c>
      <c r="M7878" s="1">
        <v>24.5</v>
      </c>
      <c r="N7878" s="1">
        <v>31.8</v>
      </c>
      <c r="O7878" s="1">
        <v>27.322500000000002</v>
      </c>
      <c r="P7878" s="1">
        <v>2142</v>
      </c>
      <c r="Q7878" s="1"/>
      <c r="X7878" s="28" t="str">
        <f t="shared" si="123"/>
        <v>&lt;vehicle year="2011" make="Suzuki" model="EQUATOR 2WD" engine="2.5L Manual(M5)" mpg="21"/&gt;</v>
      </c>
    </row>
    <row r="7879" spans="1:24">
      <c r="A7879" s="1">
        <v>2011</v>
      </c>
      <c r="B7879" s="2" t="s">
        <v>1209</v>
      </c>
      <c r="C7879" s="2" t="s">
        <v>215</v>
      </c>
      <c r="D7879" s="2" t="s">
        <v>1120</v>
      </c>
      <c r="E7879" s="3">
        <v>4</v>
      </c>
      <c r="F7879" s="1">
        <v>6</v>
      </c>
      <c r="G7879" s="1" t="s">
        <v>1213</v>
      </c>
      <c r="H7879" s="1"/>
      <c r="I7879" s="1"/>
      <c r="J7879" s="1">
        <v>14</v>
      </c>
      <c r="K7879" s="1">
        <v>19</v>
      </c>
      <c r="L7879" s="1">
        <v>16</v>
      </c>
      <c r="M7879" s="1">
        <v>17.945799999999998</v>
      </c>
      <c r="N7879" s="1">
        <v>26.234400000000001</v>
      </c>
      <c r="O7879" s="1">
        <v>20.920100000000001</v>
      </c>
      <c r="P7879" s="1">
        <v>2812</v>
      </c>
      <c r="Q7879" s="1"/>
      <c r="X7879" s="28" t="str">
        <f t="shared" si="123"/>
        <v>&lt;vehicle year="2011" make="Suzuki" model="EQUATOR 4WD" engine="4L Auto(A5)" mpg="16"/&gt;</v>
      </c>
    </row>
    <row r="7880" spans="1:24">
      <c r="A7880" s="1">
        <v>2011</v>
      </c>
      <c r="B7880" s="2" t="s">
        <v>1352</v>
      </c>
      <c r="C7880" s="2" t="s">
        <v>1352</v>
      </c>
      <c r="D7880" s="2" t="s">
        <v>530</v>
      </c>
      <c r="E7880" s="3">
        <v>2.4</v>
      </c>
      <c r="F7880" s="1">
        <v>4</v>
      </c>
      <c r="G7880" s="1" t="s">
        <v>165</v>
      </c>
      <c r="H7880" s="1"/>
      <c r="I7880" s="1"/>
      <c r="J7880" s="1">
        <v>19</v>
      </c>
      <c r="K7880" s="1">
        <v>25</v>
      </c>
      <c r="L7880" s="1">
        <v>21</v>
      </c>
      <c r="M7880" s="1">
        <v>24.066299999999998</v>
      </c>
      <c r="N7880" s="1">
        <v>34.283099999999997</v>
      </c>
      <c r="O7880" s="1">
        <v>27.793600000000001</v>
      </c>
      <c r="P7880" s="1">
        <v>2142</v>
      </c>
      <c r="Q7880" s="1"/>
      <c r="X7880" s="28" t="str">
        <f t="shared" si="123"/>
        <v>&lt;vehicle year="2011" make="Suzuki" model="GRAND VITARA" engine="2.4L Auto(A4)" mpg="21"/&gt;</v>
      </c>
    </row>
    <row r="7881" spans="1:24">
      <c r="A7881" s="1">
        <v>2011</v>
      </c>
      <c r="B7881" s="2" t="s">
        <v>1352</v>
      </c>
      <c r="C7881" s="2" t="s">
        <v>1352</v>
      </c>
      <c r="D7881" s="2" t="s">
        <v>530</v>
      </c>
      <c r="E7881" s="3">
        <v>2.4</v>
      </c>
      <c r="F7881" s="1">
        <v>4</v>
      </c>
      <c r="G7881" s="1" t="s">
        <v>25</v>
      </c>
      <c r="H7881" s="1"/>
      <c r="I7881" s="1"/>
      <c r="J7881" s="1">
        <v>19</v>
      </c>
      <c r="K7881" s="1">
        <v>26</v>
      </c>
      <c r="L7881" s="1">
        <v>22</v>
      </c>
      <c r="M7881" s="1">
        <v>24.118099999999998</v>
      </c>
      <c r="N7881" s="1">
        <v>35.810299999999998</v>
      </c>
      <c r="O7881" s="1">
        <v>28.271999999999998</v>
      </c>
      <c r="P7881" s="1">
        <v>2048</v>
      </c>
      <c r="Q7881" s="1"/>
      <c r="X7881" s="28" t="str">
        <f t="shared" si="123"/>
        <v>&lt;vehicle year="2011" make="Suzuki" model="GRAND VITARA" engine="2.4L Manual(M5)" mpg="22"/&gt;</v>
      </c>
    </row>
    <row r="7882" spans="1:24">
      <c r="A7882" s="1">
        <v>2011</v>
      </c>
      <c r="B7882" s="2" t="s">
        <v>1352</v>
      </c>
      <c r="C7882" s="2" t="s">
        <v>1352</v>
      </c>
      <c r="D7882" s="2" t="s">
        <v>617</v>
      </c>
      <c r="E7882" s="3">
        <v>2.4</v>
      </c>
      <c r="F7882" s="1">
        <v>4</v>
      </c>
      <c r="G7882" s="1" t="s">
        <v>165</v>
      </c>
      <c r="H7882" s="1"/>
      <c r="I7882" s="1"/>
      <c r="J7882" s="1">
        <v>19</v>
      </c>
      <c r="K7882" s="1">
        <v>23</v>
      </c>
      <c r="L7882" s="1">
        <v>20</v>
      </c>
      <c r="M7882" s="1">
        <v>23.421399999999998</v>
      </c>
      <c r="N7882" s="1">
        <v>32.276499999999999</v>
      </c>
      <c r="O7882" s="1">
        <v>26.720199999999998</v>
      </c>
      <c r="P7882" s="1">
        <v>2250</v>
      </c>
      <c r="Q7882" s="1">
        <v>18.600000000000001</v>
      </c>
      <c r="X7882" s="28" t="str">
        <f t="shared" si="123"/>
        <v>&lt;vehicle year="2011" make="Suzuki" model="GRAND VITARA 4WD" engine="2.4L Auto(A4)" mpg="20"/&gt;</v>
      </c>
    </row>
    <row r="7883" spans="1:24">
      <c r="A7883" s="1">
        <v>2011</v>
      </c>
      <c r="B7883" s="2" t="s">
        <v>1352</v>
      </c>
      <c r="C7883" s="2" t="s">
        <v>1352</v>
      </c>
      <c r="D7883" s="2" t="s">
        <v>1353</v>
      </c>
      <c r="E7883" s="3">
        <v>2.4</v>
      </c>
      <c r="F7883" s="1">
        <v>4</v>
      </c>
      <c r="G7883" s="1" t="s">
        <v>46</v>
      </c>
      <c r="H7883" s="1"/>
      <c r="I7883" s="1"/>
      <c r="J7883" s="1">
        <v>23</v>
      </c>
      <c r="K7883" s="1">
        <v>30</v>
      </c>
      <c r="L7883" s="1">
        <v>26</v>
      </c>
      <c r="M7883" s="1">
        <v>29.279399999999999</v>
      </c>
      <c r="N7883" s="1">
        <v>42.3947</v>
      </c>
      <c r="O7883" s="1">
        <v>34.014699999999998</v>
      </c>
      <c r="P7883" s="1">
        <v>1732</v>
      </c>
      <c r="Q7883" s="1"/>
      <c r="X7883" s="28" t="str">
        <f t="shared" si="123"/>
        <v>&lt;vehicle year="2011" make="Suzuki" model="KIZASHI" engine="2.4L Auto(AV)" mpg="26"/&gt;</v>
      </c>
    </row>
    <row r="7884" spans="1:24">
      <c r="A7884" s="1">
        <v>2011</v>
      </c>
      <c r="B7884" s="2" t="s">
        <v>1352</v>
      </c>
      <c r="C7884" s="2" t="s">
        <v>1352</v>
      </c>
      <c r="D7884" s="2" t="s">
        <v>1353</v>
      </c>
      <c r="E7884" s="3">
        <v>2.4</v>
      </c>
      <c r="F7884" s="1">
        <v>4</v>
      </c>
      <c r="G7884" s="1" t="s">
        <v>17</v>
      </c>
      <c r="H7884" s="1"/>
      <c r="I7884" s="1"/>
      <c r="J7884" s="1">
        <v>20</v>
      </c>
      <c r="K7884" s="1">
        <v>29</v>
      </c>
      <c r="L7884" s="1">
        <v>24</v>
      </c>
      <c r="M7884" s="1">
        <v>25.852399999999999</v>
      </c>
      <c r="N7884" s="1">
        <v>41.395899999999997</v>
      </c>
      <c r="O7884" s="1">
        <v>31.108799999999999</v>
      </c>
      <c r="P7884" s="1">
        <v>1876</v>
      </c>
      <c r="Q7884" s="1"/>
      <c r="X7884" s="28" t="str">
        <f t="shared" si="123"/>
        <v>&lt;vehicle year="2011" make="Suzuki" model="KIZASHI" engine="2.4L Manual(M6)" mpg="24"/&gt;</v>
      </c>
    </row>
    <row r="7885" spans="1:24">
      <c r="A7885" s="1">
        <v>2011</v>
      </c>
      <c r="B7885" s="2" t="s">
        <v>1352</v>
      </c>
      <c r="C7885" s="2" t="s">
        <v>1352</v>
      </c>
      <c r="D7885" s="2" t="s">
        <v>1354</v>
      </c>
      <c r="E7885" s="3">
        <v>2.4</v>
      </c>
      <c r="F7885" s="1">
        <v>4</v>
      </c>
      <c r="G7885" s="1" t="s">
        <v>46</v>
      </c>
      <c r="H7885" s="1"/>
      <c r="I7885" s="1"/>
      <c r="J7885" s="1">
        <v>22</v>
      </c>
      <c r="K7885" s="1">
        <v>29</v>
      </c>
      <c r="L7885" s="1">
        <v>25</v>
      </c>
      <c r="M7885" s="1">
        <v>28.074400000000001</v>
      </c>
      <c r="N7885" s="1">
        <v>40.832099999999997</v>
      </c>
      <c r="O7885" s="1">
        <v>32.667400000000001</v>
      </c>
      <c r="P7885" s="1">
        <v>1800</v>
      </c>
      <c r="Q7885" s="1"/>
      <c r="X7885" s="28" t="str">
        <f t="shared" si="123"/>
        <v>&lt;vehicle year="2011" make="Suzuki" model="KIZASHI AWD" engine="2.4L Auto(AV)" mpg="25"/&gt;</v>
      </c>
    </row>
    <row r="7886" spans="1:24">
      <c r="A7886" s="1">
        <v>2011</v>
      </c>
      <c r="B7886" s="2" t="s">
        <v>1352</v>
      </c>
      <c r="C7886" s="2" t="s">
        <v>1352</v>
      </c>
      <c r="D7886" s="2" t="s">
        <v>1355</v>
      </c>
      <c r="E7886" s="3">
        <v>2.4</v>
      </c>
      <c r="F7886" s="1">
        <v>4</v>
      </c>
      <c r="G7886" s="1" t="s">
        <v>46</v>
      </c>
      <c r="H7886" s="1"/>
      <c r="I7886" s="1"/>
      <c r="J7886" s="1">
        <v>23</v>
      </c>
      <c r="K7886" s="1">
        <v>31</v>
      </c>
      <c r="L7886" s="1">
        <v>26</v>
      </c>
      <c r="M7886" s="1">
        <v>29.869599999999998</v>
      </c>
      <c r="N7886" s="1">
        <v>44.081800000000001</v>
      </c>
      <c r="O7886" s="1">
        <v>34.938600000000001</v>
      </c>
      <c r="P7886" s="1">
        <v>1732</v>
      </c>
      <c r="Q7886" s="1"/>
      <c r="X7886" s="28" t="str">
        <f t="shared" si="123"/>
        <v>&lt;vehicle year="2011" make="Suzuki" model="KIZASHI S" engine="2.4L Auto(AV)" mpg="26"/&gt;</v>
      </c>
    </row>
    <row r="7887" spans="1:24">
      <c r="A7887" s="1">
        <v>2011</v>
      </c>
      <c r="B7887" s="2" t="s">
        <v>1352</v>
      </c>
      <c r="C7887" s="2" t="s">
        <v>1352</v>
      </c>
      <c r="D7887" s="2" t="s">
        <v>1355</v>
      </c>
      <c r="E7887" s="3">
        <v>2.4</v>
      </c>
      <c r="F7887" s="1">
        <v>4</v>
      </c>
      <c r="G7887" s="1" t="s">
        <v>17</v>
      </c>
      <c r="H7887" s="1"/>
      <c r="I7887" s="1"/>
      <c r="J7887" s="1">
        <v>21</v>
      </c>
      <c r="K7887" s="1">
        <v>31</v>
      </c>
      <c r="L7887" s="1">
        <v>25</v>
      </c>
      <c r="M7887" s="1">
        <v>26.709199999999999</v>
      </c>
      <c r="N7887" s="1">
        <v>43.003500000000003</v>
      </c>
      <c r="O7887" s="1">
        <v>32.1995</v>
      </c>
      <c r="P7887" s="1">
        <v>1800</v>
      </c>
      <c r="Q7887" s="1"/>
      <c r="X7887" s="28" t="str">
        <f t="shared" si="123"/>
        <v>&lt;vehicle year="2011" make="Suzuki" model="KIZASHI S" engine="2.4L Manual(M6)" mpg="25"/&gt;</v>
      </c>
    </row>
    <row r="7888" spans="1:24">
      <c r="A7888" s="1">
        <v>2011</v>
      </c>
      <c r="B7888" s="2" t="s">
        <v>1352</v>
      </c>
      <c r="C7888" s="2" t="s">
        <v>1352</v>
      </c>
      <c r="D7888" s="2" t="s">
        <v>1356</v>
      </c>
      <c r="E7888" s="3">
        <v>2.4</v>
      </c>
      <c r="F7888" s="1">
        <v>4</v>
      </c>
      <c r="G7888" s="1" t="s">
        <v>46</v>
      </c>
      <c r="H7888" s="1"/>
      <c r="I7888" s="1"/>
      <c r="J7888" s="1">
        <v>23</v>
      </c>
      <c r="K7888" s="1">
        <v>30</v>
      </c>
      <c r="L7888" s="1">
        <v>25</v>
      </c>
      <c r="M7888" s="1">
        <v>28.706199999999999</v>
      </c>
      <c r="N7888" s="1">
        <v>41.585799999999999</v>
      </c>
      <c r="O7888" s="1">
        <v>33.354900000000001</v>
      </c>
      <c r="P7888" s="1">
        <v>1800</v>
      </c>
      <c r="Q7888" s="1"/>
      <c r="X7888" s="28" t="str">
        <f t="shared" si="123"/>
        <v>&lt;vehicle year="2011" make="Suzuki" model="KIZASHI S AWD" engine="2.4L Auto(AV)" mpg="25"/&gt;</v>
      </c>
    </row>
    <row r="7889" spans="1:24">
      <c r="A7889" s="1">
        <v>2011</v>
      </c>
      <c r="B7889" s="2" t="s">
        <v>1276</v>
      </c>
      <c r="C7889" s="2" t="s">
        <v>215</v>
      </c>
      <c r="D7889" s="2" t="s">
        <v>221</v>
      </c>
      <c r="E7889" s="3">
        <v>1.6</v>
      </c>
      <c r="F7889" s="1">
        <v>4</v>
      </c>
      <c r="G7889" s="1" t="s">
        <v>165</v>
      </c>
      <c r="H7889" s="1"/>
      <c r="I7889" s="1"/>
      <c r="J7889" s="1">
        <v>25</v>
      </c>
      <c r="K7889" s="1">
        <v>34</v>
      </c>
      <c r="L7889" s="1">
        <v>28</v>
      </c>
      <c r="M7889" s="1">
        <v>31.8</v>
      </c>
      <c r="N7889" s="1">
        <v>47.9</v>
      </c>
      <c r="O7889" s="1">
        <v>37.466999999999999</v>
      </c>
      <c r="P7889" s="1">
        <v>1392</v>
      </c>
      <c r="Q7889" s="1"/>
      <c r="X7889" s="28" t="str">
        <f t="shared" si="123"/>
        <v>&lt;vehicle year="2011" make="Suzuki" model="SWIFT +" engine="1.6L Auto(A4)" mpg="28"/&gt;</v>
      </c>
    </row>
    <row r="7890" spans="1:24">
      <c r="A7890" s="1">
        <v>2011</v>
      </c>
      <c r="B7890" s="2" t="s">
        <v>1276</v>
      </c>
      <c r="C7890" s="2" t="s">
        <v>215</v>
      </c>
      <c r="D7890" s="2" t="s">
        <v>221</v>
      </c>
      <c r="E7890" s="3">
        <v>1.6</v>
      </c>
      <c r="F7890" s="1">
        <v>4</v>
      </c>
      <c r="G7890" s="1" t="s">
        <v>25</v>
      </c>
      <c r="H7890" s="1"/>
      <c r="I7890" s="1"/>
      <c r="J7890" s="1">
        <v>27</v>
      </c>
      <c r="K7890" s="1">
        <v>35</v>
      </c>
      <c r="L7890" s="1">
        <v>30</v>
      </c>
      <c r="M7890" s="1">
        <v>34.799999999999997</v>
      </c>
      <c r="N7890" s="1">
        <v>48.9</v>
      </c>
      <c r="O7890" s="1">
        <v>39.988700000000001</v>
      </c>
      <c r="P7890" s="1">
        <v>1299</v>
      </c>
      <c r="Q7890" s="1"/>
      <c r="X7890" s="28" t="str">
        <f t="shared" si="123"/>
        <v>&lt;vehicle year="2011" make="Suzuki" model="SWIFT +" engine="1.6L Manual(M5)" mpg="30"/&gt;</v>
      </c>
    </row>
    <row r="7891" spans="1:24">
      <c r="A7891" s="1">
        <v>2011</v>
      </c>
      <c r="B7891" s="2" t="s">
        <v>1352</v>
      </c>
      <c r="C7891" s="2" t="s">
        <v>1352</v>
      </c>
      <c r="D7891" s="2" t="s">
        <v>852</v>
      </c>
      <c r="E7891" s="3">
        <v>2</v>
      </c>
      <c r="F7891" s="1">
        <v>4</v>
      </c>
      <c r="G7891" s="1" t="s">
        <v>46</v>
      </c>
      <c r="H7891" s="1"/>
      <c r="I7891" s="1"/>
      <c r="J7891" s="1">
        <v>23</v>
      </c>
      <c r="K7891" s="1">
        <v>30</v>
      </c>
      <c r="L7891" s="1">
        <v>26</v>
      </c>
      <c r="M7891" s="1">
        <v>29.637799999999999</v>
      </c>
      <c r="N7891" s="1">
        <v>41.566099999999999</v>
      </c>
      <c r="O7891" s="1">
        <v>34.032699999999998</v>
      </c>
      <c r="P7891" s="1">
        <v>1732</v>
      </c>
      <c r="Q7891" s="1"/>
      <c r="X7891" s="28" t="str">
        <f t="shared" si="123"/>
        <v>&lt;vehicle year="2011" make="Suzuki" model="SX4" engine="2L Auto(AV)" mpg="26"/&gt;</v>
      </c>
    </row>
    <row r="7892" spans="1:24">
      <c r="A7892" s="1">
        <v>2011</v>
      </c>
      <c r="B7892" s="2" t="s">
        <v>1352</v>
      </c>
      <c r="C7892" s="2" t="s">
        <v>1352</v>
      </c>
      <c r="D7892" s="2" t="s">
        <v>852</v>
      </c>
      <c r="E7892" s="3">
        <v>2</v>
      </c>
      <c r="F7892" s="1">
        <v>4</v>
      </c>
      <c r="G7892" s="1" t="s">
        <v>17</v>
      </c>
      <c r="H7892" s="1"/>
      <c r="I7892" s="1"/>
      <c r="J7892" s="1">
        <v>22</v>
      </c>
      <c r="K7892" s="1">
        <v>30</v>
      </c>
      <c r="L7892" s="1">
        <v>25</v>
      </c>
      <c r="M7892" s="1">
        <v>28.096599999999999</v>
      </c>
      <c r="N7892" s="1">
        <v>42.3461</v>
      </c>
      <c r="O7892" s="1">
        <v>33.110300000000002</v>
      </c>
      <c r="P7892" s="1">
        <v>1800</v>
      </c>
      <c r="Q7892" s="1"/>
      <c r="X7892" s="28" t="str">
        <f t="shared" si="123"/>
        <v>&lt;vehicle year="2011" make="Suzuki" model="SX4" engine="2L Manual(M6)" mpg="25"/&gt;</v>
      </c>
    </row>
    <row r="7893" spans="1:24">
      <c r="A7893" s="1">
        <v>2011</v>
      </c>
      <c r="B7893" s="2" t="s">
        <v>1352</v>
      </c>
      <c r="C7893" s="2" t="s">
        <v>1352</v>
      </c>
      <c r="D7893" s="2" t="s">
        <v>853</v>
      </c>
      <c r="E7893" s="3">
        <v>2</v>
      </c>
      <c r="F7893" s="1">
        <v>4</v>
      </c>
      <c r="G7893" s="1" t="s">
        <v>46</v>
      </c>
      <c r="H7893" s="1"/>
      <c r="I7893" s="1"/>
      <c r="J7893" s="1">
        <v>23</v>
      </c>
      <c r="K7893" s="1">
        <v>29</v>
      </c>
      <c r="L7893" s="1">
        <v>25</v>
      </c>
      <c r="M7893" s="1">
        <v>28.9299</v>
      </c>
      <c r="N7893" s="1">
        <v>41.265799999999999</v>
      </c>
      <c r="O7893" s="1">
        <v>33.426499999999997</v>
      </c>
      <c r="P7893" s="1">
        <v>1800</v>
      </c>
      <c r="Q7893" s="1"/>
      <c r="X7893" s="28" t="str">
        <f t="shared" si="123"/>
        <v>&lt;vehicle year="2011" make="Suzuki" model="SX4 AWD" engine="2L Auto(AV)" mpg="25"/&gt;</v>
      </c>
    </row>
    <row r="7894" spans="1:24">
      <c r="A7894" s="1">
        <v>2011</v>
      </c>
      <c r="B7894" s="2" t="s">
        <v>1352</v>
      </c>
      <c r="C7894" s="2" t="s">
        <v>1352</v>
      </c>
      <c r="D7894" s="2" t="s">
        <v>853</v>
      </c>
      <c r="E7894" s="3">
        <v>2</v>
      </c>
      <c r="F7894" s="1">
        <v>4</v>
      </c>
      <c r="G7894" s="1" t="s">
        <v>17</v>
      </c>
      <c r="H7894" s="1"/>
      <c r="I7894" s="1"/>
      <c r="J7894" s="1">
        <v>22</v>
      </c>
      <c r="K7894" s="1">
        <v>30</v>
      </c>
      <c r="L7894" s="1">
        <v>25</v>
      </c>
      <c r="M7894" s="1">
        <v>28.1022</v>
      </c>
      <c r="N7894" s="1">
        <v>41.707799999999999</v>
      </c>
      <c r="O7894" s="1">
        <v>32.937199999999997</v>
      </c>
      <c r="P7894" s="1">
        <v>1800</v>
      </c>
      <c r="Q7894" s="1"/>
      <c r="X7894" s="28" t="str">
        <f t="shared" si="123"/>
        <v>&lt;vehicle year="2011" make="Suzuki" model="SX4 AWD" engine="2L Manual(M6)" mpg="25"/&gt;</v>
      </c>
    </row>
    <row r="7895" spans="1:24">
      <c r="A7895" s="1">
        <v>2011</v>
      </c>
      <c r="B7895" s="2" t="s">
        <v>1352</v>
      </c>
      <c r="C7895" s="2" t="s">
        <v>1352</v>
      </c>
      <c r="D7895" s="2" t="s">
        <v>1002</v>
      </c>
      <c r="E7895" s="3">
        <v>2</v>
      </c>
      <c r="F7895" s="1">
        <v>4</v>
      </c>
      <c r="G7895" s="1" t="s">
        <v>46</v>
      </c>
      <c r="H7895" s="1"/>
      <c r="I7895" s="1"/>
      <c r="J7895" s="1">
        <v>25</v>
      </c>
      <c r="K7895" s="1">
        <v>32</v>
      </c>
      <c r="L7895" s="1">
        <v>28</v>
      </c>
      <c r="M7895" s="1">
        <v>32.515999999999998</v>
      </c>
      <c r="N7895" s="1">
        <v>45.190100000000001</v>
      </c>
      <c r="O7895" s="1">
        <v>37.212499999999999</v>
      </c>
      <c r="P7895" s="1">
        <v>1606</v>
      </c>
      <c r="Q7895" s="1"/>
      <c r="X7895" s="28" t="str">
        <f t="shared" si="123"/>
        <v>&lt;vehicle year="2011" make="Suzuki" model="SX4 SEDAN" engine="2L Auto(AV)" mpg="28"/&gt;</v>
      </c>
    </row>
    <row r="7896" spans="1:24">
      <c r="A7896" s="1">
        <v>2011</v>
      </c>
      <c r="B7896" s="2" t="s">
        <v>1352</v>
      </c>
      <c r="C7896" s="2" t="s">
        <v>1352</v>
      </c>
      <c r="D7896" s="2" t="s">
        <v>1002</v>
      </c>
      <c r="E7896" s="3">
        <v>2</v>
      </c>
      <c r="F7896" s="1">
        <v>4</v>
      </c>
      <c r="G7896" s="1" t="s">
        <v>17</v>
      </c>
      <c r="H7896" s="1"/>
      <c r="I7896" s="1"/>
      <c r="J7896" s="1">
        <v>23</v>
      </c>
      <c r="K7896" s="1">
        <v>33</v>
      </c>
      <c r="L7896" s="1">
        <v>26</v>
      </c>
      <c r="M7896" s="1">
        <v>29.125399999999999</v>
      </c>
      <c r="N7896" s="1">
        <v>46.362900000000003</v>
      </c>
      <c r="O7896" s="1">
        <v>34.977400000000003</v>
      </c>
      <c r="P7896" s="1">
        <v>1732</v>
      </c>
      <c r="Q7896" s="1"/>
      <c r="X7896" s="28" t="str">
        <f t="shared" si="123"/>
        <v>&lt;vehicle year="2011" make="Suzuki" model="SX4 SEDAN" engine="2L Manual(M6)" mpg="26"/&gt;</v>
      </c>
    </row>
    <row r="7897" spans="1:24">
      <c r="A7897" s="1">
        <v>2011</v>
      </c>
      <c r="B7897" s="2" t="s">
        <v>1352</v>
      </c>
      <c r="C7897" s="2" t="s">
        <v>1352</v>
      </c>
      <c r="D7897" s="2" t="s">
        <v>1595</v>
      </c>
      <c r="E7897" s="3">
        <v>2</v>
      </c>
      <c r="F7897" s="1">
        <v>4</v>
      </c>
      <c r="G7897" s="1" t="s">
        <v>46</v>
      </c>
      <c r="H7897" s="1"/>
      <c r="I7897" s="1"/>
      <c r="J7897" s="1">
        <v>23</v>
      </c>
      <c r="K7897" s="1">
        <v>30</v>
      </c>
      <c r="L7897" s="1">
        <v>26</v>
      </c>
      <c r="M7897" s="1">
        <v>29.435199999999998</v>
      </c>
      <c r="N7897" s="1">
        <v>41.566099999999999</v>
      </c>
      <c r="O7897" s="1">
        <v>33.885399999999997</v>
      </c>
      <c r="P7897" s="1">
        <v>1732</v>
      </c>
      <c r="Q7897" s="1"/>
      <c r="X7897" s="28" t="str">
        <f t="shared" si="123"/>
        <v>&lt;vehicle year="2011" make="Suzuki" model="SX4 Sport / Anniversary Edition" engine="2L Auto(AV)" mpg="26"/&gt;</v>
      </c>
    </row>
    <row r="7898" spans="1:24">
      <c r="A7898" s="1">
        <v>2011</v>
      </c>
      <c r="B7898" s="2" t="s">
        <v>1352</v>
      </c>
      <c r="C7898" s="2" t="s">
        <v>1352</v>
      </c>
      <c r="D7898" s="2" t="s">
        <v>1595</v>
      </c>
      <c r="E7898" s="3">
        <v>2</v>
      </c>
      <c r="F7898" s="1">
        <v>4</v>
      </c>
      <c r="G7898" s="1" t="s">
        <v>17</v>
      </c>
      <c r="H7898" s="1"/>
      <c r="I7898" s="1"/>
      <c r="J7898" s="1">
        <v>23</v>
      </c>
      <c r="K7898" s="1">
        <v>32</v>
      </c>
      <c r="L7898" s="1">
        <v>26</v>
      </c>
      <c r="M7898" s="1">
        <v>28.841000000000001</v>
      </c>
      <c r="N7898" s="1">
        <v>44.707999999999998</v>
      </c>
      <c r="O7898" s="1">
        <v>34.322499999999998</v>
      </c>
      <c r="P7898" s="1">
        <v>1732</v>
      </c>
      <c r="Q7898" s="1"/>
      <c r="X7898" s="28" t="str">
        <f t="shared" si="123"/>
        <v>&lt;vehicle year="2011" make="Suzuki" model="SX4 Sport / Anniversary Edition" engine="2L Manual(M6)" mpg="26"/&gt;</v>
      </c>
    </row>
    <row r="7899" spans="1:24">
      <c r="A7899" s="1">
        <v>2011</v>
      </c>
      <c r="B7899" s="2" t="s">
        <v>1230</v>
      </c>
      <c r="C7899" s="2" t="s">
        <v>72</v>
      </c>
      <c r="D7899" s="2" t="s">
        <v>532</v>
      </c>
      <c r="E7899" s="3">
        <v>2.7</v>
      </c>
      <c r="F7899" s="1">
        <v>4</v>
      </c>
      <c r="G7899" s="1" t="s">
        <v>165</v>
      </c>
      <c r="H7899" s="1"/>
      <c r="I7899" s="1"/>
      <c r="J7899" s="1">
        <v>18</v>
      </c>
      <c r="K7899" s="1">
        <v>21</v>
      </c>
      <c r="L7899" s="1">
        <v>19</v>
      </c>
      <c r="M7899" s="1">
        <v>23</v>
      </c>
      <c r="N7899" s="1">
        <v>31.7</v>
      </c>
      <c r="O7899" s="1">
        <v>26.2408</v>
      </c>
      <c r="P7899" s="1">
        <v>2367</v>
      </c>
      <c r="Q7899" s="1">
        <v>18</v>
      </c>
      <c r="X7899" s="28" t="str">
        <f t="shared" si="123"/>
        <v>&lt;vehicle year="2011" make="Toyota" model="4RUNNER 2WD" engine="2.7L Auto(A4)" mpg="19"/&gt;</v>
      </c>
    </row>
    <row r="7900" spans="1:24">
      <c r="A7900" s="1">
        <v>2011</v>
      </c>
      <c r="B7900" s="2" t="s">
        <v>1230</v>
      </c>
      <c r="C7900" s="2" t="s">
        <v>72</v>
      </c>
      <c r="D7900" s="2" t="s">
        <v>532</v>
      </c>
      <c r="E7900" s="3">
        <v>4</v>
      </c>
      <c r="F7900" s="1">
        <v>6</v>
      </c>
      <c r="G7900" s="1" t="s">
        <v>26</v>
      </c>
      <c r="H7900" s="1"/>
      <c r="I7900" s="1"/>
      <c r="J7900" s="1">
        <v>17</v>
      </c>
      <c r="K7900" s="1">
        <v>23</v>
      </c>
      <c r="L7900" s="1">
        <v>19</v>
      </c>
      <c r="M7900" s="1">
        <v>21.6</v>
      </c>
      <c r="N7900" s="1">
        <v>31.4</v>
      </c>
      <c r="O7900" s="1">
        <v>25.129300000000001</v>
      </c>
      <c r="P7900" s="1">
        <v>2367</v>
      </c>
      <c r="Q7900" s="1"/>
      <c r="X7900" s="28" t="str">
        <f t="shared" si="123"/>
        <v>&lt;vehicle year="2011" make="Toyota" model="4RUNNER 2WD" engine="4L Auto(S5)" mpg="19"/&gt;</v>
      </c>
    </row>
    <row r="7901" spans="1:24">
      <c r="A7901" s="1">
        <v>2011</v>
      </c>
      <c r="B7901" s="2" t="s">
        <v>1230</v>
      </c>
      <c r="C7901" s="2" t="s">
        <v>72</v>
      </c>
      <c r="D7901" s="2" t="s">
        <v>619</v>
      </c>
      <c r="E7901" s="3">
        <v>4</v>
      </c>
      <c r="F7901" s="1">
        <v>6</v>
      </c>
      <c r="G7901" s="1" t="s">
        <v>26</v>
      </c>
      <c r="H7901" s="1"/>
      <c r="I7901" s="1"/>
      <c r="J7901" s="1">
        <v>17</v>
      </c>
      <c r="K7901" s="1">
        <v>22</v>
      </c>
      <c r="L7901" s="1">
        <v>19</v>
      </c>
      <c r="M7901" s="1">
        <v>20.7</v>
      </c>
      <c r="N7901" s="1">
        <v>30</v>
      </c>
      <c r="O7901" s="1">
        <v>24.055800000000001</v>
      </c>
      <c r="P7901" s="1">
        <v>2367</v>
      </c>
      <c r="Q7901" s="1"/>
      <c r="X7901" s="28" t="str">
        <f t="shared" si="123"/>
        <v>&lt;vehicle year="2011" make="Toyota" model="4RUNNER 4WD" engine="4L Auto(S5)" mpg="19"/&gt;</v>
      </c>
    </row>
    <row r="7902" spans="1:24">
      <c r="A7902" s="1">
        <v>2011</v>
      </c>
      <c r="B7902" s="2" t="s">
        <v>1230</v>
      </c>
      <c r="C7902" s="2" t="s">
        <v>72</v>
      </c>
      <c r="D7902" s="2" t="s">
        <v>619</v>
      </c>
      <c r="E7902" s="3">
        <v>4</v>
      </c>
      <c r="F7902" s="1">
        <v>6</v>
      </c>
      <c r="G7902" s="1" t="s">
        <v>26</v>
      </c>
      <c r="H7902" s="1"/>
      <c r="I7902" s="1"/>
      <c r="J7902" s="1">
        <v>17</v>
      </c>
      <c r="K7902" s="1">
        <v>22</v>
      </c>
      <c r="L7902" s="1">
        <v>19</v>
      </c>
      <c r="M7902" s="1">
        <v>20.7</v>
      </c>
      <c r="N7902" s="1">
        <v>30</v>
      </c>
      <c r="O7902" s="1">
        <v>24.055800000000001</v>
      </c>
      <c r="P7902" s="1">
        <v>2367</v>
      </c>
      <c r="Q7902" s="1"/>
      <c r="X7902" s="28" t="str">
        <f t="shared" si="123"/>
        <v>&lt;vehicle year="2011" make="Toyota" model="4RUNNER 4WD" engine="4L Auto(S5)" mpg="19"/&gt;</v>
      </c>
    </row>
    <row r="7903" spans="1:24">
      <c r="A7903" s="1">
        <v>2011</v>
      </c>
      <c r="B7903" s="2" t="s">
        <v>1230</v>
      </c>
      <c r="C7903" s="2" t="s">
        <v>72</v>
      </c>
      <c r="D7903" s="2" t="s">
        <v>688</v>
      </c>
      <c r="E7903" s="3">
        <v>3.5</v>
      </c>
      <c r="F7903" s="1">
        <v>6</v>
      </c>
      <c r="G7903" s="1" t="s">
        <v>20</v>
      </c>
      <c r="H7903" s="1"/>
      <c r="I7903" s="1"/>
      <c r="J7903" s="1">
        <v>20</v>
      </c>
      <c r="K7903" s="1">
        <v>29</v>
      </c>
      <c r="L7903" s="1">
        <v>23</v>
      </c>
      <c r="M7903" s="1">
        <v>24.7</v>
      </c>
      <c r="N7903" s="1">
        <v>40.6</v>
      </c>
      <c r="O7903" s="1">
        <v>29.984200000000001</v>
      </c>
      <c r="P7903" s="1">
        <v>1958</v>
      </c>
      <c r="Q7903" s="1"/>
      <c r="X7903" s="28" t="str">
        <f t="shared" si="123"/>
        <v>&lt;vehicle year="2011" make="Toyota" model="AVALON" engine="3.5L Auto(S6)" mpg="23"/&gt;</v>
      </c>
    </row>
    <row r="7904" spans="1:24">
      <c r="A7904" s="1">
        <v>2011</v>
      </c>
      <c r="B7904" s="2" t="s">
        <v>1230</v>
      </c>
      <c r="C7904" s="2" t="s">
        <v>72</v>
      </c>
      <c r="D7904" s="2" t="s">
        <v>291</v>
      </c>
      <c r="E7904" s="3">
        <v>2.5</v>
      </c>
      <c r="F7904" s="1">
        <v>4</v>
      </c>
      <c r="G7904" s="1" t="s">
        <v>20</v>
      </c>
      <c r="H7904" s="1"/>
      <c r="I7904" s="1"/>
      <c r="J7904" s="1">
        <v>22</v>
      </c>
      <c r="K7904" s="1">
        <v>32</v>
      </c>
      <c r="L7904" s="1">
        <v>26</v>
      </c>
      <c r="M7904" s="1">
        <v>27.8552</v>
      </c>
      <c r="N7904" s="1">
        <v>45.007599999999996</v>
      </c>
      <c r="O7904" s="1">
        <v>33.621000000000002</v>
      </c>
      <c r="P7904" s="1">
        <v>1732</v>
      </c>
      <c r="Q7904" s="1"/>
      <c r="X7904" s="28" t="str">
        <f t="shared" si="123"/>
        <v>&lt;vehicle year="2011" make="Toyota" model="CAMRY" engine="2.5L Auto(S6)" mpg="26"/&gt;</v>
      </c>
    </row>
    <row r="7905" spans="1:24">
      <c r="A7905" s="1">
        <v>2011</v>
      </c>
      <c r="B7905" s="2" t="s">
        <v>1230</v>
      </c>
      <c r="C7905" s="2" t="s">
        <v>72</v>
      </c>
      <c r="D7905" s="2" t="s">
        <v>291</v>
      </c>
      <c r="E7905" s="3">
        <v>3.5</v>
      </c>
      <c r="F7905" s="1">
        <v>6</v>
      </c>
      <c r="G7905" s="1" t="s">
        <v>20</v>
      </c>
      <c r="H7905" s="1"/>
      <c r="I7905" s="1"/>
      <c r="J7905" s="1">
        <v>20</v>
      </c>
      <c r="K7905" s="1">
        <v>29</v>
      </c>
      <c r="L7905" s="1">
        <v>23</v>
      </c>
      <c r="M7905" s="1">
        <v>24.7</v>
      </c>
      <c r="N7905" s="1">
        <v>40.6</v>
      </c>
      <c r="O7905" s="1">
        <v>29.984200000000001</v>
      </c>
      <c r="P7905" s="1">
        <v>1958</v>
      </c>
      <c r="Q7905" s="1"/>
      <c r="X7905" s="28" t="str">
        <f t="shared" si="123"/>
        <v>&lt;vehicle year="2011" make="Toyota" model="CAMRY" engine="3.5L Auto(S6)" mpg="23"/&gt;</v>
      </c>
    </row>
    <row r="7906" spans="1:24">
      <c r="A7906" s="1">
        <v>2011</v>
      </c>
      <c r="B7906" s="2" t="s">
        <v>1230</v>
      </c>
      <c r="C7906" s="2" t="s">
        <v>72</v>
      </c>
      <c r="D7906" s="2" t="s">
        <v>291</v>
      </c>
      <c r="E7906" s="3">
        <v>2.5</v>
      </c>
      <c r="F7906" s="1">
        <v>4</v>
      </c>
      <c r="G7906" s="1" t="s">
        <v>17</v>
      </c>
      <c r="H7906" s="1"/>
      <c r="I7906" s="1"/>
      <c r="J7906" s="1">
        <v>22</v>
      </c>
      <c r="K7906" s="1">
        <v>33</v>
      </c>
      <c r="L7906" s="1">
        <v>26</v>
      </c>
      <c r="M7906" s="1">
        <v>28</v>
      </c>
      <c r="N7906" s="1">
        <v>46.8</v>
      </c>
      <c r="O7906" s="1">
        <v>34.178400000000003</v>
      </c>
      <c r="P7906" s="1">
        <v>1732</v>
      </c>
      <c r="Q7906" s="1"/>
      <c r="X7906" s="28" t="str">
        <f t="shared" si="123"/>
        <v>&lt;vehicle year="2011" make="Toyota" model="CAMRY" engine="2.5L Manual(M6)" mpg="26"/&gt;</v>
      </c>
    </row>
    <row r="7907" spans="1:24">
      <c r="A7907" s="1">
        <v>2011</v>
      </c>
      <c r="B7907" s="2" t="s">
        <v>1230</v>
      </c>
      <c r="C7907" s="2" t="s">
        <v>72</v>
      </c>
      <c r="D7907" s="2" t="s">
        <v>835</v>
      </c>
      <c r="E7907" s="3">
        <v>2.4</v>
      </c>
      <c r="F7907" s="1">
        <v>4</v>
      </c>
      <c r="G7907" s="1" t="s">
        <v>46</v>
      </c>
      <c r="H7907" s="1"/>
      <c r="I7907" s="1"/>
      <c r="J7907" s="1">
        <v>31</v>
      </c>
      <c r="K7907" s="1">
        <v>35</v>
      </c>
      <c r="L7907" s="1">
        <v>33</v>
      </c>
      <c r="M7907" s="1">
        <v>44.245399999999997</v>
      </c>
      <c r="N7907" s="1">
        <v>48.2</v>
      </c>
      <c r="O7907" s="1">
        <v>45.941600000000001</v>
      </c>
      <c r="P7907" s="1">
        <v>1364</v>
      </c>
      <c r="Q7907" s="1">
        <v>30.9</v>
      </c>
      <c r="X7907" s="28" t="str">
        <f t="shared" si="123"/>
        <v>&lt;vehicle year="2011" make="Toyota" model="CAMRY HYBRID" engine="2.4L Auto(AV)" mpg="33"/&gt;</v>
      </c>
    </row>
    <row r="7908" spans="1:24">
      <c r="A7908" s="1">
        <v>2011</v>
      </c>
      <c r="B7908" s="2" t="s">
        <v>1230</v>
      </c>
      <c r="C7908" s="2" t="s">
        <v>72</v>
      </c>
      <c r="D7908" s="2" t="s">
        <v>224</v>
      </c>
      <c r="E7908" s="3">
        <v>1.8</v>
      </c>
      <c r="F7908" s="1">
        <v>4</v>
      </c>
      <c r="G7908" s="1" t="s">
        <v>165</v>
      </c>
      <c r="H7908" s="1"/>
      <c r="I7908" s="1"/>
      <c r="J7908" s="1">
        <v>26</v>
      </c>
      <c r="K7908" s="1">
        <v>34</v>
      </c>
      <c r="L7908" s="1">
        <v>29</v>
      </c>
      <c r="M7908" s="1">
        <v>33.5</v>
      </c>
      <c r="N7908" s="1">
        <v>48.6</v>
      </c>
      <c r="O7908" s="1">
        <v>38.945099999999996</v>
      </c>
      <c r="P7908" s="1">
        <v>1552</v>
      </c>
      <c r="Q7908" s="1"/>
      <c r="X7908" s="28" t="str">
        <f t="shared" si="123"/>
        <v>&lt;vehicle year="2011" make="Toyota" model="COROLLA" engine="1.8L Auto(A4)" mpg="29"/&gt;</v>
      </c>
    </row>
    <row r="7909" spans="1:24">
      <c r="A7909" s="1">
        <v>2011</v>
      </c>
      <c r="B7909" s="2" t="s">
        <v>1230</v>
      </c>
      <c r="C7909" s="2" t="s">
        <v>72</v>
      </c>
      <c r="D7909" s="2" t="s">
        <v>224</v>
      </c>
      <c r="E7909" s="3">
        <v>2.4</v>
      </c>
      <c r="F7909" s="1">
        <v>4</v>
      </c>
      <c r="G7909" s="1" t="s">
        <v>26</v>
      </c>
      <c r="H7909" s="1"/>
      <c r="I7909" s="1"/>
      <c r="J7909" s="1">
        <v>22</v>
      </c>
      <c r="K7909" s="1">
        <v>30</v>
      </c>
      <c r="L7909" s="1">
        <v>25</v>
      </c>
      <c r="M7909" s="1">
        <v>27.6</v>
      </c>
      <c r="N7909" s="1">
        <v>42.6</v>
      </c>
      <c r="O7909" s="1">
        <v>32.796700000000001</v>
      </c>
      <c r="P7909" s="1">
        <v>1800</v>
      </c>
      <c r="Q7909" s="1"/>
      <c r="X7909" s="28" t="str">
        <f t="shared" si="123"/>
        <v>&lt;vehicle year="2011" make="Toyota" model="COROLLA" engine="2.4L Auto(S5)" mpg="25"/&gt;</v>
      </c>
    </row>
    <row r="7910" spans="1:24">
      <c r="A7910" s="1">
        <v>2011</v>
      </c>
      <c r="B7910" s="2" t="s">
        <v>1230</v>
      </c>
      <c r="C7910" s="2" t="s">
        <v>72</v>
      </c>
      <c r="D7910" s="2" t="s">
        <v>224</v>
      </c>
      <c r="E7910" s="3">
        <v>1.8</v>
      </c>
      <c r="F7910" s="1">
        <v>4</v>
      </c>
      <c r="G7910" s="1" t="s">
        <v>25</v>
      </c>
      <c r="H7910" s="1"/>
      <c r="I7910" s="1"/>
      <c r="J7910" s="1">
        <v>28</v>
      </c>
      <c r="K7910" s="1">
        <v>35</v>
      </c>
      <c r="L7910" s="1">
        <v>31</v>
      </c>
      <c r="M7910" s="1">
        <v>35.799999999999997</v>
      </c>
      <c r="N7910" s="1">
        <v>49.7</v>
      </c>
      <c r="O7910" s="1">
        <v>40.954300000000003</v>
      </c>
      <c r="P7910" s="1">
        <v>1454</v>
      </c>
      <c r="Q7910" s="1"/>
      <c r="X7910" s="28" t="str">
        <f t="shared" si="123"/>
        <v>&lt;vehicle year="2011" make="Toyota" model="COROLLA" engine="1.8L Manual(M5)" mpg="31"/&gt;</v>
      </c>
    </row>
    <row r="7911" spans="1:24">
      <c r="A7911" s="1">
        <v>2011</v>
      </c>
      <c r="B7911" s="2" t="s">
        <v>1230</v>
      </c>
      <c r="C7911" s="2" t="s">
        <v>72</v>
      </c>
      <c r="D7911" s="2" t="s">
        <v>224</v>
      </c>
      <c r="E7911" s="3">
        <v>2.4</v>
      </c>
      <c r="F7911" s="1">
        <v>4</v>
      </c>
      <c r="G7911" s="1" t="s">
        <v>25</v>
      </c>
      <c r="H7911" s="1"/>
      <c r="I7911" s="1"/>
      <c r="J7911" s="1">
        <v>22</v>
      </c>
      <c r="K7911" s="1">
        <v>30</v>
      </c>
      <c r="L7911" s="1">
        <v>25</v>
      </c>
      <c r="M7911" s="1">
        <v>27.3</v>
      </c>
      <c r="N7911" s="1">
        <v>42.2</v>
      </c>
      <c r="O7911" s="1">
        <v>32.457000000000001</v>
      </c>
      <c r="P7911" s="1">
        <v>1800</v>
      </c>
      <c r="Q7911" s="1"/>
      <c r="X7911" s="28" t="str">
        <f t="shared" si="123"/>
        <v>&lt;vehicle year="2011" make="Toyota" model="COROLLA" engine="2.4L Manual(M5)" mpg="25"/&gt;</v>
      </c>
    </row>
    <row r="7912" spans="1:24">
      <c r="A7912" s="1">
        <v>2011</v>
      </c>
      <c r="B7912" s="2" t="s">
        <v>1230</v>
      </c>
      <c r="C7912" s="2" t="s">
        <v>72</v>
      </c>
      <c r="D7912" s="2" t="s">
        <v>355</v>
      </c>
      <c r="E7912" s="3">
        <v>1.8</v>
      </c>
      <c r="F7912" s="1">
        <v>4</v>
      </c>
      <c r="G7912" s="1" t="s">
        <v>165</v>
      </c>
      <c r="H7912" s="1"/>
      <c r="I7912" s="1"/>
      <c r="J7912" s="1">
        <v>25</v>
      </c>
      <c r="K7912" s="1">
        <v>32</v>
      </c>
      <c r="L7912" s="1">
        <v>28</v>
      </c>
      <c r="M7912" s="1">
        <v>32</v>
      </c>
      <c r="N7912" s="1">
        <v>44.4</v>
      </c>
      <c r="O7912" s="1">
        <v>36.599699999999999</v>
      </c>
      <c r="P7912" s="1">
        <v>1606</v>
      </c>
      <c r="Q7912" s="1"/>
      <c r="X7912" s="28" t="str">
        <f t="shared" si="123"/>
        <v>&lt;vehicle year="2011" make="Toyota" model="COROLLA MATRIX" engine="1.8L Auto(A4)" mpg="28"/&gt;</v>
      </c>
    </row>
    <row r="7913" spans="1:24">
      <c r="A7913" s="1">
        <v>2011</v>
      </c>
      <c r="B7913" s="2" t="s">
        <v>1230</v>
      </c>
      <c r="C7913" s="2" t="s">
        <v>72</v>
      </c>
      <c r="D7913" s="2" t="s">
        <v>355</v>
      </c>
      <c r="E7913" s="3">
        <v>2.4</v>
      </c>
      <c r="F7913" s="1">
        <v>4</v>
      </c>
      <c r="G7913" s="1" t="s">
        <v>165</v>
      </c>
      <c r="H7913" s="1"/>
      <c r="I7913" s="1"/>
      <c r="J7913" s="1">
        <v>20</v>
      </c>
      <c r="K7913" s="1">
        <v>26</v>
      </c>
      <c r="L7913" s="1">
        <v>22</v>
      </c>
      <c r="M7913" s="1">
        <v>25.459900000000001</v>
      </c>
      <c r="N7913" s="1">
        <v>36.038899999999998</v>
      </c>
      <c r="O7913" s="1">
        <v>29.334900000000001</v>
      </c>
      <c r="P7913" s="1">
        <v>2048</v>
      </c>
      <c r="Q7913" s="1"/>
      <c r="X7913" s="28" t="str">
        <f t="shared" si="123"/>
        <v>&lt;vehicle year="2011" make="Toyota" model="COROLLA MATRIX" engine="2.4L Auto(A4)" mpg="22"/&gt;</v>
      </c>
    </row>
    <row r="7914" spans="1:24">
      <c r="A7914" s="1">
        <v>2011</v>
      </c>
      <c r="B7914" s="2" t="s">
        <v>1230</v>
      </c>
      <c r="C7914" s="2" t="s">
        <v>72</v>
      </c>
      <c r="D7914" s="2" t="s">
        <v>355</v>
      </c>
      <c r="E7914" s="3">
        <v>2.4</v>
      </c>
      <c r="F7914" s="1">
        <v>4</v>
      </c>
      <c r="G7914" s="1" t="s">
        <v>26</v>
      </c>
      <c r="H7914" s="1"/>
      <c r="I7914" s="1"/>
      <c r="J7914" s="1">
        <v>21</v>
      </c>
      <c r="K7914" s="1">
        <v>29</v>
      </c>
      <c r="L7914" s="1">
        <v>24</v>
      </c>
      <c r="M7914" s="1">
        <v>27.154299999999999</v>
      </c>
      <c r="N7914" s="1">
        <v>40.2453</v>
      </c>
      <c r="O7914" s="1">
        <v>31.810600000000001</v>
      </c>
      <c r="P7914" s="1">
        <v>1876</v>
      </c>
      <c r="Q7914" s="1"/>
      <c r="X7914" s="28" t="str">
        <f t="shared" si="123"/>
        <v>&lt;vehicle year="2011" make="Toyota" model="COROLLA MATRIX" engine="2.4L Auto(S5)" mpg="24"/&gt;</v>
      </c>
    </row>
    <row r="7915" spans="1:24">
      <c r="A7915" s="1">
        <v>2011</v>
      </c>
      <c r="B7915" s="2" t="s">
        <v>1230</v>
      </c>
      <c r="C7915" s="2" t="s">
        <v>72</v>
      </c>
      <c r="D7915" s="2" t="s">
        <v>355</v>
      </c>
      <c r="E7915" s="3">
        <v>1.8</v>
      </c>
      <c r="F7915" s="1">
        <v>4</v>
      </c>
      <c r="G7915" s="1" t="s">
        <v>25</v>
      </c>
      <c r="H7915" s="1"/>
      <c r="I7915" s="1"/>
      <c r="J7915" s="1">
        <v>26</v>
      </c>
      <c r="K7915" s="1">
        <v>32</v>
      </c>
      <c r="L7915" s="1">
        <v>29</v>
      </c>
      <c r="M7915" s="1">
        <v>34.200000000000003</v>
      </c>
      <c r="N7915" s="1">
        <v>45.8</v>
      </c>
      <c r="O7915" s="1">
        <v>38.599299999999999</v>
      </c>
      <c r="P7915" s="1">
        <v>1552</v>
      </c>
      <c r="Q7915" s="1"/>
      <c r="X7915" s="28" t="str">
        <f t="shared" si="123"/>
        <v>&lt;vehicle year="2011" make="Toyota" model="COROLLA MATRIX" engine="1.8L Manual(M5)" mpg="29"/&gt;</v>
      </c>
    </row>
    <row r="7916" spans="1:24">
      <c r="A7916" s="1">
        <v>2011</v>
      </c>
      <c r="B7916" s="2" t="s">
        <v>1230</v>
      </c>
      <c r="C7916" s="2" t="s">
        <v>72</v>
      </c>
      <c r="D7916" s="2" t="s">
        <v>355</v>
      </c>
      <c r="E7916" s="3">
        <v>2.4</v>
      </c>
      <c r="F7916" s="1">
        <v>4</v>
      </c>
      <c r="G7916" s="1" t="s">
        <v>25</v>
      </c>
      <c r="H7916" s="1"/>
      <c r="I7916" s="1"/>
      <c r="J7916" s="1">
        <v>21</v>
      </c>
      <c r="K7916" s="1">
        <v>28</v>
      </c>
      <c r="L7916" s="1">
        <v>24</v>
      </c>
      <c r="M7916" s="1">
        <v>27.281300000000002</v>
      </c>
      <c r="N7916" s="1">
        <v>39.145000000000003</v>
      </c>
      <c r="O7916" s="1">
        <v>31.589500000000001</v>
      </c>
      <c r="P7916" s="1">
        <v>1876</v>
      </c>
      <c r="Q7916" s="1"/>
      <c r="X7916" s="28" t="str">
        <f t="shared" si="123"/>
        <v>&lt;vehicle year="2011" make="Toyota" model="COROLLA MATRIX" engine="2.4L Manual(M5)" mpg="24"/&gt;</v>
      </c>
    </row>
    <row r="7917" spans="1:24">
      <c r="A7917" s="1">
        <v>2011</v>
      </c>
      <c r="B7917" s="2" t="s">
        <v>1230</v>
      </c>
      <c r="C7917" s="2" t="s">
        <v>72</v>
      </c>
      <c r="D7917" s="2" t="s">
        <v>919</v>
      </c>
      <c r="E7917" s="3">
        <v>4</v>
      </c>
      <c r="F7917" s="1">
        <v>6</v>
      </c>
      <c r="G7917" s="1" t="s">
        <v>1213</v>
      </c>
      <c r="H7917" s="1"/>
      <c r="I7917" s="1"/>
      <c r="J7917" s="1">
        <v>17</v>
      </c>
      <c r="K7917" s="1">
        <v>22</v>
      </c>
      <c r="L7917" s="1">
        <v>19</v>
      </c>
      <c r="M7917" s="1">
        <v>21.5</v>
      </c>
      <c r="N7917" s="1">
        <v>30.2</v>
      </c>
      <c r="O7917" s="1">
        <v>24.702300000000001</v>
      </c>
      <c r="P7917" s="1">
        <v>2367</v>
      </c>
      <c r="Q7917" s="1"/>
      <c r="X7917" s="28" t="str">
        <f t="shared" si="123"/>
        <v>&lt;vehicle year="2011" make="Toyota" model="FJ CRUISER 2WD" engine="4L Auto(A5)" mpg="19"/&gt;</v>
      </c>
    </row>
    <row r="7918" spans="1:24">
      <c r="A7918" s="1">
        <v>2011</v>
      </c>
      <c r="B7918" s="2" t="s">
        <v>1230</v>
      </c>
      <c r="C7918" s="2" t="s">
        <v>72</v>
      </c>
      <c r="D7918" s="2" t="s">
        <v>954</v>
      </c>
      <c r="E7918" s="3">
        <v>4</v>
      </c>
      <c r="F7918" s="1">
        <v>6</v>
      </c>
      <c r="G7918" s="1" t="s">
        <v>1213</v>
      </c>
      <c r="H7918" s="1"/>
      <c r="I7918" s="1"/>
      <c r="J7918" s="1">
        <v>17</v>
      </c>
      <c r="K7918" s="1">
        <v>21</v>
      </c>
      <c r="L7918" s="1">
        <v>19</v>
      </c>
      <c r="M7918" s="1">
        <v>21.1</v>
      </c>
      <c r="N7918" s="1">
        <v>29.1</v>
      </c>
      <c r="O7918" s="1">
        <v>24.078800000000001</v>
      </c>
      <c r="P7918" s="1">
        <v>2367</v>
      </c>
      <c r="Q7918" s="1"/>
      <c r="X7918" s="28" t="str">
        <f t="shared" si="123"/>
        <v>&lt;vehicle year="2011" make="Toyota" model="FJ CRUISER 4WD" engine="4L Auto(A5)" mpg="19"/&gt;</v>
      </c>
    </row>
    <row r="7919" spans="1:24">
      <c r="A7919" s="1">
        <v>2011</v>
      </c>
      <c r="B7919" s="2" t="s">
        <v>1230</v>
      </c>
      <c r="C7919" s="2" t="s">
        <v>72</v>
      </c>
      <c r="D7919" s="2" t="s">
        <v>954</v>
      </c>
      <c r="E7919" s="3">
        <v>4</v>
      </c>
      <c r="F7919" s="1">
        <v>6</v>
      </c>
      <c r="G7919" s="1" t="s">
        <v>17</v>
      </c>
      <c r="H7919" s="1"/>
      <c r="I7919" s="1"/>
      <c r="J7919" s="1">
        <v>15</v>
      </c>
      <c r="K7919" s="1">
        <v>20</v>
      </c>
      <c r="L7919" s="1">
        <v>17</v>
      </c>
      <c r="M7919" s="1">
        <v>19.2</v>
      </c>
      <c r="N7919" s="1">
        <v>27</v>
      </c>
      <c r="O7919" s="1">
        <v>22.068999999999999</v>
      </c>
      <c r="P7919" s="1">
        <v>2646</v>
      </c>
      <c r="Q7919" s="1"/>
      <c r="X7919" s="28" t="str">
        <f t="shared" si="123"/>
        <v>&lt;vehicle year="2011" make="Toyota" model="FJ CRUISER 4WD" engine="4L Manual(M6)" mpg="17"/&gt;</v>
      </c>
    </row>
    <row r="7920" spans="1:24">
      <c r="A7920" s="1">
        <v>2011</v>
      </c>
      <c r="B7920" s="2" t="s">
        <v>1230</v>
      </c>
      <c r="C7920" s="2" t="s">
        <v>72</v>
      </c>
      <c r="D7920" s="2" t="s">
        <v>533</v>
      </c>
      <c r="E7920" s="3">
        <v>3.5</v>
      </c>
      <c r="F7920" s="1">
        <v>6</v>
      </c>
      <c r="G7920" s="1" t="s">
        <v>26</v>
      </c>
      <c r="H7920" s="1"/>
      <c r="I7920" s="1"/>
      <c r="J7920" s="1">
        <v>18</v>
      </c>
      <c r="K7920" s="1">
        <v>24</v>
      </c>
      <c r="L7920" s="1">
        <v>20</v>
      </c>
      <c r="M7920" s="1">
        <v>22.4</v>
      </c>
      <c r="N7920" s="1">
        <v>33.6</v>
      </c>
      <c r="O7920" s="1">
        <v>26.352900000000002</v>
      </c>
      <c r="P7920" s="1">
        <v>2250</v>
      </c>
      <c r="Q7920" s="1"/>
      <c r="X7920" s="28" t="str">
        <f t="shared" si="123"/>
        <v>&lt;vehicle year="2011" make="Toyota" model="HIGHLANDER 2WD" engine="3.5L Auto(S5)" mpg="20"/&gt;</v>
      </c>
    </row>
    <row r="7921" spans="1:24">
      <c r="A7921" s="1">
        <v>2011</v>
      </c>
      <c r="B7921" s="2" t="s">
        <v>1230</v>
      </c>
      <c r="C7921" s="2" t="s">
        <v>72</v>
      </c>
      <c r="D7921" s="2" t="s">
        <v>533</v>
      </c>
      <c r="E7921" s="3">
        <v>2.7</v>
      </c>
      <c r="F7921" s="1">
        <v>4</v>
      </c>
      <c r="G7921" s="1" t="s">
        <v>20</v>
      </c>
      <c r="H7921" s="1"/>
      <c r="I7921" s="1"/>
      <c r="J7921" s="1">
        <v>20</v>
      </c>
      <c r="K7921" s="1">
        <v>25</v>
      </c>
      <c r="L7921" s="1">
        <v>22</v>
      </c>
      <c r="M7921" s="1">
        <v>24.6</v>
      </c>
      <c r="N7921" s="1">
        <v>37.799999999999997</v>
      </c>
      <c r="O7921" s="1">
        <v>29.186399999999999</v>
      </c>
      <c r="P7921" s="1">
        <v>2048</v>
      </c>
      <c r="Q7921" s="1">
        <v>19.600000000000001</v>
      </c>
      <c r="X7921" s="28" t="str">
        <f t="shared" si="123"/>
        <v>&lt;vehicle year="2011" make="Toyota" model="HIGHLANDER 2WD" engine="2.7L Auto(S6)" mpg="22"/&gt;</v>
      </c>
    </row>
    <row r="7922" spans="1:24">
      <c r="A7922" s="1">
        <v>2011</v>
      </c>
      <c r="B7922" s="2" t="s">
        <v>1230</v>
      </c>
      <c r="C7922" s="2" t="s">
        <v>72</v>
      </c>
      <c r="D7922" s="2" t="s">
        <v>620</v>
      </c>
      <c r="E7922" s="3">
        <v>3.5</v>
      </c>
      <c r="F7922" s="1">
        <v>6</v>
      </c>
      <c r="G7922" s="1" t="s">
        <v>26</v>
      </c>
      <c r="H7922" s="1"/>
      <c r="I7922" s="1"/>
      <c r="J7922" s="1">
        <v>17</v>
      </c>
      <c r="K7922" s="1">
        <v>22</v>
      </c>
      <c r="L7922" s="1">
        <v>19</v>
      </c>
      <c r="M7922" s="1">
        <v>20.8</v>
      </c>
      <c r="N7922" s="1">
        <v>31</v>
      </c>
      <c r="O7922" s="1">
        <v>24.414999999999999</v>
      </c>
      <c r="P7922" s="1">
        <v>2367</v>
      </c>
      <c r="Q7922" s="1"/>
      <c r="X7922" s="28" t="str">
        <f t="shared" si="123"/>
        <v>&lt;vehicle year="2011" make="Toyota" model="HIGHLANDER 4WD" engine="3.5L Auto(S5)" mpg="19"/&gt;</v>
      </c>
    </row>
    <row r="7923" spans="1:24">
      <c r="A7923" s="1">
        <v>2011</v>
      </c>
      <c r="B7923" s="2" t="s">
        <v>1230</v>
      </c>
      <c r="C7923" s="2" t="s">
        <v>72</v>
      </c>
      <c r="D7923" s="2" t="s">
        <v>743</v>
      </c>
      <c r="E7923" s="3">
        <v>3.5</v>
      </c>
      <c r="F7923" s="1">
        <v>6</v>
      </c>
      <c r="G7923" s="1" t="s">
        <v>46</v>
      </c>
      <c r="H7923" s="1"/>
      <c r="I7923" s="1"/>
      <c r="J7923" s="1">
        <v>28</v>
      </c>
      <c r="K7923" s="1">
        <v>28</v>
      </c>
      <c r="L7923" s="1">
        <v>28</v>
      </c>
      <c r="M7923" s="1">
        <v>39.387900000000002</v>
      </c>
      <c r="N7923" s="1">
        <v>37.862499999999997</v>
      </c>
      <c r="O7923" s="1">
        <v>38.686500000000002</v>
      </c>
      <c r="P7923" s="1">
        <v>1606</v>
      </c>
      <c r="Q7923" s="1">
        <v>27.748999999999999</v>
      </c>
      <c r="X7923" s="28" t="str">
        <f t="shared" si="123"/>
        <v>&lt;vehicle year="2011" make="Toyota" model="HIGHLANDER HYBRID 4WD" engine="3.5L Auto(AV)" mpg="28"/&gt;</v>
      </c>
    </row>
    <row r="7924" spans="1:24">
      <c r="A7924" s="1">
        <v>2011</v>
      </c>
      <c r="B7924" s="2" t="s">
        <v>1230</v>
      </c>
      <c r="C7924" s="2" t="s">
        <v>72</v>
      </c>
      <c r="D7924" s="2" t="s">
        <v>621</v>
      </c>
      <c r="E7924" s="3">
        <v>5.7</v>
      </c>
      <c r="F7924" s="1">
        <v>8</v>
      </c>
      <c r="G7924" s="1" t="s">
        <v>20</v>
      </c>
      <c r="H7924" s="1"/>
      <c r="I7924" s="1"/>
      <c r="J7924" s="1">
        <v>13</v>
      </c>
      <c r="K7924" s="1">
        <v>18</v>
      </c>
      <c r="L7924" s="1">
        <v>15</v>
      </c>
      <c r="M7924" s="1">
        <v>15.9</v>
      </c>
      <c r="N7924" s="1">
        <v>24.749099999999999</v>
      </c>
      <c r="O7924" s="1">
        <v>18.948799999999999</v>
      </c>
      <c r="P7924" s="1">
        <v>3002</v>
      </c>
      <c r="Q7924" s="1"/>
      <c r="X7924" s="28" t="str">
        <f t="shared" si="123"/>
        <v>&lt;vehicle year="2011" make="Toyota" model="LAND CRUISER WAGON 4WD" engine="5.7L Auto(S6)" mpg="15"/&gt;</v>
      </c>
    </row>
    <row r="7925" spans="1:24">
      <c r="A7925" s="1">
        <v>2011</v>
      </c>
      <c r="B7925" s="2" t="s">
        <v>1230</v>
      </c>
      <c r="C7925" s="2" t="s">
        <v>72</v>
      </c>
      <c r="D7925" s="2" t="s">
        <v>292</v>
      </c>
      <c r="E7925" s="3">
        <v>1.8</v>
      </c>
      <c r="F7925" s="1">
        <v>4</v>
      </c>
      <c r="G7925" s="1" t="s">
        <v>46</v>
      </c>
      <c r="H7925" s="1"/>
      <c r="I7925" s="1"/>
      <c r="J7925" s="1">
        <v>51</v>
      </c>
      <c r="K7925" s="1">
        <v>48</v>
      </c>
      <c r="L7925" s="1">
        <v>50</v>
      </c>
      <c r="M7925" s="1">
        <v>71.816199999999995</v>
      </c>
      <c r="N7925" s="1">
        <v>69.551400000000001</v>
      </c>
      <c r="O7925" s="1">
        <v>70.7791</v>
      </c>
      <c r="P7925" s="1">
        <v>900</v>
      </c>
      <c r="Q7925" s="1"/>
      <c r="X7925" s="28" t="str">
        <f t="shared" si="123"/>
        <v>&lt;vehicle year="2011" make="Toyota" model="PRIUS" engine="1.8L Auto(AV)" mpg="50"/&gt;</v>
      </c>
    </row>
    <row r="7926" spans="1:24">
      <c r="A7926" s="1">
        <v>2011</v>
      </c>
      <c r="B7926" s="2" t="s">
        <v>1230</v>
      </c>
      <c r="C7926" s="2" t="s">
        <v>72</v>
      </c>
      <c r="D7926" s="2" t="s">
        <v>534</v>
      </c>
      <c r="E7926" s="3">
        <v>2.5</v>
      </c>
      <c r="F7926" s="1">
        <v>4</v>
      </c>
      <c r="G7926" s="1" t="s">
        <v>165</v>
      </c>
      <c r="H7926" s="1"/>
      <c r="I7926" s="1"/>
      <c r="J7926" s="1">
        <v>22</v>
      </c>
      <c r="K7926" s="1">
        <v>28</v>
      </c>
      <c r="L7926" s="1">
        <v>24</v>
      </c>
      <c r="M7926" s="1">
        <v>27.3</v>
      </c>
      <c r="N7926" s="1">
        <v>39.700000000000003</v>
      </c>
      <c r="O7926" s="1">
        <v>31.764700000000001</v>
      </c>
      <c r="P7926" s="1">
        <v>1876</v>
      </c>
      <c r="Q7926" s="1"/>
      <c r="X7926" s="28" t="str">
        <f t="shared" si="123"/>
        <v>&lt;vehicle year="2011" make="Toyota" model="RAV4 2WD" engine="2.5L Auto(A4)" mpg="24"/&gt;</v>
      </c>
    </row>
    <row r="7927" spans="1:24">
      <c r="A7927" s="1">
        <v>2011</v>
      </c>
      <c r="B7927" s="2" t="s">
        <v>1230</v>
      </c>
      <c r="C7927" s="2" t="s">
        <v>72</v>
      </c>
      <c r="D7927" s="2" t="s">
        <v>534</v>
      </c>
      <c r="E7927" s="3">
        <v>3.5</v>
      </c>
      <c r="F7927" s="1">
        <v>6</v>
      </c>
      <c r="G7927" s="1" t="s">
        <v>1213</v>
      </c>
      <c r="H7927" s="1"/>
      <c r="I7927" s="1"/>
      <c r="J7927" s="1">
        <v>19</v>
      </c>
      <c r="K7927" s="1">
        <v>27</v>
      </c>
      <c r="L7927" s="1">
        <v>22</v>
      </c>
      <c r="M7927" s="1">
        <v>24.398399999999999</v>
      </c>
      <c r="N7927" s="1">
        <v>37.349899999999998</v>
      </c>
      <c r="O7927" s="1">
        <v>28.909500000000001</v>
      </c>
      <c r="P7927" s="1">
        <v>2048</v>
      </c>
      <c r="Q7927" s="1"/>
      <c r="X7927" s="28" t="str">
        <f t="shared" si="123"/>
        <v>&lt;vehicle year="2011" make="Toyota" model="RAV4 2WD" engine="3.5L Auto(A5)" mpg="22"/&gt;</v>
      </c>
    </row>
    <row r="7928" spans="1:24">
      <c r="A7928" s="1">
        <v>2011</v>
      </c>
      <c r="B7928" s="2" t="s">
        <v>1230</v>
      </c>
      <c r="C7928" s="2" t="s">
        <v>72</v>
      </c>
      <c r="D7928" s="2" t="s">
        <v>622</v>
      </c>
      <c r="E7928" s="3">
        <v>2.5</v>
      </c>
      <c r="F7928" s="1">
        <v>4</v>
      </c>
      <c r="G7928" s="1" t="s">
        <v>165</v>
      </c>
      <c r="H7928" s="1"/>
      <c r="I7928" s="1"/>
      <c r="J7928" s="1">
        <v>21</v>
      </c>
      <c r="K7928" s="1">
        <v>27</v>
      </c>
      <c r="L7928" s="1">
        <v>24</v>
      </c>
      <c r="M7928" s="1">
        <v>26.787600000000001</v>
      </c>
      <c r="N7928" s="1">
        <v>38.424700000000001</v>
      </c>
      <c r="O7928" s="1">
        <v>31.014399999999998</v>
      </c>
      <c r="P7928" s="1">
        <v>1876</v>
      </c>
      <c r="Q7928" s="1"/>
      <c r="X7928" s="28" t="str">
        <f t="shared" si="123"/>
        <v>&lt;vehicle year="2011" make="Toyota" model="RAV4 4WD" engine="2.5L Auto(A4)" mpg="24"/&gt;</v>
      </c>
    </row>
    <row r="7929" spans="1:24">
      <c r="A7929" s="1">
        <v>2011</v>
      </c>
      <c r="B7929" s="2" t="s">
        <v>1230</v>
      </c>
      <c r="C7929" s="2" t="s">
        <v>72</v>
      </c>
      <c r="D7929" s="2" t="s">
        <v>622</v>
      </c>
      <c r="E7929" s="3">
        <v>3.5</v>
      </c>
      <c r="F7929" s="1">
        <v>6</v>
      </c>
      <c r="G7929" s="1" t="s">
        <v>1213</v>
      </c>
      <c r="H7929" s="1"/>
      <c r="I7929" s="1"/>
      <c r="J7929" s="1">
        <v>19</v>
      </c>
      <c r="K7929" s="1">
        <v>26</v>
      </c>
      <c r="L7929" s="1">
        <v>21</v>
      </c>
      <c r="M7929" s="1">
        <v>23.7</v>
      </c>
      <c r="N7929" s="1">
        <v>35.749400000000001</v>
      </c>
      <c r="O7929" s="1">
        <v>27.9374</v>
      </c>
      <c r="P7929" s="1">
        <v>2142</v>
      </c>
      <c r="Q7929" s="1"/>
      <c r="X7929" s="28" t="str">
        <f t="shared" si="123"/>
        <v>&lt;vehicle year="2011" make="Toyota" model="RAV4 4WD" engine="3.5L Auto(A5)" mpg="21"/&gt;</v>
      </c>
    </row>
    <row r="7930" spans="1:24">
      <c r="A7930" s="1">
        <v>2011</v>
      </c>
      <c r="B7930" s="2" t="s">
        <v>1230</v>
      </c>
      <c r="C7930" s="2" t="s">
        <v>72</v>
      </c>
      <c r="D7930" s="2" t="s">
        <v>535</v>
      </c>
      <c r="E7930" s="3">
        <v>4.5999999999999996</v>
      </c>
      <c r="F7930" s="1">
        <v>8</v>
      </c>
      <c r="G7930" s="1" t="s">
        <v>20</v>
      </c>
      <c r="H7930" s="1"/>
      <c r="I7930" s="1"/>
      <c r="J7930" s="1">
        <v>14</v>
      </c>
      <c r="K7930" s="1">
        <v>20</v>
      </c>
      <c r="L7930" s="1">
        <v>16</v>
      </c>
      <c r="M7930" s="1">
        <v>17.7</v>
      </c>
      <c r="N7930" s="1">
        <v>27.5</v>
      </c>
      <c r="O7930" s="1">
        <v>21.0806</v>
      </c>
      <c r="P7930" s="1">
        <v>2812</v>
      </c>
      <c r="Q7930" s="1"/>
      <c r="X7930" s="28" t="str">
        <f t="shared" si="123"/>
        <v>&lt;vehicle year="2011" make="Toyota" model="SEQUOIA 2WD" engine="4.6L Auto(S6)" mpg="16"/&gt;</v>
      </c>
    </row>
    <row r="7931" spans="1:24">
      <c r="A7931" s="1">
        <v>2011</v>
      </c>
      <c r="B7931" s="2" t="s">
        <v>1230</v>
      </c>
      <c r="C7931" s="2" t="s">
        <v>72</v>
      </c>
      <c r="D7931" s="2" t="s">
        <v>535</v>
      </c>
      <c r="E7931" s="3">
        <v>5.7</v>
      </c>
      <c r="F7931" s="1">
        <v>8</v>
      </c>
      <c r="G7931" s="1" t="s">
        <v>20</v>
      </c>
      <c r="H7931" s="1"/>
      <c r="I7931" s="1"/>
      <c r="J7931" s="1">
        <v>14</v>
      </c>
      <c r="K7931" s="1">
        <v>18</v>
      </c>
      <c r="L7931" s="1">
        <v>15</v>
      </c>
      <c r="M7931" s="1">
        <v>16.916399999999999</v>
      </c>
      <c r="N7931" s="1">
        <v>25.534600000000001</v>
      </c>
      <c r="O7931" s="1">
        <v>19.945699999999999</v>
      </c>
      <c r="P7931" s="1">
        <v>3002</v>
      </c>
      <c r="Q7931" s="1"/>
      <c r="X7931" s="28" t="str">
        <f t="shared" si="123"/>
        <v>&lt;vehicle year="2011" make="Toyota" model="SEQUOIA 2WD" engine="5.7L Auto(S6)" mpg="15"/&gt;</v>
      </c>
    </row>
    <row r="7932" spans="1:24">
      <c r="A7932" s="1">
        <v>2011</v>
      </c>
      <c r="B7932" s="2" t="s">
        <v>1230</v>
      </c>
      <c r="C7932" s="2" t="s">
        <v>72</v>
      </c>
      <c r="D7932" s="2" t="s">
        <v>623</v>
      </c>
      <c r="E7932" s="3">
        <v>4.5999999999999996</v>
      </c>
      <c r="F7932" s="1">
        <v>8</v>
      </c>
      <c r="G7932" s="1" t="s">
        <v>20</v>
      </c>
      <c r="H7932" s="1"/>
      <c r="I7932" s="1"/>
      <c r="J7932" s="1">
        <v>14</v>
      </c>
      <c r="K7932" s="1">
        <v>19</v>
      </c>
      <c r="L7932" s="1">
        <v>15</v>
      </c>
      <c r="M7932" s="1">
        <v>16.7</v>
      </c>
      <c r="N7932" s="1">
        <v>25.7</v>
      </c>
      <c r="O7932" s="1">
        <v>19.824000000000002</v>
      </c>
      <c r="P7932" s="1">
        <v>3002</v>
      </c>
      <c r="Q7932" s="1"/>
      <c r="X7932" s="28" t="str">
        <f t="shared" si="123"/>
        <v>&lt;vehicle year="2011" make="Toyota" model="SEQUOIA 4WD" engine="4.6L Auto(S6)" mpg="15"/&gt;</v>
      </c>
    </row>
    <row r="7933" spans="1:24">
      <c r="A7933" s="1">
        <v>2011</v>
      </c>
      <c r="B7933" s="2" t="s">
        <v>1230</v>
      </c>
      <c r="C7933" s="2" t="s">
        <v>72</v>
      </c>
      <c r="D7933" s="2" t="s">
        <v>623</v>
      </c>
      <c r="E7933" s="3">
        <v>5.7</v>
      </c>
      <c r="F7933" s="1">
        <v>8</v>
      </c>
      <c r="G7933" s="1" t="s">
        <v>20</v>
      </c>
      <c r="H7933" s="1"/>
      <c r="I7933" s="1"/>
      <c r="J7933" s="1">
        <v>13</v>
      </c>
      <c r="K7933" s="1">
        <v>18</v>
      </c>
      <c r="L7933" s="1">
        <v>15</v>
      </c>
      <c r="M7933" s="1">
        <v>15.9</v>
      </c>
      <c r="N7933" s="1">
        <v>24.5</v>
      </c>
      <c r="O7933" s="1">
        <v>18.8827</v>
      </c>
      <c r="P7933" s="1">
        <v>3002</v>
      </c>
      <c r="Q7933" s="1"/>
      <c r="X7933" s="28" t="str">
        <f t="shared" ref="X7933:X7996" si="124">SUBSTITUTE("&lt;vehicle year="""&amp;A7933&amp;""" make="""&amp;IF(OR(C7933="BMW",C7933="GMC"),C7933,PROPER(TRIM(C7933)))&amp;""" model="""&amp;TRIM(D7933)&amp;""" engine="""&amp;E7933&amp;"L "&amp;G7933&amp;""" mpg="""&amp;ROUND(L7933,1)&amp;"""/&gt;","&amp;","&amp;amp;")</f>
        <v>&lt;vehicle year="2011" make="Toyota" model="SEQUOIA 4WD" engine="5.7L Auto(S6)" mpg="15"/&gt;</v>
      </c>
    </row>
    <row r="7934" spans="1:24">
      <c r="A7934" s="1">
        <v>2011</v>
      </c>
      <c r="B7934" s="2" t="s">
        <v>1230</v>
      </c>
      <c r="C7934" s="2" t="s">
        <v>72</v>
      </c>
      <c r="D7934" s="2" t="s">
        <v>1551</v>
      </c>
      <c r="E7934" s="3">
        <v>5.7</v>
      </c>
      <c r="F7934" s="1">
        <v>8</v>
      </c>
      <c r="G7934" s="1" t="s">
        <v>20</v>
      </c>
      <c r="H7934" s="1"/>
      <c r="I7934" s="1"/>
      <c r="J7934" s="1">
        <v>12</v>
      </c>
      <c r="K7934" s="1">
        <v>17</v>
      </c>
      <c r="L7934" s="1">
        <v>14</v>
      </c>
      <c r="M7934" s="1">
        <v>15.3536</v>
      </c>
      <c r="N7934" s="1">
        <v>24.105699999999999</v>
      </c>
      <c r="O7934" s="1">
        <v>18.352</v>
      </c>
      <c r="P7934" s="1">
        <v>3213</v>
      </c>
      <c r="Q7934" s="1"/>
      <c r="X7934" s="28" t="str">
        <f t="shared" si="124"/>
        <v>&lt;vehicle year="2011" make="Toyota" model="SEQUOIA 4WD FFV" engine="5.7L Auto(S6)" mpg="14"/&gt;</v>
      </c>
    </row>
    <row r="7935" spans="1:24">
      <c r="A7935" s="1">
        <v>2011</v>
      </c>
      <c r="B7935" s="2" t="s">
        <v>1230</v>
      </c>
      <c r="C7935" s="2" t="s">
        <v>72</v>
      </c>
      <c r="D7935" s="2" t="s">
        <v>1667</v>
      </c>
      <c r="E7935" s="3">
        <v>2.7</v>
      </c>
      <c r="F7935" s="1">
        <v>4</v>
      </c>
      <c r="G7935" s="1" t="s">
        <v>20</v>
      </c>
      <c r="H7935" s="1"/>
      <c r="I7935" s="1"/>
      <c r="J7935" s="1">
        <v>19</v>
      </c>
      <c r="K7935" s="1">
        <v>24</v>
      </c>
      <c r="L7935" s="1">
        <v>21</v>
      </c>
      <c r="M7935" s="1">
        <v>25.2</v>
      </c>
      <c r="N7935" s="1">
        <v>37</v>
      </c>
      <c r="O7935" s="1">
        <v>29.422499999999999</v>
      </c>
      <c r="P7935" s="1">
        <v>2142</v>
      </c>
      <c r="Q7935" s="1">
        <v>19</v>
      </c>
      <c r="X7935" s="28" t="str">
        <f t="shared" si="124"/>
        <v>&lt;vehicle year="2011" make="Toyota" model="SIENNA" engine="2.7L Auto(S6)" mpg="21"/&gt;</v>
      </c>
    </row>
    <row r="7936" spans="1:24">
      <c r="A7936" s="1">
        <v>2011</v>
      </c>
      <c r="B7936" s="2" t="s">
        <v>1230</v>
      </c>
      <c r="C7936" s="2" t="s">
        <v>72</v>
      </c>
      <c r="D7936" s="2" t="s">
        <v>1667</v>
      </c>
      <c r="E7936" s="3">
        <v>3.5</v>
      </c>
      <c r="F7936" s="1">
        <v>6</v>
      </c>
      <c r="G7936" s="1" t="s">
        <v>20</v>
      </c>
      <c r="H7936" s="1"/>
      <c r="I7936" s="1"/>
      <c r="J7936" s="1">
        <v>18</v>
      </c>
      <c r="K7936" s="1">
        <v>24</v>
      </c>
      <c r="L7936" s="1">
        <v>20</v>
      </c>
      <c r="M7936" s="1">
        <v>22.6938</v>
      </c>
      <c r="N7936" s="1">
        <v>34</v>
      </c>
      <c r="O7936" s="1">
        <v>26.6873</v>
      </c>
      <c r="P7936" s="1">
        <v>2250</v>
      </c>
      <c r="Q7936" s="1"/>
      <c r="X7936" s="28" t="str">
        <f t="shared" si="124"/>
        <v>&lt;vehicle year="2011" make="Toyota" model="SIENNA" engine="3.5L Auto(S6)" mpg="20"/&gt;</v>
      </c>
    </row>
    <row r="7937" spans="1:24">
      <c r="A7937" s="1">
        <v>2011</v>
      </c>
      <c r="B7937" s="2" t="s">
        <v>1230</v>
      </c>
      <c r="C7937" s="2" t="s">
        <v>72</v>
      </c>
      <c r="D7937" s="2" t="s">
        <v>1668</v>
      </c>
      <c r="E7937" s="3">
        <v>3.5</v>
      </c>
      <c r="F7937" s="1">
        <v>6</v>
      </c>
      <c r="G7937" s="1" t="s">
        <v>20</v>
      </c>
      <c r="H7937" s="1"/>
      <c r="I7937" s="1"/>
      <c r="J7937" s="1">
        <v>16</v>
      </c>
      <c r="K7937" s="1">
        <v>22</v>
      </c>
      <c r="L7937" s="1">
        <v>18</v>
      </c>
      <c r="M7937" s="1">
        <v>19.7499</v>
      </c>
      <c r="N7937" s="1">
        <v>30.049299999999999</v>
      </c>
      <c r="O7937" s="1">
        <v>23.351600000000001</v>
      </c>
      <c r="P7937" s="1">
        <v>2502</v>
      </c>
      <c r="Q7937" s="1"/>
      <c r="X7937" s="28" t="str">
        <f t="shared" si="124"/>
        <v>&lt;vehicle year="2011" make="Toyota" model="SIENNA AWD" engine="3.5L Auto(S6)" mpg="18"/&gt;</v>
      </c>
    </row>
    <row r="7938" spans="1:24">
      <c r="A7938" s="1">
        <v>2011</v>
      </c>
      <c r="B7938" s="2" t="s">
        <v>1230</v>
      </c>
      <c r="C7938" s="2" t="s">
        <v>72</v>
      </c>
      <c r="D7938" s="2" t="s">
        <v>1433</v>
      </c>
      <c r="E7938" s="3">
        <v>2.7</v>
      </c>
      <c r="F7938" s="1">
        <v>4</v>
      </c>
      <c r="G7938" s="1" t="s">
        <v>165</v>
      </c>
      <c r="H7938" s="1"/>
      <c r="I7938" s="1"/>
      <c r="J7938" s="1">
        <v>19</v>
      </c>
      <c r="K7938" s="1">
        <v>25</v>
      </c>
      <c r="L7938" s="1">
        <v>21</v>
      </c>
      <c r="M7938" s="1">
        <v>24.205400000000001</v>
      </c>
      <c r="N7938" s="1">
        <v>35.82</v>
      </c>
      <c r="O7938" s="1">
        <v>28.340599999999998</v>
      </c>
      <c r="P7938" s="1">
        <v>2142</v>
      </c>
      <c r="Q7938" s="1">
        <v>24.205400000000001</v>
      </c>
      <c r="X7938" s="28" t="str">
        <f t="shared" si="124"/>
        <v>&lt;vehicle year="2011" make="Toyota" model="TACOMA 2WD" engine="2.7L Auto(A4)" mpg="21"/&gt;</v>
      </c>
    </row>
    <row r="7939" spans="1:24">
      <c r="A7939" s="1">
        <v>2011</v>
      </c>
      <c r="B7939" s="2" t="s">
        <v>1230</v>
      </c>
      <c r="C7939" s="2" t="s">
        <v>72</v>
      </c>
      <c r="D7939" s="2" t="s">
        <v>1433</v>
      </c>
      <c r="E7939" s="3">
        <v>4</v>
      </c>
      <c r="F7939" s="1">
        <v>6</v>
      </c>
      <c r="G7939" s="1" t="s">
        <v>1213</v>
      </c>
      <c r="H7939" s="1"/>
      <c r="I7939" s="1"/>
      <c r="J7939" s="1">
        <v>17</v>
      </c>
      <c r="K7939" s="1">
        <v>21</v>
      </c>
      <c r="L7939" s="1">
        <v>18</v>
      </c>
      <c r="M7939" s="1">
        <v>20.7</v>
      </c>
      <c r="N7939" s="1">
        <v>29.2</v>
      </c>
      <c r="O7939" s="1">
        <v>23.8203</v>
      </c>
      <c r="P7939" s="1">
        <v>2502</v>
      </c>
      <c r="Q7939" s="1"/>
      <c r="X7939" s="28" t="str">
        <f t="shared" si="124"/>
        <v>&lt;vehicle year="2011" make="Toyota" model="TACOMA 2WD" engine="4L Auto(A5)" mpg="18"/&gt;</v>
      </c>
    </row>
    <row r="7940" spans="1:24">
      <c r="A7940" s="1">
        <v>2011</v>
      </c>
      <c r="B7940" s="2" t="s">
        <v>1230</v>
      </c>
      <c r="C7940" s="2" t="s">
        <v>72</v>
      </c>
      <c r="D7940" s="2" t="s">
        <v>1433</v>
      </c>
      <c r="E7940" s="3">
        <v>2.7</v>
      </c>
      <c r="F7940" s="1">
        <v>4</v>
      </c>
      <c r="G7940" s="1" t="s">
        <v>25</v>
      </c>
      <c r="H7940" s="1"/>
      <c r="I7940" s="1"/>
      <c r="J7940" s="1">
        <v>21</v>
      </c>
      <c r="K7940" s="1">
        <v>25</v>
      </c>
      <c r="L7940" s="1">
        <v>22</v>
      </c>
      <c r="M7940" s="1">
        <v>26.485700000000001</v>
      </c>
      <c r="N7940" s="1">
        <v>36.3767</v>
      </c>
      <c r="O7940" s="1">
        <v>30.1782</v>
      </c>
      <c r="P7940" s="1">
        <v>2048</v>
      </c>
      <c r="Q7940" s="1">
        <v>26.485700000000001</v>
      </c>
      <c r="X7940" s="28" t="str">
        <f t="shared" si="124"/>
        <v>&lt;vehicle year="2011" make="Toyota" model="TACOMA 2WD" engine="2.7L Manual(M5)" mpg="22"/&gt;</v>
      </c>
    </row>
    <row r="7941" spans="1:24">
      <c r="A7941" s="1">
        <v>2011</v>
      </c>
      <c r="B7941" s="2" t="s">
        <v>1230</v>
      </c>
      <c r="C7941" s="2" t="s">
        <v>72</v>
      </c>
      <c r="D7941" s="2" t="s">
        <v>1433</v>
      </c>
      <c r="E7941" s="3">
        <v>4</v>
      </c>
      <c r="F7941" s="1">
        <v>6</v>
      </c>
      <c r="G7941" s="1" t="s">
        <v>17</v>
      </c>
      <c r="H7941" s="1"/>
      <c r="I7941" s="1"/>
      <c r="J7941" s="1">
        <v>15</v>
      </c>
      <c r="K7941" s="1">
        <v>19</v>
      </c>
      <c r="L7941" s="1">
        <v>17</v>
      </c>
      <c r="M7941" s="1">
        <v>18.7</v>
      </c>
      <c r="N7941" s="1">
        <v>26.9</v>
      </c>
      <c r="O7941" s="1">
        <v>21.672999999999998</v>
      </c>
      <c r="P7941" s="1">
        <v>2646</v>
      </c>
      <c r="Q7941" s="1"/>
      <c r="X7941" s="28" t="str">
        <f t="shared" si="124"/>
        <v>&lt;vehicle year="2011" make="Toyota" model="TACOMA 2WD" engine="4L Manual(M6)" mpg="17"/&gt;</v>
      </c>
    </row>
    <row r="7942" spans="1:24">
      <c r="A7942" s="1">
        <v>2011</v>
      </c>
      <c r="B7942" s="2" t="s">
        <v>1230</v>
      </c>
      <c r="C7942" s="2" t="s">
        <v>72</v>
      </c>
      <c r="D7942" s="2" t="s">
        <v>1434</v>
      </c>
      <c r="E7942" s="3">
        <v>2.7</v>
      </c>
      <c r="F7942" s="1">
        <v>4</v>
      </c>
      <c r="G7942" s="1" t="s">
        <v>165</v>
      </c>
      <c r="H7942" s="1"/>
      <c r="I7942" s="1"/>
      <c r="J7942" s="1">
        <v>18</v>
      </c>
      <c r="K7942" s="1">
        <v>21</v>
      </c>
      <c r="L7942" s="1">
        <v>19</v>
      </c>
      <c r="M7942" s="1">
        <v>22.8462</v>
      </c>
      <c r="N7942" s="1">
        <v>31.647300000000001</v>
      </c>
      <c r="O7942" s="1">
        <v>26.1143</v>
      </c>
      <c r="P7942" s="1">
        <v>2367</v>
      </c>
      <c r="Q7942" s="1">
        <v>22.8462</v>
      </c>
      <c r="X7942" s="28" t="str">
        <f t="shared" si="124"/>
        <v>&lt;vehicle year="2011" make="Toyota" model="TACOMA 4WD" engine="2.7L Auto(A4)" mpg="19"/&gt;</v>
      </c>
    </row>
    <row r="7943" spans="1:24">
      <c r="A7943" s="1">
        <v>2011</v>
      </c>
      <c r="B7943" s="2" t="s">
        <v>1230</v>
      </c>
      <c r="C7943" s="2" t="s">
        <v>72</v>
      </c>
      <c r="D7943" s="2" t="s">
        <v>1434</v>
      </c>
      <c r="E7943" s="3">
        <v>4</v>
      </c>
      <c r="F7943" s="1">
        <v>6</v>
      </c>
      <c r="G7943" s="1" t="s">
        <v>1213</v>
      </c>
      <c r="H7943" s="1"/>
      <c r="I7943" s="1"/>
      <c r="J7943" s="1">
        <v>16</v>
      </c>
      <c r="K7943" s="1">
        <v>20</v>
      </c>
      <c r="L7943" s="1">
        <v>18</v>
      </c>
      <c r="M7943" s="1">
        <v>19.600000000000001</v>
      </c>
      <c r="N7943" s="1">
        <v>28.3</v>
      </c>
      <c r="O7943" s="1">
        <v>22.7468</v>
      </c>
      <c r="P7943" s="1">
        <v>2502</v>
      </c>
      <c r="Q7943" s="1"/>
      <c r="X7943" s="28" t="str">
        <f t="shared" si="124"/>
        <v>&lt;vehicle year="2011" make="Toyota" model="TACOMA 4WD" engine="4L Auto(A5)" mpg="18"/&gt;</v>
      </c>
    </row>
    <row r="7944" spans="1:24">
      <c r="A7944" s="1">
        <v>2011</v>
      </c>
      <c r="B7944" s="2" t="s">
        <v>1230</v>
      </c>
      <c r="C7944" s="2" t="s">
        <v>72</v>
      </c>
      <c r="D7944" s="2" t="s">
        <v>1434</v>
      </c>
      <c r="E7944" s="3">
        <v>2.7</v>
      </c>
      <c r="F7944" s="1">
        <v>4</v>
      </c>
      <c r="G7944" s="1" t="s">
        <v>25</v>
      </c>
      <c r="H7944" s="1"/>
      <c r="I7944" s="1"/>
      <c r="J7944" s="1">
        <v>18</v>
      </c>
      <c r="K7944" s="1">
        <v>20</v>
      </c>
      <c r="L7944" s="1">
        <v>19</v>
      </c>
      <c r="M7944" s="1">
        <v>22.8</v>
      </c>
      <c r="N7944" s="1">
        <v>30.2</v>
      </c>
      <c r="O7944" s="1">
        <v>25.625599999999999</v>
      </c>
      <c r="P7944" s="1">
        <v>2367</v>
      </c>
      <c r="Q7944" s="1">
        <v>22.8</v>
      </c>
      <c r="X7944" s="28" t="str">
        <f t="shared" si="124"/>
        <v>&lt;vehicle year="2011" make="Toyota" model="TACOMA 4WD" engine="2.7L Manual(M5)" mpg="19"/&gt;</v>
      </c>
    </row>
    <row r="7945" spans="1:24">
      <c r="A7945" s="1">
        <v>2011</v>
      </c>
      <c r="B7945" s="2" t="s">
        <v>1230</v>
      </c>
      <c r="C7945" s="2" t="s">
        <v>72</v>
      </c>
      <c r="D7945" s="2" t="s">
        <v>1434</v>
      </c>
      <c r="E7945" s="3">
        <v>4</v>
      </c>
      <c r="F7945" s="1">
        <v>6</v>
      </c>
      <c r="G7945" s="1" t="s">
        <v>17</v>
      </c>
      <c r="H7945" s="1"/>
      <c r="I7945" s="1"/>
      <c r="J7945" s="1">
        <v>14</v>
      </c>
      <c r="K7945" s="1">
        <v>18</v>
      </c>
      <c r="L7945" s="1">
        <v>15</v>
      </c>
      <c r="M7945" s="1">
        <v>17.399999999999999</v>
      </c>
      <c r="N7945" s="1">
        <v>24.4</v>
      </c>
      <c r="O7945" s="1">
        <v>19.979299999999999</v>
      </c>
      <c r="P7945" s="1">
        <v>3002</v>
      </c>
      <c r="Q7945" s="1"/>
      <c r="X7945" s="28" t="str">
        <f t="shared" si="124"/>
        <v>&lt;vehicle year="2011" make="Toyota" model="TACOMA 4WD" engine="4L Manual(M6)" mpg="15"/&gt;</v>
      </c>
    </row>
    <row r="7946" spans="1:24">
      <c r="A7946" s="1">
        <v>2011</v>
      </c>
      <c r="B7946" s="2" t="s">
        <v>1230</v>
      </c>
      <c r="C7946" s="2" t="s">
        <v>72</v>
      </c>
      <c r="D7946" s="2" t="s">
        <v>1440</v>
      </c>
      <c r="E7946" s="3">
        <v>4</v>
      </c>
      <c r="F7946" s="1">
        <v>6</v>
      </c>
      <c r="G7946" s="1" t="s">
        <v>26</v>
      </c>
      <c r="H7946" s="1"/>
      <c r="I7946" s="1"/>
      <c r="J7946" s="1">
        <v>16</v>
      </c>
      <c r="K7946" s="1">
        <v>20</v>
      </c>
      <c r="L7946" s="1">
        <v>18</v>
      </c>
      <c r="M7946" s="1">
        <v>19.958400000000001</v>
      </c>
      <c r="N7946" s="1">
        <v>28.0152</v>
      </c>
      <c r="O7946" s="1">
        <v>22.9252</v>
      </c>
      <c r="P7946" s="1">
        <v>2502</v>
      </c>
      <c r="Q7946" s="1"/>
      <c r="X7946" s="28" t="str">
        <f t="shared" si="124"/>
        <v>&lt;vehicle year="2011" make="Toyota" model="TUNDRA 2WD" engine="4L Auto(S5)" mpg="18"/&gt;</v>
      </c>
    </row>
    <row r="7947" spans="1:24">
      <c r="A7947" s="1">
        <v>2011</v>
      </c>
      <c r="B7947" s="2" t="s">
        <v>1230</v>
      </c>
      <c r="C7947" s="2" t="s">
        <v>72</v>
      </c>
      <c r="D7947" s="2" t="s">
        <v>1440</v>
      </c>
      <c r="E7947" s="3">
        <v>4.5999999999999996</v>
      </c>
      <c r="F7947" s="1">
        <v>8</v>
      </c>
      <c r="G7947" s="1" t="s">
        <v>20</v>
      </c>
      <c r="H7947" s="1"/>
      <c r="I7947" s="1"/>
      <c r="J7947" s="1">
        <v>15</v>
      </c>
      <c r="K7947" s="1">
        <v>20</v>
      </c>
      <c r="L7947" s="1">
        <v>17</v>
      </c>
      <c r="M7947" s="1">
        <v>18.4406</v>
      </c>
      <c r="N7947" s="1">
        <v>27.751300000000001</v>
      </c>
      <c r="O7947" s="1">
        <v>21.719799999999999</v>
      </c>
      <c r="P7947" s="1">
        <v>2646</v>
      </c>
      <c r="Q7947" s="1"/>
      <c r="X7947" s="28" t="str">
        <f t="shared" si="124"/>
        <v>&lt;vehicle year="2011" make="Toyota" model="TUNDRA 2WD" engine="4.6L Auto(S6)" mpg="17"/&gt;</v>
      </c>
    </row>
    <row r="7948" spans="1:24">
      <c r="A7948" s="1">
        <v>2011</v>
      </c>
      <c r="B7948" s="2" t="s">
        <v>1230</v>
      </c>
      <c r="C7948" s="2" t="s">
        <v>72</v>
      </c>
      <c r="D7948" s="2" t="s">
        <v>1440</v>
      </c>
      <c r="E7948" s="3">
        <v>5.7</v>
      </c>
      <c r="F7948" s="1">
        <v>8</v>
      </c>
      <c r="G7948" s="1" t="s">
        <v>20</v>
      </c>
      <c r="H7948" s="1"/>
      <c r="I7948" s="1"/>
      <c r="J7948" s="1">
        <v>14</v>
      </c>
      <c r="K7948" s="1">
        <v>18</v>
      </c>
      <c r="L7948" s="1">
        <v>16</v>
      </c>
      <c r="M7948" s="1">
        <v>17.287500000000001</v>
      </c>
      <c r="N7948" s="1">
        <v>25.471399999999999</v>
      </c>
      <c r="O7948" s="1">
        <v>20.209399999999999</v>
      </c>
      <c r="P7948" s="1">
        <v>2812</v>
      </c>
      <c r="Q7948" s="1"/>
      <c r="X7948" s="28" t="str">
        <f t="shared" si="124"/>
        <v>&lt;vehicle year="2011" make="Toyota" model="TUNDRA 2WD" engine="5.7L Auto(S6)" mpg="16"/&gt;</v>
      </c>
    </row>
    <row r="7949" spans="1:24">
      <c r="A7949" s="1">
        <v>2011</v>
      </c>
      <c r="B7949" s="2" t="s">
        <v>1230</v>
      </c>
      <c r="C7949" s="2" t="s">
        <v>72</v>
      </c>
      <c r="D7949" s="2" t="s">
        <v>1445</v>
      </c>
      <c r="E7949" s="3">
        <v>4.5999999999999996</v>
      </c>
      <c r="F7949" s="1">
        <v>8</v>
      </c>
      <c r="G7949" s="1" t="s">
        <v>20</v>
      </c>
      <c r="H7949" s="1"/>
      <c r="I7949" s="1"/>
      <c r="J7949" s="1">
        <v>14</v>
      </c>
      <c r="K7949" s="1">
        <v>19</v>
      </c>
      <c r="L7949" s="1">
        <v>16</v>
      </c>
      <c r="M7949" s="1">
        <v>17.402799999999999</v>
      </c>
      <c r="N7949" s="1">
        <v>26.5045</v>
      </c>
      <c r="O7949" s="1">
        <v>20.583600000000001</v>
      </c>
      <c r="P7949" s="1">
        <v>2812</v>
      </c>
      <c r="Q7949" s="1"/>
      <c r="X7949" s="28" t="str">
        <f t="shared" si="124"/>
        <v>&lt;vehicle year="2011" make="Toyota" model="TUNDRA 4WD" engine="4.6L Auto(S6)" mpg="16"/&gt;</v>
      </c>
    </row>
    <row r="7950" spans="1:24">
      <c r="A7950" s="1">
        <v>2011</v>
      </c>
      <c r="B7950" s="2" t="s">
        <v>1230</v>
      </c>
      <c r="C7950" s="2" t="s">
        <v>72</v>
      </c>
      <c r="D7950" s="2" t="s">
        <v>1445</v>
      </c>
      <c r="E7950" s="3">
        <v>5.7</v>
      </c>
      <c r="F7950" s="1">
        <v>8</v>
      </c>
      <c r="G7950" s="1" t="s">
        <v>20</v>
      </c>
      <c r="H7950" s="1"/>
      <c r="I7950" s="1"/>
      <c r="J7950" s="1">
        <v>13</v>
      </c>
      <c r="K7950" s="1">
        <v>17</v>
      </c>
      <c r="L7950" s="1">
        <v>14</v>
      </c>
      <c r="M7950" s="1">
        <v>15.544</v>
      </c>
      <c r="N7950" s="1">
        <v>23.481000000000002</v>
      </c>
      <c r="O7950" s="1">
        <v>18.332599999999999</v>
      </c>
      <c r="P7950" s="1">
        <v>3213</v>
      </c>
      <c r="Q7950" s="1"/>
      <c r="X7950" s="28" t="str">
        <f t="shared" si="124"/>
        <v>&lt;vehicle year="2011" make="Toyota" model="TUNDRA 4WD" engine="5.7L Auto(S6)" mpg="14"/&gt;</v>
      </c>
    </row>
    <row r="7951" spans="1:24">
      <c r="A7951" s="1">
        <v>2011</v>
      </c>
      <c r="B7951" s="2" t="s">
        <v>1230</v>
      </c>
      <c r="C7951" s="2" t="s">
        <v>72</v>
      </c>
      <c r="D7951" s="2" t="s">
        <v>1446</v>
      </c>
      <c r="E7951" s="3">
        <v>5.7</v>
      </c>
      <c r="F7951" s="1">
        <v>8</v>
      </c>
      <c r="G7951" s="1" t="s">
        <v>20</v>
      </c>
      <c r="H7951" s="1"/>
      <c r="I7951" s="1"/>
      <c r="J7951" s="1">
        <v>13</v>
      </c>
      <c r="K7951" s="1">
        <v>17</v>
      </c>
      <c r="L7951" s="1">
        <v>15</v>
      </c>
      <c r="M7951" s="1">
        <v>16.3355</v>
      </c>
      <c r="N7951" s="1">
        <v>23.978899999999999</v>
      </c>
      <c r="O7951" s="1">
        <v>19.071100000000001</v>
      </c>
      <c r="P7951" s="1">
        <v>3002</v>
      </c>
      <c r="Q7951" s="1"/>
      <c r="X7951" s="28" t="str">
        <f t="shared" si="124"/>
        <v>&lt;vehicle year="2011" make="Toyota" model="TUNDRA 4WD FFV" engine="5.7L Auto(S6)" mpg="15"/&gt;</v>
      </c>
    </row>
    <row r="7952" spans="1:24">
      <c r="A7952" s="1">
        <v>2011</v>
      </c>
      <c r="B7952" s="2" t="s">
        <v>1230</v>
      </c>
      <c r="C7952" s="2" t="s">
        <v>72</v>
      </c>
      <c r="D7952" s="2" t="s">
        <v>1152</v>
      </c>
      <c r="E7952" s="3">
        <v>2.7</v>
      </c>
      <c r="F7952" s="1">
        <v>4</v>
      </c>
      <c r="G7952" s="1" t="s">
        <v>20</v>
      </c>
      <c r="H7952" s="1"/>
      <c r="I7952" s="1"/>
      <c r="J7952" s="1">
        <v>21</v>
      </c>
      <c r="K7952" s="1">
        <v>27</v>
      </c>
      <c r="L7952" s="1">
        <v>23</v>
      </c>
      <c r="M7952" s="1">
        <v>26.4</v>
      </c>
      <c r="N7952" s="1">
        <v>40.6</v>
      </c>
      <c r="O7952" s="1">
        <v>31.331199999999999</v>
      </c>
      <c r="P7952" s="1">
        <v>1958</v>
      </c>
      <c r="Q7952" s="1">
        <v>26.4</v>
      </c>
      <c r="X7952" s="28" t="str">
        <f t="shared" si="124"/>
        <v>&lt;vehicle year="2011" make="Toyota" model="VENZA" engine="2.7L Auto(S6)" mpg="23"/&gt;</v>
      </c>
    </row>
    <row r="7953" spans="1:24">
      <c r="A7953" s="1">
        <v>2011</v>
      </c>
      <c r="B7953" s="2" t="s">
        <v>1230</v>
      </c>
      <c r="C7953" s="2" t="s">
        <v>72</v>
      </c>
      <c r="D7953" s="2" t="s">
        <v>1152</v>
      </c>
      <c r="E7953" s="3">
        <v>3.5</v>
      </c>
      <c r="F7953" s="1">
        <v>6</v>
      </c>
      <c r="G7953" s="1" t="s">
        <v>20</v>
      </c>
      <c r="H7953" s="1"/>
      <c r="I7953" s="1"/>
      <c r="J7953" s="1">
        <v>19</v>
      </c>
      <c r="K7953" s="1">
        <v>26</v>
      </c>
      <c r="L7953" s="1">
        <v>22</v>
      </c>
      <c r="M7953" s="1">
        <v>23.7</v>
      </c>
      <c r="N7953" s="1">
        <v>36.6</v>
      </c>
      <c r="O7953" s="1">
        <v>28.1676</v>
      </c>
      <c r="P7953" s="1">
        <v>2048</v>
      </c>
      <c r="Q7953" s="1"/>
      <c r="X7953" s="28" t="str">
        <f t="shared" si="124"/>
        <v>&lt;vehicle year="2011" make="Toyota" model="VENZA" engine="3.5L Auto(S6)" mpg="22"/&gt;</v>
      </c>
    </row>
    <row r="7954" spans="1:24">
      <c r="A7954" s="1">
        <v>2011</v>
      </c>
      <c r="B7954" s="2" t="s">
        <v>1230</v>
      </c>
      <c r="C7954" s="2" t="s">
        <v>72</v>
      </c>
      <c r="D7954" s="2" t="s">
        <v>1167</v>
      </c>
      <c r="E7954" s="3">
        <v>2.7</v>
      </c>
      <c r="F7954" s="1">
        <v>4</v>
      </c>
      <c r="G7954" s="1" t="s">
        <v>20</v>
      </c>
      <c r="H7954" s="1"/>
      <c r="I7954" s="1"/>
      <c r="J7954" s="1">
        <v>20</v>
      </c>
      <c r="K7954" s="1">
        <v>25</v>
      </c>
      <c r="L7954" s="1">
        <v>22</v>
      </c>
      <c r="M7954" s="1">
        <v>25.6</v>
      </c>
      <c r="N7954" s="1">
        <v>38.700000000000003</v>
      </c>
      <c r="O7954" s="1">
        <v>30.200299999999999</v>
      </c>
      <c r="P7954" s="1">
        <v>2048</v>
      </c>
      <c r="Q7954" s="1">
        <v>25.6</v>
      </c>
      <c r="X7954" s="28" t="str">
        <f t="shared" si="124"/>
        <v>&lt;vehicle year="2011" make="Toyota" model="VENZA AWD" engine="2.7L Auto(S6)" mpg="22"/&gt;</v>
      </c>
    </row>
    <row r="7955" spans="1:24">
      <c r="A7955" s="1">
        <v>2011</v>
      </c>
      <c r="B7955" s="2" t="s">
        <v>1230</v>
      </c>
      <c r="C7955" s="2" t="s">
        <v>72</v>
      </c>
      <c r="D7955" s="2" t="s">
        <v>1167</v>
      </c>
      <c r="E7955" s="3">
        <v>3.5</v>
      </c>
      <c r="F7955" s="1">
        <v>6</v>
      </c>
      <c r="G7955" s="1" t="s">
        <v>20</v>
      </c>
      <c r="H7955" s="1"/>
      <c r="I7955" s="1"/>
      <c r="J7955" s="1">
        <v>18</v>
      </c>
      <c r="K7955" s="1">
        <v>25</v>
      </c>
      <c r="L7955" s="1">
        <v>21</v>
      </c>
      <c r="M7955" s="1">
        <v>22.6</v>
      </c>
      <c r="N7955" s="1">
        <v>35</v>
      </c>
      <c r="O7955" s="1">
        <v>26.886500000000002</v>
      </c>
      <c r="P7955" s="1">
        <v>2142</v>
      </c>
      <c r="Q7955" s="1"/>
      <c r="X7955" s="28" t="str">
        <f t="shared" si="124"/>
        <v>&lt;vehicle year="2011" make="Toyota" model="VENZA AWD" engine="3.5L Auto(S6)" mpg="21"/&gt;</v>
      </c>
    </row>
    <row r="7956" spans="1:24">
      <c r="A7956" s="1">
        <v>2011</v>
      </c>
      <c r="B7956" s="2" t="s">
        <v>1230</v>
      </c>
      <c r="C7956" s="2" t="s">
        <v>72</v>
      </c>
      <c r="D7956" s="2" t="s">
        <v>792</v>
      </c>
      <c r="E7956" s="3">
        <v>1.5</v>
      </c>
      <c r="F7956" s="1">
        <v>4</v>
      </c>
      <c r="G7956" s="1" t="s">
        <v>165</v>
      </c>
      <c r="H7956" s="1"/>
      <c r="I7956" s="1"/>
      <c r="J7956" s="1">
        <v>29</v>
      </c>
      <c r="K7956" s="1">
        <v>35</v>
      </c>
      <c r="L7956" s="1">
        <v>31</v>
      </c>
      <c r="M7956" s="1">
        <v>37.477699999999999</v>
      </c>
      <c r="N7956" s="1">
        <v>48.897500000000001</v>
      </c>
      <c r="O7956" s="1">
        <v>41.878999999999998</v>
      </c>
      <c r="P7956" s="1">
        <v>1454</v>
      </c>
      <c r="Q7956" s="1"/>
      <c r="X7956" s="28" t="str">
        <f t="shared" si="124"/>
        <v>&lt;vehicle year="2011" make="Toyota" model="YARIS" engine="1.5L Auto(A4)" mpg="31"/&gt;</v>
      </c>
    </row>
    <row r="7957" spans="1:24">
      <c r="A7957" s="1">
        <v>2011</v>
      </c>
      <c r="B7957" s="2" t="s">
        <v>1230</v>
      </c>
      <c r="C7957" s="2" t="s">
        <v>72</v>
      </c>
      <c r="D7957" s="2" t="s">
        <v>792</v>
      </c>
      <c r="E7957" s="3">
        <v>1.5</v>
      </c>
      <c r="F7957" s="1">
        <v>4</v>
      </c>
      <c r="G7957" s="1" t="s">
        <v>25</v>
      </c>
      <c r="H7957" s="1"/>
      <c r="I7957" s="1"/>
      <c r="J7957" s="1">
        <v>29</v>
      </c>
      <c r="K7957" s="1">
        <v>36</v>
      </c>
      <c r="L7957" s="1">
        <v>32</v>
      </c>
      <c r="M7957" s="1">
        <v>37.667099999999998</v>
      </c>
      <c r="N7957" s="1">
        <v>50.638100000000001</v>
      </c>
      <c r="O7957" s="1">
        <v>42.574599999999997</v>
      </c>
      <c r="P7957" s="1">
        <v>1404</v>
      </c>
      <c r="Q7957" s="1"/>
      <c r="X7957" s="28" t="str">
        <f t="shared" si="124"/>
        <v>&lt;vehicle year="2011" make="Toyota" model="YARIS" engine="1.5L Manual(M5)" mpg="32"/&gt;</v>
      </c>
    </row>
    <row r="7958" spans="1:24">
      <c r="A7958">
        <v>2011</v>
      </c>
      <c r="B7958" s="8" t="s">
        <v>1702</v>
      </c>
      <c r="C7958" t="s">
        <v>1703</v>
      </c>
      <c r="D7958" s="8" t="s">
        <v>1704</v>
      </c>
      <c r="E7958" s="9">
        <v>4.5999999999999996</v>
      </c>
      <c r="F7958">
        <v>8</v>
      </c>
      <c r="G7958" t="s">
        <v>165</v>
      </c>
      <c r="J7958">
        <v>11</v>
      </c>
      <c r="K7958">
        <v>16</v>
      </c>
      <c r="L7958">
        <v>13</v>
      </c>
      <c r="M7958">
        <v>13.8</v>
      </c>
      <c r="N7958">
        <v>21.9</v>
      </c>
      <c r="O7958">
        <v>16.555499999999999</v>
      </c>
      <c r="P7958">
        <v>2192</v>
      </c>
      <c r="X7958" s="28" t="str">
        <f t="shared" si="124"/>
        <v>&lt;vehicle year="2011" make="Vehicle Production Group Llc" model="MV-1" engine="4.6L Auto(A4)" mpg="13"/&gt;</v>
      </c>
    </row>
    <row r="7959" spans="1:24">
      <c r="A7959">
        <v>2011</v>
      </c>
      <c r="B7959" s="8" t="s">
        <v>1702</v>
      </c>
      <c r="C7959" t="s">
        <v>1703</v>
      </c>
      <c r="D7959" s="8" t="s">
        <v>1704</v>
      </c>
      <c r="E7959" s="9">
        <v>4.5999999999999996</v>
      </c>
      <c r="F7959">
        <v>8</v>
      </c>
      <c r="G7959" t="s">
        <v>165</v>
      </c>
      <c r="J7959">
        <v>13</v>
      </c>
      <c r="K7959">
        <v>18</v>
      </c>
      <c r="L7959">
        <v>15</v>
      </c>
      <c r="M7959">
        <v>15.7</v>
      </c>
      <c r="N7959">
        <v>24.3</v>
      </c>
      <c r="O7959">
        <v>18.673999999999999</v>
      </c>
      <c r="P7959">
        <v>3002</v>
      </c>
      <c r="Q7959">
        <v>12.747</v>
      </c>
      <c r="X7959" s="28" t="str">
        <f t="shared" si="124"/>
        <v>&lt;vehicle year="2011" make="Vehicle Production Group Llc" model="MV-1" engine="4.6L Auto(A4)" mpg="15"/&gt;</v>
      </c>
    </row>
    <row r="7960" spans="1:24">
      <c r="A7960" s="1">
        <v>2011</v>
      </c>
      <c r="B7960" s="2" t="s">
        <v>1255</v>
      </c>
      <c r="C7960" s="2" t="s">
        <v>1255</v>
      </c>
      <c r="D7960" s="2" t="s">
        <v>1357</v>
      </c>
      <c r="E7960" s="3">
        <v>2</v>
      </c>
      <c r="F7960" s="1">
        <v>4</v>
      </c>
      <c r="G7960" s="1" t="s">
        <v>20</v>
      </c>
      <c r="H7960" s="1"/>
      <c r="I7960" s="1"/>
      <c r="J7960" s="1">
        <v>22</v>
      </c>
      <c r="K7960" s="1">
        <v>31</v>
      </c>
      <c r="L7960" s="1">
        <v>25</v>
      </c>
      <c r="M7960" s="1">
        <v>27.1</v>
      </c>
      <c r="N7960" s="1">
        <v>42.473599999999998</v>
      </c>
      <c r="O7960" s="1">
        <v>32.372900000000001</v>
      </c>
      <c r="P7960" s="1">
        <v>1920</v>
      </c>
      <c r="Q7960" s="1">
        <v>21.872499999999999</v>
      </c>
      <c r="X7960" s="28" t="str">
        <f t="shared" si="124"/>
        <v>&lt;vehicle year="2011" make="Volkswagen" model="CC" engine="2L Auto(S6)" mpg="25"/&gt;</v>
      </c>
    </row>
    <row r="7961" spans="1:24">
      <c r="A7961" s="1">
        <v>2011</v>
      </c>
      <c r="B7961" s="2" t="s">
        <v>1174</v>
      </c>
      <c r="C7961" s="2" t="s">
        <v>1255</v>
      </c>
      <c r="D7961" s="2" t="s">
        <v>1357</v>
      </c>
      <c r="E7961" s="3">
        <v>2</v>
      </c>
      <c r="F7961" s="1">
        <v>4</v>
      </c>
      <c r="G7961" s="1" t="s">
        <v>17</v>
      </c>
      <c r="H7961" s="1"/>
      <c r="I7961" s="1"/>
      <c r="J7961" s="1">
        <v>21</v>
      </c>
      <c r="K7961" s="1">
        <v>31</v>
      </c>
      <c r="L7961" s="1">
        <v>25</v>
      </c>
      <c r="M7961" s="1">
        <v>26.000699999999998</v>
      </c>
      <c r="N7961" s="1">
        <v>41.370600000000003</v>
      </c>
      <c r="O7961" s="1">
        <v>31.220199999999998</v>
      </c>
      <c r="P7961" s="1">
        <v>1920</v>
      </c>
      <c r="Q7961" s="1">
        <v>21.134599999999999</v>
      </c>
      <c r="X7961" s="28" t="str">
        <f t="shared" si="124"/>
        <v>&lt;vehicle year="2011" make="Volkswagen" model="CC" engine="2L Manual(M6)" mpg="25"/&gt;</v>
      </c>
    </row>
    <row r="7962" spans="1:24">
      <c r="A7962" s="1">
        <v>2011</v>
      </c>
      <c r="B7962" s="2" t="s">
        <v>1255</v>
      </c>
      <c r="C7962" s="2" t="s">
        <v>1255</v>
      </c>
      <c r="D7962" s="2" t="s">
        <v>1358</v>
      </c>
      <c r="E7962" s="3">
        <v>3.6</v>
      </c>
      <c r="F7962" s="1">
        <v>6</v>
      </c>
      <c r="G7962" s="1" t="s">
        <v>20</v>
      </c>
      <c r="H7962" s="1"/>
      <c r="I7962" s="1"/>
      <c r="J7962" s="1">
        <v>17</v>
      </c>
      <c r="K7962" s="1">
        <v>25</v>
      </c>
      <c r="L7962" s="1">
        <v>20</v>
      </c>
      <c r="M7962" s="1">
        <v>20.5</v>
      </c>
      <c r="N7962" s="1">
        <v>33.5</v>
      </c>
      <c r="O7962" s="1">
        <v>24.837299999999999</v>
      </c>
      <c r="P7962" s="1">
        <v>2400</v>
      </c>
      <c r="Q7962" s="1">
        <v>16.941500000000001</v>
      </c>
      <c r="X7962" s="28" t="str">
        <f t="shared" si="124"/>
        <v>&lt;vehicle year="2011" make="Volkswagen" model="CC 4MOTION" engine="3.6L Auto(S6)" mpg="20"/&gt;</v>
      </c>
    </row>
    <row r="7963" spans="1:24">
      <c r="A7963" s="1">
        <v>2011</v>
      </c>
      <c r="B7963" s="2" t="s">
        <v>1255</v>
      </c>
      <c r="C7963" s="2" t="s">
        <v>1255</v>
      </c>
      <c r="D7963" s="2" t="s">
        <v>793</v>
      </c>
      <c r="E7963" s="3">
        <v>2</v>
      </c>
      <c r="F7963" s="1">
        <v>4</v>
      </c>
      <c r="G7963" s="1" t="s">
        <v>20</v>
      </c>
      <c r="H7963" s="1"/>
      <c r="I7963" s="1"/>
      <c r="J7963" s="1">
        <v>22</v>
      </c>
      <c r="K7963" s="1">
        <v>30</v>
      </c>
      <c r="L7963" s="1">
        <v>25</v>
      </c>
      <c r="M7963" s="1">
        <v>27.5</v>
      </c>
      <c r="N7963" s="1">
        <v>41.5</v>
      </c>
      <c r="O7963" s="1">
        <v>32.421900000000001</v>
      </c>
      <c r="P7963" s="1">
        <v>1920</v>
      </c>
      <c r="Q7963" s="1">
        <v>21.763400000000001</v>
      </c>
      <c r="X7963" s="28" t="str">
        <f t="shared" si="124"/>
        <v>&lt;vehicle year="2011" make="Volkswagen" model="EOS" engine="2L Auto(S6)" mpg="25"/&gt;</v>
      </c>
    </row>
    <row r="7964" spans="1:24">
      <c r="A7964" s="1">
        <v>2011</v>
      </c>
      <c r="B7964" s="2" t="s">
        <v>1174</v>
      </c>
      <c r="C7964" s="2" t="s">
        <v>1255</v>
      </c>
      <c r="D7964" s="2" t="s">
        <v>793</v>
      </c>
      <c r="E7964" s="3">
        <v>2</v>
      </c>
      <c r="F7964" s="1">
        <v>4</v>
      </c>
      <c r="G7964" s="1" t="s">
        <v>17</v>
      </c>
      <c r="H7964" s="1"/>
      <c r="I7964" s="1"/>
      <c r="J7964" s="1">
        <v>21</v>
      </c>
      <c r="K7964" s="1">
        <v>31</v>
      </c>
      <c r="L7964" s="1">
        <v>25</v>
      </c>
      <c r="M7964" s="1">
        <v>26.000699999999998</v>
      </c>
      <c r="N7964" s="1">
        <v>41.370600000000003</v>
      </c>
      <c r="O7964" s="1">
        <v>31.220199999999998</v>
      </c>
      <c r="P7964" s="1">
        <v>1920</v>
      </c>
      <c r="Q7964" s="1">
        <v>21.134599999999999</v>
      </c>
      <c r="X7964" s="28" t="str">
        <f t="shared" si="124"/>
        <v>&lt;vehicle year="2011" make="Volkswagen" model="EOS" engine="2L Manual(M6)" mpg="25"/&gt;</v>
      </c>
    </row>
    <row r="7965" spans="1:24">
      <c r="A7965" s="1">
        <v>2011</v>
      </c>
      <c r="B7965" s="2" t="s">
        <v>1255</v>
      </c>
      <c r="C7965" s="2" t="s">
        <v>1255</v>
      </c>
      <c r="D7965" s="2" t="s">
        <v>226</v>
      </c>
      <c r="E7965" s="3">
        <v>2</v>
      </c>
      <c r="F7965" s="1">
        <v>4</v>
      </c>
      <c r="G7965" s="1" t="s">
        <v>20</v>
      </c>
      <c r="H7965" s="1"/>
      <c r="I7965" s="1"/>
      <c r="J7965" s="1">
        <v>30</v>
      </c>
      <c r="K7965" s="1">
        <v>42</v>
      </c>
      <c r="L7965" s="1">
        <v>34</v>
      </c>
      <c r="M7965" s="1">
        <v>39.0899</v>
      </c>
      <c r="N7965" s="1">
        <v>59.438099999999999</v>
      </c>
      <c r="O7965" s="1">
        <v>46.208500000000001</v>
      </c>
      <c r="P7965" s="1">
        <v>1367</v>
      </c>
      <c r="Q7965" s="1"/>
      <c r="X7965" s="28" t="str">
        <f t="shared" si="124"/>
        <v>&lt;vehicle year="2011" make="Volkswagen" model="GOLF" engine="2L Auto(S6)" mpg="34"/&gt;</v>
      </c>
    </row>
    <row r="7966" spans="1:24">
      <c r="A7966" s="1">
        <v>2011</v>
      </c>
      <c r="B7966" s="2" t="s">
        <v>1255</v>
      </c>
      <c r="C7966" s="2" t="s">
        <v>1255</v>
      </c>
      <c r="D7966" s="2" t="s">
        <v>226</v>
      </c>
      <c r="E7966" s="3">
        <v>2.5</v>
      </c>
      <c r="F7966" s="1">
        <v>5</v>
      </c>
      <c r="G7966" s="1" t="s">
        <v>20</v>
      </c>
      <c r="H7966" s="1"/>
      <c r="I7966" s="1"/>
      <c r="J7966" s="1">
        <v>24</v>
      </c>
      <c r="K7966" s="1">
        <v>31</v>
      </c>
      <c r="L7966" s="1">
        <v>27</v>
      </c>
      <c r="M7966" s="1">
        <v>28.081199999999999</v>
      </c>
      <c r="N7966" s="1">
        <v>42.488799999999998</v>
      </c>
      <c r="O7966" s="1">
        <v>33.137700000000002</v>
      </c>
      <c r="P7966" s="1">
        <v>1665</v>
      </c>
      <c r="Q7966" s="1">
        <v>23.6601</v>
      </c>
      <c r="X7966" s="28" t="str">
        <f t="shared" si="124"/>
        <v>&lt;vehicle year="2011" make="Volkswagen" model="GOLF" engine="2.5L Auto(S6)" mpg="27"/&gt;</v>
      </c>
    </row>
    <row r="7967" spans="1:24">
      <c r="A7967" s="1">
        <v>2011</v>
      </c>
      <c r="B7967" s="2" t="s">
        <v>1255</v>
      </c>
      <c r="C7967" s="2" t="s">
        <v>1255</v>
      </c>
      <c r="D7967" s="2" t="s">
        <v>226</v>
      </c>
      <c r="E7967" s="3">
        <v>2.5</v>
      </c>
      <c r="F7967" s="1">
        <v>5</v>
      </c>
      <c r="G7967" s="1" t="s">
        <v>25</v>
      </c>
      <c r="H7967" s="1"/>
      <c r="I7967" s="1"/>
      <c r="J7967" s="1">
        <v>23</v>
      </c>
      <c r="K7967" s="1">
        <v>33</v>
      </c>
      <c r="L7967" s="1">
        <v>26</v>
      </c>
      <c r="M7967" s="1">
        <v>26.306799999999999</v>
      </c>
      <c r="N7967" s="1">
        <v>44.515900000000002</v>
      </c>
      <c r="O7967" s="1">
        <v>32.241500000000002</v>
      </c>
      <c r="P7967" s="1">
        <v>1732</v>
      </c>
      <c r="Q7967" s="1">
        <v>22.7575</v>
      </c>
      <c r="X7967" s="28" t="str">
        <f t="shared" si="124"/>
        <v>&lt;vehicle year="2011" make="Volkswagen" model="GOLF" engine="2.5L Manual(M5)" mpg="26"/&gt;</v>
      </c>
    </row>
    <row r="7968" spans="1:24">
      <c r="A7968" s="1">
        <v>2011</v>
      </c>
      <c r="B7968" s="2" t="s">
        <v>1255</v>
      </c>
      <c r="C7968" s="2" t="s">
        <v>1255</v>
      </c>
      <c r="D7968" s="2" t="s">
        <v>226</v>
      </c>
      <c r="E7968" s="3">
        <v>2</v>
      </c>
      <c r="F7968" s="1">
        <v>4</v>
      </c>
      <c r="G7968" s="1" t="s">
        <v>17</v>
      </c>
      <c r="H7968" s="1"/>
      <c r="I7968" s="1"/>
      <c r="J7968" s="1">
        <v>30</v>
      </c>
      <c r="K7968" s="1">
        <v>42</v>
      </c>
      <c r="L7968" s="1">
        <v>34</v>
      </c>
      <c r="M7968" s="1">
        <v>38.721499999999999</v>
      </c>
      <c r="N7968" s="1">
        <v>59.536099999999998</v>
      </c>
      <c r="O7968" s="1">
        <v>45.950699999999998</v>
      </c>
      <c r="P7968" s="1">
        <v>1367</v>
      </c>
      <c r="Q7968" s="1"/>
      <c r="X7968" s="28" t="str">
        <f t="shared" si="124"/>
        <v>&lt;vehicle year="2011" make="Volkswagen" model="GOLF" engine="2L Manual(M6)" mpg="34"/&gt;</v>
      </c>
    </row>
    <row r="7969" spans="1:24">
      <c r="A7969" s="1">
        <v>2011</v>
      </c>
      <c r="B7969" s="2" t="s">
        <v>1255</v>
      </c>
      <c r="C7969" s="2" t="s">
        <v>1255</v>
      </c>
      <c r="D7969" s="2" t="s">
        <v>227</v>
      </c>
      <c r="E7969" s="3">
        <v>2</v>
      </c>
      <c r="F7969" s="1">
        <v>4</v>
      </c>
      <c r="G7969" s="1" t="s">
        <v>20</v>
      </c>
      <c r="H7969" s="1"/>
      <c r="I7969" s="1"/>
      <c r="J7969" s="1">
        <v>24</v>
      </c>
      <c r="K7969" s="1">
        <v>33</v>
      </c>
      <c r="L7969" s="1">
        <v>27</v>
      </c>
      <c r="M7969" s="1">
        <v>29.9467</v>
      </c>
      <c r="N7969" s="1">
        <v>43.534199999999998</v>
      </c>
      <c r="O7969" s="1">
        <v>34.840000000000003</v>
      </c>
      <c r="P7969" s="1">
        <v>1776</v>
      </c>
      <c r="Q7969" s="1">
        <v>24.228999999999999</v>
      </c>
      <c r="X7969" s="28" t="str">
        <f t="shared" si="124"/>
        <v>&lt;vehicle year="2011" make="Volkswagen" model="GTI" engine="2L Auto(S6)" mpg="27"/&gt;</v>
      </c>
    </row>
    <row r="7970" spans="1:24">
      <c r="A7970" s="1">
        <v>2011</v>
      </c>
      <c r="B7970" s="2" t="s">
        <v>1174</v>
      </c>
      <c r="C7970" s="2" t="s">
        <v>1255</v>
      </c>
      <c r="D7970" s="2" t="s">
        <v>227</v>
      </c>
      <c r="E7970" s="3">
        <v>2</v>
      </c>
      <c r="F7970" s="1">
        <v>4</v>
      </c>
      <c r="G7970" s="1" t="s">
        <v>17</v>
      </c>
      <c r="H7970" s="1"/>
      <c r="I7970" s="1"/>
      <c r="J7970" s="1">
        <v>21</v>
      </c>
      <c r="K7970" s="1">
        <v>31</v>
      </c>
      <c r="L7970" s="1">
        <v>25</v>
      </c>
      <c r="M7970" s="1">
        <v>26.000699999999998</v>
      </c>
      <c r="N7970" s="1">
        <v>41.370600000000003</v>
      </c>
      <c r="O7970" s="1">
        <v>31.220199999999998</v>
      </c>
      <c r="P7970" s="1">
        <v>1920</v>
      </c>
      <c r="Q7970" s="1">
        <v>21.134599999999999</v>
      </c>
      <c r="X7970" s="28" t="str">
        <f t="shared" si="124"/>
        <v>&lt;vehicle year="2011" make="Volkswagen" model="GTI" engine="2L Manual(M6)" mpg="25"/&gt;</v>
      </c>
    </row>
    <row r="7971" spans="1:24">
      <c r="A7971" s="1">
        <v>2011</v>
      </c>
      <c r="B7971" s="2" t="s">
        <v>1255</v>
      </c>
      <c r="C7971" s="2" t="s">
        <v>1255</v>
      </c>
      <c r="D7971" s="2" t="s">
        <v>1596</v>
      </c>
      <c r="E7971" s="3">
        <v>2</v>
      </c>
      <c r="F7971" s="1">
        <v>4</v>
      </c>
      <c r="G7971" s="1" t="s">
        <v>20</v>
      </c>
      <c r="H7971" s="1"/>
      <c r="I7971" s="1"/>
      <c r="J7971" s="1">
        <v>30</v>
      </c>
      <c r="K7971" s="1">
        <v>42</v>
      </c>
      <c r="L7971" s="1">
        <v>34</v>
      </c>
      <c r="M7971" s="1">
        <v>39.0899</v>
      </c>
      <c r="N7971" s="1">
        <v>59.438099999999999</v>
      </c>
      <c r="O7971" s="1">
        <v>46.208500000000001</v>
      </c>
      <c r="P7971" s="1">
        <v>1367</v>
      </c>
      <c r="Q7971" s="1"/>
      <c r="X7971" s="28" t="str">
        <f t="shared" si="124"/>
        <v>&lt;vehicle year="2011" make="Volkswagen" model="Jetta" engine="2L Auto(S6)" mpg="34"/&gt;</v>
      </c>
    </row>
    <row r="7972" spans="1:24">
      <c r="A7972" s="1">
        <v>2011</v>
      </c>
      <c r="B7972" s="2" t="s">
        <v>1255</v>
      </c>
      <c r="C7972" s="2" t="s">
        <v>1255</v>
      </c>
      <c r="D7972" s="2" t="s">
        <v>1596</v>
      </c>
      <c r="E7972" s="3">
        <v>2</v>
      </c>
      <c r="F7972" s="1">
        <v>4</v>
      </c>
      <c r="G7972" s="1" t="s">
        <v>20</v>
      </c>
      <c r="H7972" s="1"/>
      <c r="I7972" s="1"/>
      <c r="J7972" s="1">
        <v>23</v>
      </c>
      <c r="K7972" s="1">
        <v>29</v>
      </c>
      <c r="L7972" s="1">
        <v>25</v>
      </c>
      <c r="M7972" s="1">
        <v>28.1</v>
      </c>
      <c r="N7972" s="1">
        <v>41.399000000000001</v>
      </c>
      <c r="O7972" s="1">
        <v>32.848500000000001</v>
      </c>
      <c r="P7972" s="1">
        <v>1800</v>
      </c>
      <c r="Q7972" s="1">
        <v>23.092400000000001</v>
      </c>
      <c r="X7972" s="28" t="str">
        <f t="shared" si="124"/>
        <v>&lt;vehicle year="2011" make="Volkswagen" model="Jetta" engine="2L Auto(S6)" mpg="25"/&gt;</v>
      </c>
    </row>
    <row r="7973" spans="1:24">
      <c r="A7973" s="1">
        <v>2011</v>
      </c>
      <c r="B7973" s="2" t="s">
        <v>1255</v>
      </c>
      <c r="C7973" s="2" t="s">
        <v>1255</v>
      </c>
      <c r="D7973" s="2" t="s">
        <v>1596</v>
      </c>
      <c r="E7973" s="3">
        <v>2.5</v>
      </c>
      <c r="F7973" s="1">
        <v>5</v>
      </c>
      <c r="G7973" s="1" t="s">
        <v>20</v>
      </c>
      <c r="H7973" s="1"/>
      <c r="I7973" s="1"/>
      <c r="J7973" s="1">
        <v>24</v>
      </c>
      <c r="K7973" s="1">
        <v>31</v>
      </c>
      <c r="L7973" s="1">
        <v>27</v>
      </c>
      <c r="M7973" s="1">
        <v>28.081199999999999</v>
      </c>
      <c r="N7973" s="1">
        <v>42.488799999999998</v>
      </c>
      <c r="O7973" s="1">
        <v>33.137700000000002</v>
      </c>
      <c r="P7973" s="1">
        <v>1665</v>
      </c>
      <c r="Q7973" s="1">
        <v>23.6601</v>
      </c>
      <c r="X7973" s="28" t="str">
        <f t="shared" si="124"/>
        <v>&lt;vehicle year="2011" make="Volkswagen" model="Jetta" engine="2.5L Auto(S6)" mpg="27"/&gt;</v>
      </c>
    </row>
    <row r="7974" spans="1:24">
      <c r="A7974" s="1">
        <v>2011</v>
      </c>
      <c r="B7974" s="2" t="s">
        <v>1255</v>
      </c>
      <c r="C7974" s="2" t="s">
        <v>1255</v>
      </c>
      <c r="D7974" s="2" t="s">
        <v>1596</v>
      </c>
      <c r="E7974" s="3">
        <v>2</v>
      </c>
      <c r="F7974" s="1">
        <v>4</v>
      </c>
      <c r="G7974" s="1" t="s">
        <v>25</v>
      </c>
      <c r="H7974" s="1"/>
      <c r="I7974" s="1"/>
      <c r="J7974" s="1">
        <v>24</v>
      </c>
      <c r="K7974" s="1">
        <v>34</v>
      </c>
      <c r="L7974" s="1">
        <v>28</v>
      </c>
      <c r="M7974" s="1">
        <v>28.8</v>
      </c>
      <c r="N7974" s="1">
        <v>46.2</v>
      </c>
      <c r="O7974" s="1">
        <v>34.677100000000003</v>
      </c>
      <c r="P7974" s="1">
        <v>1606</v>
      </c>
      <c r="Q7974" s="1">
        <v>24.394400000000001</v>
      </c>
      <c r="X7974" s="28" t="str">
        <f t="shared" si="124"/>
        <v>&lt;vehicle year="2011" make="Volkswagen" model="Jetta" engine="2L Manual(M5)" mpg="28"/&gt;</v>
      </c>
    </row>
    <row r="7975" spans="1:24">
      <c r="A7975" s="1">
        <v>2011</v>
      </c>
      <c r="B7975" s="2" t="s">
        <v>1255</v>
      </c>
      <c r="C7975" s="2" t="s">
        <v>1255</v>
      </c>
      <c r="D7975" s="2" t="s">
        <v>1596</v>
      </c>
      <c r="E7975" s="3">
        <v>2.5</v>
      </c>
      <c r="F7975" s="1">
        <v>5</v>
      </c>
      <c r="G7975" s="1" t="s">
        <v>25</v>
      </c>
      <c r="H7975" s="1"/>
      <c r="I7975" s="1"/>
      <c r="J7975" s="1">
        <v>23</v>
      </c>
      <c r="K7975" s="1">
        <v>33</v>
      </c>
      <c r="L7975" s="1">
        <v>26</v>
      </c>
      <c r="M7975" s="1">
        <v>26.306799999999999</v>
      </c>
      <c r="N7975" s="1">
        <v>44.515900000000002</v>
      </c>
      <c r="O7975" s="1">
        <v>32.241500000000002</v>
      </c>
      <c r="P7975" s="1">
        <v>1732</v>
      </c>
      <c r="Q7975" s="1">
        <v>22.7575</v>
      </c>
      <c r="X7975" s="28" t="str">
        <f t="shared" si="124"/>
        <v>&lt;vehicle year="2011" make="Volkswagen" model="Jetta" engine="2.5L Manual(M5)" mpg="26"/&gt;</v>
      </c>
    </row>
    <row r="7976" spans="1:24">
      <c r="A7976" s="1">
        <v>2011</v>
      </c>
      <c r="B7976" s="2" t="s">
        <v>1255</v>
      </c>
      <c r="C7976" s="2" t="s">
        <v>1255</v>
      </c>
      <c r="D7976" s="2" t="s">
        <v>1596</v>
      </c>
      <c r="E7976" s="3">
        <v>2</v>
      </c>
      <c r="F7976" s="1">
        <v>4</v>
      </c>
      <c r="G7976" s="1" t="s">
        <v>17</v>
      </c>
      <c r="H7976" s="1"/>
      <c r="I7976" s="1"/>
      <c r="J7976" s="1">
        <v>30</v>
      </c>
      <c r="K7976" s="1">
        <v>42</v>
      </c>
      <c r="L7976" s="1">
        <v>34</v>
      </c>
      <c r="M7976" s="1">
        <v>38.721499999999999</v>
      </c>
      <c r="N7976" s="1">
        <v>59.536099999999998</v>
      </c>
      <c r="O7976" s="1">
        <v>45.950699999999998</v>
      </c>
      <c r="P7976" s="1">
        <v>1367</v>
      </c>
      <c r="Q7976" s="1"/>
      <c r="X7976" s="28" t="str">
        <f t="shared" si="124"/>
        <v>&lt;vehicle year="2011" make="Volkswagen" model="Jetta" engine="2L Manual(M6)" mpg="34"/&gt;</v>
      </c>
    </row>
    <row r="7977" spans="1:24">
      <c r="A7977" s="1">
        <v>2011</v>
      </c>
      <c r="B7977" s="2" t="s">
        <v>1255</v>
      </c>
      <c r="C7977" s="2" t="s">
        <v>1255</v>
      </c>
      <c r="D7977" s="2" t="s">
        <v>1034</v>
      </c>
      <c r="E7977" s="3">
        <v>2</v>
      </c>
      <c r="F7977" s="1">
        <v>4</v>
      </c>
      <c r="G7977" s="1" t="s">
        <v>20</v>
      </c>
      <c r="H7977" s="1"/>
      <c r="I7977" s="1"/>
      <c r="J7977" s="1">
        <v>29</v>
      </c>
      <c r="K7977" s="1">
        <v>39</v>
      </c>
      <c r="L7977" s="1">
        <v>33</v>
      </c>
      <c r="M7977" s="1">
        <v>37.6</v>
      </c>
      <c r="N7977" s="1">
        <v>56.2</v>
      </c>
      <c r="O7977" s="1">
        <v>44.1798</v>
      </c>
      <c r="P7977" s="1">
        <v>1409</v>
      </c>
      <c r="Q7977" s="1"/>
      <c r="X7977" s="28" t="str">
        <f t="shared" si="124"/>
        <v>&lt;vehicle year="2011" make="Volkswagen" model="JETTA SPORTWAGEN" engine="2L Auto(S6)" mpg="33"/&gt;</v>
      </c>
    </row>
    <row r="7978" spans="1:24">
      <c r="A7978" s="1">
        <v>2011</v>
      </c>
      <c r="B7978" s="2" t="s">
        <v>1255</v>
      </c>
      <c r="C7978" s="2" t="s">
        <v>1255</v>
      </c>
      <c r="D7978" s="2" t="s">
        <v>1034</v>
      </c>
      <c r="E7978" s="3">
        <v>2.5</v>
      </c>
      <c r="F7978" s="1">
        <v>5</v>
      </c>
      <c r="G7978" s="1" t="s">
        <v>20</v>
      </c>
      <c r="H7978" s="1"/>
      <c r="I7978" s="1"/>
      <c r="J7978" s="1">
        <v>24</v>
      </c>
      <c r="K7978" s="1">
        <v>31</v>
      </c>
      <c r="L7978" s="1">
        <v>27</v>
      </c>
      <c r="M7978" s="1">
        <v>28.081199999999999</v>
      </c>
      <c r="N7978" s="1">
        <v>42.488799999999998</v>
      </c>
      <c r="O7978" s="1">
        <v>33.137700000000002</v>
      </c>
      <c r="P7978" s="1">
        <v>1665</v>
      </c>
      <c r="Q7978" s="1">
        <v>23.6601</v>
      </c>
      <c r="X7978" s="28" t="str">
        <f t="shared" si="124"/>
        <v>&lt;vehicle year="2011" make="Volkswagen" model="JETTA SPORTWAGEN" engine="2.5L Auto(S6)" mpg="27"/&gt;</v>
      </c>
    </row>
    <row r="7979" spans="1:24">
      <c r="A7979" s="1">
        <v>2011</v>
      </c>
      <c r="B7979" s="2" t="s">
        <v>1255</v>
      </c>
      <c r="C7979" s="2" t="s">
        <v>1255</v>
      </c>
      <c r="D7979" s="2" t="s">
        <v>1034</v>
      </c>
      <c r="E7979" s="3">
        <v>2.5</v>
      </c>
      <c r="F7979" s="1">
        <v>5</v>
      </c>
      <c r="G7979" s="1" t="s">
        <v>25</v>
      </c>
      <c r="H7979" s="1"/>
      <c r="I7979" s="1"/>
      <c r="J7979" s="1">
        <v>23</v>
      </c>
      <c r="K7979" s="1">
        <v>33</v>
      </c>
      <c r="L7979" s="1">
        <v>26</v>
      </c>
      <c r="M7979" s="1">
        <v>26.306799999999999</v>
      </c>
      <c r="N7979" s="1">
        <v>44.515900000000002</v>
      </c>
      <c r="O7979" s="1">
        <v>32.241500000000002</v>
      </c>
      <c r="P7979" s="1">
        <v>1732</v>
      </c>
      <c r="Q7979" s="1">
        <v>22.7575</v>
      </c>
      <c r="X7979" s="28" t="str">
        <f t="shared" si="124"/>
        <v>&lt;vehicle year="2011" make="Volkswagen" model="JETTA SPORTWAGEN" engine="2.5L Manual(M5)" mpg="26"/&gt;</v>
      </c>
    </row>
    <row r="7980" spans="1:24">
      <c r="A7980" s="1">
        <v>2011</v>
      </c>
      <c r="B7980" s="2" t="s">
        <v>1255</v>
      </c>
      <c r="C7980" s="2" t="s">
        <v>1255</v>
      </c>
      <c r="D7980" s="2" t="s">
        <v>1034</v>
      </c>
      <c r="E7980" s="3">
        <v>2</v>
      </c>
      <c r="F7980" s="1">
        <v>4</v>
      </c>
      <c r="G7980" s="1" t="s">
        <v>17</v>
      </c>
      <c r="H7980" s="1"/>
      <c r="I7980" s="1"/>
      <c r="J7980" s="1">
        <v>30</v>
      </c>
      <c r="K7980" s="1">
        <v>42</v>
      </c>
      <c r="L7980" s="1">
        <v>34</v>
      </c>
      <c r="M7980" s="1">
        <v>38.721499999999999</v>
      </c>
      <c r="N7980" s="1">
        <v>59.536099999999998</v>
      </c>
      <c r="O7980" s="1">
        <v>45.950699999999998</v>
      </c>
      <c r="P7980" s="1">
        <v>1367</v>
      </c>
      <c r="Q7980" s="1"/>
      <c r="X7980" s="28" t="str">
        <f t="shared" si="124"/>
        <v>&lt;vehicle year="2011" make="Volkswagen" model="JETTA SPORTWAGEN" engine="2L Manual(M6)" mpg="34"/&gt;</v>
      </c>
    </row>
    <row r="7981" spans="1:24">
      <c r="A7981" s="1">
        <v>2011</v>
      </c>
      <c r="B7981" s="2" t="s">
        <v>1184</v>
      </c>
      <c r="C7981" s="2" t="s">
        <v>1255</v>
      </c>
      <c r="D7981" s="2" t="s">
        <v>1458</v>
      </c>
      <c r="E7981" s="3">
        <v>3.6</v>
      </c>
      <c r="F7981" s="1">
        <v>6</v>
      </c>
      <c r="G7981" s="1" t="s">
        <v>329</v>
      </c>
      <c r="H7981" s="1"/>
      <c r="I7981" s="1"/>
      <c r="J7981" s="1">
        <v>17</v>
      </c>
      <c r="K7981" s="1">
        <v>25</v>
      </c>
      <c r="L7981" s="1">
        <v>20</v>
      </c>
      <c r="M7981" s="1">
        <v>21.4</v>
      </c>
      <c r="N7981" s="1">
        <v>35</v>
      </c>
      <c r="O7981" s="1">
        <v>25.934899999999999</v>
      </c>
      <c r="P7981" s="1">
        <v>2250</v>
      </c>
      <c r="Q7981" s="1"/>
      <c r="X7981" s="28" t="str">
        <f t="shared" si="124"/>
        <v>&lt;vehicle year="2011" make="Volkswagen" model="Routan" engine="3.6L Auto(A6)" mpg="20"/&gt;</v>
      </c>
    </row>
    <row r="7982" spans="1:24">
      <c r="A7982" s="1">
        <v>2011</v>
      </c>
      <c r="B7982" s="2" t="s">
        <v>1255</v>
      </c>
      <c r="C7982" s="2" t="s">
        <v>1255</v>
      </c>
      <c r="D7982" s="2" t="s">
        <v>1153</v>
      </c>
      <c r="E7982" s="3">
        <v>2</v>
      </c>
      <c r="F7982" s="1">
        <v>4</v>
      </c>
      <c r="G7982" s="1" t="s">
        <v>20</v>
      </c>
      <c r="H7982" s="1"/>
      <c r="I7982" s="1"/>
      <c r="J7982" s="1">
        <v>20</v>
      </c>
      <c r="K7982" s="1">
        <v>25</v>
      </c>
      <c r="L7982" s="1">
        <v>22</v>
      </c>
      <c r="M7982" s="1">
        <v>24.4</v>
      </c>
      <c r="N7982" s="1">
        <v>34.5</v>
      </c>
      <c r="O7982" s="1">
        <v>28.1022</v>
      </c>
      <c r="P7982" s="1">
        <v>2184</v>
      </c>
      <c r="Q7982" s="1">
        <v>19.762699999999999</v>
      </c>
      <c r="X7982" s="28" t="str">
        <f t="shared" si="124"/>
        <v>&lt;vehicle year="2011" make="Volkswagen" model="TIGUAN" engine="2L Auto(S6)" mpg="22"/&gt;</v>
      </c>
    </row>
    <row r="7983" spans="1:24">
      <c r="A7983" s="1">
        <v>2011</v>
      </c>
      <c r="B7983" s="2" t="s">
        <v>1255</v>
      </c>
      <c r="C7983" s="2" t="s">
        <v>1255</v>
      </c>
      <c r="D7983" s="2" t="s">
        <v>1153</v>
      </c>
      <c r="E7983" s="3">
        <v>2</v>
      </c>
      <c r="F7983" s="1">
        <v>4</v>
      </c>
      <c r="G7983" s="1" t="s">
        <v>17</v>
      </c>
      <c r="H7983" s="1"/>
      <c r="I7983" s="1"/>
      <c r="J7983" s="1">
        <v>18</v>
      </c>
      <c r="K7983" s="1">
        <v>26</v>
      </c>
      <c r="L7983" s="1">
        <v>21</v>
      </c>
      <c r="M7983" s="1">
        <v>21.7</v>
      </c>
      <c r="N7983" s="1">
        <v>35.799999999999997</v>
      </c>
      <c r="O7983" s="1">
        <v>26.374500000000001</v>
      </c>
      <c r="P7983" s="1">
        <v>2285</v>
      </c>
      <c r="Q7983" s="1">
        <v>18.148800000000001</v>
      </c>
      <c r="X7983" s="28" t="str">
        <f t="shared" si="124"/>
        <v>&lt;vehicle year="2011" make="Volkswagen" model="TIGUAN" engine="2L Manual(M6)" mpg="21"/&gt;</v>
      </c>
    </row>
    <row r="7984" spans="1:24">
      <c r="A7984" s="1">
        <v>2011</v>
      </c>
      <c r="B7984" s="2" t="s">
        <v>1255</v>
      </c>
      <c r="C7984" s="2" t="s">
        <v>1255</v>
      </c>
      <c r="D7984" s="2" t="s">
        <v>1168</v>
      </c>
      <c r="E7984" s="3">
        <v>2</v>
      </c>
      <c r="F7984" s="1">
        <v>4</v>
      </c>
      <c r="G7984" s="1" t="s">
        <v>20</v>
      </c>
      <c r="H7984" s="1"/>
      <c r="I7984" s="1"/>
      <c r="J7984" s="1">
        <v>19</v>
      </c>
      <c r="K7984" s="1">
        <v>25</v>
      </c>
      <c r="L7984" s="1">
        <v>21</v>
      </c>
      <c r="M7984" s="1">
        <v>24</v>
      </c>
      <c r="N7984" s="1">
        <v>34.9</v>
      </c>
      <c r="O7984" s="1">
        <v>27.924700000000001</v>
      </c>
      <c r="P7984" s="1">
        <v>2285</v>
      </c>
      <c r="Q7984" s="1">
        <v>19.442</v>
      </c>
      <c r="X7984" s="28" t="str">
        <f t="shared" si="124"/>
        <v>&lt;vehicle year="2011" make="Volkswagen" model="TIGUAN 4MOTION" engine="2L Auto(S6)" mpg="21"/&gt;</v>
      </c>
    </row>
    <row r="7985" spans="1:24">
      <c r="A7985" s="1">
        <v>2011</v>
      </c>
      <c r="B7985" s="2" t="s">
        <v>1174</v>
      </c>
      <c r="C7985" s="2" t="s">
        <v>1255</v>
      </c>
      <c r="D7985" s="2" t="s">
        <v>624</v>
      </c>
      <c r="E7985" s="3">
        <v>3</v>
      </c>
      <c r="F7985" s="1">
        <v>6</v>
      </c>
      <c r="G7985" s="1" t="s">
        <v>821</v>
      </c>
      <c r="H7985" s="1"/>
      <c r="I7985" s="1"/>
      <c r="J7985" s="1">
        <v>19</v>
      </c>
      <c r="K7985" s="1">
        <v>28</v>
      </c>
      <c r="L7985" s="1">
        <v>22</v>
      </c>
      <c r="M7985" s="1">
        <v>23.4</v>
      </c>
      <c r="N7985" s="1">
        <v>40.700000000000003</v>
      </c>
      <c r="O7985" s="1">
        <v>28.9345</v>
      </c>
      <c r="P7985" s="1">
        <v>2116</v>
      </c>
      <c r="Q7985" s="1">
        <v>19.070699999999999</v>
      </c>
      <c r="X7985" s="28" t="str">
        <f t="shared" si="124"/>
        <v>&lt;vehicle year="2011" make="Volkswagen" model="TOUAREG" engine="3L Auto(S8)" mpg="22"/&gt;</v>
      </c>
    </row>
    <row r="7986" spans="1:24">
      <c r="A7986" s="1">
        <v>2011</v>
      </c>
      <c r="B7986" s="2" t="s">
        <v>1255</v>
      </c>
      <c r="C7986" s="2" t="s">
        <v>1255</v>
      </c>
      <c r="D7986" s="2" t="s">
        <v>624</v>
      </c>
      <c r="E7986" s="3">
        <v>3.6</v>
      </c>
      <c r="F7986" s="1">
        <v>6</v>
      </c>
      <c r="G7986" s="1" t="s">
        <v>821</v>
      </c>
      <c r="H7986" s="1"/>
      <c r="I7986" s="1"/>
      <c r="J7986" s="1">
        <v>16</v>
      </c>
      <c r="K7986" s="1">
        <v>23</v>
      </c>
      <c r="L7986" s="1">
        <v>19</v>
      </c>
      <c r="M7986" s="1">
        <v>21.3</v>
      </c>
      <c r="N7986" s="1">
        <v>31.6</v>
      </c>
      <c r="O7986" s="1">
        <v>24.961200000000002</v>
      </c>
      <c r="P7986" s="1">
        <v>2525</v>
      </c>
      <c r="Q7986" s="1">
        <v>16.412099999999999</v>
      </c>
      <c r="X7986" s="28" t="str">
        <f t="shared" si="124"/>
        <v>&lt;vehicle year="2011" make="Volkswagen" model="TOUAREG" engine="3.6L Auto(S8)" mpg="19"/&gt;</v>
      </c>
    </row>
    <row r="7987" spans="1:24">
      <c r="A7987" s="1">
        <v>2011</v>
      </c>
      <c r="B7987" s="2" t="s">
        <v>1255</v>
      </c>
      <c r="C7987" s="2" t="s">
        <v>1255</v>
      </c>
      <c r="D7987" s="2" t="s">
        <v>1699</v>
      </c>
      <c r="E7987" s="3">
        <v>3</v>
      </c>
      <c r="F7987" s="1">
        <v>6</v>
      </c>
      <c r="G7987" s="1" t="s">
        <v>821</v>
      </c>
      <c r="H7987" s="1"/>
      <c r="I7987" s="1"/>
      <c r="J7987" s="1">
        <v>20</v>
      </c>
      <c r="K7987" s="1">
        <v>24</v>
      </c>
      <c r="L7987" s="1">
        <v>21</v>
      </c>
      <c r="M7987" s="1">
        <v>25.1</v>
      </c>
      <c r="N7987" s="1">
        <v>33.200000000000003</v>
      </c>
      <c r="O7987" s="1">
        <v>28.195599999999999</v>
      </c>
      <c r="P7987" s="1">
        <v>2285</v>
      </c>
      <c r="Q7987" s="1"/>
      <c r="X7987" s="28" t="str">
        <f t="shared" si="124"/>
        <v>&lt;vehicle year="2011" make="Volkswagen" model="Touareg Hybrid" engine="3L Auto(S8)" mpg="21"/&gt;</v>
      </c>
    </row>
    <row r="7988" spans="1:24">
      <c r="A7988" s="1">
        <v>2011</v>
      </c>
      <c r="B7988" s="2" t="s">
        <v>1306</v>
      </c>
      <c r="C7988" s="2" t="s">
        <v>1307</v>
      </c>
      <c r="D7988" s="2" t="s">
        <v>1004</v>
      </c>
      <c r="E7988" s="3">
        <v>2.5</v>
      </c>
      <c r="F7988" s="1">
        <v>5</v>
      </c>
      <c r="G7988" s="1" t="s">
        <v>26</v>
      </c>
      <c r="H7988" s="1"/>
      <c r="I7988" s="1"/>
      <c r="J7988" s="1">
        <v>21</v>
      </c>
      <c r="K7988" s="1">
        <v>30</v>
      </c>
      <c r="L7988" s="1">
        <v>24</v>
      </c>
      <c r="M7988" s="1">
        <v>25.8</v>
      </c>
      <c r="N7988" s="1">
        <v>41.8</v>
      </c>
      <c r="O7988" s="1">
        <v>31.168800000000001</v>
      </c>
      <c r="P7988" s="1">
        <v>1876</v>
      </c>
      <c r="Q7988" s="1">
        <v>20.9</v>
      </c>
      <c r="X7988" s="28" t="str">
        <f t="shared" si="124"/>
        <v>&lt;vehicle year="2011" make="Volvo Cars Of North America, Llc" model="C30 FWD" engine="2.5L Auto(S5)" mpg="24"/&gt;</v>
      </c>
    </row>
    <row r="7989" spans="1:24">
      <c r="A7989" s="1">
        <v>2011</v>
      </c>
      <c r="B7989" s="2" t="s">
        <v>1306</v>
      </c>
      <c r="C7989" s="2" t="s">
        <v>1307</v>
      </c>
      <c r="D7989" s="2" t="s">
        <v>1004</v>
      </c>
      <c r="E7989" s="3">
        <v>2.5</v>
      </c>
      <c r="F7989" s="1">
        <v>5</v>
      </c>
      <c r="G7989" s="1" t="s">
        <v>17</v>
      </c>
      <c r="H7989" s="1"/>
      <c r="I7989" s="1"/>
      <c r="J7989" s="1">
        <v>21</v>
      </c>
      <c r="K7989" s="1">
        <v>29</v>
      </c>
      <c r="L7989" s="1">
        <v>24</v>
      </c>
      <c r="M7989" s="1">
        <v>25.5</v>
      </c>
      <c r="N7989" s="1">
        <v>40.4</v>
      </c>
      <c r="O7989" s="1">
        <v>30.574300000000001</v>
      </c>
      <c r="P7989" s="1">
        <v>1876</v>
      </c>
      <c r="Q7989" s="1">
        <v>21.2</v>
      </c>
      <c r="X7989" s="28" t="str">
        <f t="shared" si="124"/>
        <v>&lt;vehicle year="2011" make="Volvo Cars Of North America, Llc" model="C30 FWD" engine="2.5L Manual(M6)" mpg="24"/&gt;</v>
      </c>
    </row>
    <row r="7990" spans="1:24">
      <c r="A7990" s="1">
        <v>2011</v>
      </c>
      <c r="B7990" s="2" t="s">
        <v>1306</v>
      </c>
      <c r="C7990" s="2" t="s">
        <v>1307</v>
      </c>
      <c r="D7990" s="2" t="s">
        <v>1308</v>
      </c>
      <c r="E7990" s="3">
        <v>2.5</v>
      </c>
      <c r="F7990" s="1">
        <v>5</v>
      </c>
      <c r="G7990" s="1" t="s">
        <v>26</v>
      </c>
      <c r="H7990" s="1"/>
      <c r="I7990" s="1"/>
      <c r="J7990" s="1">
        <v>19</v>
      </c>
      <c r="K7990" s="1">
        <v>28</v>
      </c>
      <c r="L7990" s="1">
        <v>23</v>
      </c>
      <c r="M7990" s="1">
        <v>23.4</v>
      </c>
      <c r="N7990" s="1">
        <v>39</v>
      </c>
      <c r="O7990" s="1">
        <v>28.5366</v>
      </c>
      <c r="P7990" s="1">
        <v>1957</v>
      </c>
      <c r="Q7990" s="1">
        <v>19.3</v>
      </c>
      <c r="X7990" s="28" t="str">
        <f t="shared" si="124"/>
        <v>&lt;vehicle year="2011" make="Volvo Cars Of North America, Llc" model="C70 FWD" engine="2.5L Auto(S5)" mpg="23"/&gt;</v>
      </c>
    </row>
    <row r="7991" spans="1:24">
      <c r="A7991" s="1">
        <v>2011</v>
      </c>
      <c r="B7991" s="2" t="s">
        <v>1306</v>
      </c>
      <c r="C7991" s="2" t="s">
        <v>1307</v>
      </c>
      <c r="D7991" s="2" t="s">
        <v>1308</v>
      </c>
      <c r="E7991" s="3">
        <v>2.5</v>
      </c>
      <c r="F7991" s="1">
        <v>5</v>
      </c>
      <c r="G7991" s="1" t="s">
        <v>17</v>
      </c>
      <c r="H7991" s="1"/>
      <c r="I7991" s="1"/>
      <c r="J7991" s="1">
        <v>20</v>
      </c>
      <c r="K7991" s="1">
        <v>28</v>
      </c>
      <c r="L7991" s="1">
        <v>23</v>
      </c>
      <c r="M7991" s="1">
        <v>24.2</v>
      </c>
      <c r="N7991" s="1">
        <v>38.6</v>
      </c>
      <c r="O7991" s="1">
        <v>29.0822</v>
      </c>
      <c r="P7991" s="1">
        <v>1957</v>
      </c>
      <c r="Q7991" s="1">
        <v>20</v>
      </c>
      <c r="X7991" s="28" t="str">
        <f t="shared" si="124"/>
        <v>&lt;vehicle year="2011" make="Volvo Cars Of North America, Llc" model="C70 FWD" engine="2.5L Manual(M6)" mpg="23"/&gt;</v>
      </c>
    </row>
    <row r="7992" spans="1:24">
      <c r="A7992" s="1">
        <v>2011</v>
      </c>
      <c r="B7992" s="2" t="s">
        <v>1306</v>
      </c>
      <c r="C7992" s="2" t="s">
        <v>1307</v>
      </c>
      <c r="D7992" s="2" t="s">
        <v>232</v>
      </c>
      <c r="E7992" s="3">
        <v>2.5</v>
      </c>
      <c r="F7992" s="1">
        <v>5</v>
      </c>
      <c r="G7992" s="1" t="s">
        <v>26</v>
      </c>
      <c r="H7992" s="1"/>
      <c r="I7992" s="1"/>
      <c r="J7992" s="1">
        <v>21</v>
      </c>
      <c r="K7992" s="1">
        <v>30</v>
      </c>
      <c r="L7992" s="1">
        <v>24</v>
      </c>
      <c r="M7992" s="1">
        <v>25.8</v>
      </c>
      <c r="N7992" s="1">
        <v>41.8</v>
      </c>
      <c r="O7992" s="1">
        <v>31.168800000000001</v>
      </c>
      <c r="P7992" s="1">
        <v>1876</v>
      </c>
      <c r="Q7992" s="1">
        <v>20.9</v>
      </c>
      <c r="X7992" s="28" t="str">
        <f t="shared" si="124"/>
        <v>&lt;vehicle year="2011" make="Volvo Cars Of North America, Llc" model="S40 FWD" engine="2.5L Auto(S5)" mpg="24"/&gt;</v>
      </c>
    </row>
    <row r="7993" spans="1:24">
      <c r="A7993" s="1">
        <v>2011</v>
      </c>
      <c r="B7993" s="2" t="s">
        <v>1306</v>
      </c>
      <c r="C7993" s="2" t="s">
        <v>1307</v>
      </c>
      <c r="D7993" s="2" t="s">
        <v>233</v>
      </c>
      <c r="E7993" s="3">
        <v>3</v>
      </c>
      <c r="F7993" s="1">
        <v>6</v>
      </c>
      <c r="G7993" s="1" t="s">
        <v>20</v>
      </c>
      <c r="H7993" s="1"/>
      <c r="I7993" s="1"/>
      <c r="J7993" s="1">
        <v>18</v>
      </c>
      <c r="K7993" s="1">
        <v>26</v>
      </c>
      <c r="L7993" s="1">
        <v>21</v>
      </c>
      <c r="M7993" s="1">
        <v>23.2</v>
      </c>
      <c r="N7993" s="1">
        <v>35.799999999999997</v>
      </c>
      <c r="O7993" s="1">
        <v>27.565899999999999</v>
      </c>
      <c r="P7993" s="1">
        <v>2142</v>
      </c>
      <c r="Q7993" s="1">
        <v>18.2</v>
      </c>
      <c r="X7993" s="28" t="str">
        <f t="shared" si="124"/>
        <v>&lt;vehicle year="2011" make="Volvo Cars Of North America, Llc" model="S60 AWD" engine="3L Auto(S6)" mpg="21"/&gt;</v>
      </c>
    </row>
    <row r="7994" spans="1:24">
      <c r="A7994" s="1">
        <v>2011</v>
      </c>
      <c r="B7994" s="2" t="s">
        <v>1306</v>
      </c>
      <c r="C7994" s="2" t="s">
        <v>1307</v>
      </c>
      <c r="D7994" s="2" t="s">
        <v>294</v>
      </c>
      <c r="E7994" s="3">
        <v>3</v>
      </c>
      <c r="F7994" s="1">
        <v>6</v>
      </c>
      <c r="G7994" s="1" t="s">
        <v>20</v>
      </c>
      <c r="H7994" s="1"/>
      <c r="I7994" s="1"/>
      <c r="J7994" s="1">
        <v>18</v>
      </c>
      <c r="K7994" s="1">
        <v>26</v>
      </c>
      <c r="L7994" s="1">
        <v>21</v>
      </c>
      <c r="M7994" s="1">
        <v>23.2</v>
      </c>
      <c r="N7994" s="1">
        <v>35.799999999999997</v>
      </c>
      <c r="O7994" s="1">
        <v>27.565899999999999</v>
      </c>
      <c r="P7994" s="1">
        <v>2142</v>
      </c>
      <c r="Q7994" s="1">
        <v>18.2</v>
      </c>
      <c r="X7994" s="28" t="str">
        <f t="shared" si="124"/>
        <v>&lt;vehicle year="2011" make="Volvo Cars Of North America, Llc" model="S80 AWD" engine="3L Auto(S6)" mpg="21"/&gt;</v>
      </c>
    </row>
    <row r="7995" spans="1:24">
      <c r="A7995" s="1">
        <v>2011</v>
      </c>
      <c r="B7995" s="2" t="s">
        <v>1306</v>
      </c>
      <c r="C7995" s="2" t="s">
        <v>1307</v>
      </c>
      <c r="D7995" s="2" t="s">
        <v>295</v>
      </c>
      <c r="E7995" s="3">
        <v>3.2</v>
      </c>
      <c r="F7995" s="1">
        <v>6</v>
      </c>
      <c r="G7995" s="1" t="s">
        <v>20</v>
      </c>
      <c r="H7995" s="1"/>
      <c r="I7995" s="1"/>
      <c r="J7995" s="1">
        <v>19</v>
      </c>
      <c r="K7995" s="1">
        <v>27</v>
      </c>
      <c r="L7995" s="1">
        <v>22</v>
      </c>
      <c r="M7995" s="1">
        <v>23.6585</v>
      </c>
      <c r="N7995" s="1">
        <v>37.377800000000001</v>
      </c>
      <c r="O7995" s="1">
        <v>28.339300000000001</v>
      </c>
      <c r="P7995" s="1">
        <v>2048</v>
      </c>
      <c r="Q7995" s="1"/>
      <c r="X7995" s="28" t="str">
        <f t="shared" si="124"/>
        <v>&lt;vehicle year="2011" make="Volvo Cars Of North America, Llc" model="S80 FWD" engine="3.2L Auto(S6)" mpg="22"/&gt;</v>
      </c>
    </row>
    <row r="7996" spans="1:24">
      <c r="A7996" s="1">
        <v>2011</v>
      </c>
      <c r="B7996" s="2" t="s">
        <v>1306</v>
      </c>
      <c r="C7996" s="2" t="s">
        <v>1307</v>
      </c>
      <c r="D7996" s="2" t="s">
        <v>359</v>
      </c>
      <c r="E7996" s="3">
        <v>2.5</v>
      </c>
      <c r="F7996" s="1">
        <v>5</v>
      </c>
      <c r="G7996" s="1" t="s">
        <v>26</v>
      </c>
      <c r="H7996" s="1"/>
      <c r="I7996" s="1"/>
      <c r="J7996" s="1">
        <v>21</v>
      </c>
      <c r="K7996" s="1">
        <v>30</v>
      </c>
      <c r="L7996" s="1">
        <v>24</v>
      </c>
      <c r="M7996" s="1">
        <v>25.8</v>
      </c>
      <c r="N7996" s="1">
        <v>41.8</v>
      </c>
      <c r="O7996" s="1">
        <v>31.168800000000001</v>
      </c>
      <c r="P7996" s="1">
        <v>1876</v>
      </c>
      <c r="Q7996" s="1">
        <v>20.9</v>
      </c>
      <c r="X7996" s="28" t="str">
        <f t="shared" si="124"/>
        <v>&lt;vehicle year="2011" make="Volvo Cars Of North America, Llc" model="V50 FWD" engine="2.5L Auto(S5)" mpg="24"/&gt;</v>
      </c>
    </row>
    <row r="7997" spans="1:24">
      <c r="A7997" s="1">
        <v>2011</v>
      </c>
      <c r="B7997" s="2" t="s">
        <v>1306</v>
      </c>
      <c r="C7997" s="2" t="s">
        <v>1307</v>
      </c>
      <c r="D7997" s="2" t="s">
        <v>1169</v>
      </c>
      <c r="E7997" s="3">
        <v>3</v>
      </c>
      <c r="F7997" s="1">
        <v>6</v>
      </c>
      <c r="G7997" s="1" t="s">
        <v>20</v>
      </c>
      <c r="H7997" s="1"/>
      <c r="I7997" s="1"/>
      <c r="J7997" s="1">
        <v>17</v>
      </c>
      <c r="K7997" s="1">
        <v>22</v>
      </c>
      <c r="L7997" s="1">
        <v>19</v>
      </c>
      <c r="M7997" s="1">
        <v>20.652100000000001</v>
      </c>
      <c r="N7997" s="1">
        <v>31.223700000000001</v>
      </c>
      <c r="O7997" s="1">
        <v>24.3642</v>
      </c>
      <c r="P7997" s="1">
        <v>2367</v>
      </c>
      <c r="Q7997" s="1"/>
      <c r="X7997" s="28" t="str">
        <f t="shared" ref="X7997:X8059" si="125">SUBSTITUTE("&lt;vehicle year="""&amp;A7997&amp;""" make="""&amp;IF(OR(C7997="BMW",C7997="GMC"),C7997,PROPER(TRIM(C7997)))&amp;""" model="""&amp;TRIM(D7997)&amp;""" engine="""&amp;E7997&amp;"L "&amp;G7997&amp;""" mpg="""&amp;ROUND(L7997,1)&amp;"""/&gt;","&amp;","&amp;amp;")</f>
        <v>&lt;vehicle year="2011" make="Volvo Cars Of North America, Llc" model="XC60 AWD" engine="3L Auto(S6)" mpg="19"/&gt;</v>
      </c>
    </row>
    <row r="7998" spans="1:24">
      <c r="A7998" s="1">
        <v>2011</v>
      </c>
      <c r="B7998" s="2" t="s">
        <v>1306</v>
      </c>
      <c r="C7998" s="2" t="s">
        <v>1307</v>
      </c>
      <c r="D7998" s="2" t="s">
        <v>1169</v>
      </c>
      <c r="E7998" s="3">
        <v>3.2</v>
      </c>
      <c r="F7998" s="1">
        <v>6</v>
      </c>
      <c r="G7998" s="1" t="s">
        <v>20</v>
      </c>
      <c r="H7998" s="1"/>
      <c r="I7998" s="1"/>
      <c r="J7998" s="1">
        <v>18</v>
      </c>
      <c r="K7998" s="1">
        <v>24</v>
      </c>
      <c r="L7998" s="1">
        <v>20</v>
      </c>
      <c r="M7998" s="1">
        <v>22.244199999999999</v>
      </c>
      <c r="N7998" s="1">
        <v>33.306800000000003</v>
      </c>
      <c r="O7998" s="1">
        <v>26.153099999999998</v>
      </c>
      <c r="P7998" s="1">
        <v>2250</v>
      </c>
      <c r="Q7998" s="1"/>
      <c r="X7998" s="28" t="str">
        <f t="shared" si="125"/>
        <v>&lt;vehicle year="2011" make="Volvo Cars Of North America, Llc" model="XC60 AWD" engine="3.2L Auto(S6)" mpg="20"/&gt;</v>
      </c>
    </row>
    <row r="7999" spans="1:24">
      <c r="A7999" s="1">
        <v>2011</v>
      </c>
      <c r="B7999" s="2" t="s">
        <v>1306</v>
      </c>
      <c r="C7999" s="2" t="s">
        <v>1307</v>
      </c>
      <c r="D7999" s="2" t="s">
        <v>1678</v>
      </c>
      <c r="E7999" s="3">
        <v>3.2</v>
      </c>
      <c r="F7999" s="1">
        <v>6</v>
      </c>
      <c r="G7999" s="1" t="s">
        <v>20</v>
      </c>
      <c r="H7999" s="1"/>
      <c r="I7999" s="1"/>
      <c r="J7999" s="1">
        <v>18</v>
      </c>
      <c r="K7999" s="1">
        <v>25</v>
      </c>
      <c r="L7999" s="1">
        <v>21</v>
      </c>
      <c r="M7999" s="1">
        <v>22.819700000000001</v>
      </c>
      <c r="N7999" s="1">
        <v>34.542400000000001</v>
      </c>
      <c r="O7999" s="1">
        <v>26.9328</v>
      </c>
      <c r="P7999" s="1">
        <v>2142</v>
      </c>
      <c r="Q7999" s="1"/>
      <c r="X7999" s="28" t="str">
        <f t="shared" si="125"/>
        <v>&lt;vehicle year="2011" make="Volvo Cars Of North America, Llc" model="XC60 FWD" engine="3.2L Auto(S6)" mpg="21"/&gt;</v>
      </c>
    </row>
    <row r="8000" spans="1:24">
      <c r="A8000" s="1">
        <v>2011</v>
      </c>
      <c r="B8000" s="2" t="s">
        <v>1306</v>
      </c>
      <c r="C8000" s="2" t="s">
        <v>1307</v>
      </c>
      <c r="D8000" s="2" t="s">
        <v>1553</v>
      </c>
      <c r="E8000" s="3">
        <v>3</v>
      </c>
      <c r="F8000" s="1">
        <v>6</v>
      </c>
      <c r="G8000" s="1" t="s">
        <v>20</v>
      </c>
      <c r="H8000" s="1"/>
      <c r="I8000" s="1"/>
      <c r="J8000" s="1">
        <v>17</v>
      </c>
      <c r="K8000" s="1">
        <v>22</v>
      </c>
      <c r="L8000" s="1">
        <v>19</v>
      </c>
      <c r="M8000" s="1">
        <v>20.652100000000001</v>
      </c>
      <c r="N8000" s="1">
        <v>31.223700000000001</v>
      </c>
      <c r="O8000" s="1">
        <v>24.3642</v>
      </c>
      <c r="P8000" s="1">
        <v>2367</v>
      </c>
      <c r="Q8000" s="1"/>
      <c r="X8000" s="28" t="str">
        <f t="shared" si="125"/>
        <v>&lt;vehicle year="2011" make="Volvo Cars Of North America, Llc" model="XC70 AWD" engine="3L Auto(S6)" mpg="19"/&gt;</v>
      </c>
    </row>
    <row r="8001" spans="1:24">
      <c r="A8001" s="1">
        <v>2011</v>
      </c>
      <c r="B8001" s="2" t="s">
        <v>1306</v>
      </c>
      <c r="C8001" s="2" t="s">
        <v>1307</v>
      </c>
      <c r="D8001" s="2" t="s">
        <v>1553</v>
      </c>
      <c r="E8001" s="3">
        <v>3.2</v>
      </c>
      <c r="F8001" s="1">
        <v>6</v>
      </c>
      <c r="G8001" s="1" t="s">
        <v>20</v>
      </c>
      <c r="H8001" s="1"/>
      <c r="I8001" s="1"/>
      <c r="J8001" s="1">
        <v>18</v>
      </c>
      <c r="K8001" s="1">
        <v>24</v>
      </c>
      <c r="L8001" s="1">
        <v>20</v>
      </c>
      <c r="M8001" s="1">
        <v>22.244199999999999</v>
      </c>
      <c r="N8001" s="1">
        <v>33.306800000000003</v>
      </c>
      <c r="O8001" s="1">
        <v>26.153099999999998</v>
      </c>
      <c r="P8001" s="1">
        <v>2250</v>
      </c>
      <c r="Q8001" s="1"/>
      <c r="X8001" s="28" t="str">
        <f t="shared" si="125"/>
        <v>&lt;vehicle year="2011" make="Volvo Cars Of North America, Llc" model="XC70 AWD" engine="3.2L Auto(S6)" mpg="20"/&gt;</v>
      </c>
    </row>
    <row r="8002" spans="1:24">
      <c r="A8002" s="1">
        <v>2011</v>
      </c>
      <c r="B8002" s="2" t="s">
        <v>1306</v>
      </c>
      <c r="C8002" s="2" t="s">
        <v>1307</v>
      </c>
      <c r="D8002" s="2" t="s">
        <v>1679</v>
      </c>
      <c r="E8002" s="3">
        <v>3.2</v>
      </c>
      <c r="F8002" s="1">
        <v>6</v>
      </c>
      <c r="G8002" s="1" t="s">
        <v>20</v>
      </c>
      <c r="H8002" s="1"/>
      <c r="I8002" s="1"/>
      <c r="J8002" s="1">
        <v>18</v>
      </c>
      <c r="K8002" s="1">
        <v>25</v>
      </c>
      <c r="L8002" s="1">
        <v>21</v>
      </c>
      <c r="M8002" s="1">
        <v>22.819700000000001</v>
      </c>
      <c r="N8002" s="1">
        <v>34.542400000000001</v>
      </c>
      <c r="O8002" s="1">
        <v>26.9328</v>
      </c>
      <c r="P8002" s="1">
        <v>2142</v>
      </c>
      <c r="Q8002" s="1"/>
      <c r="X8002" s="28" t="str">
        <f t="shared" si="125"/>
        <v>&lt;vehicle year="2011" make="Volvo Cars Of North America, Llc" model="XC70 FWD" engine="3.2L Auto(S6)" mpg="21"/&gt;</v>
      </c>
    </row>
    <row r="8003" spans="1:24">
      <c r="A8003" s="1">
        <v>2011</v>
      </c>
      <c r="B8003" s="2" t="s">
        <v>1306</v>
      </c>
      <c r="C8003" s="2" t="s">
        <v>1307</v>
      </c>
      <c r="D8003" s="2" t="s">
        <v>1554</v>
      </c>
      <c r="E8003" s="3">
        <v>3.2</v>
      </c>
      <c r="F8003" s="1">
        <v>6</v>
      </c>
      <c r="G8003" s="1" t="s">
        <v>20</v>
      </c>
      <c r="H8003" s="1"/>
      <c r="I8003" s="1"/>
      <c r="J8003" s="1">
        <v>16</v>
      </c>
      <c r="K8003" s="1">
        <v>22</v>
      </c>
      <c r="L8003" s="1">
        <v>18</v>
      </c>
      <c r="M8003" s="1">
        <v>19.399999999999999</v>
      </c>
      <c r="N8003" s="1">
        <v>30.4</v>
      </c>
      <c r="O8003" s="1">
        <v>23.173300000000001</v>
      </c>
      <c r="P8003" s="1">
        <v>2502</v>
      </c>
      <c r="Q8003" s="1"/>
      <c r="X8003" s="28" t="str">
        <f t="shared" si="125"/>
        <v>&lt;vehicle year="2011" make="Volvo Cars Of North America, Llc" model="XC90 AWD" engine="3.2L Auto(S6)" mpg="18"/&gt;</v>
      </c>
    </row>
    <row r="8004" spans="1:24">
      <c r="A8004" s="1">
        <v>2011</v>
      </c>
      <c r="B8004" s="2" t="s">
        <v>1306</v>
      </c>
      <c r="C8004" s="2" t="s">
        <v>1307</v>
      </c>
      <c r="D8004" s="2" t="s">
        <v>1554</v>
      </c>
      <c r="E8004" s="3">
        <v>4.4000000000000004</v>
      </c>
      <c r="F8004" s="1">
        <v>8</v>
      </c>
      <c r="G8004" s="1" t="s">
        <v>20</v>
      </c>
      <c r="H8004" s="1"/>
      <c r="I8004" s="1"/>
      <c r="J8004" s="1">
        <v>14</v>
      </c>
      <c r="K8004" s="1">
        <v>21</v>
      </c>
      <c r="L8004" s="1">
        <v>16</v>
      </c>
      <c r="M8004" s="1">
        <v>16.8</v>
      </c>
      <c r="N8004" s="1">
        <v>27.2</v>
      </c>
      <c r="O8004" s="1">
        <v>20.2913</v>
      </c>
      <c r="P8004" s="1">
        <v>2812</v>
      </c>
      <c r="Q8004" s="1">
        <v>13.7</v>
      </c>
      <c r="X8004" s="28" t="str">
        <f t="shared" si="125"/>
        <v>&lt;vehicle year="2011" make="Volvo Cars Of North America, Llc" model="XC90 AWD" engine="4.4L Auto(S6)" mpg="16"/&gt;</v>
      </c>
    </row>
    <row r="8005" spans="1:24">
      <c r="A8005" s="1">
        <v>2011</v>
      </c>
      <c r="B8005" s="2" t="s">
        <v>1306</v>
      </c>
      <c r="C8005" s="2" t="s">
        <v>1307</v>
      </c>
      <c r="D8005" s="2" t="s">
        <v>1489</v>
      </c>
      <c r="E8005" s="3">
        <v>3.2</v>
      </c>
      <c r="F8005" s="1">
        <v>6</v>
      </c>
      <c r="G8005" s="1" t="s">
        <v>20</v>
      </c>
      <c r="H8005" s="1"/>
      <c r="I8005" s="1"/>
      <c r="J8005" s="1">
        <v>16</v>
      </c>
      <c r="K8005" s="1">
        <v>22</v>
      </c>
      <c r="L8005" s="1">
        <v>18</v>
      </c>
      <c r="M8005" s="1">
        <v>19.899999999999999</v>
      </c>
      <c r="N8005" s="1">
        <v>30.8</v>
      </c>
      <c r="O8005" s="1">
        <v>23.6694</v>
      </c>
      <c r="P8005" s="1">
        <v>2502</v>
      </c>
      <c r="Q8005" s="1"/>
      <c r="X8005" s="28" t="str">
        <f t="shared" si="125"/>
        <v>&lt;vehicle year="2011" make="Volvo Cars Of North America, Llc" model="XC90 FWD" engine="3.2L Auto(S6)" mpg="18"/&gt;</v>
      </c>
    </row>
    <row r="8006" spans="1:24">
      <c r="A8006" s="1">
        <v>2012</v>
      </c>
      <c r="B8006" s="2" t="s">
        <v>1282</v>
      </c>
      <c r="C8006" s="2" t="s">
        <v>1309</v>
      </c>
      <c r="D8006" s="2" t="s">
        <v>1101</v>
      </c>
      <c r="E8006" s="3">
        <v>3.5</v>
      </c>
      <c r="F8006" s="1">
        <v>6</v>
      </c>
      <c r="G8006" s="2" t="s">
        <v>20</v>
      </c>
      <c r="H8006" s="2"/>
      <c r="I8006" s="2"/>
      <c r="J8006" s="1">
        <v>20</v>
      </c>
      <c r="K8006" s="1">
        <v>29</v>
      </c>
      <c r="L8006" s="1">
        <v>23</v>
      </c>
      <c r="M8006" s="1">
        <v>25.1</v>
      </c>
      <c r="N8006" s="1">
        <v>40.700000000000003</v>
      </c>
      <c r="O8006" s="1">
        <v>30.331700000000001</v>
      </c>
      <c r="P8006" s="1">
        <v>2088</v>
      </c>
      <c r="Q8006" s="1"/>
      <c r="X8006" s="28" t="str">
        <f t="shared" si="125"/>
        <v>&lt;vehicle year="2012" make="Acura" model="TL 2WD" engine="3.5L Auto(S6)" mpg="23"/&gt;</v>
      </c>
    </row>
    <row r="8007" spans="1:24">
      <c r="A8007" s="1">
        <v>2012</v>
      </c>
      <c r="B8007" s="2" t="s">
        <v>1282</v>
      </c>
      <c r="C8007" s="2" t="s">
        <v>1309</v>
      </c>
      <c r="D8007" s="2" t="s">
        <v>1102</v>
      </c>
      <c r="E8007" s="3">
        <v>3.7</v>
      </c>
      <c r="F8007" s="1">
        <v>6</v>
      </c>
      <c r="G8007" s="2" t="s">
        <v>20</v>
      </c>
      <c r="H8007" s="2"/>
      <c r="I8007" s="2"/>
      <c r="J8007" s="1">
        <v>18</v>
      </c>
      <c r="K8007" s="1">
        <v>26</v>
      </c>
      <c r="L8007" s="1">
        <v>21</v>
      </c>
      <c r="M8007" s="1">
        <v>23</v>
      </c>
      <c r="N8007" s="1">
        <v>36.5</v>
      </c>
      <c r="O8007" s="1">
        <v>27.592400000000001</v>
      </c>
      <c r="P8007" s="1">
        <v>2285</v>
      </c>
      <c r="Q8007" s="1"/>
      <c r="X8007" s="28" t="str">
        <f t="shared" si="125"/>
        <v>&lt;vehicle year="2012" make="Acura" model="TL 4WD" engine="3.7L Auto(S6)" mpg="21"/&gt;</v>
      </c>
    </row>
    <row r="8008" spans="1:24">
      <c r="A8008" s="1">
        <v>2012</v>
      </c>
      <c r="B8008" s="2" t="s">
        <v>1282</v>
      </c>
      <c r="C8008" s="2" t="s">
        <v>1309</v>
      </c>
      <c r="D8008" s="2" t="s">
        <v>1102</v>
      </c>
      <c r="E8008" s="3">
        <v>3.7</v>
      </c>
      <c r="F8008" s="1">
        <v>6</v>
      </c>
      <c r="G8008" s="2" t="s">
        <v>17</v>
      </c>
      <c r="H8008" s="2"/>
      <c r="I8008" s="2"/>
      <c r="J8008" s="1">
        <v>17</v>
      </c>
      <c r="K8008" s="1">
        <v>25</v>
      </c>
      <c r="L8008" s="1">
        <v>20</v>
      </c>
      <c r="M8008" s="1">
        <v>21.9</v>
      </c>
      <c r="N8008" s="1">
        <v>34.4</v>
      </c>
      <c r="O8008" s="1">
        <v>26.181100000000001</v>
      </c>
      <c r="P8008" s="1">
        <v>2400</v>
      </c>
      <c r="Q8008" s="1"/>
      <c r="X8008" s="28" t="str">
        <f t="shared" si="125"/>
        <v>&lt;vehicle year="2012" make="Acura" model="TL 4WD" engine="3.7L Manual(M6)" mpg="20"/&gt;</v>
      </c>
    </row>
    <row r="8009" spans="1:24">
      <c r="A8009" s="1">
        <v>2012</v>
      </c>
      <c r="B8009" s="2" t="s">
        <v>1170</v>
      </c>
      <c r="C8009" s="2" t="s">
        <v>1171</v>
      </c>
      <c r="D8009" s="2" t="s">
        <v>76</v>
      </c>
      <c r="E8009" s="3">
        <v>5.9</v>
      </c>
      <c r="F8009" s="1">
        <v>12</v>
      </c>
      <c r="G8009" s="2" t="s">
        <v>20</v>
      </c>
      <c r="H8009" s="2"/>
      <c r="I8009" s="2"/>
      <c r="J8009" s="1">
        <v>13</v>
      </c>
      <c r="K8009" s="1">
        <v>20</v>
      </c>
      <c r="L8009" s="1">
        <v>15</v>
      </c>
      <c r="M8009" s="1">
        <v>16.1311</v>
      </c>
      <c r="N8009" s="1">
        <v>27.2408</v>
      </c>
      <c r="O8009" s="1">
        <v>19.757000000000001</v>
      </c>
      <c r="P8009" s="1">
        <v>3202</v>
      </c>
      <c r="Q8009" s="1">
        <v>13.082000000000001</v>
      </c>
      <c r="X8009" s="28" t="str">
        <f t="shared" si="125"/>
        <v>&lt;vehicle year="2012" make="Aston Martin Lagonda Ltd" model="DB9" engine="5.9L Auto(S6)" mpg="15"/&gt;</v>
      </c>
    </row>
    <row r="8010" spans="1:24">
      <c r="A8010" s="1">
        <v>2012</v>
      </c>
      <c r="B8010" s="2" t="s">
        <v>1170</v>
      </c>
      <c r="C8010" s="2" t="s">
        <v>1171</v>
      </c>
      <c r="D8010" s="2" t="s">
        <v>76</v>
      </c>
      <c r="E8010" s="3">
        <v>5.9</v>
      </c>
      <c r="F8010" s="1">
        <v>12</v>
      </c>
      <c r="G8010" s="2" t="s">
        <v>17</v>
      </c>
      <c r="H8010" s="2"/>
      <c r="I8010" s="2"/>
      <c r="J8010" s="1">
        <v>11</v>
      </c>
      <c r="K8010" s="1">
        <v>17</v>
      </c>
      <c r="L8010" s="1">
        <v>13</v>
      </c>
      <c r="M8010" s="1">
        <v>13.7715</v>
      </c>
      <c r="N8010" s="1">
        <v>23.6523</v>
      </c>
      <c r="O8010" s="1">
        <v>16.959700000000002</v>
      </c>
      <c r="P8010" s="1">
        <v>3691</v>
      </c>
      <c r="Q8010" s="1">
        <v>11.2385</v>
      </c>
      <c r="X8010" s="28" t="str">
        <f t="shared" si="125"/>
        <v>&lt;vehicle year="2012" make="Aston Martin Lagonda Ltd" model="DB9" engine="5.9L Manual(M6)" mpg="13"/&gt;</v>
      </c>
    </row>
    <row r="8011" spans="1:24">
      <c r="A8011" s="1">
        <v>2012</v>
      </c>
      <c r="B8011" s="2" t="s">
        <v>1170</v>
      </c>
      <c r="C8011" s="2" t="s">
        <v>1171</v>
      </c>
      <c r="D8011" s="2" t="s">
        <v>1224</v>
      </c>
      <c r="E8011" s="3">
        <v>5.9</v>
      </c>
      <c r="F8011" s="1">
        <v>12</v>
      </c>
      <c r="G8011" s="2" t="s">
        <v>20</v>
      </c>
      <c r="H8011" s="2"/>
      <c r="I8011" s="2"/>
      <c r="J8011" s="1">
        <v>12</v>
      </c>
      <c r="K8011" s="1">
        <v>18</v>
      </c>
      <c r="L8011" s="1">
        <v>14</v>
      </c>
      <c r="M8011" s="1">
        <v>14.4084</v>
      </c>
      <c r="N8011" s="1">
        <v>24.6983</v>
      </c>
      <c r="O8011" s="1">
        <v>17.733000000000001</v>
      </c>
      <c r="P8011" s="1">
        <v>3427</v>
      </c>
      <c r="Q8011" s="1">
        <v>11.7384</v>
      </c>
      <c r="X8011" s="28" t="str">
        <f t="shared" si="125"/>
        <v>&lt;vehicle year="2012" make="Aston Martin Lagonda Ltd" model="DBS" engine="5.9L Auto(S6)" mpg="14"/&gt;</v>
      </c>
    </row>
    <row r="8012" spans="1:24">
      <c r="A8012" s="1">
        <v>2012</v>
      </c>
      <c r="B8012" s="2" t="s">
        <v>1170</v>
      </c>
      <c r="C8012" s="2" t="s">
        <v>1171</v>
      </c>
      <c r="D8012" s="2" t="s">
        <v>1224</v>
      </c>
      <c r="E8012" s="3">
        <v>5.9</v>
      </c>
      <c r="F8012" s="1">
        <v>12</v>
      </c>
      <c r="G8012" s="2" t="s">
        <v>17</v>
      </c>
      <c r="H8012" s="2"/>
      <c r="I8012" s="2"/>
      <c r="J8012" s="1">
        <v>11</v>
      </c>
      <c r="K8012" s="1">
        <v>17</v>
      </c>
      <c r="L8012" s="1">
        <v>13</v>
      </c>
      <c r="M8012" s="1">
        <v>13.7271</v>
      </c>
      <c r="N8012" s="1">
        <v>22.925799999999999</v>
      </c>
      <c r="O8012" s="1">
        <v>16.7517</v>
      </c>
      <c r="P8012" s="1">
        <v>3691</v>
      </c>
      <c r="Q8012" s="1">
        <v>11.2036</v>
      </c>
      <c r="X8012" s="28" t="str">
        <f t="shared" si="125"/>
        <v>&lt;vehicle year="2012" make="Aston Martin Lagonda Ltd" model="DBS" engine="5.9L Manual(M6)" mpg="13"/&gt;</v>
      </c>
    </row>
    <row r="8013" spans="1:24">
      <c r="A8013" s="1">
        <v>2012</v>
      </c>
      <c r="B8013" s="2" t="s">
        <v>1170</v>
      </c>
      <c r="C8013" s="2" t="s">
        <v>1171</v>
      </c>
      <c r="D8013" s="2" t="s">
        <v>1256</v>
      </c>
      <c r="E8013" s="3">
        <v>5.9</v>
      </c>
      <c r="F8013" s="1">
        <v>12</v>
      </c>
      <c r="G8013" s="2" t="s">
        <v>20</v>
      </c>
      <c r="H8013" s="2"/>
      <c r="I8013" s="2"/>
      <c r="J8013" s="1">
        <v>13</v>
      </c>
      <c r="K8013" s="1">
        <v>19</v>
      </c>
      <c r="L8013" s="1">
        <v>15</v>
      </c>
      <c r="M8013" s="1">
        <v>15.6348</v>
      </c>
      <c r="N8013" s="1">
        <v>26.620799999999999</v>
      </c>
      <c r="O8013" s="1">
        <v>19.200500000000002</v>
      </c>
      <c r="P8013" s="1">
        <v>3202</v>
      </c>
      <c r="Q8013" s="1">
        <v>12.696199999999999</v>
      </c>
      <c r="X8013" s="28" t="str">
        <f t="shared" si="125"/>
        <v>&lt;vehicle year="2012" make="Aston Martin Lagonda Ltd" model="Rapide" engine="5.9L Auto(S6)" mpg="15"/&gt;</v>
      </c>
    </row>
    <row r="8014" spans="1:24">
      <c r="A8014" s="1">
        <v>2012</v>
      </c>
      <c r="B8014" s="2" t="s">
        <v>1170</v>
      </c>
      <c r="C8014" s="2" t="s">
        <v>1171</v>
      </c>
      <c r="D8014" s="2" t="s">
        <v>1555</v>
      </c>
      <c r="E8014" s="3">
        <v>5.9</v>
      </c>
      <c r="F8014" s="1">
        <v>12</v>
      </c>
      <c r="G8014" s="2" t="s">
        <v>17</v>
      </c>
      <c r="H8014" s="2"/>
      <c r="I8014" s="2"/>
      <c r="J8014" s="1">
        <v>11</v>
      </c>
      <c r="K8014" s="1">
        <v>17</v>
      </c>
      <c r="L8014" s="1">
        <v>13</v>
      </c>
      <c r="M8014" s="1">
        <v>13.7271</v>
      </c>
      <c r="N8014" s="1">
        <v>22.925799999999999</v>
      </c>
      <c r="O8014" s="1">
        <v>16.7517</v>
      </c>
      <c r="P8014" s="1">
        <v>3691</v>
      </c>
      <c r="Q8014" s="1">
        <v>11.2036</v>
      </c>
      <c r="X8014" s="28" t="str">
        <f t="shared" si="125"/>
        <v>&lt;vehicle year="2012" make="Aston Martin Lagonda Ltd" model="V12 Vantage" engine="5.9L Manual(M6)" mpg="13"/&gt;</v>
      </c>
    </row>
    <row r="8015" spans="1:24">
      <c r="A8015" s="4">
        <v>2012</v>
      </c>
      <c r="B8015" s="26" t="s">
        <v>1170</v>
      </c>
      <c r="C8015" s="26" t="s">
        <v>1171</v>
      </c>
      <c r="D8015" s="26" t="s">
        <v>1172</v>
      </c>
      <c r="E8015" s="27">
        <v>4.7</v>
      </c>
      <c r="F8015" s="4">
        <v>8</v>
      </c>
      <c r="G8015" s="26" t="s">
        <v>1173</v>
      </c>
      <c r="H8015" s="26"/>
      <c r="I8015" s="26"/>
      <c r="J8015" s="4">
        <v>14</v>
      </c>
      <c r="K8015" s="4">
        <v>20</v>
      </c>
      <c r="L8015" s="4">
        <v>16</v>
      </c>
      <c r="M8015" s="4">
        <v>17.081</v>
      </c>
      <c r="N8015" s="4">
        <v>27.351199999999999</v>
      </c>
      <c r="O8015" s="4">
        <v>20.554099999999998</v>
      </c>
      <c r="P8015" s="4">
        <v>3000</v>
      </c>
      <c r="Q8015" s="4">
        <v>13.8177</v>
      </c>
      <c r="X8015" s="28" t="str">
        <f t="shared" si="125"/>
        <v>&lt;vehicle year="2012" make="Aston Martin Lagonda Ltd" model="V8 Vantage" engine="4.7L Auto(AM6)" mpg="16"/&gt;</v>
      </c>
    </row>
    <row r="8016" spans="1:24">
      <c r="A8016" s="1">
        <v>2012</v>
      </c>
      <c r="B8016" s="2" t="s">
        <v>1170</v>
      </c>
      <c r="C8016" s="2" t="s">
        <v>1171</v>
      </c>
      <c r="D8016" s="2" t="s">
        <v>1172</v>
      </c>
      <c r="E8016" s="3">
        <v>4.7</v>
      </c>
      <c r="F8016" s="1">
        <v>8</v>
      </c>
      <c r="G8016" s="2" t="s">
        <v>17</v>
      </c>
      <c r="H8016" s="2"/>
      <c r="I8016" s="2"/>
      <c r="J8016" s="1">
        <v>13</v>
      </c>
      <c r="K8016" s="1">
        <v>19</v>
      </c>
      <c r="L8016" s="1">
        <v>15</v>
      </c>
      <c r="M8016" s="1">
        <v>16.014700000000001</v>
      </c>
      <c r="N8016" s="1">
        <v>26.523099999999999</v>
      </c>
      <c r="O8016" s="1">
        <v>19.4895</v>
      </c>
      <c r="P8016" s="1">
        <v>3202</v>
      </c>
      <c r="Q8016" s="1">
        <v>12.9916</v>
      </c>
      <c r="X8016" s="28" t="str">
        <f t="shared" si="125"/>
        <v>&lt;vehicle year="2012" make="Aston Martin Lagonda Ltd" model="V8 Vantage" engine="4.7L Manual(M6)" mpg="15"/&gt;</v>
      </c>
    </row>
    <row r="8017" spans="1:24">
      <c r="A8017" s="1">
        <v>2012</v>
      </c>
      <c r="B8017" s="2" t="s">
        <v>1170</v>
      </c>
      <c r="C8017" s="2" t="s">
        <v>1171</v>
      </c>
      <c r="D8017" s="2" t="s">
        <v>1710</v>
      </c>
      <c r="E8017" s="3">
        <v>4.7</v>
      </c>
      <c r="F8017" s="1">
        <v>8</v>
      </c>
      <c r="G8017" s="2" t="s">
        <v>1191</v>
      </c>
      <c r="H8017" s="2"/>
      <c r="I8017" s="2"/>
      <c r="J8017" s="1">
        <v>14</v>
      </c>
      <c r="K8017" s="1">
        <v>21</v>
      </c>
      <c r="L8017" s="1">
        <v>16</v>
      </c>
      <c r="M8017" s="1">
        <v>16.686599999999999</v>
      </c>
      <c r="N8017" s="1">
        <v>28.792999999999999</v>
      </c>
      <c r="O8017" s="1">
        <v>20.5806</v>
      </c>
      <c r="P8017" s="1">
        <v>3000</v>
      </c>
      <c r="Q8017" s="1">
        <v>13.512700000000001</v>
      </c>
      <c r="X8017" s="28" t="str">
        <f t="shared" si="125"/>
        <v>&lt;vehicle year="2012" make="Aston Martin Lagonda Ltd" model="V8 Vantage S" engine="4.7L Auto(AM7)" mpg="16"/&gt;</v>
      </c>
    </row>
    <row r="8018" spans="1:24">
      <c r="A8018" s="1">
        <v>2012</v>
      </c>
      <c r="B8018" s="2" t="s">
        <v>1170</v>
      </c>
      <c r="C8018" s="2" t="s">
        <v>1171</v>
      </c>
      <c r="D8018" s="2" t="s">
        <v>1714</v>
      </c>
      <c r="E8018" s="3">
        <v>5.9</v>
      </c>
      <c r="F8018" s="1">
        <v>12</v>
      </c>
      <c r="G8018" s="2" t="s">
        <v>20</v>
      </c>
      <c r="H8018" s="2"/>
      <c r="I8018" s="2"/>
      <c r="J8018" s="1">
        <v>13</v>
      </c>
      <c r="K8018" s="1">
        <v>18</v>
      </c>
      <c r="L8018" s="1">
        <v>15</v>
      </c>
      <c r="M8018" s="1">
        <v>15.522500000000001</v>
      </c>
      <c r="N8018" s="1">
        <v>25.344200000000001</v>
      </c>
      <c r="O8018" s="1">
        <v>18.801200000000001</v>
      </c>
      <c r="P8018" s="1">
        <v>3202</v>
      </c>
      <c r="Q8018" s="1">
        <v>12.6088</v>
      </c>
      <c r="X8018" s="28" t="str">
        <f t="shared" si="125"/>
        <v>&lt;vehicle year="2012" make="Aston Martin Lagonda Ltd" model="Virage" engine="5.9L Auto(S6)" mpg="15"/&gt;</v>
      </c>
    </row>
    <row r="8019" spans="1:24">
      <c r="A8019" s="4">
        <v>2012</v>
      </c>
      <c r="B8019" s="26" t="s">
        <v>1174</v>
      </c>
      <c r="C8019" s="26" t="s">
        <v>1174</v>
      </c>
      <c r="D8019" s="26" t="s">
        <v>689</v>
      </c>
      <c r="E8019" s="27">
        <v>2</v>
      </c>
      <c r="F8019" s="4">
        <v>4</v>
      </c>
      <c r="G8019" s="26" t="s">
        <v>20</v>
      </c>
      <c r="H8019" s="26"/>
      <c r="I8019" s="26"/>
      <c r="J8019" s="4">
        <v>22</v>
      </c>
      <c r="K8019" s="4">
        <v>28</v>
      </c>
      <c r="L8019" s="4">
        <v>24</v>
      </c>
      <c r="M8019" s="4">
        <v>27.6097</v>
      </c>
      <c r="N8019" s="4">
        <v>39.714100000000002</v>
      </c>
      <c r="O8019" s="4">
        <v>31.9984</v>
      </c>
      <c r="P8019" s="4">
        <v>2002</v>
      </c>
      <c r="Q8019" s="4">
        <v>21.919799999999999</v>
      </c>
      <c r="X8019" s="28" t="str">
        <f t="shared" si="125"/>
        <v>&lt;vehicle year="2012" make="Audi" model="A3" engine="2L Auto(S6)" mpg="24"/&gt;</v>
      </c>
    </row>
    <row r="8020" spans="1:24">
      <c r="A8020" s="4">
        <v>2012</v>
      </c>
      <c r="B8020" s="26" t="s">
        <v>1255</v>
      </c>
      <c r="C8020" s="26" t="s">
        <v>1174</v>
      </c>
      <c r="D8020" s="26" t="s">
        <v>689</v>
      </c>
      <c r="E8020" s="27">
        <v>2</v>
      </c>
      <c r="F8020" s="4">
        <v>4</v>
      </c>
      <c r="G8020" s="26" t="s">
        <v>20</v>
      </c>
      <c r="H8020" s="26"/>
      <c r="I8020" s="26"/>
      <c r="J8020" s="4">
        <v>30</v>
      </c>
      <c r="K8020" s="4">
        <v>42</v>
      </c>
      <c r="L8020" s="4">
        <v>34</v>
      </c>
      <c r="M8020" s="4">
        <v>39.021000000000001</v>
      </c>
      <c r="N8020" s="4">
        <v>59.299300000000002</v>
      </c>
      <c r="O8020" s="4">
        <v>46.117800000000003</v>
      </c>
      <c r="P8020" s="4">
        <v>1367</v>
      </c>
      <c r="Q8020" s="4">
        <v>29.825600000000001</v>
      </c>
      <c r="X8020" s="28" t="str">
        <f t="shared" si="125"/>
        <v>&lt;vehicle year="2012" make="Audi" model="A3" engine="2L Auto(S6)" mpg="34"/&gt;</v>
      </c>
    </row>
    <row r="8021" spans="1:24">
      <c r="A8021" s="4">
        <v>2012</v>
      </c>
      <c r="B8021" s="26" t="s">
        <v>1174</v>
      </c>
      <c r="C8021" s="26" t="s">
        <v>1174</v>
      </c>
      <c r="D8021" s="26" t="s">
        <v>689</v>
      </c>
      <c r="E8021" s="27">
        <v>2</v>
      </c>
      <c r="F8021" s="4">
        <v>4</v>
      </c>
      <c r="G8021" s="26" t="s">
        <v>17</v>
      </c>
      <c r="H8021" s="26"/>
      <c r="I8021" s="26"/>
      <c r="J8021" s="4">
        <v>21</v>
      </c>
      <c r="K8021" s="4">
        <v>30</v>
      </c>
      <c r="L8021" s="4">
        <v>24</v>
      </c>
      <c r="M8021" s="4">
        <v>25.222999999999999</v>
      </c>
      <c r="N8021" s="4">
        <v>41.140799999999999</v>
      </c>
      <c r="O8021" s="4">
        <v>30.540400000000002</v>
      </c>
      <c r="P8021" s="4">
        <v>2002</v>
      </c>
      <c r="Q8021" s="4">
        <v>20.706700000000001</v>
      </c>
      <c r="X8021" s="28" t="str">
        <f t="shared" si="125"/>
        <v>&lt;vehicle year="2012" make="Audi" model="A3" engine="2L Manual(M6)" mpg="24"/&gt;</v>
      </c>
    </row>
    <row r="8022" spans="1:24">
      <c r="A8022" s="4">
        <v>2012</v>
      </c>
      <c r="B8022" s="26" t="s">
        <v>1174</v>
      </c>
      <c r="C8022" s="26" t="s">
        <v>1174</v>
      </c>
      <c r="D8022" s="26" t="s">
        <v>746</v>
      </c>
      <c r="E8022" s="27">
        <v>2</v>
      </c>
      <c r="F8022" s="4">
        <v>4</v>
      </c>
      <c r="G8022" s="26" t="s">
        <v>20</v>
      </c>
      <c r="H8022" s="26"/>
      <c r="I8022" s="26"/>
      <c r="J8022" s="4">
        <v>21</v>
      </c>
      <c r="K8022" s="4">
        <v>28</v>
      </c>
      <c r="L8022" s="4">
        <v>24</v>
      </c>
      <c r="M8022" s="4">
        <v>27.2</v>
      </c>
      <c r="N8022" s="4">
        <v>37.1</v>
      </c>
      <c r="O8022" s="4">
        <v>30.911899999999999</v>
      </c>
      <c r="P8022" s="4">
        <v>2002</v>
      </c>
      <c r="Q8022" s="4">
        <v>20.890999999999998</v>
      </c>
      <c r="X8022" s="28" t="str">
        <f t="shared" si="125"/>
        <v>&lt;vehicle year="2012" make="Audi" model="A3 QUATTRO" engine="2L Auto(S6)" mpg="24"/&gt;</v>
      </c>
    </row>
    <row r="8023" spans="1:24">
      <c r="A8023" s="1">
        <v>2012</v>
      </c>
      <c r="B8023" s="2" t="s">
        <v>1174</v>
      </c>
      <c r="C8023" s="2" t="s">
        <v>1174</v>
      </c>
      <c r="D8023" s="2" t="s">
        <v>155</v>
      </c>
      <c r="E8023" s="3">
        <v>2</v>
      </c>
      <c r="F8023" s="1">
        <v>4</v>
      </c>
      <c r="G8023" s="2" t="s">
        <v>46</v>
      </c>
      <c r="H8023" s="2"/>
      <c r="I8023" s="2"/>
      <c r="J8023" s="1">
        <v>22</v>
      </c>
      <c r="K8023" s="1">
        <v>30</v>
      </c>
      <c r="L8023" s="1">
        <v>25</v>
      </c>
      <c r="M8023" s="1">
        <v>29.265599999999999</v>
      </c>
      <c r="N8023" s="1">
        <v>42.8309</v>
      </c>
      <c r="O8023" s="1">
        <v>34.129899999999999</v>
      </c>
      <c r="P8023" s="1">
        <v>1920</v>
      </c>
      <c r="Q8023" s="1">
        <v>21.985800000000001</v>
      </c>
      <c r="X8023" s="28" t="str">
        <f t="shared" si="125"/>
        <v>&lt;vehicle year="2012" make="Audi" model="A4" engine="2L Auto(AV)" mpg="25"/&gt;</v>
      </c>
    </row>
    <row r="8024" spans="1:24">
      <c r="A8024" s="1">
        <v>2012</v>
      </c>
      <c r="B8024" s="2" t="s">
        <v>1174</v>
      </c>
      <c r="C8024" s="2" t="s">
        <v>1174</v>
      </c>
      <c r="D8024" s="2" t="s">
        <v>341</v>
      </c>
      <c r="E8024" s="3">
        <v>2</v>
      </c>
      <c r="F8024" s="1">
        <v>4</v>
      </c>
      <c r="G8024" s="2" t="s">
        <v>821</v>
      </c>
      <c r="H8024" s="2"/>
      <c r="I8024" s="2"/>
      <c r="J8024" s="1">
        <v>21</v>
      </c>
      <c r="K8024" s="1">
        <v>29</v>
      </c>
      <c r="L8024" s="1">
        <v>24</v>
      </c>
      <c r="M8024" s="1">
        <v>26.064</v>
      </c>
      <c r="N8024" s="1">
        <v>39.7547</v>
      </c>
      <c r="O8024" s="1">
        <v>30.843900000000001</v>
      </c>
      <c r="P8024" s="1">
        <v>2002</v>
      </c>
      <c r="Q8024" s="1">
        <v>20.727599999999999</v>
      </c>
      <c r="X8024" s="28" t="str">
        <f t="shared" si="125"/>
        <v>&lt;vehicle year="2012" make="Audi" model="A4 AVANT QUATTRO" engine="2L Auto(S8)" mpg="24"/&gt;</v>
      </c>
    </row>
    <row r="8025" spans="1:24">
      <c r="A8025" s="1">
        <v>2012</v>
      </c>
      <c r="B8025" s="2" t="s">
        <v>1174</v>
      </c>
      <c r="C8025" s="2" t="s">
        <v>1174</v>
      </c>
      <c r="D8025" s="2" t="s">
        <v>156</v>
      </c>
      <c r="E8025" s="3">
        <v>2</v>
      </c>
      <c r="F8025" s="1">
        <v>4</v>
      </c>
      <c r="G8025" s="2" t="s">
        <v>821</v>
      </c>
      <c r="H8025" s="2"/>
      <c r="I8025" s="2"/>
      <c r="J8025" s="1">
        <v>21</v>
      </c>
      <c r="K8025" s="1">
        <v>29</v>
      </c>
      <c r="L8025" s="1">
        <v>24</v>
      </c>
      <c r="M8025" s="1">
        <v>26.064</v>
      </c>
      <c r="N8025" s="1">
        <v>39.7547</v>
      </c>
      <c r="O8025" s="1">
        <v>30.843900000000001</v>
      </c>
      <c r="P8025" s="1">
        <v>2002</v>
      </c>
      <c r="Q8025" s="1">
        <v>20.727599999999999</v>
      </c>
      <c r="X8025" s="28" t="str">
        <f t="shared" si="125"/>
        <v>&lt;vehicle year="2012" make="Audi" model="A4 QUATTRO" engine="2L Auto(S8)" mpg="24"/&gt;</v>
      </c>
    </row>
    <row r="8026" spans="1:24">
      <c r="A8026" s="1">
        <v>2012</v>
      </c>
      <c r="B8026" s="2" t="s">
        <v>1174</v>
      </c>
      <c r="C8026" s="2" t="s">
        <v>1174</v>
      </c>
      <c r="D8026" s="2" t="s">
        <v>156</v>
      </c>
      <c r="E8026" s="3">
        <v>2</v>
      </c>
      <c r="F8026" s="1">
        <v>4</v>
      </c>
      <c r="G8026" s="2" t="s">
        <v>17</v>
      </c>
      <c r="H8026" s="2"/>
      <c r="I8026" s="2"/>
      <c r="J8026" s="1">
        <v>21</v>
      </c>
      <c r="K8026" s="1">
        <v>31</v>
      </c>
      <c r="L8026" s="1">
        <v>25</v>
      </c>
      <c r="M8026" s="1">
        <v>27.625499999999999</v>
      </c>
      <c r="N8026" s="1">
        <v>42.400500000000001</v>
      </c>
      <c r="O8026" s="1">
        <v>32.762999999999998</v>
      </c>
      <c r="P8026" s="1">
        <v>1920</v>
      </c>
      <c r="Q8026" s="1">
        <v>21.114599999999999</v>
      </c>
      <c r="X8026" s="28" t="str">
        <f t="shared" si="125"/>
        <v>&lt;vehicle year="2012" make="Audi" model="A4 QUATTRO" engine="2L Manual(M6)" mpg="25"/&gt;</v>
      </c>
    </row>
    <row r="8027" spans="1:24">
      <c r="A8027" s="1">
        <v>2012</v>
      </c>
      <c r="B8027" s="2" t="s">
        <v>1174</v>
      </c>
      <c r="C8027" s="2" t="s">
        <v>1174</v>
      </c>
      <c r="D8027" s="2" t="s">
        <v>1257</v>
      </c>
      <c r="E8027" s="3">
        <v>2</v>
      </c>
      <c r="F8027" s="1">
        <v>4</v>
      </c>
      <c r="G8027" s="2" t="s">
        <v>46</v>
      </c>
      <c r="H8027" s="2"/>
      <c r="I8027" s="2"/>
      <c r="J8027" s="1">
        <v>22</v>
      </c>
      <c r="K8027" s="1">
        <v>30</v>
      </c>
      <c r="L8027" s="1">
        <v>25</v>
      </c>
      <c r="M8027" s="1">
        <v>29.265599999999999</v>
      </c>
      <c r="N8027" s="1">
        <v>42.8309</v>
      </c>
      <c r="O8027" s="1">
        <v>34.129899999999999</v>
      </c>
      <c r="P8027" s="1">
        <v>1920</v>
      </c>
      <c r="Q8027" s="1">
        <v>21.985800000000001</v>
      </c>
      <c r="X8027" s="28" t="str">
        <f t="shared" si="125"/>
        <v>&lt;vehicle year="2012" make="Audi" model="A5 Cabriolet" engine="2L Auto(AV)" mpg="25"/&gt;</v>
      </c>
    </row>
    <row r="8028" spans="1:24">
      <c r="A8028" s="1">
        <v>2012</v>
      </c>
      <c r="B8028" s="2" t="s">
        <v>1174</v>
      </c>
      <c r="C8028" s="2" t="s">
        <v>1174</v>
      </c>
      <c r="D8028" s="2" t="s">
        <v>1258</v>
      </c>
      <c r="E8028" s="3">
        <v>2</v>
      </c>
      <c r="F8028" s="1">
        <v>4</v>
      </c>
      <c r="G8028" s="2" t="s">
        <v>821</v>
      </c>
      <c r="H8028" s="2"/>
      <c r="I8028" s="2"/>
      <c r="J8028" s="1">
        <v>21</v>
      </c>
      <c r="K8028" s="1">
        <v>29</v>
      </c>
      <c r="L8028" s="1">
        <v>24</v>
      </c>
      <c r="M8028" s="1">
        <v>26.064</v>
      </c>
      <c r="N8028" s="1">
        <v>39.7547</v>
      </c>
      <c r="O8028" s="1">
        <v>30.843900000000001</v>
      </c>
      <c r="P8028" s="1">
        <v>2002</v>
      </c>
      <c r="Q8028" s="1">
        <v>20.727599999999999</v>
      </c>
      <c r="X8028" s="28" t="str">
        <f t="shared" si="125"/>
        <v>&lt;vehicle year="2012" make="Audi" model="A5 Cabriolet quattro" engine="2L Auto(S8)" mpg="24"/&gt;</v>
      </c>
    </row>
    <row r="8029" spans="1:24">
      <c r="A8029" s="1">
        <v>2012</v>
      </c>
      <c r="B8029" s="2" t="s">
        <v>1174</v>
      </c>
      <c r="C8029" s="2" t="s">
        <v>1174</v>
      </c>
      <c r="D8029" s="2" t="s">
        <v>970</v>
      </c>
      <c r="E8029" s="3">
        <v>2</v>
      </c>
      <c r="F8029" s="1">
        <v>4</v>
      </c>
      <c r="G8029" s="2" t="s">
        <v>821</v>
      </c>
      <c r="H8029" s="2"/>
      <c r="I8029" s="2"/>
      <c r="J8029" s="1">
        <v>21</v>
      </c>
      <c r="K8029" s="1">
        <v>29</v>
      </c>
      <c r="L8029" s="1">
        <v>24</v>
      </c>
      <c r="M8029" s="1">
        <v>26.064</v>
      </c>
      <c r="N8029" s="1">
        <v>39.7547</v>
      </c>
      <c r="O8029" s="1">
        <v>30.843900000000001</v>
      </c>
      <c r="P8029" s="1">
        <v>2002</v>
      </c>
      <c r="Q8029" s="1">
        <v>20.727599999999999</v>
      </c>
      <c r="X8029" s="28" t="str">
        <f t="shared" si="125"/>
        <v>&lt;vehicle year="2012" make="Audi" model="A5 QUATTRO" engine="2L Auto(S8)" mpg="24"/&gt;</v>
      </c>
    </row>
    <row r="8030" spans="1:24">
      <c r="A8030" s="1">
        <v>2012</v>
      </c>
      <c r="B8030" s="2" t="s">
        <v>1174</v>
      </c>
      <c r="C8030" s="2" t="s">
        <v>1174</v>
      </c>
      <c r="D8030" s="2" t="s">
        <v>970</v>
      </c>
      <c r="E8030" s="3">
        <v>2</v>
      </c>
      <c r="F8030" s="1">
        <v>4</v>
      </c>
      <c r="G8030" s="2" t="s">
        <v>17</v>
      </c>
      <c r="H8030" s="2"/>
      <c r="I8030" s="2"/>
      <c r="J8030" s="1">
        <v>21</v>
      </c>
      <c r="K8030" s="1">
        <v>31</v>
      </c>
      <c r="L8030" s="1">
        <v>25</v>
      </c>
      <c r="M8030" s="1">
        <v>27.625499999999999</v>
      </c>
      <c r="N8030" s="1">
        <v>42.400500000000001</v>
      </c>
      <c r="O8030" s="1">
        <v>32.762999999999998</v>
      </c>
      <c r="P8030" s="1">
        <v>1920</v>
      </c>
      <c r="Q8030" s="1">
        <v>21.114599999999999</v>
      </c>
      <c r="X8030" s="28" t="str">
        <f t="shared" si="125"/>
        <v>&lt;vehicle year="2012" make="Audi" model="A5 QUATTRO" engine="2L Manual(M6)" mpg="25"/&gt;</v>
      </c>
    </row>
    <row r="8031" spans="1:24">
      <c r="A8031" s="4">
        <v>2012</v>
      </c>
      <c r="B8031" s="26" t="s">
        <v>1174</v>
      </c>
      <c r="C8031" s="26" t="s">
        <v>1174</v>
      </c>
      <c r="D8031" s="26" t="s">
        <v>660</v>
      </c>
      <c r="E8031" s="27">
        <v>2</v>
      </c>
      <c r="F8031" s="4">
        <v>4</v>
      </c>
      <c r="G8031" s="26" t="s">
        <v>46</v>
      </c>
      <c r="H8031" s="26"/>
      <c r="I8031" s="26"/>
      <c r="J8031" s="4">
        <v>25</v>
      </c>
      <c r="K8031" s="4">
        <v>33</v>
      </c>
      <c r="L8031" s="4">
        <v>28</v>
      </c>
      <c r="M8031" s="4">
        <v>29.5</v>
      </c>
      <c r="N8031" s="4">
        <v>46.9</v>
      </c>
      <c r="O8031" s="4">
        <v>35.412100000000002</v>
      </c>
      <c r="P8031" s="4">
        <v>1714</v>
      </c>
      <c r="Q8031" s="4">
        <v>24.5044</v>
      </c>
      <c r="X8031" s="28" t="str">
        <f t="shared" si="125"/>
        <v>&lt;vehicle year="2012" make="Audi" model="A6" engine="2L Auto(AV)" mpg="28"/&gt;</v>
      </c>
    </row>
    <row r="8032" spans="1:24">
      <c r="A8032" s="1">
        <v>2012</v>
      </c>
      <c r="B8032" s="2" t="s">
        <v>1174</v>
      </c>
      <c r="C8032" s="2" t="s">
        <v>1174</v>
      </c>
      <c r="D8032" s="2" t="s">
        <v>660</v>
      </c>
      <c r="E8032" s="3">
        <v>2</v>
      </c>
      <c r="F8032" s="1">
        <v>4</v>
      </c>
      <c r="G8032" s="2" t="s">
        <v>46</v>
      </c>
      <c r="H8032" s="2"/>
      <c r="I8032" s="2"/>
      <c r="J8032" s="1">
        <v>25</v>
      </c>
      <c r="K8032" s="1">
        <v>33</v>
      </c>
      <c r="L8032" s="1">
        <v>28</v>
      </c>
      <c r="M8032" s="1">
        <v>29.5</v>
      </c>
      <c r="N8032" s="1">
        <v>46.9</v>
      </c>
      <c r="O8032" s="1">
        <v>35.412100000000002</v>
      </c>
      <c r="P8032" s="1">
        <v>1714</v>
      </c>
      <c r="Q8032" s="1">
        <v>24.5044</v>
      </c>
      <c r="X8032" s="28" t="str">
        <f t="shared" si="125"/>
        <v>&lt;vehicle year="2012" make="Audi" model="A6" engine="2L Auto(AV)" mpg="28"/&gt;</v>
      </c>
    </row>
    <row r="8033" spans="1:24">
      <c r="A8033" s="4">
        <v>2012</v>
      </c>
      <c r="B8033" s="26" t="s">
        <v>1174</v>
      </c>
      <c r="C8033" s="26" t="s">
        <v>1174</v>
      </c>
      <c r="D8033" s="26" t="s">
        <v>1726</v>
      </c>
      <c r="E8033" s="27">
        <v>3</v>
      </c>
      <c r="F8033" s="4">
        <v>6</v>
      </c>
      <c r="G8033" s="26" t="s">
        <v>821</v>
      </c>
      <c r="H8033" s="26"/>
      <c r="I8033" s="26"/>
      <c r="J8033" s="4">
        <v>19</v>
      </c>
      <c r="K8033" s="4">
        <v>28</v>
      </c>
      <c r="L8033" s="4">
        <v>22</v>
      </c>
      <c r="M8033" s="4">
        <v>23.1</v>
      </c>
      <c r="N8033" s="4">
        <v>37.5</v>
      </c>
      <c r="O8033" s="4">
        <v>27.9255</v>
      </c>
      <c r="P8033" s="4">
        <v>2184</v>
      </c>
      <c r="Q8033" s="4">
        <v>18.577999999999999</v>
      </c>
      <c r="X8033" s="28" t="str">
        <f t="shared" si="125"/>
        <v>&lt;vehicle year="2012" make="Audi" model="A6 quattro" engine="3L Auto(S8)" mpg="22"/&gt;</v>
      </c>
    </row>
    <row r="8034" spans="1:24">
      <c r="A8034" s="4">
        <v>2012</v>
      </c>
      <c r="B8034" s="26" t="s">
        <v>1174</v>
      </c>
      <c r="C8034" s="26" t="s">
        <v>1174</v>
      </c>
      <c r="D8034" s="26" t="s">
        <v>1727</v>
      </c>
      <c r="E8034" s="27">
        <v>3</v>
      </c>
      <c r="F8034" s="4">
        <v>6</v>
      </c>
      <c r="G8034" s="26" t="s">
        <v>821</v>
      </c>
      <c r="H8034" s="26"/>
      <c r="I8034" s="26"/>
      <c r="J8034" s="4">
        <v>18</v>
      </c>
      <c r="K8034" s="4">
        <v>28</v>
      </c>
      <c r="L8034" s="4">
        <v>22</v>
      </c>
      <c r="M8034" s="4">
        <v>22.9</v>
      </c>
      <c r="N8034" s="4">
        <v>37.4</v>
      </c>
      <c r="O8034" s="4">
        <v>27.739599999999999</v>
      </c>
      <c r="P8034" s="4">
        <v>2184</v>
      </c>
      <c r="Q8034" s="4">
        <v>18.4376</v>
      </c>
      <c r="X8034" s="28" t="str">
        <f t="shared" si="125"/>
        <v>&lt;vehicle year="2012" make="Audi" model="A7 quattro" engine="3L Auto(S8)" mpg="22"/&gt;</v>
      </c>
    </row>
    <row r="8035" spans="1:24">
      <c r="A8035" s="4">
        <v>2012</v>
      </c>
      <c r="B8035" s="26" t="s">
        <v>1174</v>
      </c>
      <c r="C8035" s="26" t="s">
        <v>1174</v>
      </c>
      <c r="D8035" s="26" t="s">
        <v>240</v>
      </c>
      <c r="E8035" s="27">
        <v>4.2</v>
      </c>
      <c r="F8035" s="4">
        <v>8</v>
      </c>
      <c r="G8035" s="26" t="s">
        <v>821</v>
      </c>
      <c r="H8035" s="26"/>
      <c r="I8035" s="26"/>
      <c r="J8035" s="4">
        <v>18</v>
      </c>
      <c r="K8035" s="4">
        <v>28</v>
      </c>
      <c r="L8035" s="4">
        <v>21</v>
      </c>
      <c r="M8035" s="4">
        <v>21.7</v>
      </c>
      <c r="N8035" s="4">
        <v>35.200000000000003</v>
      </c>
      <c r="O8035" s="4">
        <v>26.226299999999998</v>
      </c>
      <c r="P8035" s="4">
        <v>2285</v>
      </c>
      <c r="Q8035" s="4">
        <v>17.604299999999999</v>
      </c>
      <c r="X8035" s="28" t="str">
        <f t="shared" si="125"/>
        <v>&lt;vehicle year="2012" make="Audi" model="A8" engine="4.2L Auto(S8)" mpg="21"/&gt;</v>
      </c>
    </row>
    <row r="8036" spans="1:24">
      <c r="A8036" s="4">
        <v>2012</v>
      </c>
      <c r="B8036" s="26" t="s">
        <v>1174</v>
      </c>
      <c r="C8036" s="26" t="s">
        <v>1174</v>
      </c>
      <c r="D8036" s="26" t="s">
        <v>297</v>
      </c>
      <c r="E8036" s="27">
        <v>4.2</v>
      </c>
      <c r="F8036" s="4">
        <v>8</v>
      </c>
      <c r="G8036" s="26" t="s">
        <v>821</v>
      </c>
      <c r="H8036" s="26"/>
      <c r="I8036" s="26"/>
      <c r="J8036" s="4">
        <v>18</v>
      </c>
      <c r="K8036" s="4">
        <v>28</v>
      </c>
      <c r="L8036" s="4">
        <v>21</v>
      </c>
      <c r="M8036" s="4">
        <v>21.7</v>
      </c>
      <c r="N8036" s="4">
        <v>35.200000000000003</v>
      </c>
      <c r="O8036" s="4">
        <v>26.226299999999998</v>
      </c>
      <c r="P8036" s="4">
        <v>2285</v>
      </c>
      <c r="Q8036" s="4">
        <v>17.604299999999999</v>
      </c>
      <c r="X8036" s="28" t="str">
        <f t="shared" si="125"/>
        <v>&lt;vehicle year="2012" make="Audi" model="A8 L" engine="4.2L Auto(S8)" mpg="21"/&gt;</v>
      </c>
    </row>
    <row r="8037" spans="1:24">
      <c r="A8037" s="1">
        <v>2012</v>
      </c>
      <c r="B8037" s="2" t="s">
        <v>1255</v>
      </c>
      <c r="C8037" s="2" t="s">
        <v>1174</v>
      </c>
      <c r="D8037" s="2" t="s">
        <v>1615</v>
      </c>
      <c r="E8037" s="3">
        <v>6.3</v>
      </c>
      <c r="F8037" s="1">
        <v>12</v>
      </c>
      <c r="G8037" s="2" t="s">
        <v>821</v>
      </c>
      <c r="H8037" s="2"/>
      <c r="I8037" s="2"/>
      <c r="J8037" s="1">
        <v>14</v>
      </c>
      <c r="K8037" s="1">
        <v>21</v>
      </c>
      <c r="L8037" s="1">
        <v>16</v>
      </c>
      <c r="M8037" s="1">
        <v>16.7</v>
      </c>
      <c r="N8037" s="1">
        <v>28.3</v>
      </c>
      <c r="O8037" s="1">
        <v>20.477</v>
      </c>
      <c r="P8037" s="1">
        <v>3000</v>
      </c>
      <c r="Q8037" s="1">
        <v>13.6153</v>
      </c>
      <c r="X8037" s="28" t="str">
        <f t="shared" si="125"/>
        <v>&lt;vehicle year="2012" make="Audi" model="A8L" engine="6.3L Auto(S8)" mpg="16"/&gt;</v>
      </c>
    </row>
    <row r="8038" spans="1:24">
      <c r="A8038" s="1">
        <v>2012</v>
      </c>
      <c r="B8038" s="2" t="s">
        <v>1174</v>
      </c>
      <c r="C8038" s="2" t="s">
        <v>1174</v>
      </c>
      <c r="D8038" s="2" t="s">
        <v>1491</v>
      </c>
      <c r="E8038" s="3">
        <v>3.2</v>
      </c>
      <c r="F8038" s="1">
        <v>6</v>
      </c>
      <c r="G8038" s="2" t="s">
        <v>20</v>
      </c>
      <c r="H8038" s="2"/>
      <c r="I8038" s="2"/>
      <c r="J8038" s="1">
        <v>18</v>
      </c>
      <c r="K8038" s="1">
        <v>23</v>
      </c>
      <c r="L8038" s="1">
        <v>20</v>
      </c>
      <c r="M8038" s="1">
        <v>22.7</v>
      </c>
      <c r="N8038" s="1">
        <v>30.7</v>
      </c>
      <c r="O8038" s="1">
        <v>25.715499999999999</v>
      </c>
      <c r="P8038" s="1">
        <v>2400</v>
      </c>
      <c r="Q8038" s="1">
        <v>17.828199999999999</v>
      </c>
      <c r="X8038" s="28" t="str">
        <f t="shared" si="125"/>
        <v>&lt;vehicle year="2012" make="Audi" model="Q5" engine="3.2L Auto(S6)" mpg="20"/&gt;</v>
      </c>
    </row>
    <row r="8039" spans="1:24">
      <c r="A8039" s="1">
        <v>2012</v>
      </c>
      <c r="B8039" s="2" t="s">
        <v>1174</v>
      </c>
      <c r="C8039" s="2" t="s">
        <v>1174</v>
      </c>
      <c r="D8039" s="2" t="s">
        <v>1491</v>
      </c>
      <c r="E8039" s="3">
        <v>2</v>
      </c>
      <c r="F8039" s="1">
        <v>4</v>
      </c>
      <c r="G8039" s="2" t="s">
        <v>821</v>
      </c>
      <c r="H8039" s="2"/>
      <c r="I8039" s="2"/>
      <c r="J8039" s="1">
        <v>20</v>
      </c>
      <c r="K8039" s="1">
        <v>27</v>
      </c>
      <c r="L8039" s="1">
        <v>22</v>
      </c>
      <c r="M8039" s="1">
        <v>24.6</v>
      </c>
      <c r="N8039" s="1">
        <v>35.9</v>
      </c>
      <c r="O8039" s="1">
        <v>28.659400000000002</v>
      </c>
      <c r="P8039" s="1">
        <v>2184</v>
      </c>
      <c r="Q8039" s="1">
        <v>19.759799999999998</v>
      </c>
      <c r="X8039" s="28" t="str">
        <f t="shared" si="125"/>
        <v>&lt;vehicle year="2012" make="Audi" model="Q5" engine="2L Auto(S8)" mpg="22"/&gt;</v>
      </c>
    </row>
    <row r="8040" spans="1:24">
      <c r="A8040" s="4">
        <v>2012</v>
      </c>
      <c r="B8040" s="26" t="s">
        <v>1174</v>
      </c>
      <c r="C8040" s="26" t="s">
        <v>1174</v>
      </c>
      <c r="D8040" s="26" t="s">
        <v>922</v>
      </c>
      <c r="E8040" s="27">
        <v>3</v>
      </c>
      <c r="F8040" s="4">
        <v>6</v>
      </c>
      <c r="G8040" s="26" t="s">
        <v>821</v>
      </c>
      <c r="H8040" s="26"/>
      <c r="I8040" s="26"/>
      <c r="J8040" s="4">
        <v>16</v>
      </c>
      <c r="K8040" s="4">
        <v>22</v>
      </c>
      <c r="L8040" s="4">
        <v>18</v>
      </c>
      <c r="M8040" s="4">
        <v>19.298500000000001</v>
      </c>
      <c r="N8040" s="4">
        <v>29.8735</v>
      </c>
      <c r="O8040" s="4">
        <v>22.955200000000001</v>
      </c>
      <c r="P8040" s="4">
        <v>2669</v>
      </c>
      <c r="Q8040" s="4">
        <v>15.522</v>
      </c>
      <c r="X8040" s="28" t="str">
        <f t="shared" si="125"/>
        <v>&lt;vehicle year="2012" make="Audi" model="Q7" engine="3L Auto(S8)" mpg="18"/&gt;</v>
      </c>
    </row>
    <row r="8041" spans="1:24">
      <c r="A8041" s="4">
        <v>2012</v>
      </c>
      <c r="B8041" s="26" t="s">
        <v>1174</v>
      </c>
      <c r="C8041" s="26" t="s">
        <v>1174</v>
      </c>
      <c r="D8041" s="26" t="s">
        <v>922</v>
      </c>
      <c r="E8041" s="27">
        <v>3</v>
      </c>
      <c r="F8041" s="4">
        <v>6</v>
      </c>
      <c r="G8041" s="26" t="s">
        <v>821</v>
      </c>
      <c r="H8041" s="26"/>
      <c r="I8041" s="26"/>
      <c r="J8041" s="4">
        <v>17</v>
      </c>
      <c r="K8041" s="4">
        <v>25</v>
      </c>
      <c r="L8041" s="4">
        <v>20</v>
      </c>
      <c r="M8041" s="4">
        <v>21.2</v>
      </c>
      <c r="N8041" s="4">
        <v>35.9</v>
      </c>
      <c r="O8041" s="4">
        <v>25.988700000000001</v>
      </c>
      <c r="P8041" s="4">
        <v>2325</v>
      </c>
      <c r="Q8041" s="4">
        <v>17.477499999999999</v>
      </c>
      <c r="X8041" s="28" t="str">
        <f t="shared" si="125"/>
        <v>&lt;vehicle year="2012" make="Audi" model="Q7" engine="3L Auto(S8)" mpg="20"/&gt;</v>
      </c>
    </row>
    <row r="8042" spans="1:24">
      <c r="A8042" s="4">
        <v>2012</v>
      </c>
      <c r="B8042" s="26" t="s">
        <v>1174</v>
      </c>
      <c r="C8042" s="26" t="s">
        <v>1174</v>
      </c>
      <c r="D8042" s="26" t="s">
        <v>955</v>
      </c>
      <c r="E8042" s="27">
        <v>4.2</v>
      </c>
      <c r="F8042" s="4">
        <v>8</v>
      </c>
      <c r="G8042" s="26" t="s">
        <v>1173</v>
      </c>
      <c r="H8042" s="26"/>
      <c r="I8042" s="26"/>
      <c r="J8042" s="4">
        <v>13</v>
      </c>
      <c r="K8042" s="4">
        <v>21</v>
      </c>
      <c r="L8042" s="4">
        <v>16</v>
      </c>
      <c r="M8042" s="4">
        <v>15.9588</v>
      </c>
      <c r="N8042" s="4">
        <v>26.828099999999999</v>
      </c>
      <c r="O8042" s="4">
        <v>19.517099999999999</v>
      </c>
      <c r="P8042" s="4">
        <v>3000</v>
      </c>
      <c r="Q8042" s="4">
        <v>13.2639</v>
      </c>
      <c r="X8042" s="28" t="str">
        <f t="shared" si="125"/>
        <v>&lt;vehicle year="2012" make="Audi" model="R8" engine="4.2L Auto(AM6)" mpg="16"/&gt;</v>
      </c>
    </row>
    <row r="8043" spans="1:24">
      <c r="A8043" s="1">
        <v>2012</v>
      </c>
      <c r="B8043" s="2" t="s">
        <v>1174</v>
      </c>
      <c r="C8043" s="2" t="s">
        <v>1174</v>
      </c>
      <c r="D8043" s="2" t="s">
        <v>955</v>
      </c>
      <c r="E8043" s="3">
        <v>5.2</v>
      </c>
      <c r="F8043" s="1">
        <v>10</v>
      </c>
      <c r="G8043" s="2" t="s">
        <v>1173</v>
      </c>
      <c r="H8043" s="2"/>
      <c r="I8043" s="2"/>
      <c r="J8043" s="1">
        <v>13</v>
      </c>
      <c r="K8043" s="1">
        <v>19</v>
      </c>
      <c r="L8043" s="1">
        <v>15</v>
      </c>
      <c r="M8043" s="1">
        <v>15.4101</v>
      </c>
      <c r="N8043" s="1">
        <v>24.412099999999999</v>
      </c>
      <c r="O8043" s="1">
        <v>18.475999999999999</v>
      </c>
      <c r="P8043" s="1">
        <v>3202</v>
      </c>
      <c r="Q8043" s="1">
        <v>12.9268</v>
      </c>
      <c r="X8043" s="28" t="str">
        <f t="shared" si="125"/>
        <v>&lt;vehicle year="2012" make="Audi" model="R8" engine="5.2L Auto(AM6)" mpg="15"/&gt;</v>
      </c>
    </row>
    <row r="8044" spans="1:24">
      <c r="A8044" s="4">
        <v>2012</v>
      </c>
      <c r="B8044" s="26" t="s">
        <v>1174</v>
      </c>
      <c r="C8044" s="26" t="s">
        <v>1174</v>
      </c>
      <c r="D8044" s="26" t="s">
        <v>955</v>
      </c>
      <c r="E8044" s="27">
        <v>4.2</v>
      </c>
      <c r="F8044" s="4">
        <v>8</v>
      </c>
      <c r="G8044" s="26" t="s">
        <v>17</v>
      </c>
      <c r="H8044" s="26"/>
      <c r="I8044" s="26"/>
      <c r="J8044" s="4">
        <v>11</v>
      </c>
      <c r="K8044" s="4">
        <v>20</v>
      </c>
      <c r="L8044" s="4">
        <v>14</v>
      </c>
      <c r="M8044" s="4">
        <v>13.6465</v>
      </c>
      <c r="N8044" s="4">
        <v>24.300999999999998</v>
      </c>
      <c r="O8044" s="4">
        <v>17.000699999999998</v>
      </c>
      <c r="P8044" s="4">
        <v>3427</v>
      </c>
      <c r="Q8044" s="4">
        <v>11.444100000000001</v>
      </c>
      <c r="X8044" s="28" t="str">
        <f t="shared" si="125"/>
        <v>&lt;vehicle year="2012" make="Audi" model="R8" engine="4.2L Manual(M6)" mpg="14"/&gt;</v>
      </c>
    </row>
    <row r="8045" spans="1:24">
      <c r="A8045" s="1">
        <v>2012</v>
      </c>
      <c r="B8045" s="2" t="s">
        <v>1174</v>
      </c>
      <c r="C8045" s="2" t="s">
        <v>1174</v>
      </c>
      <c r="D8045" s="2" t="s">
        <v>955</v>
      </c>
      <c r="E8045" s="3">
        <v>5.2</v>
      </c>
      <c r="F8045" s="1">
        <v>10</v>
      </c>
      <c r="G8045" s="2" t="s">
        <v>17</v>
      </c>
      <c r="H8045" s="2"/>
      <c r="I8045" s="2"/>
      <c r="J8045" s="1">
        <v>12</v>
      </c>
      <c r="K8045" s="1">
        <v>19</v>
      </c>
      <c r="L8045" s="1">
        <v>14</v>
      </c>
      <c r="M8045" s="1">
        <v>13.7</v>
      </c>
      <c r="N8045" s="1">
        <v>23.185199999999998</v>
      </c>
      <c r="O8045" s="1">
        <v>16.7912</v>
      </c>
      <c r="P8045" s="1">
        <v>3427</v>
      </c>
      <c r="Q8045" s="1">
        <v>11.630599999999999</v>
      </c>
      <c r="X8045" s="28" t="str">
        <f t="shared" si="125"/>
        <v>&lt;vehicle year="2012" make="Audi" model="R8" engine="5.2L Manual(M6)" mpg="14"/&gt;</v>
      </c>
    </row>
    <row r="8046" spans="1:24">
      <c r="A8046" s="4">
        <v>2012</v>
      </c>
      <c r="B8046" s="26" t="s">
        <v>1174</v>
      </c>
      <c r="C8046" s="26" t="s">
        <v>1174</v>
      </c>
      <c r="D8046" s="26" t="s">
        <v>1556</v>
      </c>
      <c r="E8046" s="27">
        <v>4.2</v>
      </c>
      <c r="F8046" s="4">
        <v>8</v>
      </c>
      <c r="G8046" s="26" t="s">
        <v>1173</v>
      </c>
      <c r="H8046" s="26"/>
      <c r="I8046" s="26"/>
      <c r="J8046" s="4">
        <v>13</v>
      </c>
      <c r="K8046" s="4">
        <v>21</v>
      </c>
      <c r="L8046" s="4">
        <v>16</v>
      </c>
      <c r="M8046" s="4">
        <v>15.9588</v>
      </c>
      <c r="N8046" s="4">
        <v>26.828099999999999</v>
      </c>
      <c r="O8046" s="4">
        <v>19.517099999999999</v>
      </c>
      <c r="P8046" s="4">
        <v>3000</v>
      </c>
      <c r="Q8046" s="4">
        <v>13.2639</v>
      </c>
      <c r="X8046" s="28" t="str">
        <f t="shared" si="125"/>
        <v>&lt;vehicle year="2012" make="Audi" model="R8 Spyder" engine="4.2L Auto(AM6)" mpg="16"/&gt;</v>
      </c>
    </row>
    <row r="8047" spans="1:24">
      <c r="A8047" s="1">
        <v>2012</v>
      </c>
      <c r="B8047" s="2" t="s">
        <v>1174</v>
      </c>
      <c r="C8047" s="2" t="s">
        <v>1174</v>
      </c>
      <c r="D8047" s="2" t="s">
        <v>1556</v>
      </c>
      <c r="E8047" s="3">
        <v>5.2</v>
      </c>
      <c r="F8047" s="1">
        <v>10</v>
      </c>
      <c r="G8047" s="2" t="s">
        <v>1173</v>
      </c>
      <c r="H8047" s="2"/>
      <c r="I8047" s="2"/>
      <c r="J8047" s="1">
        <v>13</v>
      </c>
      <c r="K8047" s="1">
        <v>19</v>
      </c>
      <c r="L8047" s="1">
        <v>15</v>
      </c>
      <c r="M8047" s="1">
        <v>15.4101</v>
      </c>
      <c r="N8047" s="1">
        <v>24.412099999999999</v>
      </c>
      <c r="O8047" s="1">
        <v>18.475999999999999</v>
      </c>
      <c r="P8047" s="1">
        <v>3202</v>
      </c>
      <c r="Q8047" s="1">
        <v>12.9268</v>
      </c>
      <c r="X8047" s="28" t="str">
        <f t="shared" si="125"/>
        <v>&lt;vehicle year="2012" make="Audi" model="R8 Spyder" engine="5.2L Auto(AM6)" mpg="15"/&gt;</v>
      </c>
    </row>
    <row r="8048" spans="1:24">
      <c r="A8048" s="4">
        <v>2012</v>
      </c>
      <c r="B8048" s="26" t="s">
        <v>1174</v>
      </c>
      <c r="C8048" s="26" t="s">
        <v>1174</v>
      </c>
      <c r="D8048" s="26" t="s">
        <v>1556</v>
      </c>
      <c r="E8048" s="27">
        <v>4.2</v>
      </c>
      <c r="F8048" s="4">
        <v>8</v>
      </c>
      <c r="G8048" s="26" t="s">
        <v>17</v>
      </c>
      <c r="H8048" s="26"/>
      <c r="I8048" s="26"/>
      <c r="J8048" s="4">
        <v>11</v>
      </c>
      <c r="K8048" s="4">
        <v>20</v>
      </c>
      <c r="L8048" s="4">
        <v>14</v>
      </c>
      <c r="M8048" s="4">
        <v>13.6465</v>
      </c>
      <c r="N8048" s="4">
        <v>24.300999999999998</v>
      </c>
      <c r="O8048" s="4">
        <v>17.000699999999998</v>
      </c>
      <c r="P8048" s="4">
        <v>3427</v>
      </c>
      <c r="Q8048" s="4">
        <v>11.444100000000001</v>
      </c>
      <c r="X8048" s="28" t="str">
        <f t="shared" si="125"/>
        <v>&lt;vehicle year="2012" make="Audi" model="R8 Spyder" engine="4.2L Manual(M6)" mpg="14"/&gt;</v>
      </c>
    </row>
    <row r="8049" spans="1:24">
      <c r="A8049" s="1">
        <v>2012</v>
      </c>
      <c r="B8049" s="2" t="s">
        <v>1174</v>
      </c>
      <c r="C8049" s="2" t="s">
        <v>1174</v>
      </c>
      <c r="D8049" s="2" t="s">
        <v>1556</v>
      </c>
      <c r="E8049" s="3">
        <v>5.2</v>
      </c>
      <c r="F8049" s="1">
        <v>10</v>
      </c>
      <c r="G8049" s="2" t="s">
        <v>17</v>
      </c>
      <c r="H8049" s="2"/>
      <c r="I8049" s="2"/>
      <c r="J8049" s="1">
        <v>12</v>
      </c>
      <c r="K8049" s="1">
        <v>19</v>
      </c>
      <c r="L8049" s="1">
        <v>14</v>
      </c>
      <c r="M8049" s="1">
        <v>13.7</v>
      </c>
      <c r="N8049" s="1">
        <v>23.185199999999998</v>
      </c>
      <c r="O8049" s="1">
        <v>16.7912</v>
      </c>
      <c r="P8049" s="1">
        <v>3427</v>
      </c>
      <c r="Q8049" s="1">
        <v>11.630599999999999</v>
      </c>
      <c r="X8049" s="28" t="str">
        <f t="shared" si="125"/>
        <v>&lt;vehicle year="2012" make="Audi" model="R8 Spyder" engine="5.2L Manual(M6)" mpg="14"/&gt;</v>
      </c>
    </row>
    <row r="8050" spans="1:24">
      <c r="A8050" s="1">
        <v>2012</v>
      </c>
      <c r="B8050" s="2" t="s">
        <v>1174</v>
      </c>
      <c r="C8050" s="2" t="s">
        <v>1174</v>
      </c>
      <c r="D8050" s="2" t="s">
        <v>157</v>
      </c>
      <c r="E8050" s="3">
        <v>3</v>
      </c>
      <c r="F8050" s="1">
        <v>6</v>
      </c>
      <c r="G8050" s="2" t="s">
        <v>630</v>
      </c>
      <c r="H8050" s="2"/>
      <c r="I8050" s="2"/>
      <c r="J8050" s="1">
        <v>18</v>
      </c>
      <c r="K8050" s="1">
        <v>28</v>
      </c>
      <c r="L8050" s="1">
        <v>21</v>
      </c>
      <c r="M8050" s="1">
        <v>21.6</v>
      </c>
      <c r="N8050" s="1">
        <v>35</v>
      </c>
      <c r="O8050" s="1">
        <v>26.096</v>
      </c>
      <c r="P8050" s="1">
        <v>2285</v>
      </c>
      <c r="Q8050" s="1">
        <v>17.741199999999999</v>
      </c>
      <c r="X8050" s="28" t="str">
        <f t="shared" si="125"/>
        <v>&lt;vehicle year="2012" make="Audi" model="S4" engine="3L Auto(S7)" mpg="21"/&gt;</v>
      </c>
    </row>
    <row r="8051" spans="1:24">
      <c r="A8051" s="1">
        <v>2012</v>
      </c>
      <c r="B8051" s="2" t="s">
        <v>1174</v>
      </c>
      <c r="C8051" s="2" t="s">
        <v>1174</v>
      </c>
      <c r="D8051" s="2" t="s">
        <v>157</v>
      </c>
      <c r="E8051" s="3">
        <v>3</v>
      </c>
      <c r="F8051" s="1">
        <v>6</v>
      </c>
      <c r="G8051" s="2" t="s">
        <v>17</v>
      </c>
      <c r="H8051" s="2"/>
      <c r="I8051" s="2"/>
      <c r="J8051" s="1">
        <v>18</v>
      </c>
      <c r="K8051" s="1">
        <v>27</v>
      </c>
      <c r="L8051" s="1">
        <v>21</v>
      </c>
      <c r="M8051" s="1">
        <v>21.5</v>
      </c>
      <c r="N8051" s="1">
        <v>34.1</v>
      </c>
      <c r="O8051" s="1">
        <v>25.7879</v>
      </c>
      <c r="P8051" s="1">
        <v>2285</v>
      </c>
      <c r="Q8051" s="1">
        <v>17.7593</v>
      </c>
      <c r="X8051" s="28" t="str">
        <f t="shared" si="125"/>
        <v>&lt;vehicle year="2012" make="Audi" model="S4" engine="3L Manual(M6)" mpg="21"/&gt;</v>
      </c>
    </row>
    <row r="8052" spans="1:24">
      <c r="A8052" s="1">
        <v>2012</v>
      </c>
      <c r="B8052" s="2" t="s">
        <v>1174</v>
      </c>
      <c r="C8052" s="2" t="s">
        <v>1174</v>
      </c>
      <c r="D8052" s="2" t="s">
        <v>972</v>
      </c>
      <c r="E8052" s="3">
        <v>4.2</v>
      </c>
      <c r="F8052" s="1">
        <v>8</v>
      </c>
      <c r="G8052" s="2" t="s">
        <v>20</v>
      </c>
      <c r="H8052" s="2"/>
      <c r="I8052" s="2"/>
      <c r="J8052" s="1">
        <v>16</v>
      </c>
      <c r="K8052" s="1">
        <v>24</v>
      </c>
      <c r="L8052" s="1">
        <v>19</v>
      </c>
      <c r="M8052" s="1">
        <v>20.399999999999999</v>
      </c>
      <c r="N8052" s="1">
        <v>31</v>
      </c>
      <c r="O8052" s="1">
        <v>24.1098</v>
      </c>
      <c r="P8052" s="1">
        <v>2525</v>
      </c>
      <c r="Q8052" s="1">
        <v>16.458400000000001</v>
      </c>
      <c r="X8052" s="28" t="str">
        <f t="shared" si="125"/>
        <v>&lt;vehicle year="2012" make="Audi" model="S5" engine="4.2L Auto(S6)" mpg="19"/&gt;</v>
      </c>
    </row>
    <row r="8053" spans="1:24">
      <c r="A8053" s="1">
        <v>2012</v>
      </c>
      <c r="B8053" s="2" t="s">
        <v>1174</v>
      </c>
      <c r="C8053" s="2" t="s">
        <v>1174</v>
      </c>
      <c r="D8053" s="2" t="s">
        <v>972</v>
      </c>
      <c r="E8053" s="3">
        <v>4.2</v>
      </c>
      <c r="F8053" s="1">
        <v>8</v>
      </c>
      <c r="G8053" s="2" t="s">
        <v>17</v>
      </c>
      <c r="H8053" s="2"/>
      <c r="I8053" s="2"/>
      <c r="J8053" s="1">
        <v>14</v>
      </c>
      <c r="K8053" s="1">
        <v>22</v>
      </c>
      <c r="L8053" s="1">
        <v>17</v>
      </c>
      <c r="M8053" s="1">
        <v>17.3</v>
      </c>
      <c r="N8053" s="1">
        <v>29.3</v>
      </c>
      <c r="O8053" s="1">
        <v>21.2088</v>
      </c>
      <c r="P8053" s="1">
        <v>2822</v>
      </c>
      <c r="Q8053" s="1">
        <v>14.2883</v>
      </c>
      <c r="X8053" s="28" t="str">
        <f t="shared" si="125"/>
        <v>&lt;vehicle year="2012" make="Audi" model="S5" engine="4.2L Manual(M6)" mpg="17"/&gt;</v>
      </c>
    </row>
    <row r="8054" spans="1:24">
      <c r="A8054" s="1">
        <v>2012</v>
      </c>
      <c r="B8054" s="2" t="s">
        <v>1174</v>
      </c>
      <c r="C8054" s="2" t="s">
        <v>1174</v>
      </c>
      <c r="D8054" s="2" t="s">
        <v>1259</v>
      </c>
      <c r="E8054" s="3">
        <v>3</v>
      </c>
      <c r="F8054" s="1">
        <v>6</v>
      </c>
      <c r="G8054" s="2" t="s">
        <v>630</v>
      </c>
      <c r="H8054" s="2"/>
      <c r="I8054" s="2"/>
      <c r="J8054" s="1">
        <v>17</v>
      </c>
      <c r="K8054" s="1">
        <v>26</v>
      </c>
      <c r="L8054" s="1">
        <v>20</v>
      </c>
      <c r="M8054" s="1">
        <v>20.3</v>
      </c>
      <c r="N8054" s="1">
        <v>34</v>
      </c>
      <c r="O8054" s="1">
        <v>24.796099999999999</v>
      </c>
      <c r="P8054" s="1">
        <v>2400</v>
      </c>
      <c r="Q8054" s="1">
        <v>16.679300000000001</v>
      </c>
      <c r="X8054" s="28" t="str">
        <f t="shared" si="125"/>
        <v>&lt;vehicle year="2012" make="Audi" model="S5 Cabriolet" engine="3L Auto(S7)" mpg="20"/&gt;</v>
      </c>
    </row>
    <row r="8055" spans="1:24">
      <c r="A8055" s="4">
        <v>2012</v>
      </c>
      <c r="B8055" s="26" t="s">
        <v>1174</v>
      </c>
      <c r="C8055" s="26" t="s">
        <v>1174</v>
      </c>
      <c r="D8055" s="26" t="s">
        <v>80</v>
      </c>
      <c r="E8055" s="27">
        <v>2</v>
      </c>
      <c r="F8055" s="4">
        <v>4</v>
      </c>
      <c r="G8055" s="26" t="s">
        <v>20</v>
      </c>
      <c r="H8055" s="26"/>
      <c r="I8055" s="26"/>
      <c r="J8055" s="4">
        <v>23</v>
      </c>
      <c r="K8055" s="4">
        <v>31</v>
      </c>
      <c r="L8055" s="4">
        <v>26</v>
      </c>
      <c r="M8055" s="4">
        <v>28.5396</v>
      </c>
      <c r="N8055" s="4">
        <v>42.526600000000002</v>
      </c>
      <c r="O8055" s="4">
        <v>33.497399999999999</v>
      </c>
      <c r="P8055" s="4">
        <v>1848</v>
      </c>
      <c r="Q8055" s="4">
        <v>22.544799999999999</v>
      </c>
      <c r="X8055" s="28" t="str">
        <f t="shared" si="125"/>
        <v>&lt;vehicle year="2012" make="Audi" model="TT COUPE QUATTRO" engine="2L Auto(S6)" mpg="26"/&gt;</v>
      </c>
    </row>
    <row r="8056" spans="1:24">
      <c r="A8056" s="4">
        <v>2012</v>
      </c>
      <c r="B8056" s="26" t="s">
        <v>1174</v>
      </c>
      <c r="C8056" s="26" t="s">
        <v>1174</v>
      </c>
      <c r="D8056" s="26" t="s">
        <v>22</v>
      </c>
      <c r="E8056" s="27">
        <v>2</v>
      </c>
      <c r="F8056" s="4">
        <v>4</v>
      </c>
      <c r="G8056" s="26" t="s">
        <v>20</v>
      </c>
      <c r="H8056" s="26"/>
      <c r="I8056" s="26"/>
      <c r="J8056" s="4">
        <v>23</v>
      </c>
      <c r="K8056" s="4">
        <v>31</v>
      </c>
      <c r="L8056" s="4">
        <v>26</v>
      </c>
      <c r="M8056" s="4">
        <v>28.5396</v>
      </c>
      <c r="N8056" s="4">
        <v>42.526600000000002</v>
      </c>
      <c r="O8056" s="4">
        <v>33.497399999999999</v>
      </c>
      <c r="P8056" s="4">
        <v>1848</v>
      </c>
      <c r="Q8056" s="4">
        <v>22.544799999999999</v>
      </c>
      <c r="X8056" s="28" t="str">
        <f t="shared" si="125"/>
        <v>&lt;vehicle year="2012" make="Audi" model="TT ROADSTER QUATTRO" engine="2L Auto(S6)" mpg="26"/&gt;</v>
      </c>
    </row>
    <row r="8057" spans="1:24">
      <c r="A8057" s="4">
        <v>2012</v>
      </c>
      <c r="B8057" s="26" t="s">
        <v>1174</v>
      </c>
      <c r="C8057" s="26" t="s">
        <v>1174</v>
      </c>
      <c r="D8057" s="26" t="s">
        <v>1719</v>
      </c>
      <c r="E8057" s="27">
        <v>2.5</v>
      </c>
      <c r="F8057" s="4">
        <v>5</v>
      </c>
      <c r="G8057" s="26" t="s">
        <v>17</v>
      </c>
      <c r="H8057" s="26"/>
      <c r="I8057" s="26"/>
      <c r="J8057" s="4">
        <v>18</v>
      </c>
      <c r="K8057" s="4">
        <v>25</v>
      </c>
      <c r="L8057" s="4">
        <v>20</v>
      </c>
      <c r="M8057" s="4">
        <v>21.2</v>
      </c>
      <c r="N8057" s="4">
        <v>34.299999999999997</v>
      </c>
      <c r="O8057" s="4">
        <v>25.599699999999999</v>
      </c>
      <c r="P8057" s="4">
        <v>2400</v>
      </c>
      <c r="Q8057" s="4">
        <v>17.751000000000001</v>
      </c>
      <c r="X8057" s="28" t="str">
        <f t="shared" si="125"/>
        <v>&lt;vehicle year="2012" make="Audi" model="TTRS COUPE" engine="2.5L Manual(M6)" mpg="20"/&gt;</v>
      </c>
    </row>
    <row r="8058" spans="1:24">
      <c r="A8058" s="1">
        <v>2012</v>
      </c>
      <c r="B8058" s="2" t="s">
        <v>1175</v>
      </c>
      <c r="C8058" s="2" t="s">
        <v>1176</v>
      </c>
      <c r="D8058" s="2" t="s">
        <v>1359</v>
      </c>
      <c r="E8058" s="3">
        <v>6</v>
      </c>
      <c r="F8058" s="1">
        <v>12</v>
      </c>
      <c r="G8058" s="2" t="s">
        <v>20</v>
      </c>
      <c r="H8058" s="2"/>
      <c r="I8058" s="2"/>
      <c r="J8058" s="1">
        <v>11</v>
      </c>
      <c r="K8058" s="1">
        <v>19</v>
      </c>
      <c r="L8058" s="1">
        <v>14</v>
      </c>
      <c r="M8058" s="1">
        <v>13.7</v>
      </c>
      <c r="N8058" s="1">
        <v>24.6</v>
      </c>
      <c r="O8058" s="1">
        <v>17.111999999999998</v>
      </c>
      <c r="P8058" s="1">
        <v>3427</v>
      </c>
      <c r="Q8058" s="1">
        <v>11.2476</v>
      </c>
      <c r="X8058" s="28" t="str">
        <f t="shared" si="125"/>
        <v>&lt;vehicle year="2012" make="Bentley Motors Ltd." model="Continental Flying Spur" engine="6L Auto(S6)" mpg="14"/&gt;</v>
      </c>
    </row>
    <row r="8059" spans="1:24">
      <c r="A8059" s="1">
        <v>2012</v>
      </c>
      <c r="B8059" s="2" t="s">
        <v>1175</v>
      </c>
      <c r="C8059" s="2" t="s">
        <v>1176</v>
      </c>
      <c r="D8059" s="2" t="s">
        <v>1312</v>
      </c>
      <c r="E8059" s="3">
        <v>6</v>
      </c>
      <c r="F8059" s="1">
        <v>12</v>
      </c>
      <c r="G8059" s="2" t="s">
        <v>20</v>
      </c>
      <c r="H8059" s="2"/>
      <c r="I8059" s="2"/>
      <c r="J8059" s="1">
        <v>12</v>
      </c>
      <c r="K8059" s="1">
        <v>19</v>
      </c>
      <c r="L8059" s="1">
        <v>14</v>
      </c>
      <c r="M8059" s="1">
        <v>13.9</v>
      </c>
      <c r="N8059" s="1">
        <v>24.7</v>
      </c>
      <c r="O8059" s="1">
        <v>17.3049</v>
      </c>
      <c r="P8059" s="1">
        <v>3427</v>
      </c>
      <c r="Q8059" s="1">
        <v>11.504300000000001</v>
      </c>
      <c r="X8059" s="28" t="str">
        <f t="shared" si="125"/>
        <v>&lt;vehicle year="2012" make="Bentley Motors Ltd." model="Continental GT" engine="6L Auto(S6)" mpg="14"/&gt;</v>
      </c>
    </row>
    <row r="8060" spans="1:24">
      <c r="A8060" s="1">
        <v>2012</v>
      </c>
      <c r="B8060" s="2" t="s">
        <v>1175</v>
      </c>
      <c r="C8060" s="2" t="s">
        <v>1176</v>
      </c>
      <c r="D8060" s="2" t="s">
        <v>1177</v>
      </c>
      <c r="E8060" s="3">
        <v>6</v>
      </c>
      <c r="F8060" s="1">
        <v>12</v>
      </c>
      <c r="G8060" s="2" t="s">
        <v>20</v>
      </c>
      <c r="H8060" s="2"/>
      <c r="I8060" s="2"/>
      <c r="J8060" s="1">
        <v>12</v>
      </c>
      <c r="K8060" s="1">
        <v>19</v>
      </c>
      <c r="L8060" s="1">
        <v>14</v>
      </c>
      <c r="M8060" s="1">
        <v>14.3</v>
      </c>
      <c r="N8060" s="1">
        <v>25.2</v>
      </c>
      <c r="O8060" s="1">
        <v>17.7561</v>
      </c>
      <c r="P8060" s="1">
        <v>3427</v>
      </c>
      <c r="Q8060" s="1">
        <v>11.7036</v>
      </c>
      <c r="X8060" s="28" t="str">
        <f t="shared" ref="X8060:X8123" si="126">SUBSTITUTE("&lt;vehicle year="""&amp;A8060&amp;""" make="""&amp;IF(OR(C8060="BMW",C8060="GMC"),C8060,PROPER(TRIM(C8060)))&amp;""" model="""&amp;TRIM(D8060)&amp;""" engine="""&amp;E8060&amp;"L "&amp;G8060&amp;""" mpg="""&amp;ROUND(L8060,1)&amp;"""/&gt;","&amp;","&amp;amp;")</f>
        <v>&lt;vehicle year="2012" make="Bentley Motors Ltd." model="Continental Supersports" engine="6L Auto(S6)" mpg="14"/&gt;</v>
      </c>
    </row>
    <row r="8061" spans="1:24">
      <c r="A8061" s="1">
        <v>2012</v>
      </c>
      <c r="B8061" s="2" t="s">
        <v>1175</v>
      </c>
      <c r="C8061" s="2" t="s">
        <v>1176</v>
      </c>
      <c r="D8061" s="2" t="s">
        <v>1720</v>
      </c>
      <c r="E8061" s="3">
        <v>6</v>
      </c>
      <c r="F8061" s="1">
        <v>12</v>
      </c>
      <c r="G8061" s="2" t="s">
        <v>20</v>
      </c>
      <c r="H8061" s="2"/>
      <c r="I8061" s="2"/>
      <c r="J8061" s="1">
        <v>12</v>
      </c>
      <c r="K8061" s="1">
        <v>19</v>
      </c>
      <c r="L8061" s="1">
        <v>14</v>
      </c>
      <c r="M8061" s="1">
        <v>13.9</v>
      </c>
      <c r="N8061" s="1">
        <v>24.7</v>
      </c>
      <c r="O8061" s="1">
        <v>17.3049</v>
      </c>
      <c r="P8061" s="1">
        <v>3427</v>
      </c>
      <c r="Q8061" s="1">
        <v>11.504300000000001</v>
      </c>
      <c r="X8061" s="28" t="str">
        <f t="shared" si="126"/>
        <v>&lt;vehicle year="2012" make="Bentley Motors Ltd." model="Continental Supersports Convt" engine="6L Auto(S6)" mpg="14"/&gt;</v>
      </c>
    </row>
    <row r="8062" spans="1:24">
      <c r="A8062" s="1">
        <v>2012</v>
      </c>
      <c r="B8062" s="2" t="s">
        <v>23</v>
      </c>
      <c r="C8062" s="2" t="s">
        <v>23</v>
      </c>
      <c r="D8062" s="2" t="s">
        <v>1261</v>
      </c>
      <c r="E8062" s="3">
        <v>3</v>
      </c>
      <c r="F8062" s="1">
        <v>6</v>
      </c>
      <c r="G8062" s="2" t="s">
        <v>20</v>
      </c>
      <c r="H8062" s="2"/>
      <c r="I8062" s="2"/>
      <c r="J8062" s="1">
        <v>18</v>
      </c>
      <c r="K8062" s="1">
        <v>27</v>
      </c>
      <c r="L8062" s="1">
        <v>21</v>
      </c>
      <c r="M8062" s="1">
        <v>22.373799999999999</v>
      </c>
      <c r="N8062" s="1">
        <v>37.430199999999999</v>
      </c>
      <c r="O8062" s="1">
        <v>27.318899999999999</v>
      </c>
      <c r="P8062" s="1">
        <v>2285</v>
      </c>
      <c r="Q8062" s="1"/>
      <c r="X8062" s="28" t="str">
        <f t="shared" si="126"/>
        <v>&lt;vehicle year="2012" make="BMW" model="128Ci Convertible" engine="3L Auto(S6)" mpg="21"/&gt;</v>
      </c>
    </row>
    <row r="8063" spans="1:24">
      <c r="A8063" s="1">
        <v>2012</v>
      </c>
      <c r="B8063" s="2" t="s">
        <v>23</v>
      </c>
      <c r="C8063" s="2" t="s">
        <v>23</v>
      </c>
      <c r="D8063" s="2" t="s">
        <v>1261</v>
      </c>
      <c r="E8063" s="3">
        <v>3</v>
      </c>
      <c r="F8063" s="1">
        <v>6</v>
      </c>
      <c r="G8063" s="2" t="s">
        <v>17</v>
      </c>
      <c r="H8063" s="2"/>
      <c r="I8063" s="2"/>
      <c r="J8063" s="1">
        <v>18</v>
      </c>
      <c r="K8063" s="1">
        <v>28</v>
      </c>
      <c r="L8063" s="1">
        <v>22</v>
      </c>
      <c r="M8063" s="1">
        <v>23.0867</v>
      </c>
      <c r="N8063" s="1">
        <v>38.749899999999997</v>
      </c>
      <c r="O8063" s="1">
        <v>28.219799999999999</v>
      </c>
      <c r="P8063" s="1">
        <v>2184</v>
      </c>
      <c r="Q8063" s="1"/>
      <c r="X8063" s="28" t="str">
        <f t="shared" si="126"/>
        <v>&lt;vehicle year="2012" make="BMW" model="128Ci Convertible" engine="3L Manual(M6)" mpg="22"/&gt;</v>
      </c>
    </row>
    <row r="8064" spans="1:24">
      <c r="A8064" s="1">
        <v>2012</v>
      </c>
      <c r="B8064" s="2" t="s">
        <v>23</v>
      </c>
      <c r="C8064" s="2" t="s">
        <v>23</v>
      </c>
      <c r="D8064" s="2" t="s">
        <v>1262</v>
      </c>
      <c r="E8064" s="3">
        <v>3</v>
      </c>
      <c r="F8064" s="1">
        <v>6</v>
      </c>
      <c r="G8064" s="2" t="s">
        <v>20</v>
      </c>
      <c r="H8064" s="2"/>
      <c r="I8064" s="2"/>
      <c r="J8064" s="1">
        <v>18</v>
      </c>
      <c r="K8064" s="1">
        <v>28</v>
      </c>
      <c r="L8064" s="1">
        <v>21</v>
      </c>
      <c r="M8064" s="1">
        <v>22.684799999999999</v>
      </c>
      <c r="N8064" s="1">
        <v>39.075400000000002</v>
      </c>
      <c r="O8064" s="1">
        <v>27.963000000000001</v>
      </c>
      <c r="P8064" s="1">
        <v>2285</v>
      </c>
      <c r="Q8064" s="1"/>
      <c r="X8064" s="28" t="str">
        <f t="shared" si="126"/>
        <v>&lt;vehicle year="2012" make="BMW" model="128i" engine="3L Auto(S6)" mpg="21"/&gt;</v>
      </c>
    </row>
    <row r="8065" spans="1:24">
      <c r="A8065" s="1">
        <v>2012</v>
      </c>
      <c r="B8065" s="2" t="s">
        <v>23</v>
      </c>
      <c r="C8065" s="2" t="s">
        <v>23</v>
      </c>
      <c r="D8065" s="2" t="s">
        <v>1262</v>
      </c>
      <c r="E8065" s="3">
        <v>3</v>
      </c>
      <c r="F8065" s="1">
        <v>6</v>
      </c>
      <c r="G8065" s="2" t="s">
        <v>17</v>
      </c>
      <c r="H8065" s="2"/>
      <c r="I8065" s="2"/>
      <c r="J8065" s="1">
        <v>18</v>
      </c>
      <c r="K8065" s="1">
        <v>28</v>
      </c>
      <c r="L8065" s="1">
        <v>22</v>
      </c>
      <c r="M8065" s="1">
        <v>23.0867</v>
      </c>
      <c r="N8065" s="1">
        <v>38.749899999999997</v>
      </c>
      <c r="O8065" s="1">
        <v>28.219799999999999</v>
      </c>
      <c r="P8065" s="1">
        <v>2184</v>
      </c>
      <c r="Q8065" s="1"/>
      <c r="X8065" s="28" t="str">
        <f t="shared" si="126"/>
        <v>&lt;vehicle year="2012" make="BMW" model="128i" engine="3L Manual(M6)" mpg="22"/&gt;</v>
      </c>
    </row>
    <row r="8066" spans="1:24">
      <c r="A8066" s="1">
        <v>2012</v>
      </c>
      <c r="B8066" s="2" t="s">
        <v>23</v>
      </c>
      <c r="C8066" s="2" t="s">
        <v>23</v>
      </c>
      <c r="D8066" s="2" t="s">
        <v>1263</v>
      </c>
      <c r="E8066" s="3">
        <v>3</v>
      </c>
      <c r="F8066" s="1">
        <v>6</v>
      </c>
      <c r="G8066" s="2" t="s">
        <v>630</v>
      </c>
      <c r="H8066" s="2"/>
      <c r="I8066" s="2"/>
      <c r="J8066" s="1">
        <v>18</v>
      </c>
      <c r="K8066" s="1">
        <v>25</v>
      </c>
      <c r="L8066" s="1">
        <v>21</v>
      </c>
      <c r="M8066" s="1">
        <v>22.356000000000002</v>
      </c>
      <c r="N8066" s="1">
        <v>35.122900000000001</v>
      </c>
      <c r="O8066" s="1">
        <v>26.727900000000002</v>
      </c>
      <c r="P8066" s="1">
        <v>2285</v>
      </c>
      <c r="Q8066" s="1"/>
      <c r="X8066" s="28" t="str">
        <f t="shared" si="126"/>
        <v>&lt;vehicle year="2012" make="BMW" model="135i" engine="3L Auto(S7)" mpg="21"/&gt;</v>
      </c>
    </row>
    <row r="8067" spans="1:24">
      <c r="A8067" s="1">
        <v>2012</v>
      </c>
      <c r="B8067" s="2" t="s">
        <v>23</v>
      </c>
      <c r="C8067" s="2" t="s">
        <v>23</v>
      </c>
      <c r="D8067" s="2" t="s">
        <v>1263</v>
      </c>
      <c r="E8067" s="3">
        <v>3</v>
      </c>
      <c r="F8067" s="1">
        <v>6</v>
      </c>
      <c r="G8067" s="2" t="s">
        <v>17</v>
      </c>
      <c r="H8067" s="2"/>
      <c r="I8067" s="2"/>
      <c r="J8067" s="1">
        <v>20</v>
      </c>
      <c r="K8067" s="1">
        <v>28</v>
      </c>
      <c r="L8067" s="1">
        <v>23</v>
      </c>
      <c r="M8067" s="1">
        <v>25.2</v>
      </c>
      <c r="N8067" s="1">
        <v>39.700000000000003</v>
      </c>
      <c r="O8067" s="1">
        <v>30.156400000000001</v>
      </c>
      <c r="P8067" s="1">
        <v>2088</v>
      </c>
      <c r="Q8067" s="1"/>
      <c r="X8067" s="28" t="str">
        <f t="shared" si="126"/>
        <v>&lt;vehicle year="2012" make="BMW" model="135i" engine="3L Manual(M6)" mpg="23"/&gt;</v>
      </c>
    </row>
    <row r="8068" spans="1:24">
      <c r="A8068" s="1">
        <v>2012</v>
      </c>
      <c r="B8068" s="2" t="s">
        <v>23</v>
      </c>
      <c r="C8068" s="2" t="s">
        <v>23</v>
      </c>
      <c r="D8068" s="2" t="s">
        <v>1264</v>
      </c>
      <c r="E8068" s="3">
        <v>3</v>
      </c>
      <c r="F8068" s="1">
        <v>6</v>
      </c>
      <c r="G8068" s="2" t="s">
        <v>630</v>
      </c>
      <c r="H8068" s="2"/>
      <c r="I8068" s="2"/>
      <c r="J8068" s="1">
        <v>18</v>
      </c>
      <c r="K8068" s="1">
        <v>25</v>
      </c>
      <c r="L8068" s="1">
        <v>20</v>
      </c>
      <c r="M8068" s="1">
        <v>22.1799</v>
      </c>
      <c r="N8068" s="1">
        <v>35.246499999999997</v>
      </c>
      <c r="O8068" s="1">
        <v>26.620899999999999</v>
      </c>
      <c r="P8068" s="1">
        <v>2400</v>
      </c>
      <c r="Q8068" s="1"/>
      <c r="X8068" s="28" t="str">
        <f t="shared" si="126"/>
        <v>&lt;vehicle year="2012" make="BMW" model="135i Convertible" engine="3L Auto(S7)" mpg="20"/&gt;</v>
      </c>
    </row>
    <row r="8069" spans="1:24">
      <c r="A8069" s="1">
        <v>2012</v>
      </c>
      <c r="B8069" s="2" t="s">
        <v>23</v>
      </c>
      <c r="C8069" s="2" t="s">
        <v>23</v>
      </c>
      <c r="D8069" s="2" t="s">
        <v>1264</v>
      </c>
      <c r="E8069" s="3">
        <v>3</v>
      </c>
      <c r="F8069" s="1">
        <v>6</v>
      </c>
      <c r="G8069" s="2" t="s">
        <v>17</v>
      </c>
      <c r="H8069" s="2"/>
      <c r="I8069" s="2"/>
      <c r="J8069" s="1">
        <v>19</v>
      </c>
      <c r="K8069" s="1">
        <v>28</v>
      </c>
      <c r="L8069" s="1">
        <v>22</v>
      </c>
      <c r="M8069" s="1">
        <v>23.613099999999999</v>
      </c>
      <c r="N8069" s="1">
        <v>38.7819</v>
      </c>
      <c r="O8069" s="1">
        <v>28.657</v>
      </c>
      <c r="P8069" s="1">
        <v>2184</v>
      </c>
      <c r="Q8069" s="1"/>
      <c r="X8069" s="28" t="str">
        <f t="shared" si="126"/>
        <v>&lt;vehicle year="2012" make="BMW" model="135i Convertible" engine="3L Manual(M6)" mpg="22"/&gt;</v>
      </c>
    </row>
    <row r="8070" spans="1:24">
      <c r="A8070" s="1">
        <v>2012</v>
      </c>
      <c r="B8070" s="2" t="s">
        <v>23</v>
      </c>
      <c r="C8070" s="2" t="s">
        <v>23</v>
      </c>
      <c r="D8070" s="2" t="s">
        <v>1723</v>
      </c>
      <c r="E8070" s="3">
        <v>4.4000000000000004</v>
      </c>
      <c r="F8070" s="1">
        <v>8</v>
      </c>
      <c r="G8070" s="2" t="s">
        <v>821</v>
      </c>
      <c r="H8070" s="2"/>
      <c r="I8070" s="2"/>
      <c r="J8070" s="1">
        <v>16</v>
      </c>
      <c r="K8070" s="1">
        <v>24</v>
      </c>
      <c r="L8070" s="1">
        <v>19</v>
      </c>
      <c r="M8070" s="1">
        <v>19.5489</v>
      </c>
      <c r="N8070" s="1">
        <v>34.079099999999997</v>
      </c>
      <c r="O8070" s="1">
        <v>24.190100000000001</v>
      </c>
      <c r="P8070" s="1">
        <v>2525</v>
      </c>
      <c r="Q8070" s="1"/>
      <c r="X8070" s="28" t="str">
        <f t="shared" si="126"/>
        <v>&lt;vehicle year="2012" make="BMW" model="650i Convertible" engine="4.4L Auto(S8)" mpg="19"/&gt;</v>
      </c>
    </row>
    <row r="8071" spans="1:24">
      <c r="A8071" s="1">
        <v>2012</v>
      </c>
      <c r="B8071" s="2" t="s">
        <v>23</v>
      </c>
      <c r="C8071" s="2" t="s">
        <v>23</v>
      </c>
      <c r="D8071" s="2" t="s">
        <v>1723</v>
      </c>
      <c r="E8071" s="3">
        <v>4.4000000000000004</v>
      </c>
      <c r="F8071" s="1">
        <v>8</v>
      </c>
      <c r="G8071" s="2" t="s">
        <v>17</v>
      </c>
      <c r="H8071" s="2"/>
      <c r="I8071" s="2"/>
      <c r="J8071" s="1">
        <v>15</v>
      </c>
      <c r="K8071" s="1">
        <v>22</v>
      </c>
      <c r="L8071" s="1">
        <v>17</v>
      </c>
      <c r="M8071" s="1">
        <v>18.0319</v>
      </c>
      <c r="N8071" s="1">
        <v>30.943999999999999</v>
      </c>
      <c r="O8071" s="1">
        <v>22.200600000000001</v>
      </c>
      <c r="P8071" s="1">
        <v>2822</v>
      </c>
      <c r="Q8071" s="1"/>
      <c r="X8071" s="28" t="str">
        <f t="shared" si="126"/>
        <v>&lt;vehicle year="2012" make="BMW" model="650i Convertible" engine="4.4L Manual(M6)" mpg="17"/&gt;</v>
      </c>
    </row>
    <row r="8072" spans="1:24">
      <c r="A8072" s="1">
        <v>2012</v>
      </c>
      <c r="B8072" s="2" t="s">
        <v>23</v>
      </c>
      <c r="C8072" s="2" t="s">
        <v>23</v>
      </c>
      <c r="D8072" s="2" t="s">
        <v>1619</v>
      </c>
      <c r="E8072" s="3">
        <v>3</v>
      </c>
      <c r="F8072" s="1">
        <v>6</v>
      </c>
      <c r="G8072" s="2" t="s">
        <v>20</v>
      </c>
      <c r="H8072" s="2"/>
      <c r="I8072" s="2"/>
      <c r="J8072" s="1">
        <v>17</v>
      </c>
      <c r="K8072" s="1">
        <v>25</v>
      </c>
      <c r="L8072" s="1">
        <v>20</v>
      </c>
      <c r="M8072" s="1">
        <v>21.359000000000002</v>
      </c>
      <c r="N8072" s="1">
        <v>35.177999999999997</v>
      </c>
      <c r="O8072" s="1">
        <v>25.945499999999999</v>
      </c>
      <c r="P8072" s="1">
        <v>2400</v>
      </c>
      <c r="Q8072" s="1"/>
      <c r="X8072" s="28" t="str">
        <f t="shared" si="126"/>
        <v>&lt;vehicle year="2012" make="BMW" model="740i" engine="3L Auto(S6)" mpg="20"/&gt;</v>
      </c>
    </row>
    <row r="8073" spans="1:24">
      <c r="A8073" s="1">
        <v>2012</v>
      </c>
      <c r="B8073" s="2" t="s">
        <v>23</v>
      </c>
      <c r="C8073" s="2" t="s">
        <v>23</v>
      </c>
      <c r="D8073" s="2" t="s">
        <v>1620</v>
      </c>
      <c r="E8073" s="3">
        <v>3</v>
      </c>
      <c r="F8073" s="1">
        <v>6</v>
      </c>
      <c r="G8073" s="2" t="s">
        <v>20</v>
      </c>
      <c r="H8073" s="2"/>
      <c r="I8073" s="2"/>
      <c r="J8073" s="1">
        <v>17</v>
      </c>
      <c r="K8073" s="1">
        <v>25</v>
      </c>
      <c r="L8073" s="1">
        <v>20</v>
      </c>
      <c r="M8073" s="1">
        <v>21.359000000000002</v>
      </c>
      <c r="N8073" s="1">
        <v>35.177999999999997</v>
      </c>
      <c r="O8073" s="1">
        <v>25.945499999999999</v>
      </c>
      <c r="P8073" s="1">
        <v>2400</v>
      </c>
      <c r="Q8073" s="1"/>
      <c r="X8073" s="28" t="str">
        <f t="shared" si="126"/>
        <v>&lt;vehicle year="2012" make="BMW" model="740Li" engine="3L Auto(S6)" mpg="20"/&gt;</v>
      </c>
    </row>
    <row r="8074" spans="1:24">
      <c r="A8074" s="1">
        <v>2012</v>
      </c>
      <c r="B8074" s="2" t="s">
        <v>23</v>
      </c>
      <c r="C8074" s="2" t="s">
        <v>23</v>
      </c>
      <c r="D8074" s="2" t="s">
        <v>1398</v>
      </c>
      <c r="E8074" s="3">
        <v>4.4000000000000004</v>
      </c>
      <c r="F8074" s="1">
        <v>8</v>
      </c>
      <c r="G8074" s="2" t="s">
        <v>20</v>
      </c>
      <c r="H8074" s="2"/>
      <c r="I8074" s="2"/>
      <c r="J8074" s="1">
        <v>15</v>
      </c>
      <c r="K8074" s="1">
        <v>22</v>
      </c>
      <c r="L8074" s="1">
        <v>17</v>
      </c>
      <c r="M8074" s="1">
        <v>18.2</v>
      </c>
      <c r="N8074" s="1">
        <v>30.231999999999999</v>
      </c>
      <c r="O8074" s="1">
        <v>22.1707</v>
      </c>
      <c r="P8074" s="1">
        <v>2822</v>
      </c>
      <c r="Q8074" s="1"/>
      <c r="X8074" s="28" t="str">
        <f t="shared" si="126"/>
        <v>&lt;vehicle year="2012" make="BMW" model="750i" engine="4.4L Auto(S6)" mpg="17"/&gt;</v>
      </c>
    </row>
    <row r="8075" spans="1:24">
      <c r="A8075" s="1">
        <v>2012</v>
      </c>
      <c r="B8075" s="2" t="s">
        <v>23</v>
      </c>
      <c r="C8075" s="2" t="s">
        <v>23</v>
      </c>
      <c r="D8075" s="2" t="s">
        <v>1399</v>
      </c>
      <c r="E8075" s="3">
        <v>4.4000000000000004</v>
      </c>
      <c r="F8075" s="1">
        <v>8</v>
      </c>
      <c r="G8075" s="2" t="s">
        <v>20</v>
      </c>
      <c r="H8075" s="2"/>
      <c r="I8075" s="2"/>
      <c r="J8075" s="1">
        <v>14</v>
      </c>
      <c r="K8075" s="1">
        <v>20</v>
      </c>
      <c r="L8075" s="1">
        <v>16</v>
      </c>
      <c r="M8075" s="1">
        <v>16.975300000000001</v>
      </c>
      <c r="N8075" s="1">
        <v>27.763200000000001</v>
      </c>
      <c r="O8075" s="1">
        <v>20.572500000000002</v>
      </c>
      <c r="P8075" s="1">
        <v>3000</v>
      </c>
      <c r="Q8075" s="1"/>
      <c r="X8075" s="28" t="str">
        <f t="shared" si="126"/>
        <v>&lt;vehicle year="2012" make="BMW" model="750i xDrive" engine="4.4L Auto(S6)" mpg="16"/&gt;</v>
      </c>
    </row>
    <row r="8076" spans="1:24">
      <c r="A8076" s="1">
        <v>2012</v>
      </c>
      <c r="B8076" s="2" t="s">
        <v>23</v>
      </c>
      <c r="C8076" s="2" t="s">
        <v>23</v>
      </c>
      <c r="D8076" s="2" t="s">
        <v>1400</v>
      </c>
      <c r="E8076" s="3">
        <v>4.4000000000000004</v>
      </c>
      <c r="F8076" s="1">
        <v>8</v>
      </c>
      <c r="G8076" s="2" t="s">
        <v>20</v>
      </c>
      <c r="H8076" s="2"/>
      <c r="I8076" s="2"/>
      <c r="J8076" s="1">
        <v>14</v>
      </c>
      <c r="K8076" s="1">
        <v>22</v>
      </c>
      <c r="L8076" s="1">
        <v>17</v>
      </c>
      <c r="M8076" s="1">
        <v>17.855399999999999</v>
      </c>
      <c r="N8076" s="1">
        <v>29.895199999999999</v>
      </c>
      <c r="O8076" s="1">
        <v>21.807600000000001</v>
      </c>
      <c r="P8076" s="1">
        <v>2822</v>
      </c>
      <c r="Q8076" s="1"/>
      <c r="X8076" s="28" t="str">
        <f t="shared" si="126"/>
        <v>&lt;vehicle year="2012" make="BMW" model="750Li" engine="4.4L Auto(S6)" mpg="17"/&gt;</v>
      </c>
    </row>
    <row r="8077" spans="1:24">
      <c r="A8077" s="1">
        <v>2012</v>
      </c>
      <c r="B8077" s="2" t="s">
        <v>23</v>
      </c>
      <c r="C8077" s="2" t="s">
        <v>23</v>
      </c>
      <c r="D8077" s="2" t="s">
        <v>1401</v>
      </c>
      <c r="E8077" s="3">
        <v>4.4000000000000004</v>
      </c>
      <c r="F8077" s="1">
        <v>8</v>
      </c>
      <c r="G8077" s="2" t="s">
        <v>20</v>
      </c>
      <c r="H8077" s="2"/>
      <c r="I8077" s="2"/>
      <c r="J8077" s="1">
        <v>14</v>
      </c>
      <c r="K8077" s="1">
        <v>20</v>
      </c>
      <c r="L8077" s="1">
        <v>16</v>
      </c>
      <c r="M8077" s="1">
        <v>16.975300000000001</v>
      </c>
      <c r="N8077" s="1">
        <v>27.763200000000001</v>
      </c>
      <c r="O8077" s="1">
        <v>20.572500000000002</v>
      </c>
      <c r="P8077" s="1">
        <v>3000</v>
      </c>
      <c r="Q8077" s="1"/>
      <c r="X8077" s="28" t="str">
        <f t="shared" si="126"/>
        <v>&lt;vehicle year="2012" make="BMW" model="750Li xDrive" engine="4.4L Auto(S6)" mpg="16"/&gt;</v>
      </c>
    </row>
    <row r="8078" spans="1:24">
      <c r="A8078" s="1">
        <v>2012</v>
      </c>
      <c r="B8078" s="2" t="s">
        <v>23</v>
      </c>
      <c r="C8078" s="2" t="s">
        <v>23</v>
      </c>
      <c r="D8078" s="2" t="s">
        <v>1622</v>
      </c>
      <c r="E8078" s="3">
        <v>4.4000000000000004</v>
      </c>
      <c r="F8078" s="1">
        <v>8</v>
      </c>
      <c r="G8078" s="2" t="s">
        <v>20</v>
      </c>
      <c r="H8078" s="2"/>
      <c r="I8078" s="2"/>
      <c r="J8078" s="1">
        <v>14</v>
      </c>
      <c r="K8078" s="1">
        <v>22</v>
      </c>
      <c r="L8078" s="1">
        <v>17</v>
      </c>
      <c r="M8078" s="1">
        <v>17.855399999999999</v>
      </c>
      <c r="N8078" s="1">
        <v>29.895199999999999</v>
      </c>
      <c r="O8078" s="1">
        <v>21.807600000000001</v>
      </c>
      <c r="P8078" s="1">
        <v>2822</v>
      </c>
      <c r="Q8078" s="1"/>
      <c r="X8078" s="28" t="str">
        <f t="shared" si="126"/>
        <v>&lt;vehicle year="2012" make="BMW" model="Alpina B7 LWB" engine="4.4L Auto(S6)" mpg="17"/&gt;</v>
      </c>
    </row>
    <row r="8079" spans="1:24">
      <c r="A8079" s="1">
        <v>2012</v>
      </c>
      <c r="B8079" s="2" t="s">
        <v>23</v>
      </c>
      <c r="C8079" s="2" t="s">
        <v>23</v>
      </c>
      <c r="D8079" s="2" t="s">
        <v>1623</v>
      </c>
      <c r="E8079" s="3">
        <v>4.4000000000000004</v>
      </c>
      <c r="F8079" s="1">
        <v>8</v>
      </c>
      <c r="G8079" s="2" t="s">
        <v>20</v>
      </c>
      <c r="H8079" s="2"/>
      <c r="I8079" s="2"/>
      <c r="J8079" s="1">
        <v>14</v>
      </c>
      <c r="K8079" s="1">
        <v>20</v>
      </c>
      <c r="L8079" s="1">
        <v>16</v>
      </c>
      <c r="M8079" s="1">
        <v>16.975300000000001</v>
      </c>
      <c r="N8079" s="1">
        <v>27.763200000000001</v>
      </c>
      <c r="O8079" s="1">
        <v>20.572500000000002</v>
      </c>
      <c r="P8079" s="1">
        <v>3000</v>
      </c>
      <c r="Q8079" s="1"/>
      <c r="X8079" s="28" t="str">
        <f t="shared" si="126"/>
        <v>&lt;vehicle year="2012" make="BMW" model="Alpina B7 LWB xDrive" engine="4.4L Auto(S6)" mpg="16"/&gt;</v>
      </c>
    </row>
    <row r="8080" spans="1:24">
      <c r="A8080" s="1">
        <v>2012</v>
      </c>
      <c r="B8080" s="2" t="s">
        <v>23</v>
      </c>
      <c r="C8080" s="2" t="s">
        <v>23</v>
      </c>
      <c r="D8080" s="2" t="s">
        <v>1624</v>
      </c>
      <c r="E8080" s="3">
        <v>4.4000000000000004</v>
      </c>
      <c r="F8080" s="1">
        <v>8</v>
      </c>
      <c r="G8080" s="2" t="s">
        <v>20</v>
      </c>
      <c r="H8080" s="2"/>
      <c r="I8080" s="2"/>
      <c r="J8080" s="1">
        <v>14</v>
      </c>
      <c r="K8080" s="1">
        <v>22</v>
      </c>
      <c r="L8080" s="1">
        <v>17</v>
      </c>
      <c r="M8080" s="1">
        <v>17.855399999999999</v>
      </c>
      <c r="N8080" s="1">
        <v>29.895199999999999</v>
      </c>
      <c r="O8080" s="1">
        <v>21.807600000000001</v>
      </c>
      <c r="P8080" s="1">
        <v>2822</v>
      </c>
      <c r="Q8080" s="1"/>
      <c r="X8080" s="28" t="str">
        <f t="shared" si="126"/>
        <v>&lt;vehicle year="2012" make="BMW" model="Alpina B7 SWB" engine="4.4L Auto(S6)" mpg="17"/&gt;</v>
      </c>
    </row>
    <row r="8081" spans="1:24">
      <c r="A8081" s="1">
        <v>2012</v>
      </c>
      <c r="B8081" s="2" t="s">
        <v>23</v>
      </c>
      <c r="C8081" s="2" t="s">
        <v>23</v>
      </c>
      <c r="D8081" s="2" t="s">
        <v>1625</v>
      </c>
      <c r="E8081" s="3">
        <v>4.4000000000000004</v>
      </c>
      <c r="F8081" s="1">
        <v>8</v>
      </c>
      <c r="G8081" s="2" t="s">
        <v>20</v>
      </c>
      <c r="H8081" s="2"/>
      <c r="I8081" s="2"/>
      <c r="J8081" s="1">
        <v>14</v>
      </c>
      <c r="K8081" s="1">
        <v>20</v>
      </c>
      <c r="L8081" s="1">
        <v>16</v>
      </c>
      <c r="M8081" s="1">
        <v>16.975300000000001</v>
      </c>
      <c r="N8081" s="1">
        <v>27.763200000000001</v>
      </c>
      <c r="O8081" s="1">
        <v>20.572500000000002</v>
      </c>
      <c r="P8081" s="1">
        <v>3000</v>
      </c>
      <c r="Q8081" s="1"/>
      <c r="X8081" s="28" t="str">
        <f t="shared" si="126"/>
        <v>&lt;vehicle year="2012" make="BMW" model="Alpina B7 SWB xDrive" engine="4.4L Auto(S6)" mpg="16"/&gt;</v>
      </c>
    </row>
    <row r="8082" spans="1:24">
      <c r="A8082" s="1">
        <v>2012</v>
      </c>
      <c r="B8082" s="2" t="s">
        <v>23</v>
      </c>
      <c r="C8082" s="2" t="s">
        <v>23</v>
      </c>
      <c r="D8082" s="2" t="s">
        <v>1682</v>
      </c>
      <c r="E8082" s="3">
        <v>3</v>
      </c>
      <c r="F8082" s="1">
        <v>6</v>
      </c>
      <c r="G8082" s="2" t="s">
        <v>821</v>
      </c>
      <c r="H8082" s="2"/>
      <c r="I8082" s="2"/>
      <c r="J8082" s="1">
        <v>16</v>
      </c>
      <c r="K8082" s="1">
        <v>23</v>
      </c>
      <c r="L8082" s="1">
        <v>19</v>
      </c>
      <c r="M8082" s="1">
        <v>19.788399999999999</v>
      </c>
      <c r="N8082" s="1">
        <v>32.247999999999998</v>
      </c>
      <c r="O8082" s="1">
        <v>23.952999999999999</v>
      </c>
      <c r="P8082" s="1">
        <v>2525</v>
      </c>
      <c r="Q8082" s="1"/>
      <c r="X8082" s="28" t="str">
        <f t="shared" si="126"/>
        <v>&lt;vehicle year="2012" make="BMW" model="X5 xDrive35i" engine="3L Auto(S8)" mpg="19"/&gt;</v>
      </c>
    </row>
    <row r="8083" spans="1:24">
      <c r="A8083" s="1">
        <v>2012</v>
      </c>
      <c r="B8083" s="2" t="s">
        <v>23</v>
      </c>
      <c r="C8083" s="2" t="s">
        <v>23</v>
      </c>
      <c r="D8083" s="2" t="s">
        <v>1683</v>
      </c>
      <c r="E8083" s="3">
        <v>4.4000000000000004</v>
      </c>
      <c r="F8083" s="1">
        <v>8</v>
      </c>
      <c r="G8083" s="2" t="s">
        <v>821</v>
      </c>
      <c r="H8083" s="2"/>
      <c r="I8083" s="2"/>
      <c r="J8083" s="1">
        <v>14</v>
      </c>
      <c r="K8083" s="1">
        <v>20</v>
      </c>
      <c r="L8083" s="1">
        <v>16</v>
      </c>
      <c r="M8083" s="1">
        <v>17.203900000000001</v>
      </c>
      <c r="N8083" s="1">
        <v>28.206600000000002</v>
      </c>
      <c r="O8083" s="1">
        <v>20.866700000000002</v>
      </c>
      <c r="P8083" s="1">
        <v>3000</v>
      </c>
      <c r="Q8083" s="1"/>
      <c r="X8083" s="28" t="str">
        <f t="shared" si="126"/>
        <v>&lt;vehicle year="2012" make="BMW" model="X5 xDrive50i" engine="4.4L Auto(S8)" mpg="16"/&gt;</v>
      </c>
    </row>
    <row r="8084" spans="1:24">
      <c r="A8084" s="1">
        <v>2012</v>
      </c>
      <c r="B8084" s="2" t="s">
        <v>23</v>
      </c>
      <c r="C8084" s="2" t="s">
        <v>23</v>
      </c>
      <c r="D8084" s="2" t="s">
        <v>1497</v>
      </c>
      <c r="E8084" s="3">
        <v>4.4000000000000004</v>
      </c>
      <c r="F8084" s="1">
        <v>8</v>
      </c>
      <c r="G8084" s="2" t="s">
        <v>20</v>
      </c>
      <c r="H8084" s="2"/>
      <c r="I8084" s="2"/>
      <c r="J8084" s="1">
        <v>12</v>
      </c>
      <c r="K8084" s="1">
        <v>17</v>
      </c>
      <c r="L8084" s="1">
        <v>14</v>
      </c>
      <c r="M8084" s="1">
        <v>15.179399999999999</v>
      </c>
      <c r="N8084" s="1">
        <v>23.160599999999999</v>
      </c>
      <c r="O8084" s="1">
        <v>17.965299999999999</v>
      </c>
      <c r="P8084" s="1">
        <v>3427</v>
      </c>
      <c r="Q8084" s="1"/>
      <c r="X8084" s="28" t="str">
        <f t="shared" si="126"/>
        <v>&lt;vehicle year="2012" make="BMW" model="X5 xDriveM" engine="4.4L Auto(S6)" mpg="14"/&gt;</v>
      </c>
    </row>
    <row r="8085" spans="1:24">
      <c r="A8085" s="1">
        <v>2012</v>
      </c>
      <c r="B8085" s="2" t="s">
        <v>23</v>
      </c>
      <c r="C8085" s="2" t="s">
        <v>23</v>
      </c>
      <c r="D8085" s="2" t="s">
        <v>1498</v>
      </c>
      <c r="E8085" s="3">
        <v>3</v>
      </c>
      <c r="F8085" s="1">
        <v>6</v>
      </c>
      <c r="G8085" s="2" t="s">
        <v>821</v>
      </c>
      <c r="H8085" s="2"/>
      <c r="I8085" s="2"/>
      <c r="J8085" s="1">
        <v>16</v>
      </c>
      <c r="K8085" s="1">
        <v>23</v>
      </c>
      <c r="L8085" s="1">
        <v>19</v>
      </c>
      <c r="M8085" s="1">
        <v>19.788399999999999</v>
      </c>
      <c r="N8085" s="1">
        <v>32.247999999999998</v>
      </c>
      <c r="O8085" s="1">
        <v>23.952999999999999</v>
      </c>
      <c r="P8085" s="1">
        <v>2525</v>
      </c>
      <c r="Q8085" s="1"/>
      <c r="X8085" s="28" t="str">
        <f t="shared" si="126"/>
        <v>&lt;vehicle year="2012" make="BMW" model="X6 xDrive35i" engine="3L Auto(S8)" mpg="19"/&gt;</v>
      </c>
    </row>
    <row r="8086" spans="1:24">
      <c r="A8086" s="1">
        <v>2012</v>
      </c>
      <c r="B8086" s="2" t="s">
        <v>23</v>
      </c>
      <c r="C8086" s="2" t="s">
        <v>23</v>
      </c>
      <c r="D8086" s="2" t="s">
        <v>1499</v>
      </c>
      <c r="E8086" s="3">
        <v>4.4000000000000004</v>
      </c>
      <c r="F8086" s="1">
        <v>8</v>
      </c>
      <c r="G8086" s="2" t="s">
        <v>821</v>
      </c>
      <c r="H8086" s="2"/>
      <c r="I8086" s="2"/>
      <c r="J8086" s="1">
        <v>14</v>
      </c>
      <c r="K8086" s="1">
        <v>20</v>
      </c>
      <c r="L8086" s="1">
        <v>16</v>
      </c>
      <c r="M8086" s="1">
        <v>17.203900000000001</v>
      </c>
      <c r="N8086" s="1">
        <v>28.206600000000002</v>
      </c>
      <c r="O8086" s="1">
        <v>20.866700000000002</v>
      </c>
      <c r="P8086" s="1">
        <v>3000</v>
      </c>
      <c r="Q8086" s="1"/>
      <c r="X8086" s="28" t="str">
        <f t="shared" si="126"/>
        <v>&lt;vehicle year="2012" make="BMW" model="X6 xDrive50i" engine="4.4L Auto(S8)" mpg="16"/&gt;</v>
      </c>
    </row>
    <row r="8087" spans="1:24">
      <c r="A8087" s="1">
        <v>2012</v>
      </c>
      <c r="B8087" s="2" t="s">
        <v>23</v>
      </c>
      <c r="C8087" s="2" t="s">
        <v>23</v>
      </c>
      <c r="D8087" s="2" t="s">
        <v>1500</v>
      </c>
      <c r="E8087" s="3">
        <v>4.4000000000000004</v>
      </c>
      <c r="F8087" s="1">
        <v>8</v>
      </c>
      <c r="G8087" s="2" t="s">
        <v>20</v>
      </c>
      <c r="H8087" s="2"/>
      <c r="I8087" s="2"/>
      <c r="J8087" s="1">
        <v>12</v>
      </c>
      <c r="K8087" s="1">
        <v>17</v>
      </c>
      <c r="L8087" s="1">
        <v>14</v>
      </c>
      <c r="M8087" s="1">
        <v>15.179399999999999</v>
      </c>
      <c r="N8087" s="1">
        <v>23.160599999999999</v>
      </c>
      <c r="O8087" s="1">
        <v>17.965299999999999</v>
      </c>
      <c r="P8087" s="1">
        <v>3427</v>
      </c>
      <c r="Q8087" s="1"/>
      <c r="X8087" s="28" t="str">
        <f t="shared" si="126"/>
        <v>&lt;vehicle year="2012" make="BMW" model="X6 xDriveM" engine="4.4L Auto(S6)" mpg="14"/&gt;</v>
      </c>
    </row>
    <row r="8088" spans="1:24">
      <c r="A8088" s="4">
        <v>2012</v>
      </c>
      <c r="B8088" s="26" t="s">
        <v>1182</v>
      </c>
      <c r="C8088" s="26" t="s">
        <v>1365</v>
      </c>
      <c r="D8088" s="26" t="s">
        <v>1065</v>
      </c>
      <c r="E8088" s="27">
        <v>3.6</v>
      </c>
      <c r="F8088" s="4">
        <v>6</v>
      </c>
      <c r="G8088" s="26" t="s">
        <v>329</v>
      </c>
      <c r="H8088" s="26"/>
      <c r="I8088" s="26"/>
      <c r="J8088" s="4">
        <v>14</v>
      </c>
      <c r="K8088" s="4">
        <v>22</v>
      </c>
      <c r="L8088" s="4">
        <v>17</v>
      </c>
      <c r="M8088" s="4">
        <v>20</v>
      </c>
      <c r="N8088" s="4">
        <v>31.6</v>
      </c>
      <c r="O8088" s="4">
        <v>23.9575</v>
      </c>
      <c r="P8088" s="4">
        <v>2646</v>
      </c>
      <c r="Q8088" s="4">
        <v>16.055499999999999</v>
      </c>
      <c r="X8088" s="28" t="str">
        <f t="shared" si="126"/>
        <v>&lt;vehicle year="2012" make="Buick" model="ENCLAVE AWD" engine="3.6L Auto(A6)" mpg="17"/&gt;</v>
      </c>
    </row>
    <row r="8089" spans="1:24">
      <c r="A8089" s="1">
        <v>2012</v>
      </c>
      <c r="B8089" s="2" t="s">
        <v>1182</v>
      </c>
      <c r="C8089" s="2" t="s">
        <v>1365</v>
      </c>
      <c r="D8089" s="2" t="s">
        <v>1052</v>
      </c>
      <c r="E8089" s="3">
        <v>3.6</v>
      </c>
      <c r="F8089" s="1">
        <v>6</v>
      </c>
      <c r="G8089" s="2" t="s">
        <v>329</v>
      </c>
      <c r="H8089" s="2"/>
      <c r="I8089" s="2"/>
      <c r="J8089" s="1">
        <v>17</v>
      </c>
      <c r="K8089" s="1">
        <v>24</v>
      </c>
      <c r="L8089" s="1">
        <v>19</v>
      </c>
      <c r="M8089" s="1">
        <v>20.6</v>
      </c>
      <c r="N8089" s="1">
        <v>33</v>
      </c>
      <c r="O8089" s="1">
        <v>24.792100000000001</v>
      </c>
      <c r="P8089" s="1">
        <v>2367</v>
      </c>
      <c r="Q8089" s="1">
        <v>16.511199999999999</v>
      </c>
      <c r="X8089" s="28" t="str">
        <f t="shared" si="126"/>
        <v>&lt;vehicle year="2012" make="Buick" model="ENCLAVE FWD" engine="3.6L Auto(A6)" mpg="19"/&gt;</v>
      </c>
    </row>
    <row r="8090" spans="1:24">
      <c r="A8090" s="1">
        <v>2012</v>
      </c>
      <c r="B8090" s="2" t="s">
        <v>1182</v>
      </c>
      <c r="C8090" s="2" t="s">
        <v>1365</v>
      </c>
      <c r="D8090" s="2" t="s">
        <v>1600</v>
      </c>
      <c r="E8090" s="3">
        <v>2.4</v>
      </c>
      <c r="F8090" s="1">
        <v>4</v>
      </c>
      <c r="G8090" s="2" t="s">
        <v>20</v>
      </c>
      <c r="H8090" s="2"/>
      <c r="I8090" s="2"/>
      <c r="J8090" s="1">
        <v>25</v>
      </c>
      <c r="K8090" s="1">
        <v>36</v>
      </c>
      <c r="L8090" s="1">
        <v>29</v>
      </c>
      <c r="M8090" s="1">
        <v>31.5</v>
      </c>
      <c r="N8090" s="1">
        <v>51.2</v>
      </c>
      <c r="O8090" s="1">
        <v>38.0961</v>
      </c>
      <c r="P8090" s="1">
        <v>1552</v>
      </c>
      <c r="Q8090" s="1">
        <v>24.5488</v>
      </c>
      <c r="X8090" s="28" t="str">
        <f t="shared" si="126"/>
        <v>&lt;vehicle year="2012" make="Buick" model="LACROSSE" engine="2.4L Auto(S6)" mpg="29"/&gt;</v>
      </c>
    </row>
    <row r="8091" spans="1:24">
      <c r="A8091" s="1">
        <v>2012</v>
      </c>
      <c r="B8091" s="2" t="s">
        <v>1182</v>
      </c>
      <c r="C8091" s="2" t="s">
        <v>1365</v>
      </c>
      <c r="D8091" s="2" t="s">
        <v>1600</v>
      </c>
      <c r="E8091" s="3">
        <v>3.6</v>
      </c>
      <c r="F8091" s="1">
        <v>6</v>
      </c>
      <c r="G8091" s="2" t="s">
        <v>20</v>
      </c>
      <c r="H8091" s="2"/>
      <c r="I8091" s="2"/>
      <c r="J8091" s="1">
        <v>17</v>
      </c>
      <c r="K8091" s="1">
        <v>27</v>
      </c>
      <c r="L8091" s="1">
        <v>21</v>
      </c>
      <c r="M8091" s="1">
        <v>21.648800000000001</v>
      </c>
      <c r="N8091" s="1">
        <v>37.854700000000001</v>
      </c>
      <c r="O8091" s="1">
        <v>26.814599999999999</v>
      </c>
      <c r="P8091" s="1">
        <v>2142</v>
      </c>
      <c r="Q8091" s="1">
        <v>17.304500000000001</v>
      </c>
      <c r="X8091" s="28" t="str">
        <f t="shared" si="126"/>
        <v>&lt;vehicle year="2012" make="Buick" model="LACROSSE" engine="3.6L Auto(S6)" mpg="21"/&gt;</v>
      </c>
    </row>
    <row r="8092" spans="1:24">
      <c r="A8092" s="1">
        <v>2012</v>
      </c>
      <c r="B8092" s="2" t="s">
        <v>1182</v>
      </c>
      <c r="C8092" s="2" t="s">
        <v>1365</v>
      </c>
      <c r="D8092" s="2" t="s">
        <v>1601</v>
      </c>
      <c r="E8092" s="3">
        <v>3.6</v>
      </c>
      <c r="F8092" s="1">
        <v>6</v>
      </c>
      <c r="G8092" s="2" t="s">
        <v>20</v>
      </c>
      <c r="H8092" s="2"/>
      <c r="I8092" s="2"/>
      <c r="J8092" s="1">
        <v>16</v>
      </c>
      <c r="K8092" s="1">
        <v>26</v>
      </c>
      <c r="L8092" s="1">
        <v>20</v>
      </c>
      <c r="M8092" s="1">
        <v>20.477599999999999</v>
      </c>
      <c r="N8092" s="1">
        <v>36.071899999999999</v>
      </c>
      <c r="O8092" s="1">
        <v>25.423500000000001</v>
      </c>
      <c r="P8092" s="1">
        <v>2250</v>
      </c>
      <c r="Q8092" s="1">
        <v>16.418399999999998</v>
      </c>
      <c r="X8092" s="28" t="str">
        <f t="shared" si="126"/>
        <v>&lt;vehicle year="2012" make="Buick" model="LACROSSE AWD" engine="3.6L Auto(S6)" mpg="20"/&gt;</v>
      </c>
    </row>
    <row r="8093" spans="1:24">
      <c r="A8093" s="1">
        <v>2012</v>
      </c>
      <c r="B8093" s="2" t="s">
        <v>1182</v>
      </c>
      <c r="C8093" s="2" t="s">
        <v>1365</v>
      </c>
      <c r="D8093" s="2" t="s">
        <v>1602</v>
      </c>
      <c r="E8093" s="3">
        <v>2</v>
      </c>
      <c r="F8093" s="1">
        <v>4</v>
      </c>
      <c r="G8093" s="2" t="s">
        <v>20</v>
      </c>
      <c r="H8093" s="2"/>
      <c r="I8093" s="2"/>
      <c r="J8093" s="1">
        <v>18</v>
      </c>
      <c r="K8093" s="1">
        <v>29</v>
      </c>
      <c r="L8093" s="1">
        <v>22</v>
      </c>
      <c r="M8093" s="1">
        <v>23.2</v>
      </c>
      <c r="N8093" s="1">
        <v>40.9</v>
      </c>
      <c r="O8093" s="1">
        <v>28.810700000000001</v>
      </c>
      <c r="P8093" s="1">
        <v>2048</v>
      </c>
      <c r="Q8093" s="1">
        <v>18.4697</v>
      </c>
      <c r="X8093" s="28" t="str">
        <f t="shared" si="126"/>
        <v>&lt;vehicle year="2012" make="Buick" model="REGAL" engine="2L Auto(S6)" mpg="22"/&gt;</v>
      </c>
    </row>
    <row r="8094" spans="1:24">
      <c r="A8094" s="1">
        <v>2012</v>
      </c>
      <c r="B8094" s="2" t="s">
        <v>1182</v>
      </c>
      <c r="C8094" s="2" t="s">
        <v>1365</v>
      </c>
      <c r="D8094" s="2" t="s">
        <v>1602</v>
      </c>
      <c r="E8094" s="3">
        <v>2.4</v>
      </c>
      <c r="F8094" s="1">
        <v>4</v>
      </c>
      <c r="G8094" s="2" t="s">
        <v>20</v>
      </c>
      <c r="H8094" s="2"/>
      <c r="I8094" s="2"/>
      <c r="J8094" s="1">
        <v>25</v>
      </c>
      <c r="K8094" s="1">
        <v>36</v>
      </c>
      <c r="L8094" s="1">
        <v>29</v>
      </c>
      <c r="M8094" s="1">
        <v>31.5</v>
      </c>
      <c r="N8094" s="1">
        <v>51.2</v>
      </c>
      <c r="O8094" s="1">
        <v>38.0961</v>
      </c>
      <c r="P8094" s="1">
        <v>1552</v>
      </c>
      <c r="Q8094" s="1">
        <v>24.5488</v>
      </c>
      <c r="X8094" s="28" t="str">
        <f t="shared" si="126"/>
        <v>&lt;vehicle year="2012" make="Buick" model="REGAL" engine="2.4L Auto(S6)" mpg="29"/&gt;</v>
      </c>
    </row>
    <row r="8095" spans="1:24">
      <c r="A8095" s="1">
        <v>2012</v>
      </c>
      <c r="B8095" s="2" t="s">
        <v>1182</v>
      </c>
      <c r="C8095" s="2" t="s">
        <v>1365</v>
      </c>
      <c r="D8095" s="2" t="s">
        <v>1602</v>
      </c>
      <c r="E8095" s="3">
        <v>2</v>
      </c>
      <c r="F8095" s="1">
        <v>4</v>
      </c>
      <c r="G8095" s="2" t="s">
        <v>17</v>
      </c>
      <c r="H8095" s="2"/>
      <c r="I8095" s="2"/>
      <c r="J8095" s="1">
        <v>20</v>
      </c>
      <c r="K8095" s="1">
        <v>32</v>
      </c>
      <c r="L8095" s="1">
        <v>24</v>
      </c>
      <c r="M8095" s="1">
        <v>25</v>
      </c>
      <c r="N8095" s="1">
        <v>44.5</v>
      </c>
      <c r="O8095" s="1">
        <v>31.140699999999999</v>
      </c>
      <c r="P8095" s="1">
        <v>1876</v>
      </c>
      <c r="Q8095" s="1">
        <v>19.810199999999998</v>
      </c>
      <c r="X8095" s="28" t="str">
        <f t="shared" si="126"/>
        <v>&lt;vehicle year="2012" make="Buick" model="REGAL" engine="2L Manual(M6)" mpg="24"/&gt;</v>
      </c>
    </row>
    <row r="8096" spans="1:24">
      <c r="A8096" s="4">
        <v>2012</v>
      </c>
      <c r="B8096" s="26" t="s">
        <v>1182</v>
      </c>
      <c r="C8096" s="26" t="s">
        <v>1367</v>
      </c>
      <c r="D8096" s="26" t="s">
        <v>248</v>
      </c>
      <c r="E8096" s="27">
        <v>3</v>
      </c>
      <c r="F8096" s="4">
        <v>6</v>
      </c>
      <c r="G8096" s="26" t="s">
        <v>20</v>
      </c>
      <c r="H8096" s="26"/>
      <c r="I8096" s="26"/>
      <c r="J8096" s="4">
        <v>18</v>
      </c>
      <c r="K8096" s="4">
        <v>27</v>
      </c>
      <c r="L8096" s="4">
        <v>22</v>
      </c>
      <c r="M8096" s="4">
        <v>23.1</v>
      </c>
      <c r="N8096" s="4">
        <v>38.299999999999997</v>
      </c>
      <c r="O8096" s="4">
        <v>28.122399999999999</v>
      </c>
      <c r="P8096" s="4">
        <v>2048</v>
      </c>
      <c r="Q8096" s="4">
        <v>18.3949</v>
      </c>
      <c r="X8096" s="28" t="str">
        <f t="shared" si="126"/>
        <v>&lt;vehicle year="2012" make="Cadillac" model="CTS" engine="3L Auto(S6)" mpg="22"/&gt;</v>
      </c>
    </row>
    <row r="8097" spans="1:24">
      <c r="A8097" s="1">
        <v>2012</v>
      </c>
      <c r="B8097" s="2" t="s">
        <v>1182</v>
      </c>
      <c r="C8097" s="2" t="s">
        <v>1367</v>
      </c>
      <c r="D8097" s="2" t="s">
        <v>248</v>
      </c>
      <c r="E8097" s="3">
        <v>3.6</v>
      </c>
      <c r="F8097" s="1">
        <v>6</v>
      </c>
      <c r="G8097" s="2" t="s">
        <v>20</v>
      </c>
      <c r="H8097" s="2"/>
      <c r="I8097" s="2"/>
      <c r="J8097" s="1">
        <v>18</v>
      </c>
      <c r="K8097" s="1">
        <v>27</v>
      </c>
      <c r="L8097" s="1">
        <v>21</v>
      </c>
      <c r="M8097" s="1">
        <v>23</v>
      </c>
      <c r="N8097" s="1">
        <v>40.4</v>
      </c>
      <c r="O8097" s="1">
        <v>28.529299999999999</v>
      </c>
      <c r="P8097" s="1">
        <v>2142</v>
      </c>
      <c r="Q8097" s="1">
        <v>18.32</v>
      </c>
      <c r="X8097" s="28" t="str">
        <f t="shared" si="126"/>
        <v>&lt;vehicle year="2012" make="Cadillac" model="CTS" engine="3.6L Auto(S6)" mpg="21"/&gt;</v>
      </c>
    </row>
    <row r="8098" spans="1:24">
      <c r="A8098" s="1">
        <v>2012</v>
      </c>
      <c r="B8098" s="2" t="s">
        <v>1182</v>
      </c>
      <c r="C8098" s="2" t="s">
        <v>1367</v>
      </c>
      <c r="D8098" s="2" t="s">
        <v>248</v>
      </c>
      <c r="E8098" s="3">
        <v>6.2</v>
      </c>
      <c r="F8098" s="1">
        <v>8</v>
      </c>
      <c r="G8098" s="2" t="s">
        <v>20</v>
      </c>
      <c r="H8098" s="2"/>
      <c r="I8098" s="2"/>
      <c r="J8098" s="1">
        <v>12</v>
      </c>
      <c r="K8098" s="1">
        <v>18</v>
      </c>
      <c r="L8098" s="1">
        <v>14</v>
      </c>
      <c r="M8098" s="1">
        <v>14.7</v>
      </c>
      <c r="N8098" s="1">
        <v>25.3</v>
      </c>
      <c r="O8098" s="1">
        <v>18.115400000000001</v>
      </c>
      <c r="P8098" s="1">
        <v>3427</v>
      </c>
      <c r="Q8098" s="1">
        <v>11.966699999999999</v>
      </c>
      <c r="X8098" s="28" t="str">
        <f t="shared" si="126"/>
        <v>&lt;vehicle year="2012" make="Cadillac" model="CTS" engine="6.2L Auto(S6)" mpg="14"/&gt;</v>
      </c>
    </row>
    <row r="8099" spans="1:24">
      <c r="A8099" s="1">
        <v>2012</v>
      </c>
      <c r="B8099" s="2" t="s">
        <v>1182</v>
      </c>
      <c r="C8099" s="2" t="s">
        <v>1367</v>
      </c>
      <c r="D8099" s="2" t="s">
        <v>248</v>
      </c>
      <c r="E8099" s="3">
        <v>3</v>
      </c>
      <c r="F8099" s="1">
        <v>6</v>
      </c>
      <c r="G8099" s="2" t="s">
        <v>17</v>
      </c>
      <c r="H8099" s="2"/>
      <c r="I8099" s="2"/>
      <c r="J8099" s="1">
        <v>16</v>
      </c>
      <c r="K8099" s="1">
        <v>26</v>
      </c>
      <c r="L8099" s="1">
        <v>19</v>
      </c>
      <c r="M8099" s="1">
        <v>19.914200000000001</v>
      </c>
      <c r="N8099" s="1">
        <v>35.938000000000002</v>
      </c>
      <c r="O8099" s="1">
        <v>24.912800000000001</v>
      </c>
      <c r="P8099" s="1">
        <v>2367</v>
      </c>
      <c r="Q8099" s="1">
        <v>15.9902</v>
      </c>
      <c r="X8099" s="28" t="str">
        <f t="shared" si="126"/>
        <v>&lt;vehicle year="2012" make="Cadillac" model="CTS" engine="3L Manual(M6)" mpg="19"/&gt;</v>
      </c>
    </row>
    <row r="8100" spans="1:24">
      <c r="A8100" s="1">
        <v>2012</v>
      </c>
      <c r="B8100" s="2" t="s">
        <v>1182</v>
      </c>
      <c r="C8100" s="2" t="s">
        <v>1367</v>
      </c>
      <c r="D8100" s="2" t="s">
        <v>248</v>
      </c>
      <c r="E8100" s="3">
        <v>6.2</v>
      </c>
      <c r="F8100" s="1">
        <v>8</v>
      </c>
      <c r="G8100" s="2" t="s">
        <v>17</v>
      </c>
      <c r="H8100" s="2"/>
      <c r="I8100" s="2"/>
      <c r="J8100" s="1">
        <v>14</v>
      </c>
      <c r="K8100" s="1">
        <v>19</v>
      </c>
      <c r="L8100" s="1">
        <v>16</v>
      </c>
      <c r="M8100" s="1">
        <v>17.3</v>
      </c>
      <c r="N8100" s="1">
        <v>25.8</v>
      </c>
      <c r="O8100" s="1">
        <v>20.311299999999999</v>
      </c>
      <c r="P8100" s="1">
        <v>3000</v>
      </c>
      <c r="Q8100" s="1">
        <v>13.986800000000001</v>
      </c>
      <c r="X8100" s="28" t="str">
        <f t="shared" si="126"/>
        <v>&lt;vehicle year="2012" make="Cadillac" model="CTS" engine="6.2L Manual(M6)" mpg="16"/&gt;</v>
      </c>
    </row>
    <row r="8101" spans="1:24">
      <c r="A8101" s="1">
        <v>2012</v>
      </c>
      <c r="B8101" s="2" t="s">
        <v>1182</v>
      </c>
      <c r="C8101" s="2" t="s">
        <v>1367</v>
      </c>
      <c r="D8101" s="2" t="s">
        <v>1009</v>
      </c>
      <c r="E8101" s="3">
        <v>3</v>
      </c>
      <c r="F8101" s="1">
        <v>6</v>
      </c>
      <c r="G8101" s="2" t="s">
        <v>20</v>
      </c>
      <c r="H8101" s="2"/>
      <c r="I8101" s="2"/>
      <c r="J8101" s="1">
        <v>18</v>
      </c>
      <c r="K8101" s="1">
        <v>26</v>
      </c>
      <c r="L8101" s="1">
        <v>21</v>
      </c>
      <c r="M8101" s="1">
        <v>22</v>
      </c>
      <c r="N8101" s="1">
        <v>36.299999999999997</v>
      </c>
      <c r="O8101" s="1">
        <v>26.740300000000001</v>
      </c>
      <c r="P8101" s="1">
        <v>2142</v>
      </c>
      <c r="Q8101" s="1">
        <v>17.569099999999999</v>
      </c>
      <c r="X8101" s="28" t="str">
        <f t="shared" si="126"/>
        <v>&lt;vehicle year="2012" make="Cadillac" model="CTS AWD" engine="3L Auto(S6)" mpg="21"/&gt;</v>
      </c>
    </row>
    <row r="8102" spans="1:24">
      <c r="A8102" s="4">
        <v>2012</v>
      </c>
      <c r="B8102" s="26" t="s">
        <v>1182</v>
      </c>
      <c r="C8102" s="26" t="s">
        <v>1367</v>
      </c>
      <c r="D8102" s="26" t="s">
        <v>1422</v>
      </c>
      <c r="E8102" s="27">
        <v>3</v>
      </c>
      <c r="F8102" s="4">
        <v>6</v>
      </c>
      <c r="G8102" s="26" t="s">
        <v>20</v>
      </c>
      <c r="H8102" s="26"/>
      <c r="I8102" s="26"/>
      <c r="J8102" s="4">
        <v>18</v>
      </c>
      <c r="K8102" s="4">
        <v>27</v>
      </c>
      <c r="L8102" s="4">
        <v>22</v>
      </c>
      <c r="M8102" s="4">
        <v>23.1</v>
      </c>
      <c r="N8102" s="4">
        <v>38.299999999999997</v>
      </c>
      <c r="O8102" s="4">
        <v>28.122399999999999</v>
      </c>
      <c r="P8102" s="4">
        <v>2048</v>
      </c>
      <c r="Q8102" s="4">
        <v>18.3949</v>
      </c>
      <c r="X8102" s="28" t="str">
        <f t="shared" si="126"/>
        <v>&lt;vehicle year="2012" make="Cadillac" model="CTS WAGON" engine="3L Auto(S6)" mpg="22"/&gt;</v>
      </c>
    </row>
    <row r="8103" spans="1:24">
      <c r="A8103" s="1">
        <v>2012</v>
      </c>
      <c r="B8103" s="2" t="s">
        <v>1182</v>
      </c>
      <c r="C8103" s="2" t="s">
        <v>1367</v>
      </c>
      <c r="D8103" s="2" t="s">
        <v>1422</v>
      </c>
      <c r="E8103" s="3">
        <v>3.6</v>
      </c>
      <c r="F8103" s="1">
        <v>6</v>
      </c>
      <c r="G8103" s="2" t="s">
        <v>20</v>
      </c>
      <c r="H8103" s="2"/>
      <c r="I8103" s="2"/>
      <c r="J8103" s="1">
        <v>18</v>
      </c>
      <c r="K8103" s="1">
        <v>26</v>
      </c>
      <c r="L8103" s="1">
        <v>21</v>
      </c>
      <c r="M8103" s="1">
        <v>22.4</v>
      </c>
      <c r="N8103" s="1">
        <v>36.1</v>
      </c>
      <c r="O8103" s="1">
        <v>27.013200000000001</v>
      </c>
      <c r="P8103" s="1">
        <v>2142</v>
      </c>
      <c r="Q8103" s="1">
        <v>17.869900000000001</v>
      </c>
      <c r="X8103" s="28" t="str">
        <f t="shared" si="126"/>
        <v>&lt;vehicle year="2012" make="Cadillac" model="CTS WAGON" engine="3.6L Auto(S6)" mpg="21"/&gt;</v>
      </c>
    </row>
    <row r="8104" spans="1:24">
      <c r="A8104" s="1">
        <v>2012</v>
      </c>
      <c r="B8104" s="2" t="s">
        <v>1182</v>
      </c>
      <c r="C8104" s="2" t="s">
        <v>1367</v>
      </c>
      <c r="D8104" s="2" t="s">
        <v>1422</v>
      </c>
      <c r="E8104" s="3">
        <v>6.2</v>
      </c>
      <c r="F8104" s="1">
        <v>8</v>
      </c>
      <c r="G8104" s="2" t="s">
        <v>20</v>
      </c>
      <c r="H8104" s="2"/>
      <c r="I8104" s="2"/>
      <c r="J8104" s="1">
        <v>12</v>
      </c>
      <c r="K8104" s="1">
        <v>18</v>
      </c>
      <c r="L8104" s="1">
        <v>14</v>
      </c>
      <c r="M8104" s="1">
        <v>14.7</v>
      </c>
      <c r="N8104" s="1">
        <v>25.3</v>
      </c>
      <c r="O8104" s="1">
        <v>18.115400000000001</v>
      </c>
      <c r="P8104" s="1">
        <v>3427</v>
      </c>
      <c r="Q8104" s="1">
        <v>11.966699999999999</v>
      </c>
      <c r="X8104" s="28" t="str">
        <f t="shared" si="126"/>
        <v>&lt;vehicle year="2012" make="Cadillac" model="CTS WAGON" engine="6.2L Auto(S6)" mpg="14"/&gt;</v>
      </c>
    </row>
    <row r="8105" spans="1:24">
      <c r="A8105" s="1">
        <v>2012</v>
      </c>
      <c r="B8105" s="2" t="s">
        <v>1182</v>
      </c>
      <c r="C8105" s="2" t="s">
        <v>1367</v>
      </c>
      <c r="D8105" s="2" t="s">
        <v>1422</v>
      </c>
      <c r="E8105" s="3">
        <v>6.2</v>
      </c>
      <c r="F8105" s="1">
        <v>8</v>
      </c>
      <c r="G8105" s="2" t="s">
        <v>17</v>
      </c>
      <c r="H8105" s="2"/>
      <c r="I8105" s="2"/>
      <c r="J8105" s="1">
        <v>14</v>
      </c>
      <c r="K8105" s="1">
        <v>19</v>
      </c>
      <c r="L8105" s="1">
        <v>16</v>
      </c>
      <c r="M8105" s="1">
        <v>17.3</v>
      </c>
      <c r="N8105" s="1">
        <v>25.8</v>
      </c>
      <c r="O8105" s="1">
        <v>20.311299999999999</v>
      </c>
      <c r="P8105" s="1">
        <v>3000</v>
      </c>
      <c r="Q8105" s="1">
        <v>13.986800000000001</v>
      </c>
      <c r="X8105" s="28" t="str">
        <f t="shared" si="126"/>
        <v>&lt;vehicle year="2012" make="Cadillac" model="CTS WAGON" engine="6.2L Manual(M6)" mpg="16"/&gt;</v>
      </c>
    </row>
    <row r="8106" spans="1:24">
      <c r="A8106" s="1">
        <v>2012</v>
      </c>
      <c r="B8106" s="2" t="s">
        <v>1182</v>
      </c>
      <c r="C8106" s="2" t="s">
        <v>1367</v>
      </c>
      <c r="D8106" s="2" t="s">
        <v>1423</v>
      </c>
      <c r="E8106" s="3">
        <v>3</v>
      </c>
      <c r="F8106" s="1">
        <v>6</v>
      </c>
      <c r="G8106" s="2" t="s">
        <v>20</v>
      </c>
      <c r="H8106" s="2"/>
      <c r="I8106" s="2"/>
      <c r="J8106" s="1">
        <v>18</v>
      </c>
      <c r="K8106" s="1">
        <v>26</v>
      </c>
      <c r="L8106" s="1">
        <v>21</v>
      </c>
      <c r="M8106" s="1">
        <v>22</v>
      </c>
      <c r="N8106" s="1">
        <v>36.299999999999997</v>
      </c>
      <c r="O8106" s="1">
        <v>26.740300000000001</v>
      </c>
      <c r="P8106" s="1">
        <v>2142</v>
      </c>
      <c r="Q8106" s="1">
        <v>17.569099999999999</v>
      </c>
      <c r="X8106" s="28" t="str">
        <f t="shared" si="126"/>
        <v>&lt;vehicle year="2012" make="Cadillac" model="CTS WAGON AWD" engine="3L Auto(S6)" mpg="21"/&gt;</v>
      </c>
    </row>
    <row r="8107" spans="1:24">
      <c r="A8107" s="1">
        <v>2012</v>
      </c>
      <c r="B8107" s="2" t="s">
        <v>1182</v>
      </c>
      <c r="C8107" s="2" t="s">
        <v>1367</v>
      </c>
      <c r="D8107" s="2" t="s">
        <v>478</v>
      </c>
      <c r="E8107" s="3">
        <v>6.2</v>
      </c>
      <c r="F8107" s="1">
        <v>8</v>
      </c>
      <c r="G8107" s="2" t="s">
        <v>329</v>
      </c>
      <c r="H8107" s="2"/>
      <c r="I8107" s="2"/>
      <c r="J8107" s="1">
        <v>14</v>
      </c>
      <c r="K8107" s="1">
        <v>18</v>
      </c>
      <c r="L8107" s="1">
        <v>16</v>
      </c>
      <c r="M8107" s="1">
        <v>14.016500000000001</v>
      </c>
      <c r="N8107" s="1">
        <v>18.093800000000002</v>
      </c>
      <c r="O8107" s="1">
        <v>15.5982</v>
      </c>
      <c r="P8107" s="1">
        <v>2812</v>
      </c>
      <c r="Q8107" s="1">
        <v>14.016500000000001</v>
      </c>
      <c r="X8107" s="28" t="str">
        <f t="shared" si="126"/>
        <v>&lt;vehicle year="2012" make="Cadillac" model="ESCALADE 2WD" engine="6.2L Auto(A6)" mpg="16"/&gt;</v>
      </c>
    </row>
    <row r="8108" spans="1:24">
      <c r="A8108" s="1">
        <v>2012</v>
      </c>
      <c r="B8108" s="2" t="s">
        <v>1182</v>
      </c>
      <c r="C8108" s="2" t="s">
        <v>1367</v>
      </c>
      <c r="D8108" s="2" t="s">
        <v>545</v>
      </c>
      <c r="E8108" s="3">
        <v>6.2</v>
      </c>
      <c r="F8108" s="1">
        <v>8</v>
      </c>
      <c r="G8108" s="2" t="s">
        <v>329</v>
      </c>
      <c r="H8108" s="2"/>
      <c r="I8108" s="2"/>
      <c r="J8108" s="1">
        <v>13</v>
      </c>
      <c r="K8108" s="1">
        <v>18</v>
      </c>
      <c r="L8108" s="1">
        <v>15</v>
      </c>
      <c r="M8108" s="1">
        <v>13.861499999999999</v>
      </c>
      <c r="N8108" s="1">
        <v>17.539400000000001</v>
      </c>
      <c r="O8108" s="1">
        <v>15.3058</v>
      </c>
      <c r="P8108" s="1">
        <v>3002</v>
      </c>
      <c r="Q8108" s="1">
        <v>13.861499999999999</v>
      </c>
      <c r="X8108" s="28" t="str">
        <f t="shared" si="126"/>
        <v>&lt;vehicle year="2012" make="Cadillac" model="ESCALADE AWD" engine="6.2L Auto(A6)" mpg="15"/&gt;</v>
      </c>
    </row>
    <row r="8109" spans="1:24">
      <c r="A8109" s="1">
        <v>2012</v>
      </c>
      <c r="B8109" s="2" t="s">
        <v>1182</v>
      </c>
      <c r="C8109" s="2" t="s">
        <v>1367</v>
      </c>
      <c r="D8109" s="2" t="s">
        <v>1053</v>
      </c>
      <c r="E8109" s="3">
        <v>6.2</v>
      </c>
      <c r="F8109" s="1">
        <v>8</v>
      </c>
      <c r="G8109" s="2" t="s">
        <v>329</v>
      </c>
      <c r="H8109" s="2"/>
      <c r="I8109" s="2"/>
      <c r="J8109" s="1">
        <v>14</v>
      </c>
      <c r="K8109" s="1">
        <v>18</v>
      </c>
      <c r="L8109" s="1">
        <v>16</v>
      </c>
      <c r="M8109" s="1">
        <v>14.016500000000001</v>
      </c>
      <c r="N8109" s="1">
        <v>18.093800000000002</v>
      </c>
      <c r="O8109" s="1">
        <v>15.5982</v>
      </c>
      <c r="P8109" s="1">
        <v>2812</v>
      </c>
      <c r="Q8109" s="1">
        <v>14.016500000000001</v>
      </c>
      <c r="X8109" s="28" t="str">
        <f t="shared" si="126"/>
        <v>&lt;vehicle year="2012" make="Cadillac" model="ESCALADE ESV 2WD" engine="6.2L Auto(A6)" mpg="16"/&gt;</v>
      </c>
    </row>
    <row r="8110" spans="1:24">
      <c r="A8110" s="4">
        <v>2012</v>
      </c>
      <c r="B8110" s="26" t="s">
        <v>1182</v>
      </c>
      <c r="C8110" s="26" t="s">
        <v>1367</v>
      </c>
      <c r="D8110" s="26" t="s">
        <v>479</v>
      </c>
      <c r="E8110" s="27">
        <v>3.6</v>
      </c>
      <c r="F8110" s="4">
        <v>6</v>
      </c>
      <c r="G8110" s="26" t="s">
        <v>20</v>
      </c>
      <c r="H8110" s="26"/>
      <c r="I8110" s="26"/>
      <c r="J8110" s="4">
        <v>17</v>
      </c>
      <c r="K8110" s="4">
        <v>24</v>
      </c>
      <c r="L8110" s="4">
        <v>19</v>
      </c>
      <c r="M8110" s="4">
        <v>20.614999999999998</v>
      </c>
      <c r="N8110" s="4">
        <v>33.328299999999999</v>
      </c>
      <c r="O8110" s="4">
        <v>24.887</v>
      </c>
      <c r="P8110" s="4">
        <v>2367</v>
      </c>
      <c r="Q8110" s="4">
        <v>16.522600000000001</v>
      </c>
      <c r="X8110" s="28" t="str">
        <f t="shared" si="126"/>
        <v>&lt;vehicle year="2012" make="Cadillac" model="SRX 2WD" engine="3.6L Auto(S6)" mpg="19"/&gt;</v>
      </c>
    </row>
    <row r="8111" spans="1:24">
      <c r="A8111" s="4">
        <v>2012</v>
      </c>
      <c r="B8111" s="26" t="s">
        <v>1182</v>
      </c>
      <c r="C8111" s="26" t="s">
        <v>1367</v>
      </c>
      <c r="D8111" s="26" t="s">
        <v>548</v>
      </c>
      <c r="E8111" s="27">
        <v>3.6</v>
      </c>
      <c r="F8111" s="4">
        <v>6</v>
      </c>
      <c r="G8111" s="26" t="s">
        <v>20</v>
      </c>
      <c r="H8111" s="26"/>
      <c r="I8111" s="26"/>
      <c r="J8111" s="4">
        <v>16</v>
      </c>
      <c r="K8111" s="4">
        <v>23</v>
      </c>
      <c r="L8111" s="4">
        <v>18</v>
      </c>
      <c r="M8111" s="4">
        <v>19.787400000000002</v>
      </c>
      <c r="N8111" s="4">
        <v>31.4971</v>
      </c>
      <c r="O8111" s="4">
        <v>23.762799999999999</v>
      </c>
      <c r="P8111" s="4">
        <v>2502</v>
      </c>
      <c r="Q8111" s="4">
        <v>15.893700000000001</v>
      </c>
      <c r="X8111" s="28" t="str">
        <f t="shared" si="126"/>
        <v>&lt;vehicle year="2012" make="Cadillac" model="SRX AWD" engine="3.6L Auto(S6)" mpg="18"/&gt;</v>
      </c>
    </row>
    <row r="8112" spans="1:24">
      <c r="A8112" s="1">
        <v>2012</v>
      </c>
      <c r="B8112" s="2" t="s">
        <v>1182</v>
      </c>
      <c r="C8112" s="2" t="s">
        <v>1183</v>
      </c>
      <c r="D8112" s="2" t="s">
        <v>856</v>
      </c>
      <c r="E8112" s="3">
        <v>4.3</v>
      </c>
      <c r="F8112" s="1">
        <v>6</v>
      </c>
      <c r="G8112" s="2" t="s">
        <v>165</v>
      </c>
      <c r="H8112" s="2"/>
      <c r="I8112" s="2"/>
      <c r="J8112" s="1">
        <v>15</v>
      </c>
      <c r="K8112" s="1">
        <v>20</v>
      </c>
      <c r="L8112" s="1">
        <v>17</v>
      </c>
      <c r="M8112" s="1">
        <v>18.648800000000001</v>
      </c>
      <c r="N8112" s="1">
        <v>27.679200000000002</v>
      </c>
      <c r="O8112" s="1">
        <v>21.857800000000001</v>
      </c>
      <c r="P8112" s="1">
        <v>2646</v>
      </c>
      <c r="Q8112" s="1">
        <v>15.023899999999999</v>
      </c>
      <c r="X8112" s="28" t="str">
        <f t="shared" si="126"/>
        <v>&lt;vehicle year="2012" make="Chevrolet" model="C15 SILVERADO 2WD" engine="4.3L Auto(A4)" mpg="17"/&gt;</v>
      </c>
    </row>
    <row r="8113" spans="1:24">
      <c r="A8113" s="1">
        <v>2012</v>
      </c>
      <c r="B8113" s="2" t="s">
        <v>1182</v>
      </c>
      <c r="C8113" s="2" t="s">
        <v>1183</v>
      </c>
      <c r="D8113" s="2" t="s">
        <v>856</v>
      </c>
      <c r="E8113" s="3">
        <v>4.8</v>
      </c>
      <c r="F8113" s="1">
        <v>8</v>
      </c>
      <c r="G8113" s="2" t="s">
        <v>165</v>
      </c>
      <c r="H8113" s="2"/>
      <c r="I8113" s="2"/>
      <c r="J8113" s="1">
        <v>14</v>
      </c>
      <c r="K8113" s="1">
        <v>19</v>
      </c>
      <c r="L8113" s="1">
        <v>16</v>
      </c>
      <c r="M8113" s="1">
        <v>17.081900000000001</v>
      </c>
      <c r="N8113" s="1">
        <v>26.1843</v>
      </c>
      <c r="O8113" s="1">
        <v>20.249600000000001</v>
      </c>
      <c r="P8113" s="1">
        <v>2812</v>
      </c>
      <c r="Q8113" s="1">
        <v>13.8184</v>
      </c>
      <c r="X8113" s="28" t="str">
        <f t="shared" si="126"/>
        <v>&lt;vehicle year="2012" make="Chevrolet" model="C15 SILVERADO 2WD" engine="4.8L Auto(A4)" mpg="16"/&gt;</v>
      </c>
    </row>
    <row r="8114" spans="1:24">
      <c r="A8114" s="1">
        <v>2012</v>
      </c>
      <c r="B8114" s="2" t="s">
        <v>1182</v>
      </c>
      <c r="C8114" s="2" t="s">
        <v>1183</v>
      </c>
      <c r="D8114" s="2" t="s">
        <v>856</v>
      </c>
      <c r="E8114" s="3">
        <v>5.3</v>
      </c>
      <c r="F8114" s="1">
        <v>8</v>
      </c>
      <c r="G8114" s="2" t="s">
        <v>329</v>
      </c>
      <c r="H8114" s="2"/>
      <c r="I8114" s="2"/>
      <c r="J8114" s="1">
        <v>15</v>
      </c>
      <c r="K8114" s="1">
        <v>21</v>
      </c>
      <c r="L8114" s="1">
        <v>17</v>
      </c>
      <c r="M8114" s="1">
        <v>18.1218</v>
      </c>
      <c r="N8114" s="1">
        <v>29.043500000000002</v>
      </c>
      <c r="O8114" s="1">
        <v>21.812999999999999</v>
      </c>
      <c r="P8114" s="1">
        <v>2646</v>
      </c>
      <c r="Q8114" s="1">
        <v>14.6196</v>
      </c>
      <c r="X8114" s="28" t="str">
        <f t="shared" si="126"/>
        <v>&lt;vehicle year="2012" make="Chevrolet" model="C15 SILVERADO 2WD" engine="5.3L Auto(A6)" mpg="17"/&gt;</v>
      </c>
    </row>
    <row r="8115" spans="1:24">
      <c r="A8115" s="1">
        <v>2012</v>
      </c>
      <c r="B8115" s="2" t="s">
        <v>1182</v>
      </c>
      <c r="C8115" s="2" t="s">
        <v>1183</v>
      </c>
      <c r="D8115" s="2" t="s">
        <v>856</v>
      </c>
      <c r="E8115" s="3">
        <v>6.2</v>
      </c>
      <c r="F8115" s="1">
        <v>8</v>
      </c>
      <c r="G8115" s="2" t="s">
        <v>329</v>
      </c>
      <c r="H8115" s="2"/>
      <c r="I8115" s="2"/>
      <c r="J8115" s="1">
        <v>13</v>
      </c>
      <c r="K8115" s="1">
        <v>18</v>
      </c>
      <c r="L8115" s="1">
        <v>14</v>
      </c>
      <c r="M8115" s="1">
        <v>12.5229</v>
      </c>
      <c r="N8115" s="1">
        <v>17.536300000000001</v>
      </c>
      <c r="O8115" s="1">
        <v>14.3718</v>
      </c>
      <c r="P8115" s="1">
        <v>3213</v>
      </c>
      <c r="Q8115" s="1">
        <v>12.5229</v>
      </c>
      <c r="X8115" s="28" t="str">
        <f t="shared" si="126"/>
        <v>&lt;vehicle year="2012" make="Chevrolet" model="C15 SILVERADO 2WD" engine="6.2L Auto(A6)" mpg="14"/&gt;</v>
      </c>
    </row>
    <row r="8116" spans="1:24">
      <c r="A8116" s="1">
        <v>2012</v>
      </c>
      <c r="B8116" s="2" t="s">
        <v>1182</v>
      </c>
      <c r="C8116" s="2" t="s">
        <v>1183</v>
      </c>
      <c r="D8116" s="2" t="s">
        <v>1435</v>
      </c>
      <c r="E8116" s="3">
        <v>5.3</v>
      </c>
      <c r="F8116" s="1">
        <v>8</v>
      </c>
      <c r="G8116" s="2" t="s">
        <v>329</v>
      </c>
      <c r="H8116" s="2"/>
      <c r="I8116" s="2"/>
      <c r="J8116" s="1">
        <v>15</v>
      </c>
      <c r="K8116" s="1">
        <v>22</v>
      </c>
      <c r="L8116" s="1">
        <v>18</v>
      </c>
      <c r="M8116" s="1">
        <v>19.100000000000001</v>
      </c>
      <c r="N8116" s="1">
        <v>30.4</v>
      </c>
      <c r="O8116" s="1">
        <v>22.936599999999999</v>
      </c>
      <c r="P8116" s="1">
        <v>2502</v>
      </c>
      <c r="Q8116" s="1">
        <v>15.369199999999999</v>
      </c>
      <c r="X8116" s="28" t="str">
        <f t="shared" si="126"/>
        <v>&lt;vehicle year="2012" make="Chevrolet" model="C15 SILVERADO 2WD XFE" engine="5.3L Auto(A6)" mpg="18"/&gt;</v>
      </c>
    </row>
    <row r="8117" spans="1:24">
      <c r="A8117" s="1">
        <v>2012</v>
      </c>
      <c r="B8117" s="2" t="s">
        <v>1182</v>
      </c>
      <c r="C8117" s="2" t="s">
        <v>1183</v>
      </c>
      <c r="D8117" s="2" t="s">
        <v>481</v>
      </c>
      <c r="E8117" s="3">
        <v>5.3</v>
      </c>
      <c r="F8117" s="1">
        <v>8</v>
      </c>
      <c r="G8117" s="2" t="s">
        <v>329</v>
      </c>
      <c r="H8117" s="2"/>
      <c r="I8117" s="2"/>
      <c r="J8117" s="1">
        <v>15</v>
      </c>
      <c r="K8117" s="1">
        <v>21</v>
      </c>
      <c r="L8117" s="1">
        <v>17</v>
      </c>
      <c r="M8117" s="1">
        <v>18.3</v>
      </c>
      <c r="N8117" s="1">
        <v>29.4</v>
      </c>
      <c r="O8117" s="1">
        <v>22.045500000000001</v>
      </c>
      <c r="P8117" s="1">
        <v>2646</v>
      </c>
      <c r="Q8117" s="1">
        <v>14.756399999999999</v>
      </c>
      <c r="X8117" s="28" t="str">
        <f t="shared" si="126"/>
        <v>&lt;vehicle year="2012" make="Chevrolet" model="C1500 AVALANCHE 2WD" engine="5.3L Auto(A6)" mpg="17"/&gt;</v>
      </c>
    </row>
    <row r="8118" spans="1:24">
      <c r="A8118" s="1">
        <v>2012</v>
      </c>
      <c r="B8118" s="2" t="s">
        <v>1182</v>
      </c>
      <c r="C8118" s="2" t="s">
        <v>1183</v>
      </c>
      <c r="D8118" s="2" t="s">
        <v>482</v>
      </c>
      <c r="E8118" s="3">
        <v>5.3</v>
      </c>
      <c r="F8118" s="1">
        <v>8</v>
      </c>
      <c r="G8118" s="2" t="s">
        <v>329</v>
      </c>
      <c r="H8118" s="2"/>
      <c r="I8118" s="2"/>
      <c r="J8118" s="1">
        <v>15</v>
      </c>
      <c r="K8118" s="1">
        <v>21</v>
      </c>
      <c r="L8118" s="1">
        <v>17</v>
      </c>
      <c r="M8118" s="1">
        <v>18.3</v>
      </c>
      <c r="N8118" s="1">
        <v>29.4</v>
      </c>
      <c r="O8118" s="1">
        <v>22.045500000000001</v>
      </c>
      <c r="P8118" s="1">
        <v>2646</v>
      </c>
      <c r="Q8118" s="1">
        <v>14.756399999999999</v>
      </c>
      <c r="X8118" s="28" t="str">
        <f t="shared" si="126"/>
        <v>&lt;vehicle year="2012" make="Chevrolet" model="C1500 SUBURBAN 2WD" engine="5.3L Auto(A6)" mpg="17"/&gt;</v>
      </c>
    </row>
    <row r="8119" spans="1:24">
      <c r="A8119" s="1">
        <v>2012</v>
      </c>
      <c r="B8119" s="2" t="s">
        <v>1182</v>
      </c>
      <c r="C8119" s="2" t="s">
        <v>1183</v>
      </c>
      <c r="D8119" s="2" t="s">
        <v>483</v>
      </c>
      <c r="E8119" s="3">
        <v>5.3</v>
      </c>
      <c r="F8119" s="1">
        <v>8</v>
      </c>
      <c r="G8119" s="2" t="s">
        <v>329</v>
      </c>
      <c r="H8119" s="2"/>
      <c r="I8119" s="2"/>
      <c r="J8119" s="1">
        <v>15</v>
      </c>
      <c r="K8119" s="1">
        <v>21</v>
      </c>
      <c r="L8119" s="1">
        <v>17</v>
      </c>
      <c r="M8119" s="1">
        <v>18.3</v>
      </c>
      <c r="N8119" s="1">
        <v>29.4</v>
      </c>
      <c r="O8119" s="1">
        <v>22.045500000000001</v>
      </c>
      <c r="P8119" s="1">
        <v>2646</v>
      </c>
      <c r="Q8119" s="1">
        <v>14.756399999999999</v>
      </c>
      <c r="X8119" s="28" t="str">
        <f t="shared" si="126"/>
        <v>&lt;vehicle year="2012" make="Chevrolet" model="C1500 TAHOE 2WD" engine="5.3L Auto(A6)" mpg="17"/&gt;</v>
      </c>
    </row>
    <row r="8120" spans="1:24">
      <c r="A8120" s="1">
        <v>2012</v>
      </c>
      <c r="B8120" s="2" t="s">
        <v>1182</v>
      </c>
      <c r="C8120" s="2" t="s">
        <v>1183</v>
      </c>
      <c r="D8120" s="2" t="s">
        <v>1318</v>
      </c>
      <c r="E8120" s="3">
        <v>3.6</v>
      </c>
      <c r="F8120" s="1">
        <v>6</v>
      </c>
      <c r="G8120" s="2" t="s">
        <v>329</v>
      </c>
      <c r="H8120" s="2"/>
      <c r="I8120" s="2"/>
      <c r="J8120" s="1">
        <v>19</v>
      </c>
      <c r="K8120" s="1">
        <v>30</v>
      </c>
      <c r="L8120" s="1">
        <v>22</v>
      </c>
      <c r="M8120" s="1">
        <v>23.4</v>
      </c>
      <c r="N8120" s="1">
        <v>41.9</v>
      </c>
      <c r="O8120" s="1">
        <v>29.202100000000002</v>
      </c>
      <c r="P8120" s="1">
        <v>2048</v>
      </c>
      <c r="Q8120" s="1">
        <v>18.619299999999999</v>
      </c>
      <c r="X8120" s="28" t="str">
        <f t="shared" si="126"/>
        <v>&lt;vehicle year="2012" make="Chevrolet" model="CAMARO" engine="3.6L Auto(A6)" mpg="22"/&gt;</v>
      </c>
    </row>
    <row r="8121" spans="1:24">
      <c r="A8121" s="1">
        <v>2012</v>
      </c>
      <c r="B8121" s="2" t="s">
        <v>1182</v>
      </c>
      <c r="C8121" s="2" t="s">
        <v>1183</v>
      </c>
      <c r="D8121" s="2" t="s">
        <v>1318</v>
      </c>
      <c r="E8121" s="3">
        <v>3.6</v>
      </c>
      <c r="F8121" s="1">
        <v>6</v>
      </c>
      <c r="G8121" s="2" t="s">
        <v>20</v>
      </c>
      <c r="H8121" s="2"/>
      <c r="I8121" s="2"/>
      <c r="J8121" s="1">
        <v>18</v>
      </c>
      <c r="K8121" s="1">
        <v>29</v>
      </c>
      <c r="L8121" s="1">
        <v>22</v>
      </c>
      <c r="M8121" s="1">
        <v>23</v>
      </c>
      <c r="N8121" s="1">
        <v>40.4</v>
      </c>
      <c r="O8121" s="1">
        <v>28.529299999999999</v>
      </c>
      <c r="P8121" s="1">
        <v>2048</v>
      </c>
      <c r="Q8121" s="1">
        <v>18.32</v>
      </c>
      <c r="X8121" s="28" t="str">
        <f t="shared" si="126"/>
        <v>&lt;vehicle year="2012" make="Chevrolet" model="CAMARO" engine="3.6L Auto(S6)" mpg="22"/&gt;</v>
      </c>
    </row>
    <row r="8122" spans="1:24">
      <c r="A8122" s="1">
        <v>2012</v>
      </c>
      <c r="B8122" s="2" t="s">
        <v>1182</v>
      </c>
      <c r="C8122" s="2" t="s">
        <v>1183</v>
      </c>
      <c r="D8122" s="2" t="s">
        <v>1318</v>
      </c>
      <c r="E8122" s="3">
        <v>6.2</v>
      </c>
      <c r="F8122" s="1">
        <v>8</v>
      </c>
      <c r="G8122" s="2" t="s">
        <v>20</v>
      </c>
      <c r="H8122" s="2"/>
      <c r="I8122" s="2"/>
      <c r="J8122" s="1">
        <v>15</v>
      </c>
      <c r="K8122" s="1">
        <v>24</v>
      </c>
      <c r="L8122" s="1">
        <v>18</v>
      </c>
      <c r="M8122" s="1">
        <v>19.152699999999999</v>
      </c>
      <c r="N8122" s="1">
        <v>33.407899999999998</v>
      </c>
      <c r="O8122" s="1">
        <v>23.7043</v>
      </c>
      <c r="P8122" s="1">
        <v>2502</v>
      </c>
      <c r="Q8122" s="1">
        <v>15.4095</v>
      </c>
      <c r="X8122" s="28" t="str">
        <f t="shared" si="126"/>
        <v>&lt;vehicle year="2012" make="Chevrolet" model="CAMARO" engine="6.2L Auto(S6)" mpg="18"/&gt;</v>
      </c>
    </row>
    <row r="8123" spans="1:24">
      <c r="A8123" s="1">
        <v>2012</v>
      </c>
      <c r="B8123" s="2" t="s">
        <v>1182</v>
      </c>
      <c r="C8123" s="2" t="s">
        <v>1183</v>
      </c>
      <c r="D8123" s="2" t="s">
        <v>1318</v>
      </c>
      <c r="E8123" s="3">
        <v>3.6</v>
      </c>
      <c r="F8123" s="1">
        <v>6</v>
      </c>
      <c r="G8123" s="2" t="s">
        <v>17</v>
      </c>
      <c r="H8123" s="2"/>
      <c r="I8123" s="2"/>
      <c r="J8123" s="1">
        <v>17</v>
      </c>
      <c r="K8123" s="1">
        <v>28</v>
      </c>
      <c r="L8123" s="1">
        <v>20</v>
      </c>
      <c r="M8123" s="1">
        <v>21</v>
      </c>
      <c r="N8123" s="1">
        <v>39</v>
      </c>
      <c r="O8123" s="1">
        <v>26.504899999999999</v>
      </c>
      <c r="P8123" s="1">
        <v>2250</v>
      </c>
      <c r="Q8123" s="1">
        <v>16.814299999999999</v>
      </c>
      <c r="X8123" s="28" t="str">
        <f t="shared" si="126"/>
        <v>&lt;vehicle year="2012" make="Chevrolet" model="CAMARO" engine="3.6L Manual(M6)" mpg="20"/&gt;</v>
      </c>
    </row>
    <row r="8124" spans="1:24">
      <c r="A8124" s="1">
        <v>2012</v>
      </c>
      <c r="B8124" s="2" t="s">
        <v>1182</v>
      </c>
      <c r="C8124" s="2" t="s">
        <v>1183</v>
      </c>
      <c r="D8124" s="2" t="s">
        <v>1318</v>
      </c>
      <c r="E8124" s="3">
        <v>6.2</v>
      </c>
      <c r="F8124" s="1">
        <v>8</v>
      </c>
      <c r="G8124" s="2" t="s">
        <v>17</v>
      </c>
      <c r="H8124" s="2"/>
      <c r="I8124" s="2"/>
      <c r="J8124" s="1">
        <v>16</v>
      </c>
      <c r="K8124" s="1">
        <v>24</v>
      </c>
      <c r="L8124" s="1">
        <v>19</v>
      </c>
      <c r="M8124" s="1">
        <v>19.488399999999999</v>
      </c>
      <c r="N8124" s="1">
        <v>33.105499999999999</v>
      </c>
      <c r="O8124" s="1">
        <v>23.914999999999999</v>
      </c>
      <c r="P8124" s="1">
        <v>2367</v>
      </c>
      <c r="Q8124" s="1">
        <v>17.5396</v>
      </c>
      <c r="X8124" s="28" t="str">
        <f t="shared" ref="X8124:X8187" si="127">SUBSTITUTE("&lt;vehicle year="""&amp;A8124&amp;""" make="""&amp;IF(OR(C8124="BMW",C8124="GMC"),C8124,PROPER(TRIM(C8124)))&amp;""" model="""&amp;TRIM(D8124)&amp;""" engine="""&amp;E8124&amp;"L "&amp;G8124&amp;""" mpg="""&amp;ROUND(L8124,1)&amp;"""/&gt;","&amp;","&amp;amp;")</f>
        <v>&lt;vehicle year="2012" make="Chevrolet" model="CAMARO" engine="6.2L Manual(M6)" mpg="19"/&gt;</v>
      </c>
    </row>
    <row r="8125" spans="1:24">
      <c r="A8125" s="1">
        <v>2012</v>
      </c>
      <c r="B8125" s="2" t="s">
        <v>1182</v>
      </c>
      <c r="C8125" s="2" t="s">
        <v>1183</v>
      </c>
      <c r="D8125" s="2" t="s">
        <v>381</v>
      </c>
      <c r="E8125" s="3">
        <v>2.9</v>
      </c>
      <c r="F8125" s="1">
        <v>4</v>
      </c>
      <c r="G8125" s="2" t="s">
        <v>165</v>
      </c>
      <c r="H8125" s="2"/>
      <c r="I8125" s="2"/>
      <c r="J8125" s="1">
        <v>18</v>
      </c>
      <c r="K8125" s="1">
        <v>25</v>
      </c>
      <c r="L8125" s="1">
        <v>21</v>
      </c>
      <c r="M8125" s="1">
        <v>23.1</v>
      </c>
      <c r="N8125" s="1">
        <v>34.299999999999997</v>
      </c>
      <c r="O8125" s="1">
        <v>27.078900000000001</v>
      </c>
      <c r="P8125" s="1">
        <v>2142</v>
      </c>
      <c r="Q8125" s="1"/>
      <c r="X8125" s="28" t="str">
        <f t="shared" si="127"/>
        <v>&lt;vehicle year="2012" make="Chevrolet" model="COLORADO 2WD" engine="2.9L Auto(A4)" mpg="21"/&gt;</v>
      </c>
    </row>
    <row r="8126" spans="1:24">
      <c r="A8126" s="1">
        <v>2012</v>
      </c>
      <c r="B8126" s="2" t="s">
        <v>1182</v>
      </c>
      <c r="C8126" s="2" t="s">
        <v>1183</v>
      </c>
      <c r="D8126" s="2" t="s">
        <v>381</v>
      </c>
      <c r="E8126" s="3">
        <v>3.7</v>
      </c>
      <c r="F8126" s="1">
        <v>5</v>
      </c>
      <c r="G8126" s="2" t="s">
        <v>165</v>
      </c>
      <c r="H8126" s="2"/>
      <c r="I8126" s="2"/>
      <c r="J8126" s="1">
        <v>17</v>
      </c>
      <c r="K8126" s="1">
        <v>23</v>
      </c>
      <c r="L8126" s="1">
        <v>19</v>
      </c>
      <c r="M8126" s="1">
        <v>21.182600000000001</v>
      </c>
      <c r="N8126" s="1">
        <v>32.061799999999998</v>
      </c>
      <c r="O8126" s="1">
        <v>24.9999</v>
      </c>
      <c r="P8126" s="1">
        <v>2367</v>
      </c>
      <c r="Q8126" s="1">
        <v>16.952400000000001</v>
      </c>
      <c r="X8126" s="28" t="str">
        <f t="shared" si="127"/>
        <v>&lt;vehicle year="2012" make="Chevrolet" model="COLORADO 2WD" engine="3.7L Auto(A4)" mpg="19"/&gt;</v>
      </c>
    </row>
    <row r="8127" spans="1:24">
      <c r="A8127" s="1">
        <v>2012</v>
      </c>
      <c r="B8127" s="2" t="s">
        <v>1182</v>
      </c>
      <c r="C8127" s="2" t="s">
        <v>1183</v>
      </c>
      <c r="D8127" s="2" t="s">
        <v>381</v>
      </c>
      <c r="E8127" s="3">
        <v>5.3</v>
      </c>
      <c r="F8127" s="1">
        <v>8</v>
      </c>
      <c r="G8127" s="2" t="s">
        <v>165</v>
      </c>
      <c r="H8127" s="2"/>
      <c r="I8127" s="2"/>
      <c r="J8127" s="1">
        <v>14</v>
      </c>
      <c r="K8127" s="1">
        <v>20</v>
      </c>
      <c r="L8127" s="1">
        <v>16</v>
      </c>
      <c r="M8127" s="1">
        <v>17.899999999999999</v>
      </c>
      <c r="N8127" s="1">
        <v>27.3</v>
      </c>
      <c r="O8127" s="1">
        <v>21.182099999999998</v>
      </c>
      <c r="P8127" s="1">
        <v>2812</v>
      </c>
      <c r="Q8127" s="1"/>
      <c r="X8127" s="28" t="str">
        <f t="shared" si="127"/>
        <v>&lt;vehicle year="2012" make="Chevrolet" model="COLORADO 2WD" engine="5.3L Auto(A4)" mpg="16"/&gt;</v>
      </c>
    </row>
    <row r="8128" spans="1:24">
      <c r="A8128" s="1">
        <v>2012</v>
      </c>
      <c r="B8128" s="2" t="s">
        <v>1182</v>
      </c>
      <c r="C8128" s="2" t="s">
        <v>1183</v>
      </c>
      <c r="D8128" s="2" t="s">
        <v>381</v>
      </c>
      <c r="E8128" s="3">
        <v>2.9</v>
      </c>
      <c r="F8128" s="1">
        <v>4</v>
      </c>
      <c r="G8128" s="2" t="s">
        <v>25</v>
      </c>
      <c r="H8128" s="2"/>
      <c r="I8128" s="2"/>
      <c r="J8128" s="1">
        <v>18</v>
      </c>
      <c r="K8128" s="1">
        <v>25</v>
      </c>
      <c r="L8128" s="1">
        <v>21</v>
      </c>
      <c r="M8128" s="1">
        <v>23</v>
      </c>
      <c r="N8128" s="1">
        <v>35.5</v>
      </c>
      <c r="O8128" s="1">
        <v>27.330500000000001</v>
      </c>
      <c r="P8128" s="1">
        <v>2142</v>
      </c>
      <c r="Q8128" s="1"/>
      <c r="X8128" s="28" t="str">
        <f t="shared" si="127"/>
        <v>&lt;vehicle year="2012" make="Chevrolet" model="COLORADO 2WD" engine="2.9L Manual(M5)" mpg="21"/&gt;</v>
      </c>
    </row>
    <row r="8129" spans="1:24">
      <c r="A8129" s="1">
        <v>2012</v>
      </c>
      <c r="B8129" s="2" t="s">
        <v>1182</v>
      </c>
      <c r="C8129" s="2" t="s">
        <v>1183</v>
      </c>
      <c r="D8129" s="2" t="s">
        <v>401</v>
      </c>
      <c r="E8129" s="3">
        <v>2.9</v>
      </c>
      <c r="F8129" s="1">
        <v>4</v>
      </c>
      <c r="G8129" s="2" t="s">
        <v>165</v>
      </c>
      <c r="H8129" s="2"/>
      <c r="I8129" s="2"/>
      <c r="J8129" s="1">
        <v>17</v>
      </c>
      <c r="K8129" s="1">
        <v>23</v>
      </c>
      <c r="L8129" s="1">
        <v>20</v>
      </c>
      <c r="M8129" s="1">
        <v>21.7</v>
      </c>
      <c r="N8129" s="1">
        <v>32.4</v>
      </c>
      <c r="O8129" s="1">
        <v>25.4878</v>
      </c>
      <c r="P8129" s="1">
        <v>2250</v>
      </c>
      <c r="Q8129" s="1"/>
      <c r="X8129" s="28" t="str">
        <f t="shared" si="127"/>
        <v>&lt;vehicle year="2012" make="Chevrolet" model="COLORADO 4WD" engine="2.9L Auto(A4)" mpg="20"/&gt;</v>
      </c>
    </row>
    <row r="8130" spans="1:24">
      <c r="A8130" s="1">
        <v>2012</v>
      </c>
      <c r="B8130" s="2" t="s">
        <v>1182</v>
      </c>
      <c r="C8130" s="2" t="s">
        <v>1183</v>
      </c>
      <c r="D8130" s="2" t="s">
        <v>401</v>
      </c>
      <c r="E8130" s="3">
        <v>3.7</v>
      </c>
      <c r="F8130" s="1">
        <v>5</v>
      </c>
      <c r="G8130" s="2" t="s">
        <v>165</v>
      </c>
      <c r="H8130" s="2"/>
      <c r="I8130" s="2"/>
      <c r="J8130" s="1">
        <v>17</v>
      </c>
      <c r="K8130" s="1">
        <v>23</v>
      </c>
      <c r="L8130" s="1">
        <v>19</v>
      </c>
      <c r="M8130" s="1">
        <v>20.778300000000002</v>
      </c>
      <c r="N8130" s="1">
        <v>31.294499999999999</v>
      </c>
      <c r="O8130" s="1">
        <v>24.4801</v>
      </c>
      <c r="P8130" s="1">
        <v>2367</v>
      </c>
      <c r="Q8130" s="1">
        <v>16.6464</v>
      </c>
      <c r="X8130" s="28" t="str">
        <f t="shared" si="127"/>
        <v>&lt;vehicle year="2012" make="Chevrolet" model="COLORADO 4WD" engine="3.7L Auto(A4)" mpg="19"/&gt;</v>
      </c>
    </row>
    <row r="8131" spans="1:24">
      <c r="A8131" s="1">
        <v>2012</v>
      </c>
      <c r="B8131" s="2" t="s">
        <v>1182</v>
      </c>
      <c r="C8131" s="2" t="s">
        <v>1183</v>
      </c>
      <c r="D8131" s="2" t="s">
        <v>401</v>
      </c>
      <c r="E8131" s="3">
        <v>5.3</v>
      </c>
      <c r="F8131" s="1">
        <v>8</v>
      </c>
      <c r="G8131" s="2" t="s">
        <v>165</v>
      </c>
      <c r="H8131" s="2"/>
      <c r="I8131" s="2"/>
      <c r="J8131" s="1">
        <v>14</v>
      </c>
      <c r="K8131" s="1">
        <v>19</v>
      </c>
      <c r="L8131" s="1">
        <v>16</v>
      </c>
      <c r="M8131" s="1">
        <v>17.189900000000002</v>
      </c>
      <c r="N8131" s="1">
        <v>26.6754</v>
      </c>
      <c r="O8131" s="1">
        <v>20.464500000000001</v>
      </c>
      <c r="P8131" s="1">
        <v>2812</v>
      </c>
      <c r="Q8131" s="1"/>
      <c r="X8131" s="28" t="str">
        <f t="shared" si="127"/>
        <v>&lt;vehicle year="2012" make="Chevrolet" model="COLORADO 4WD" engine="5.3L Auto(A4)" mpg="16"/&gt;</v>
      </c>
    </row>
    <row r="8132" spans="1:24">
      <c r="A8132" s="1">
        <v>2012</v>
      </c>
      <c r="B8132" s="2" t="s">
        <v>1182</v>
      </c>
      <c r="C8132" s="2" t="s">
        <v>1183</v>
      </c>
      <c r="D8132" s="2" t="s">
        <v>401</v>
      </c>
      <c r="E8132" s="3">
        <v>2.9</v>
      </c>
      <c r="F8132" s="1">
        <v>4</v>
      </c>
      <c r="G8132" s="2" t="s">
        <v>25</v>
      </c>
      <c r="H8132" s="2"/>
      <c r="I8132" s="2"/>
      <c r="J8132" s="1">
        <v>18</v>
      </c>
      <c r="K8132" s="1">
        <v>24</v>
      </c>
      <c r="L8132" s="1">
        <v>20</v>
      </c>
      <c r="M8132" s="1">
        <v>22.3</v>
      </c>
      <c r="N8132" s="1">
        <v>34.1</v>
      </c>
      <c r="O8132" s="1">
        <v>26.413</v>
      </c>
      <c r="P8132" s="1">
        <v>2250</v>
      </c>
      <c r="Q8132" s="1"/>
      <c r="X8132" s="28" t="str">
        <f t="shared" si="127"/>
        <v>&lt;vehicle year="2012" make="Chevrolet" model="COLORADO 4WD" engine="2.9L Manual(M5)" mpg="20"/&gt;</v>
      </c>
    </row>
    <row r="8133" spans="1:24">
      <c r="A8133" s="1">
        <v>2012</v>
      </c>
      <c r="B8133" s="2" t="s">
        <v>1182</v>
      </c>
      <c r="C8133" s="2" t="s">
        <v>1183</v>
      </c>
      <c r="D8133" s="2" t="s">
        <v>696</v>
      </c>
      <c r="E8133" s="3">
        <v>3.7</v>
      </c>
      <c r="F8133" s="1">
        <v>5</v>
      </c>
      <c r="G8133" s="2" t="s">
        <v>165</v>
      </c>
      <c r="H8133" s="2"/>
      <c r="I8133" s="2"/>
      <c r="J8133" s="1">
        <v>15</v>
      </c>
      <c r="K8133" s="1">
        <v>20</v>
      </c>
      <c r="L8133" s="1">
        <v>17</v>
      </c>
      <c r="M8133" s="1">
        <v>19</v>
      </c>
      <c r="N8133" s="1">
        <v>27.7</v>
      </c>
      <c r="O8133" s="1">
        <v>22.127400000000002</v>
      </c>
      <c r="P8133" s="1">
        <v>2646</v>
      </c>
      <c r="Q8133" s="1">
        <v>15.2927</v>
      </c>
      <c r="X8133" s="28" t="str">
        <f t="shared" si="127"/>
        <v>&lt;vehicle year="2012" make="Chevrolet" model="COLORADO CAB CHASSIS INC 2WD" engine="3.7L Auto(A4)" mpg="17"/&gt;</v>
      </c>
    </row>
    <row r="8134" spans="1:24">
      <c r="A8134" s="1">
        <v>2012</v>
      </c>
      <c r="B8134" s="2" t="s">
        <v>1182</v>
      </c>
      <c r="C8134" s="2" t="s">
        <v>1183</v>
      </c>
      <c r="D8134" s="2" t="s">
        <v>872</v>
      </c>
      <c r="E8134" s="3">
        <v>3.7</v>
      </c>
      <c r="F8134" s="1">
        <v>5</v>
      </c>
      <c r="G8134" s="2" t="s">
        <v>165</v>
      </c>
      <c r="H8134" s="2"/>
      <c r="I8134" s="2"/>
      <c r="J8134" s="1">
        <v>16</v>
      </c>
      <c r="K8134" s="1">
        <v>21</v>
      </c>
      <c r="L8134" s="1">
        <v>18</v>
      </c>
      <c r="M8134" s="1">
        <v>19.591200000000001</v>
      </c>
      <c r="N8134" s="1">
        <v>29.780200000000001</v>
      </c>
      <c r="O8134" s="1">
        <v>23.156400000000001</v>
      </c>
      <c r="P8134" s="1">
        <v>2502</v>
      </c>
      <c r="Q8134" s="1">
        <v>15.744199999999999</v>
      </c>
      <c r="X8134" s="28" t="str">
        <f t="shared" si="127"/>
        <v>&lt;vehicle year="2012" make="Chevrolet" model="COLORADO CAB CHASSIS INC 4WD" engine="3.7L Auto(A4)" mpg="18"/&gt;</v>
      </c>
    </row>
    <row r="8135" spans="1:24">
      <c r="A8135" s="1">
        <v>2012</v>
      </c>
      <c r="B8135" s="2" t="s">
        <v>1182</v>
      </c>
      <c r="C8135" s="2" t="s">
        <v>1183</v>
      </c>
      <c r="D8135" s="2" t="s">
        <v>382</v>
      </c>
      <c r="E8135" s="3">
        <v>2.9</v>
      </c>
      <c r="F8135" s="1">
        <v>4</v>
      </c>
      <c r="G8135" s="2" t="s">
        <v>165</v>
      </c>
      <c r="H8135" s="2"/>
      <c r="I8135" s="2"/>
      <c r="J8135" s="1">
        <v>18</v>
      </c>
      <c r="K8135" s="1">
        <v>25</v>
      </c>
      <c r="L8135" s="1">
        <v>21</v>
      </c>
      <c r="M8135" s="1">
        <v>23.1</v>
      </c>
      <c r="N8135" s="1">
        <v>34.299999999999997</v>
      </c>
      <c r="O8135" s="1">
        <v>27.078900000000001</v>
      </c>
      <c r="P8135" s="1">
        <v>2142</v>
      </c>
      <c r="Q8135" s="1"/>
      <c r="X8135" s="28" t="str">
        <f t="shared" si="127"/>
        <v>&lt;vehicle year="2012" make="Chevrolet" model="COLORADO CREW CAB 2WD" engine="2.9L Auto(A4)" mpg="21"/&gt;</v>
      </c>
    </row>
    <row r="8136" spans="1:24">
      <c r="A8136" s="1">
        <v>2012</v>
      </c>
      <c r="B8136" s="2" t="s">
        <v>1182</v>
      </c>
      <c r="C8136" s="2" t="s">
        <v>1183</v>
      </c>
      <c r="D8136" s="2" t="s">
        <v>382</v>
      </c>
      <c r="E8136" s="3">
        <v>3.7</v>
      </c>
      <c r="F8136" s="1">
        <v>5</v>
      </c>
      <c r="G8136" s="2" t="s">
        <v>165</v>
      </c>
      <c r="H8136" s="2"/>
      <c r="I8136" s="2"/>
      <c r="J8136" s="1">
        <v>17</v>
      </c>
      <c r="K8136" s="1">
        <v>23</v>
      </c>
      <c r="L8136" s="1">
        <v>19</v>
      </c>
      <c r="M8136" s="1">
        <v>20.8</v>
      </c>
      <c r="N8136" s="1">
        <v>31.6</v>
      </c>
      <c r="O8136" s="1">
        <v>24.580400000000001</v>
      </c>
      <c r="P8136" s="1">
        <v>2367</v>
      </c>
      <c r="Q8136" s="1">
        <v>16.662800000000001</v>
      </c>
      <c r="X8136" s="28" t="str">
        <f t="shared" si="127"/>
        <v>&lt;vehicle year="2012" make="Chevrolet" model="COLORADO CREW CAB 2WD" engine="3.7L Auto(A4)" mpg="19"/&gt;</v>
      </c>
    </row>
    <row r="8137" spans="1:24">
      <c r="A8137" s="1">
        <v>2012</v>
      </c>
      <c r="B8137" s="2" t="s">
        <v>1182</v>
      </c>
      <c r="C8137" s="2" t="s">
        <v>1183</v>
      </c>
      <c r="D8137" s="2" t="s">
        <v>382</v>
      </c>
      <c r="E8137" s="3">
        <v>5.3</v>
      </c>
      <c r="F8137" s="1">
        <v>8</v>
      </c>
      <c r="G8137" s="2" t="s">
        <v>165</v>
      </c>
      <c r="H8137" s="2"/>
      <c r="I8137" s="2"/>
      <c r="J8137" s="1">
        <v>14</v>
      </c>
      <c r="K8137" s="1">
        <v>20</v>
      </c>
      <c r="L8137" s="1">
        <v>16</v>
      </c>
      <c r="M8137" s="1">
        <v>17.899999999999999</v>
      </c>
      <c r="N8137" s="1">
        <v>27.3</v>
      </c>
      <c r="O8137" s="1">
        <v>21.182099999999998</v>
      </c>
      <c r="P8137" s="1">
        <v>2812</v>
      </c>
      <c r="Q8137" s="1"/>
      <c r="X8137" s="28" t="str">
        <f t="shared" si="127"/>
        <v>&lt;vehicle year="2012" make="Chevrolet" model="COLORADO CREW CAB 2WD" engine="5.3L Auto(A4)" mpg="16"/&gt;</v>
      </c>
    </row>
    <row r="8138" spans="1:24">
      <c r="A8138" s="1">
        <v>2012</v>
      </c>
      <c r="B8138" s="2" t="s">
        <v>1182</v>
      </c>
      <c r="C8138" s="2" t="s">
        <v>1183</v>
      </c>
      <c r="D8138" s="2" t="s">
        <v>382</v>
      </c>
      <c r="E8138" s="3">
        <v>2.9</v>
      </c>
      <c r="F8138" s="1">
        <v>4</v>
      </c>
      <c r="G8138" s="2" t="s">
        <v>25</v>
      </c>
      <c r="H8138" s="2"/>
      <c r="I8138" s="2"/>
      <c r="J8138" s="1">
        <v>18</v>
      </c>
      <c r="K8138" s="1">
        <v>25</v>
      </c>
      <c r="L8138" s="1">
        <v>21</v>
      </c>
      <c r="M8138" s="1">
        <v>23</v>
      </c>
      <c r="N8138" s="1">
        <v>35.5</v>
      </c>
      <c r="O8138" s="1">
        <v>27.330500000000001</v>
      </c>
      <c r="P8138" s="1">
        <v>2142</v>
      </c>
      <c r="Q8138" s="1"/>
      <c r="X8138" s="28" t="str">
        <f t="shared" si="127"/>
        <v>&lt;vehicle year="2012" make="Chevrolet" model="COLORADO CREW CAB 2WD" engine="2.9L Manual(M5)" mpg="21"/&gt;</v>
      </c>
    </row>
    <row r="8139" spans="1:24">
      <c r="A8139" s="1">
        <v>2012</v>
      </c>
      <c r="B8139" s="2" t="s">
        <v>1182</v>
      </c>
      <c r="C8139" s="2" t="s">
        <v>1183</v>
      </c>
      <c r="D8139" s="2" t="s">
        <v>402</v>
      </c>
      <c r="E8139" s="3">
        <v>3.7</v>
      </c>
      <c r="F8139" s="1">
        <v>5</v>
      </c>
      <c r="G8139" s="2" t="s">
        <v>165</v>
      </c>
      <c r="H8139" s="2"/>
      <c r="I8139" s="2"/>
      <c r="J8139" s="1">
        <v>16</v>
      </c>
      <c r="K8139" s="1">
        <v>21</v>
      </c>
      <c r="L8139" s="1">
        <v>18</v>
      </c>
      <c r="M8139" s="1">
        <v>19.591200000000001</v>
      </c>
      <c r="N8139" s="1">
        <v>29.780200000000001</v>
      </c>
      <c r="O8139" s="1">
        <v>23.156400000000001</v>
      </c>
      <c r="P8139" s="1">
        <v>2502</v>
      </c>
      <c r="Q8139" s="1">
        <v>15.744199999999999</v>
      </c>
      <c r="X8139" s="28" t="str">
        <f t="shared" si="127"/>
        <v>&lt;vehicle year="2012" make="Chevrolet" model="COLORADO CREW CAB 4WD" engine="3.7L Auto(A4)" mpg="18"/&gt;</v>
      </c>
    </row>
    <row r="8140" spans="1:24">
      <c r="A8140" s="1">
        <v>2012</v>
      </c>
      <c r="B8140" s="2" t="s">
        <v>1182</v>
      </c>
      <c r="C8140" s="2" t="s">
        <v>1183</v>
      </c>
      <c r="D8140" s="2" t="s">
        <v>402</v>
      </c>
      <c r="E8140" s="3">
        <v>5.3</v>
      </c>
      <c r="F8140" s="1">
        <v>8</v>
      </c>
      <c r="G8140" s="2" t="s">
        <v>165</v>
      </c>
      <c r="H8140" s="2"/>
      <c r="I8140" s="2"/>
      <c r="J8140" s="1">
        <v>14</v>
      </c>
      <c r="K8140" s="1">
        <v>19</v>
      </c>
      <c r="L8140" s="1">
        <v>16</v>
      </c>
      <c r="M8140" s="1">
        <v>17.189900000000002</v>
      </c>
      <c r="N8140" s="1">
        <v>26.6754</v>
      </c>
      <c r="O8140" s="1">
        <v>20.464500000000001</v>
      </c>
      <c r="P8140" s="1">
        <v>2812</v>
      </c>
      <c r="Q8140" s="1"/>
      <c r="X8140" s="28" t="str">
        <f t="shared" si="127"/>
        <v>&lt;vehicle year="2012" make="Chevrolet" model="COLORADO CREW CAB 4WD" engine="5.3L Auto(A4)" mpg="16"/&gt;</v>
      </c>
    </row>
    <row r="8141" spans="1:24">
      <c r="A8141" s="1">
        <v>2012</v>
      </c>
      <c r="B8141" s="2" t="s">
        <v>1182</v>
      </c>
      <c r="C8141" s="2" t="s">
        <v>1183</v>
      </c>
      <c r="D8141" s="2" t="s">
        <v>30</v>
      </c>
      <c r="E8141" s="3">
        <v>6.2</v>
      </c>
      <c r="F8141" s="1">
        <v>8</v>
      </c>
      <c r="G8141" s="2" t="s">
        <v>20</v>
      </c>
      <c r="H8141" s="2"/>
      <c r="I8141" s="2"/>
      <c r="J8141" s="1">
        <v>15</v>
      </c>
      <c r="K8141" s="1">
        <v>25</v>
      </c>
      <c r="L8141" s="1">
        <v>18</v>
      </c>
      <c r="M8141" s="1">
        <v>18.2499</v>
      </c>
      <c r="N8141" s="1">
        <v>34.349299999999999</v>
      </c>
      <c r="O8141" s="1">
        <v>23.1279</v>
      </c>
      <c r="P8141" s="1">
        <v>2502</v>
      </c>
      <c r="Q8141" s="1">
        <v>14.7179</v>
      </c>
      <c r="X8141" s="28" t="str">
        <f t="shared" si="127"/>
        <v>&lt;vehicle year="2012" make="Chevrolet" model="CORVETTE" engine="6.2L Auto(S6)" mpg="18"/&gt;</v>
      </c>
    </row>
    <row r="8142" spans="1:24">
      <c r="A8142" s="1">
        <v>2012</v>
      </c>
      <c r="B8142" s="2" t="s">
        <v>1182</v>
      </c>
      <c r="C8142" s="2" t="s">
        <v>1183</v>
      </c>
      <c r="D8142" s="2" t="s">
        <v>30</v>
      </c>
      <c r="E8142" s="3">
        <v>6.2</v>
      </c>
      <c r="F8142" s="1">
        <v>8</v>
      </c>
      <c r="G8142" s="2" t="s">
        <v>17</v>
      </c>
      <c r="H8142" s="2"/>
      <c r="I8142" s="2"/>
      <c r="J8142" s="1">
        <v>16</v>
      </c>
      <c r="K8142" s="1">
        <v>26</v>
      </c>
      <c r="L8142" s="1">
        <v>19</v>
      </c>
      <c r="M8142" s="1">
        <v>20.2</v>
      </c>
      <c r="N8142" s="1">
        <v>35.799999999999997</v>
      </c>
      <c r="O8142" s="1">
        <v>25.127199999999998</v>
      </c>
      <c r="P8142" s="1">
        <v>2367</v>
      </c>
      <c r="Q8142" s="1">
        <v>16.207599999999999</v>
      </c>
      <c r="X8142" s="28" t="str">
        <f t="shared" si="127"/>
        <v>&lt;vehicle year="2012" make="Chevrolet" model="CORVETTE" engine="6.2L Manual(M6)" mpg="19"/&gt;</v>
      </c>
    </row>
    <row r="8143" spans="1:24">
      <c r="A8143" s="1">
        <v>2012</v>
      </c>
      <c r="B8143" s="2" t="s">
        <v>1182</v>
      </c>
      <c r="C8143" s="2" t="s">
        <v>1183</v>
      </c>
      <c r="D8143" s="2" t="s">
        <v>30</v>
      </c>
      <c r="E8143" s="3">
        <v>6.2</v>
      </c>
      <c r="F8143" s="1">
        <v>8</v>
      </c>
      <c r="G8143" s="2" t="s">
        <v>17</v>
      </c>
      <c r="H8143" s="2"/>
      <c r="I8143" s="2"/>
      <c r="J8143" s="1">
        <v>14</v>
      </c>
      <c r="K8143" s="1">
        <v>21</v>
      </c>
      <c r="L8143" s="1">
        <v>17</v>
      </c>
      <c r="M8143" s="1">
        <v>17.295300000000001</v>
      </c>
      <c r="N8143" s="1">
        <v>29.688199999999998</v>
      </c>
      <c r="O8143" s="1">
        <v>21.2956</v>
      </c>
      <c r="P8143" s="1">
        <v>2822</v>
      </c>
      <c r="Q8143" s="1">
        <v>13.9832</v>
      </c>
      <c r="X8143" s="28" t="str">
        <f t="shared" si="127"/>
        <v>&lt;vehicle year="2012" make="Chevrolet" model="CORVETTE" engine="6.2L Manual(M6)" mpg="17"/&gt;</v>
      </c>
    </row>
    <row r="8144" spans="1:24">
      <c r="A8144" s="1">
        <v>2012</v>
      </c>
      <c r="B8144" s="2" t="s">
        <v>1182</v>
      </c>
      <c r="C8144" s="2" t="s">
        <v>1183</v>
      </c>
      <c r="D8144" s="2" t="s">
        <v>30</v>
      </c>
      <c r="E8144" s="3">
        <v>7</v>
      </c>
      <c r="F8144" s="1">
        <v>8</v>
      </c>
      <c r="G8144" s="2" t="s">
        <v>17</v>
      </c>
      <c r="H8144" s="2"/>
      <c r="I8144" s="2"/>
      <c r="J8144" s="1">
        <v>15</v>
      </c>
      <c r="K8144" s="1">
        <v>24</v>
      </c>
      <c r="L8144" s="1">
        <v>18</v>
      </c>
      <c r="M8144" s="1">
        <v>18.3</v>
      </c>
      <c r="N8144" s="1">
        <v>33.5</v>
      </c>
      <c r="O8144" s="1">
        <v>22.995100000000001</v>
      </c>
      <c r="P8144" s="1">
        <v>2669</v>
      </c>
      <c r="Q8144" s="1">
        <v>14.756399999999999</v>
      </c>
      <c r="X8144" s="28" t="str">
        <f t="shared" si="127"/>
        <v>&lt;vehicle year="2012" make="Chevrolet" model="CORVETTE" engine="7L Manual(M6)" mpg="18"/&gt;</v>
      </c>
    </row>
    <row r="8145" spans="1:24">
      <c r="A8145" s="1">
        <v>2012</v>
      </c>
      <c r="B8145" s="2" t="s">
        <v>1182</v>
      </c>
      <c r="C8145" s="2" t="s">
        <v>1183</v>
      </c>
      <c r="D8145" s="2" t="s">
        <v>1583</v>
      </c>
      <c r="E8145" s="3">
        <v>1.4</v>
      </c>
      <c r="F8145" s="1">
        <v>4</v>
      </c>
      <c r="G8145" s="2" t="s">
        <v>20</v>
      </c>
      <c r="H8145" s="2"/>
      <c r="I8145" s="2"/>
      <c r="J8145" s="1">
        <v>26</v>
      </c>
      <c r="K8145" s="1">
        <v>38</v>
      </c>
      <c r="L8145" s="1">
        <v>30</v>
      </c>
      <c r="M8145" s="1">
        <v>33.299999999999997</v>
      </c>
      <c r="N8145" s="1">
        <v>53.4</v>
      </c>
      <c r="O8145" s="1">
        <v>40.090600000000002</v>
      </c>
      <c r="P8145" s="1">
        <v>1498</v>
      </c>
      <c r="Q8145" s="1">
        <v>25.833500000000001</v>
      </c>
      <c r="X8145" s="28" t="str">
        <f t="shared" si="127"/>
        <v>&lt;vehicle year="2012" make="Chevrolet" model="CRUZE" engine="1.4L Auto(S6)" mpg="30"/&gt;</v>
      </c>
    </row>
    <row r="8146" spans="1:24">
      <c r="A8146" s="1">
        <v>2012</v>
      </c>
      <c r="B8146" s="2" t="s">
        <v>1182</v>
      </c>
      <c r="C8146" s="2" t="s">
        <v>1183</v>
      </c>
      <c r="D8146" s="2" t="s">
        <v>1583</v>
      </c>
      <c r="E8146" s="3">
        <v>1.8</v>
      </c>
      <c r="F8146" s="1">
        <v>4</v>
      </c>
      <c r="G8146" s="2" t="s">
        <v>20</v>
      </c>
      <c r="H8146" s="2"/>
      <c r="I8146" s="2"/>
      <c r="J8146" s="1">
        <v>22</v>
      </c>
      <c r="K8146" s="1">
        <v>35</v>
      </c>
      <c r="L8146" s="1">
        <v>27</v>
      </c>
      <c r="M8146" s="1">
        <v>28.5</v>
      </c>
      <c r="N8146" s="1">
        <v>49.1</v>
      </c>
      <c r="O8146" s="1">
        <v>35.133099999999999</v>
      </c>
      <c r="P8146" s="1">
        <v>1665</v>
      </c>
      <c r="Q8146" s="1">
        <v>22.381399999999999</v>
      </c>
      <c r="X8146" s="28" t="str">
        <f t="shared" si="127"/>
        <v>&lt;vehicle year="2012" make="Chevrolet" model="CRUZE" engine="1.8L Auto(S6)" mpg="27"/&gt;</v>
      </c>
    </row>
    <row r="8147" spans="1:24">
      <c r="A8147" s="1">
        <v>2012</v>
      </c>
      <c r="B8147" s="2" t="s">
        <v>1182</v>
      </c>
      <c r="C8147" s="2" t="s">
        <v>1183</v>
      </c>
      <c r="D8147" s="2" t="s">
        <v>1583</v>
      </c>
      <c r="E8147" s="3">
        <v>1.4</v>
      </c>
      <c r="F8147" s="1">
        <v>4</v>
      </c>
      <c r="G8147" s="2" t="s">
        <v>17</v>
      </c>
      <c r="H8147" s="2"/>
      <c r="I8147" s="2"/>
      <c r="J8147" s="1">
        <v>26</v>
      </c>
      <c r="K8147" s="1">
        <v>38</v>
      </c>
      <c r="L8147" s="1">
        <v>30</v>
      </c>
      <c r="M8147" s="1">
        <v>33.700000000000003</v>
      </c>
      <c r="N8147" s="1">
        <v>53.5</v>
      </c>
      <c r="O8147" s="1">
        <v>40.433999999999997</v>
      </c>
      <c r="P8147" s="1">
        <v>1498</v>
      </c>
      <c r="Q8147" s="1">
        <v>26.1174</v>
      </c>
      <c r="X8147" s="28" t="str">
        <f t="shared" si="127"/>
        <v>&lt;vehicle year="2012" make="Chevrolet" model="CRUZE" engine="1.4L Manual(M6)" mpg="30"/&gt;</v>
      </c>
    </row>
    <row r="8148" spans="1:24">
      <c r="A8148" s="1">
        <v>2012</v>
      </c>
      <c r="B8148" s="2" t="s">
        <v>1182</v>
      </c>
      <c r="C8148" s="2" t="s">
        <v>1183</v>
      </c>
      <c r="D8148" s="2" t="s">
        <v>1583</v>
      </c>
      <c r="E8148" s="3">
        <v>1.8</v>
      </c>
      <c r="F8148" s="1">
        <v>4</v>
      </c>
      <c r="G8148" s="2" t="s">
        <v>17</v>
      </c>
      <c r="H8148" s="2"/>
      <c r="I8148" s="2"/>
      <c r="J8148" s="1">
        <v>25</v>
      </c>
      <c r="K8148" s="1">
        <v>36</v>
      </c>
      <c r="L8148" s="1">
        <v>29</v>
      </c>
      <c r="M8148" s="1">
        <v>32</v>
      </c>
      <c r="N8148" s="1">
        <v>51.4</v>
      </c>
      <c r="O8148" s="1">
        <v>38.546999999999997</v>
      </c>
      <c r="P8148" s="1">
        <v>1552</v>
      </c>
      <c r="Q8148" s="1">
        <v>24.9068</v>
      </c>
      <c r="X8148" s="28" t="str">
        <f t="shared" si="127"/>
        <v>&lt;vehicle year="2012" make="Chevrolet" model="CRUZE" engine="1.8L Manual(M6)" mpg="29"/&gt;</v>
      </c>
    </row>
    <row r="8149" spans="1:24">
      <c r="A8149" s="1">
        <v>2012</v>
      </c>
      <c r="B8149" s="2" t="s">
        <v>1182</v>
      </c>
      <c r="C8149" s="2" t="s">
        <v>1183</v>
      </c>
      <c r="D8149" s="2" t="s">
        <v>1584</v>
      </c>
      <c r="E8149" s="3">
        <v>1.4</v>
      </c>
      <c r="F8149" s="1">
        <v>4</v>
      </c>
      <c r="G8149" s="2" t="s">
        <v>329</v>
      </c>
      <c r="H8149" s="2"/>
      <c r="I8149" s="2"/>
      <c r="J8149" s="1">
        <v>26</v>
      </c>
      <c r="K8149" s="1">
        <v>39</v>
      </c>
      <c r="L8149" s="1">
        <v>31</v>
      </c>
      <c r="M8149" s="1">
        <v>33.799999999999997</v>
      </c>
      <c r="N8149" s="1">
        <v>55.2</v>
      </c>
      <c r="O8149" s="1">
        <v>40.942700000000002</v>
      </c>
      <c r="P8149" s="1">
        <v>1454</v>
      </c>
      <c r="Q8149" s="1">
        <v>26.188300000000002</v>
      </c>
      <c r="X8149" s="28" t="str">
        <f t="shared" si="127"/>
        <v>&lt;vehicle year="2012" make="Chevrolet" model="CRUZE ECO" engine="1.4L Auto(A6)" mpg="31"/&gt;</v>
      </c>
    </row>
    <row r="8150" spans="1:24">
      <c r="A8150" s="1">
        <v>2012</v>
      </c>
      <c r="B8150" s="2" t="s">
        <v>1182</v>
      </c>
      <c r="C8150" s="2" t="s">
        <v>1183</v>
      </c>
      <c r="D8150" s="2" t="s">
        <v>1584</v>
      </c>
      <c r="E8150" s="3">
        <v>1.4</v>
      </c>
      <c r="F8150" s="1">
        <v>4</v>
      </c>
      <c r="G8150" s="2" t="s">
        <v>17</v>
      </c>
      <c r="H8150" s="2"/>
      <c r="I8150" s="2"/>
      <c r="J8150" s="1">
        <v>28</v>
      </c>
      <c r="K8150" s="1">
        <v>42</v>
      </c>
      <c r="L8150" s="1">
        <v>33</v>
      </c>
      <c r="M8150" s="1">
        <v>36.5</v>
      </c>
      <c r="N8150" s="1">
        <v>60.2</v>
      </c>
      <c r="O8150" s="1">
        <v>44.358499999999999</v>
      </c>
      <c r="P8150" s="1">
        <v>1364</v>
      </c>
      <c r="Q8150" s="1">
        <v>28.088699999999999</v>
      </c>
      <c r="X8150" s="28" t="str">
        <f t="shared" si="127"/>
        <v>&lt;vehicle year="2012" make="Chevrolet" model="CRUZE ECO" engine="1.4L Manual(M6)" mpg="33"/&gt;</v>
      </c>
    </row>
    <row r="8151" spans="1:24">
      <c r="A8151" s="4">
        <v>2012</v>
      </c>
      <c r="B8151" s="26" t="s">
        <v>1182</v>
      </c>
      <c r="C8151" s="26" t="s">
        <v>1183</v>
      </c>
      <c r="D8151" s="26" t="s">
        <v>550</v>
      </c>
      <c r="E8151" s="27">
        <v>2.4</v>
      </c>
      <c r="F8151" s="4">
        <v>4</v>
      </c>
      <c r="G8151" s="26" t="s">
        <v>329</v>
      </c>
      <c r="H8151" s="26"/>
      <c r="I8151" s="26"/>
      <c r="J8151" s="4">
        <v>20</v>
      </c>
      <c r="K8151" s="4">
        <v>29</v>
      </c>
      <c r="L8151" s="4">
        <v>23</v>
      </c>
      <c r="M8151" s="4">
        <v>25.845300000000002</v>
      </c>
      <c r="N8151" s="4">
        <v>40.197800000000001</v>
      </c>
      <c r="O8151" s="4">
        <v>30.7928</v>
      </c>
      <c r="P8151" s="4">
        <v>1958</v>
      </c>
      <c r="Q8151" s="4">
        <v>20.435400000000001</v>
      </c>
      <c r="X8151" s="28" t="str">
        <f t="shared" si="127"/>
        <v>&lt;vehicle year="2012" make="Chevrolet" model="EQUINOX AWD" engine="2.4L Auto(A6)" mpg="23"/&gt;</v>
      </c>
    </row>
    <row r="8152" spans="1:24">
      <c r="A8152" s="1">
        <v>2012</v>
      </c>
      <c r="B8152" s="2" t="s">
        <v>1182</v>
      </c>
      <c r="C8152" s="2" t="s">
        <v>1183</v>
      </c>
      <c r="D8152" s="2" t="s">
        <v>550</v>
      </c>
      <c r="E8152" s="3">
        <v>2.4</v>
      </c>
      <c r="F8152" s="1">
        <v>4</v>
      </c>
      <c r="G8152" s="2" t="s">
        <v>329</v>
      </c>
      <c r="H8152" s="2"/>
      <c r="I8152" s="2"/>
      <c r="J8152" s="1">
        <v>20</v>
      </c>
      <c r="K8152" s="1">
        <v>29</v>
      </c>
      <c r="L8152" s="1">
        <v>23</v>
      </c>
      <c r="M8152" s="1">
        <v>25.845300000000002</v>
      </c>
      <c r="N8152" s="1">
        <v>40.197800000000001</v>
      </c>
      <c r="O8152" s="1">
        <v>30.7928</v>
      </c>
      <c r="P8152" s="1">
        <v>1958</v>
      </c>
      <c r="Q8152" s="1">
        <v>20.435400000000001</v>
      </c>
      <c r="X8152" s="28" t="str">
        <f t="shared" si="127"/>
        <v>&lt;vehicle year="2012" make="Chevrolet" model="EQUINOX AWD" engine="2.4L Auto(A6)" mpg="23"/&gt;</v>
      </c>
    </row>
    <row r="8153" spans="1:24">
      <c r="A8153" s="1">
        <v>2012</v>
      </c>
      <c r="B8153" s="2" t="s">
        <v>1182</v>
      </c>
      <c r="C8153" s="2" t="s">
        <v>1183</v>
      </c>
      <c r="D8153" s="2" t="s">
        <v>550</v>
      </c>
      <c r="E8153" s="3">
        <v>3</v>
      </c>
      <c r="F8153" s="1">
        <v>6</v>
      </c>
      <c r="G8153" s="2" t="s">
        <v>329</v>
      </c>
      <c r="H8153" s="2"/>
      <c r="I8153" s="2"/>
      <c r="J8153" s="1">
        <v>17</v>
      </c>
      <c r="K8153" s="1">
        <v>24</v>
      </c>
      <c r="L8153" s="1">
        <v>20</v>
      </c>
      <c r="M8153" s="1">
        <v>21.3</v>
      </c>
      <c r="N8153" s="1">
        <v>33.1</v>
      </c>
      <c r="O8153" s="1">
        <v>25.369900000000001</v>
      </c>
      <c r="P8153" s="1">
        <v>2250</v>
      </c>
      <c r="Q8153" s="1">
        <v>17.0411</v>
      </c>
      <c r="X8153" s="28" t="str">
        <f t="shared" si="127"/>
        <v>&lt;vehicle year="2012" make="Chevrolet" model="EQUINOX AWD" engine="3L Auto(A6)" mpg="20"/&gt;</v>
      </c>
    </row>
    <row r="8154" spans="1:24">
      <c r="A8154" s="1">
        <v>2012</v>
      </c>
      <c r="B8154" s="2" t="s">
        <v>1182</v>
      </c>
      <c r="C8154" s="2" t="s">
        <v>1183</v>
      </c>
      <c r="D8154" s="2" t="s">
        <v>550</v>
      </c>
      <c r="E8154" s="3">
        <v>3</v>
      </c>
      <c r="F8154" s="1">
        <v>6</v>
      </c>
      <c r="G8154" s="2" t="s">
        <v>329</v>
      </c>
      <c r="H8154" s="2"/>
      <c r="I8154" s="2"/>
      <c r="J8154" s="1">
        <v>16</v>
      </c>
      <c r="K8154" s="1">
        <v>23</v>
      </c>
      <c r="L8154" s="1">
        <v>19</v>
      </c>
      <c r="M8154" s="1">
        <v>20.3</v>
      </c>
      <c r="N8154" s="1">
        <v>32.299999999999997</v>
      </c>
      <c r="O8154" s="1">
        <v>24.3751</v>
      </c>
      <c r="P8154" s="1">
        <v>2367</v>
      </c>
      <c r="Q8154" s="1">
        <v>16.2835</v>
      </c>
      <c r="X8154" s="28" t="str">
        <f t="shared" si="127"/>
        <v>&lt;vehicle year="2012" make="Chevrolet" model="EQUINOX AWD" engine="3L Auto(A6)" mpg="19"/&gt;</v>
      </c>
    </row>
    <row r="8155" spans="1:24">
      <c r="A8155" s="4">
        <v>2012</v>
      </c>
      <c r="B8155" s="26" t="s">
        <v>1182</v>
      </c>
      <c r="C8155" s="26" t="s">
        <v>1183</v>
      </c>
      <c r="D8155" s="26" t="s">
        <v>484</v>
      </c>
      <c r="E8155" s="27">
        <v>2.4</v>
      </c>
      <c r="F8155" s="4">
        <v>4</v>
      </c>
      <c r="G8155" s="26" t="s">
        <v>329</v>
      </c>
      <c r="H8155" s="26"/>
      <c r="I8155" s="26"/>
      <c r="J8155" s="4">
        <v>22</v>
      </c>
      <c r="K8155" s="4">
        <v>32</v>
      </c>
      <c r="L8155" s="4">
        <v>26</v>
      </c>
      <c r="M8155" s="4">
        <v>28.396799999999999</v>
      </c>
      <c r="N8155" s="4">
        <v>45.149900000000002</v>
      </c>
      <c r="O8155" s="4">
        <v>34.088799999999999</v>
      </c>
      <c r="P8155" s="4">
        <v>1732</v>
      </c>
      <c r="Q8155" s="4">
        <v>22.3062</v>
      </c>
      <c r="X8155" s="28" t="str">
        <f t="shared" si="127"/>
        <v>&lt;vehicle year="2012" make="Chevrolet" model="EQUINOX FWD" engine="2.4L Auto(A6)" mpg="26"/&gt;</v>
      </c>
    </row>
    <row r="8156" spans="1:24">
      <c r="A8156" s="1">
        <v>2012</v>
      </c>
      <c r="B8156" s="2" t="s">
        <v>1182</v>
      </c>
      <c r="C8156" s="2" t="s">
        <v>1183</v>
      </c>
      <c r="D8156" s="2" t="s">
        <v>484</v>
      </c>
      <c r="E8156" s="3">
        <v>2.4</v>
      </c>
      <c r="F8156" s="1">
        <v>4</v>
      </c>
      <c r="G8156" s="2" t="s">
        <v>329</v>
      </c>
      <c r="H8156" s="2"/>
      <c r="I8156" s="2"/>
      <c r="J8156" s="1">
        <v>22</v>
      </c>
      <c r="K8156" s="1">
        <v>32</v>
      </c>
      <c r="L8156" s="1">
        <v>26</v>
      </c>
      <c r="M8156" s="1">
        <v>28.396799999999999</v>
      </c>
      <c r="N8156" s="1">
        <v>45.149900000000002</v>
      </c>
      <c r="O8156" s="1">
        <v>34.088799999999999</v>
      </c>
      <c r="P8156" s="1">
        <v>1732</v>
      </c>
      <c r="Q8156" s="1">
        <v>22.3062</v>
      </c>
      <c r="X8156" s="28" t="str">
        <f t="shared" si="127"/>
        <v>&lt;vehicle year="2012" make="Chevrolet" model="EQUINOX FWD" engine="2.4L Auto(A6)" mpg="26"/&gt;</v>
      </c>
    </row>
    <row r="8157" spans="1:24">
      <c r="A8157" s="1">
        <v>2012</v>
      </c>
      <c r="B8157" s="2" t="s">
        <v>1182</v>
      </c>
      <c r="C8157" s="2" t="s">
        <v>1183</v>
      </c>
      <c r="D8157" s="2" t="s">
        <v>484</v>
      </c>
      <c r="E8157" s="3">
        <v>3</v>
      </c>
      <c r="F8157" s="1">
        <v>6</v>
      </c>
      <c r="G8157" s="2" t="s">
        <v>329</v>
      </c>
      <c r="H8157" s="2"/>
      <c r="I8157" s="2"/>
      <c r="J8157" s="1">
        <v>17</v>
      </c>
      <c r="K8157" s="1">
        <v>24</v>
      </c>
      <c r="L8157" s="1">
        <v>20</v>
      </c>
      <c r="M8157" s="1">
        <v>21.1</v>
      </c>
      <c r="N8157" s="1">
        <v>33.799999999999997</v>
      </c>
      <c r="O8157" s="1">
        <v>25.393599999999999</v>
      </c>
      <c r="P8157" s="1">
        <v>2250</v>
      </c>
      <c r="Q8157" s="1">
        <v>16.889900000000001</v>
      </c>
      <c r="X8157" s="28" t="str">
        <f t="shared" si="127"/>
        <v>&lt;vehicle year="2012" make="Chevrolet" model="EQUINOX FWD" engine="3L Auto(A6)" mpg="20"/&gt;</v>
      </c>
    </row>
    <row r="8158" spans="1:24">
      <c r="A8158" s="1">
        <v>2012</v>
      </c>
      <c r="B8158" s="2" t="s">
        <v>1182</v>
      </c>
      <c r="C8158" s="2" t="s">
        <v>1183</v>
      </c>
      <c r="D8158" s="2" t="s">
        <v>484</v>
      </c>
      <c r="E8158" s="3">
        <v>3</v>
      </c>
      <c r="F8158" s="1">
        <v>6</v>
      </c>
      <c r="G8158" s="2" t="s">
        <v>329</v>
      </c>
      <c r="H8158" s="2"/>
      <c r="I8158" s="2"/>
      <c r="J8158" s="1">
        <v>17</v>
      </c>
      <c r="K8158" s="1">
        <v>24</v>
      </c>
      <c r="L8158" s="1">
        <v>20</v>
      </c>
      <c r="M8158" s="1">
        <v>21.1</v>
      </c>
      <c r="N8158" s="1">
        <v>33.799999999999997</v>
      </c>
      <c r="O8158" s="1">
        <v>25.393599999999999</v>
      </c>
      <c r="P8158" s="1">
        <v>2250</v>
      </c>
      <c r="Q8158" s="1">
        <v>16.889900000000001</v>
      </c>
      <c r="X8158" s="28" t="str">
        <f t="shared" si="127"/>
        <v>&lt;vehicle year="2012" make="Chevrolet" model="EQUINOX FWD" engine="3L Auto(A6)" mpg="20"/&gt;</v>
      </c>
    </row>
    <row r="8159" spans="1:24">
      <c r="A8159" s="1">
        <v>2012</v>
      </c>
      <c r="B8159" s="2" t="s">
        <v>1182</v>
      </c>
      <c r="C8159" s="2" t="s">
        <v>1183</v>
      </c>
      <c r="D8159" s="2" t="s">
        <v>1447</v>
      </c>
      <c r="E8159" s="3">
        <v>4.3</v>
      </c>
      <c r="F8159" s="1">
        <v>6</v>
      </c>
      <c r="G8159" s="2" t="s">
        <v>165</v>
      </c>
      <c r="H8159" s="2"/>
      <c r="I8159" s="2"/>
      <c r="J8159" s="1">
        <v>15</v>
      </c>
      <c r="K8159" s="1">
        <v>20</v>
      </c>
      <c r="L8159" s="1">
        <v>17</v>
      </c>
      <c r="M8159" s="1">
        <v>18.5</v>
      </c>
      <c r="N8159" s="1">
        <v>27.5</v>
      </c>
      <c r="O8159" s="1">
        <v>21.6951</v>
      </c>
      <c r="P8159" s="1">
        <v>2646</v>
      </c>
      <c r="Q8159" s="1">
        <v>14.909800000000001</v>
      </c>
      <c r="X8159" s="28" t="str">
        <f t="shared" si="127"/>
        <v>&lt;vehicle year="2012" make="Chevrolet" model="G1500 EXPRESS 2WD CARGO" engine="4.3L Auto(A4)" mpg="17"/&gt;</v>
      </c>
    </row>
    <row r="8160" spans="1:24">
      <c r="A8160" s="1">
        <v>2012</v>
      </c>
      <c r="B8160" s="2" t="s">
        <v>1182</v>
      </c>
      <c r="C8160" s="2" t="s">
        <v>1183</v>
      </c>
      <c r="D8160" s="2" t="s">
        <v>1447</v>
      </c>
      <c r="E8160" s="3">
        <v>5.3</v>
      </c>
      <c r="F8160" s="1">
        <v>8</v>
      </c>
      <c r="G8160" s="2" t="s">
        <v>165</v>
      </c>
      <c r="H8160" s="2"/>
      <c r="I8160" s="2"/>
      <c r="J8160" s="1">
        <v>13</v>
      </c>
      <c r="K8160" s="1">
        <v>18</v>
      </c>
      <c r="L8160" s="1">
        <v>15</v>
      </c>
      <c r="M8160" s="1">
        <v>16.100000000000001</v>
      </c>
      <c r="N8160" s="1">
        <v>24.3</v>
      </c>
      <c r="O8160" s="1">
        <v>18.982500000000002</v>
      </c>
      <c r="P8160" s="1">
        <v>3002</v>
      </c>
      <c r="Q8160" s="1">
        <v>13.0579</v>
      </c>
      <c r="X8160" s="28" t="str">
        <f t="shared" si="127"/>
        <v>&lt;vehicle year="2012" make="Chevrolet" model="G1500 EXPRESS 2WD CARGO" engine="5.3L Auto(A4)" mpg="15"/&gt;</v>
      </c>
    </row>
    <row r="8161" spans="1:24">
      <c r="A8161" s="1">
        <v>2012</v>
      </c>
      <c r="B8161" s="2" t="s">
        <v>1182</v>
      </c>
      <c r="C8161" s="2" t="s">
        <v>1183</v>
      </c>
      <c r="D8161" s="2" t="s">
        <v>1135</v>
      </c>
      <c r="E8161" s="3">
        <v>5.3</v>
      </c>
      <c r="F8161" s="1">
        <v>8</v>
      </c>
      <c r="G8161" s="2" t="s">
        <v>165</v>
      </c>
      <c r="H8161" s="2"/>
      <c r="I8161" s="2"/>
      <c r="J8161" s="1">
        <v>13</v>
      </c>
      <c r="K8161" s="1">
        <v>17</v>
      </c>
      <c r="L8161" s="1">
        <v>14</v>
      </c>
      <c r="M8161" s="1">
        <v>15.6</v>
      </c>
      <c r="N8161" s="1">
        <v>23.3</v>
      </c>
      <c r="O8161" s="1">
        <v>18.325199999999999</v>
      </c>
      <c r="P8161" s="1">
        <v>3213</v>
      </c>
      <c r="Q8161" s="1">
        <v>12.6691</v>
      </c>
      <c r="X8161" s="28" t="str">
        <f t="shared" si="127"/>
        <v>&lt;vehicle year="2012" make="Chevrolet" model="G1500 EXPRESS 2WD PASS" engine="5.3L Auto(A4)" mpg="14"/&gt;</v>
      </c>
    </row>
    <row r="8162" spans="1:24">
      <c r="A8162" s="1">
        <v>2012</v>
      </c>
      <c r="B8162" s="2" t="s">
        <v>1182</v>
      </c>
      <c r="C8162" s="2" t="s">
        <v>1183</v>
      </c>
      <c r="D8162" s="2" t="s">
        <v>1448</v>
      </c>
      <c r="E8162" s="3">
        <v>5.3</v>
      </c>
      <c r="F8162" s="1">
        <v>8</v>
      </c>
      <c r="G8162" s="2" t="s">
        <v>165</v>
      </c>
      <c r="H8162" s="2"/>
      <c r="I8162" s="2"/>
      <c r="J8162" s="1">
        <v>13</v>
      </c>
      <c r="K8162" s="1">
        <v>17</v>
      </c>
      <c r="L8162" s="1">
        <v>14</v>
      </c>
      <c r="M8162" s="1">
        <v>15.6</v>
      </c>
      <c r="N8162" s="1">
        <v>23.3</v>
      </c>
      <c r="O8162" s="1">
        <v>18.325199999999999</v>
      </c>
      <c r="P8162" s="1">
        <v>3213</v>
      </c>
      <c r="Q8162" s="1">
        <v>12.6691</v>
      </c>
      <c r="X8162" s="28" t="str">
        <f t="shared" si="127"/>
        <v>&lt;vehicle year="2012" make="Chevrolet" model="G1500 EXPRESS CONV 2WD CARGO" engine="5.3L Auto(A4)" mpg="14"/&gt;</v>
      </c>
    </row>
    <row r="8163" spans="1:24">
      <c r="A8163" s="1">
        <v>2012</v>
      </c>
      <c r="B8163" s="2" t="s">
        <v>1182</v>
      </c>
      <c r="C8163" s="2" t="s">
        <v>1183</v>
      </c>
      <c r="D8163" s="2" t="s">
        <v>1449</v>
      </c>
      <c r="E8163" s="3">
        <v>5.3</v>
      </c>
      <c r="F8163" s="1">
        <v>8</v>
      </c>
      <c r="G8163" s="2" t="s">
        <v>165</v>
      </c>
      <c r="H8163" s="2"/>
      <c r="I8163" s="2"/>
      <c r="J8163" s="1">
        <v>13</v>
      </c>
      <c r="K8163" s="1">
        <v>17</v>
      </c>
      <c r="L8163" s="1">
        <v>14</v>
      </c>
      <c r="M8163" s="1">
        <v>15.8</v>
      </c>
      <c r="N8163" s="1">
        <v>22.9</v>
      </c>
      <c r="O8163" s="1">
        <v>18.361799999999999</v>
      </c>
      <c r="P8163" s="1">
        <v>3213</v>
      </c>
      <c r="Q8163" s="1">
        <v>12.8248</v>
      </c>
      <c r="X8163" s="28" t="str">
        <f t="shared" si="127"/>
        <v>&lt;vehicle year="2012" make="Chevrolet" model="H1500 EXPRESS AWD CARGO" engine="5.3L Auto(A4)" mpg="14"/&gt;</v>
      </c>
    </row>
    <row r="8164" spans="1:24">
      <c r="A8164" s="1">
        <v>2012</v>
      </c>
      <c r="B8164" s="2" t="s">
        <v>1182</v>
      </c>
      <c r="C8164" s="2" t="s">
        <v>1183</v>
      </c>
      <c r="D8164" s="2" t="s">
        <v>1136</v>
      </c>
      <c r="E8164" s="3">
        <v>5.3</v>
      </c>
      <c r="F8164" s="1">
        <v>8</v>
      </c>
      <c r="G8164" s="2" t="s">
        <v>165</v>
      </c>
      <c r="H8164" s="2"/>
      <c r="I8164" s="2"/>
      <c r="J8164" s="1">
        <v>13</v>
      </c>
      <c r="K8164" s="1">
        <v>17</v>
      </c>
      <c r="L8164" s="1">
        <v>14</v>
      </c>
      <c r="M8164" s="1">
        <v>15.8</v>
      </c>
      <c r="N8164" s="1">
        <v>22.9</v>
      </c>
      <c r="O8164" s="1">
        <v>18.361799999999999</v>
      </c>
      <c r="P8164" s="1">
        <v>3213</v>
      </c>
      <c r="Q8164" s="1">
        <v>12.8248</v>
      </c>
      <c r="X8164" s="28" t="str">
        <f t="shared" si="127"/>
        <v>&lt;vehicle year="2012" make="Chevrolet" model="H1500 EXPRESS AWD PASS" engine="5.3L Auto(A4)" mpg="14"/&gt;</v>
      </c>
    </row>
    <row r="8165" spans="1:24">
      <c r="A8165" s="1">
        <v>2012</v>
      </c>
      <c r="B8165" s="2" t="s">
        <v>1182</v>
      </c>
      <c r="C8165" s="2" t="s">
        <v>1183</v>
      </c>
      <c r="D8165" s="2" t="s">
        <v>1450</v>
      </c>
      <c r="E8165" s="3">
        <v>5.3</v>
      </c>
      <c r="F8165" s="1">
        <v>8</v>
      </c>
      <c r="G8165" s="2" t="s">
        <v>165</v>
      </c>
      <c r="H8165" s="2"/>
      <c r="I8165" s="2"/>
      <c r="J8165" s="1">
        <v>13</v>
      </c>
      <c r="K8165" s="1">
        <v>17</v>
      </c>
      <c r="L8165" s="1">
        <v>14</v>
      </c>
      <c r="M8165" s="1">
        <v>15.8</v>
      </c>
      <c r="N8165" s="1">
        <v>22.9</v>
      </c>
      <c r="O8165" s="1">
        <v>18.361799999999999</v>
      </c>
      <c r="P8165" s="1">
        <v>3213</v>
      </c>
      <c r="Q8165" s="1">
        <v>12.8248</v>
      </c>
      <c r="X8165" s="28" t="str">
        <f t="shared" si="127"/>
        <v>&lt;vehicle year="2012" make="Chevrolet" model="H1500 EXPRESS CONV AWD CARGO" engine="5.3L Auto(A4)" mpg="14"/&gt;</v>
      </c>
    </row>
    <row r="8166" spans="1:24">
      <c r="A8166" s="1">
        <v>2012</v>
      </c>
      <c r="B8166" s="2" t="s">
        <v>1182</v>
      </c>
      <c r="C8166" s="2" t="s">
        <v>1183</v>
      </c>
      <c r="D8166" s="2" t="s">
        <v>309</v>
      </c>
      <c r="E8166" s="3">
        <v>3.6</v>
      </c>
      <c r="F8166" s="1">
        <v>6</v>
      </c>
      <c r="G8166" s="2" t="s">
        <v>329</v>
      </c>
      <c r="H8166" s="2"/>
      <c r="I8166" s="2"/>
      <c r="J8166" s="1">
        <v>18</v>
      </c>
      <c r="K8166" s="1">
        <v>30</v>
      </c>
      <c r="L8166" s="1">
        <v>22</v>
      </c>
      <c r="M8166" s="1">
        <v>22.3</v>
      </c>
      <c r="N8166" s="1">
        <v>41.6</v>
      </c>
      <c r="O8166" s="1">
        <v>28.184100000000001</v>
      </c>
      <c r="P8166" s="1">
        <v>2048</v>
      </c>
      <c r="Q8166" s="1">
        <v>17.794799999999999</v>
      </c>
      <c r="X8166" s="28" t="str">
        <f t="shared" si="127"/>
        <v>&lt;vehicle year="2012" make="Chevrolet" model="IMPALA" engine="3.6L Auto(A6)" mpg="22"/&gt;</v>
      </c>
    </row>
    <row r="8167" spans="1:24">
      <c r="A8167" s="1">
        <v>2012</v>
      </c>
      <c r="B8167" s="2" t="s">
        <v>1182</v>
      </c>
      <c r="C8167" s="2" t="s">
        <v>1183</v>
      </c>
      <c r="D8167" s="2" t="s">
        <v>309</v>
      </c>
      <c r="E8167" s="3">
        <v>3.6</v>
      </c>
      <c r="F8167" s="1">
        <v>6</v>
      </c>
      <c r="G8167" s="2" t="s">
        <v>329</v>
      </c>
      <c r="H8167" s="2"/>
      <c r="I8167" s="2"/>
      <c r="J8167" s="1">
        <v>18</v>
      </c>
      <c r="K8167" s="1">
        <v>30</v>
      </c>
      <c r="L8167" s="1">
        <v>22</v>
      </c>
      <c r="M8167" s="1">
        <v>22.3</v>
      </c>
      <c r="N8167" s="1">
        <v>41.6</v>
      </c>
      <c r="O8167" s="1">
        <v>28.184100000000001</v>
      </c>
      <c r="P8167" s="1">
        <v>2048</v>
      </c>
      <c r="Q8167" s="1">
        <v>17.794799999999999</v>
      </c>
      <c r="X8167" s="28" t="str">
        <f t="shared" si="127"/>
        <v>&lt;vehicle year="2012" make="Chevrolet" model="IMPALA" engine="3.6L Auto(A6)" mpg="22"/&gt;</v>
      </c>
    </row>
    <row r="8168" spans="1:24">
      <c r="A8168" s="1">
        <v>2012</v>
      </c>
      <c r="B8168" s="2" t="s">
        <v>1182</v>
      </c>
      <c r="C8168" s="2" t="s">
        <v>1183</v>
      </c>
      <c r="D8168" s="2" t="s">
        <v>873</v>
      </c>
      <c r="E8168" s="3">
        <v>4.3</v>
      </c>
      <c r="F8168" s="1">
        <v>6</v>
      </c>
      <c r="G8168" s="2" t="s">
        <v>165</v>
      </c>
      <c r="H8168" s="2"/>
      <c r="I8168" s="2"/>
      <c r="J8168" s="1">
        <v>14</v>
      </c>
      <c r="K8168" s="1">
        <v>18</v>
      </c>
      <c r="L8168" s="1">
        <v>15</v>
      </c>
      <c r="M8168" s="1">
        <v>17.399999999999999</v>
      </c>
      <c r="N8168" s="1">
        <v>24.2</v>
      </c>
      <c r="O8168" s="1">
        <v>19.918600000000001</v>
      </c>
      <c r="P8168" s="1">
        <v>3002</v>
      </c>
      <c r="Q8168" s="1">
        <v>14.0639</v>
      </c>
      <c r="X8168" s="28" t="str">
        <f t="shared" si="127"/>
        <v>&lt;vehicle year="2012" make="Chevrolet" model="K15 SILVERADO 4WD" engine="4.3L Auto(A4)" mpg="15"/&gt;</v>
      </c>
    </row>
    <row r="8169" spans="1:24">
      <c r="A8169" s="1">
        <v>2012</v>
      </c>
      <c r="B8169" s="2" t="s">
        <v>1182</v>
      </c>
      <c r="C8169" s="2" t="s">
        <v>1183</v>
      </c>
      <c r="D8169" s="2" t="s">
        <v>873</v>
      </c>
      <c r="E8169" s="3">
        <v>4.8</v>
      </c>
      <c r="F8169" s="1">
        <v>8</v>
      </c>
      <c r="G8169" s="2" t="s">
        <v>165</v>
      </c>
      <c r="H8169" s="2"/>
      <c r="I8169" s="2"/>
      <c r="J8169" s="1">
        <v>13</v>
      </c>
      <c r="K8169" s="1">
        <v>18</v>
      </c>
      <c r="L8169" s="1">
        <v>15</v>
      </c>
      <c r="M8169" s="1">
        <v>16.1982</v>
      </c>
      <c r="N8169" s="1">
        <v>24.2088</v>
      </c>
      <c r="O8169" s="1">
        <v>19.0321</v>
      </c>
      <c r="P8169" s="1">
        <v>3002</v>
      </c>
      <c r="Q8169" s="1">
        <v>13.1341</v>
      </c>
      <c r="X8169" s="28" t="str">
        <f t="shared" si="127"/>
        <v>&lt;vehicle year="2012" make="Chevrolet" model="K15 SILVERADO 4WD" engine="4.8L Auto(A4)" mpg="15"/&gt;</v>
      </c>
    </row>
    <row r="8170" spans="1:24">
      <c r="A8170" s="1">
        <v>2012</v>
      </c>
      <c r="B8170" s="2" t="s">
        <v>1182</v>
      </c>
      <c r="C8170" s="2" t="s">
        <v>1183</v>
      </c>
      <c r="D8170" s="2" t="s">
        <v>873</v>
      </c>
      <c r="E8170" s="3">
        <v>5.3</v>
      </c>
      <c r="F8170" s="1">
        <v>8</v>
      </c>
      <c r="G8170" s="2" t="s">
        <v>329</v>
      </c>
      <c r="H8170" s="2"/>
      <c r="I8170" s="2"/>
      <c r="J8170" s="1">
        <v>15</v>
      </c>
      <c r="K8170" s="1">
        <v>21</v>
      </c>
      <c r="L8170" s="1">
        <v>17</v>
      </c>
      <c r="M8170" s="1">
        <v>18.132999999999999</v>
      </c>
      <c r="N8170" s="1">
        <v>28.9937</v>
      </c>
      <c r="O8170" s="1">
        <v>21.8093</v>
      </c>
      <c r="P8170" s="1">
        <v>2646</v>
      </c>
      <c r="Q8170" s="1">
        <v>14.6282</v>
      </c>
      <c r="X8170" s="28" t="str">
        <f t="shared" si="127"/>
        <v>&lt;vehicle year="2012" make="Chevrolet" model="K15 SILVERADO 4WD" engine="5.3L Auto(A6)" mpg="17"/&gt;</v>
      </c>
    </row>
    <row r="8171" spans="1:24">
      <c r="A8171" s="1">
        <v>2012</v>
      </c>
      <c r="B8171" s="2" t="s">
        <v>1182</v>
      </c>
      <c r="C8171" s="2" t="s">
        <v>1183</v>
      </c>
      <c r="D8171" s="2" t="s">
        <v>873</v>
      </c>
      <c r="E8171" s="3">
        <v>6.2</v>
      </c>
      <c r="F8171" s="1">
        <v>8</v>
      </c>
      <c r="G8171" s="2" t="s">
        <v>329</v>
      </c>
      <c r="H8171" s="2"/>
      <c r="I8171" s="2"/>
      <c r="J8171" s="1">
        <v>12</v>
      </c>
      <c r="K8171" s="1">
        <v>18</v>
      </c>
      <c r="L8171" s="1">
        <v>14</v>
      </c>
      <c r="M8171" s="1">
        <v>15</v>
      </c>
      <c r="N8171" s="1">
        <v>24.9</v>
      </c>
      <c r="O8171" s="1">
        <v>18.2685</v>
      </c>
      <c r="P8171" s="1">
        <v>3213</v>
      </c>
      <c r="Q8171" s="1">
        <v>12.194900000000001</v>
      </c>
      <c r="X8171" s="28" t="str">
        <f t="shared" si="127"/>
        <v>&lt;vehicle year="2012" make="Chevrolet" model="K15 SILVERADO 4WD" engine="6.2L Auto(A6)" mpg="14"/&gt;</v>
      </c>
    </row>
    <row r="8172" spans="1:24">
      <c r="A8172" s="1">
        <v>2012</v>
      </c>
      <c r="B8172" s="2" t="s">
        <v>1182</v>
      </c>
      <c r="C8172" s="2" t="s">
        <v>1183</v>
      </c>
      <c r="D8172" s="2" t="s">
        <v>551</v>
      </c>
      <c r="E8172" s="3">
        <v>5.3</v>
      </c>
      <c r="F8172" s="1">
        <v>8</v>
      </c>
      <c r="G8172" s="2" t="s">
        <v>329</v>
      </c>
      <c r="H8172" s="2"/>
      <c r="I8172" s="2"/>
      <c r="J8172" s="1">
        <v>15</v>
      </c>
      <c r="K8172" s="1">
        <v>21</v>
      </c>
      <c r="L8172" s="1">
        <v>17</v>
      </c>
      <c r="M8172" s="1">
        <v>18.100000000000001</v>
      </c>
      <c r="N8172" s="1">
        <v>28.9</v>
      </c>
      <c r="O8172" s="1">
        <v>21.7592</v>
      </c>
      <c r="P8172" s="1">
        <v>2646</v>
      </c>
      <c r="Q8172" s="1">
        <v>14.6028</v>
      </c>
      <c r="X8172" s="28" t="str">
        <f t="shared" si="127"/>
        <v>&lt;vehicle year="2012" make="Chevrolet" model="K1500 AVALANCHE 4WD" engine="5.3L Auto(A6)" mpg="17"/&gt;</v>
      </c>
    </row>
    <row r="8173" spans="1:24">
      <c r="A8173" s="1">
        <v>2012</v>
      </c>
      <c r="B8173" s="2" t="s">
        <v>1182</v>
      </c>
      <c r="C8173" s="2" t="s">
        <v>1183</v>
      </c>
      <c r="D8173" s="2" t="s">
        <v>552</v>
      </c>
      <c r="E8173" s="3">
        <v>5.3</v>
      </c>
      <c r="F8173" s="1">
        <v>8</v>
      </c>
      <c r="G8173" s="2" t="s">
        <v>329</v>
      </c>
      <c r="H8173" s="2"/>
      <c r="I8173" s="2"/>
      <c r="J8173" s="1">
        <v>15</v>
      </c>
      <c r="K8173" s="1">
        <v>21</v>
      </c>
      <c r="L8173" s="1">
        <v>17</v>
      </c>
      <c r="M8173" s="1">
        <v>18.100000000000001</v>
      </c>
      <c r="N8173" s="1">
        <v>28.9</v>
      </c>
      <c r="O8173" s="1">
        <v>21.7592</v>
      </c>
      <c r="P8173" s="1">
        <v>2646</v>
      </c>
      <c r="Q8173" s="1">
        <v>14.6028</v>
      </c>
      <c r="X8173" s="28" t="str">
        <f t="shared" si="127"/>
        <v>&lt;vehicle year="2012" make="Chevrolet" model="K1500 SUBURBAN 4WD" engine="5.3L Auto(A6)" mpg="17"/&gt;</v>
      </c>
    </row>
    <row r="8174" spans="1:24">
      <c r="A8174" s="1">
        <v>2012</v>
      </c>
      <c r="B8174" s="2" t="s">
        <v>1182</v>
      </c>
      <c r="C8174" s="2" t="s">
        <v>1183</v>
      </c>
      <c r="D8174" s="2" t="s">
        <v>554</v>
      </c>
      <c r="E8174" s="3">
        <v>5.3</v>
      </c>
      <c r="F8174" s="1">
        <v>8</v>
      </c>
      <c r="G8174" s="2" t="s">
        <v>329</v>
      </c>
      <c r="H8174" s="2"/>
      <c r="I8174" s="2"/>
      <c r="J8174" s="1">
        <v>15</v>
      </c>
      <c r="K8174" s="1">
        <v>21</v>
      </c>
      <c r="L8174" s="1">
        <v>17</v>
      </c>
      <c r="M8174" s="1">
        <v>18.100000000000001</v>
      </c>
      <c r="N8174" s="1">
        <v>28.9</v>
      </c>
      <c r="O8174" s="1">
        <v>21.7592</v>
      </c>
      <c r="P8174" s="1">
        <v>2646</v>
      </c>
      <c r="Q8174" s="1">
        <v>14.6028</v>
      </c>
      <c r="X8174" s="28" t="str">
        <f t="shared" si="127"/>
        <v>&lt;vehicle year="2012" make="Chevrolet" model="K1500 TAHOE 4WD" engine="5.3L Auto(A6)" mpg="17"/&gt;</v>
      </c>
    </row>
    <row r="8175" spans="1:24">
      <c r="A8175" s="1">
        <v>2012</v>
      </c>
      <c r="B8175" s="2" t="s">
        <v>1182</v>
      </c>
      <c r="C8175" s="2" t="s">
        <v>1183</v>
      </c>
      <c r="D8175" s="2" t="s">
        <v>253</v>
      </c>
      <c r="E8175" s="3">
        <v>2.4</v>
      </c>
      <c r="F8175" s="1">
        <v>4</v>
      </c>
      <c r="G8175" s="2" t="s">
        <v>20</v>
      </c>
      <c r="H8175" s="2"/>
      <c r="I8175" s="2"/>
      <c r="J8175" s="1">
        <v>22</v>
      </c>
      <c r="K8175" s="1">
        <v>33</v>
      </c>
      <c r="L8175" s="1">
        <v>26</v>
      </c>
      <c r="M8175" s="1">
        <v>27.8</v>
      </c>
      <c r="N8175" s="1">
        <v>46.8</v>
      </c>
      <c r="O8175" s="1">
        <v>34.014099999999999</v>
      </c>
      <c r="P8175" s="1">
        <v>1732</v>
      </c>
      <c r="Q8175" s="1">
        <v>21.870799999999999</v>
      </c>
      <c r="X8175" s="28" t="str">
        <f t="shared" si="127"/>
        <v>&lt;vehicle year="2012" make="Chevrolet" model="MALIBU" engine="2.4L Auto(S6)" mpg="26"/&gt;</v>
      </c>
    </row>
    <row r="8176" spans="1:24">
      <c r="A8176" s="1">
        <v>2012</v>
      </c>
      <c r="B8176" s="2" t="s">
        <v>1182</v>
      </c>
      <c r="C8176" s="2" t="s">
        <v>1183</v>
      </c>
      <c r="D8176" s="2" t="s">
        <v>253</v>
      </c>
      <c r="E8176" s="3">
        <v>2.4</v>
      </c>
      <c r="F8176" s="1">
        <v>4</v>
      </c>
      <c r="G8176" s="2" t="s">
        <v>20</v>
      </c>
      <c r="H8176" s="2"/>
      <c r="I8176" s="2"/>
      <c r="J8176" s="1">
        <v>22</v>
      </c>
      <c r="K8176" s="1">
        <v>33</v>
      </c>
      <c r="L8176" s="1">
        <v>26</v>
      </c>
      <c r="M8176" s="1">
        <v>27.800599999999999</v>
      </c>
      <c r="N8176" s="1">
        <v>46.9482</v>
      </c>
      <c r="O8176" s="1">
        <v>34.049799999999998</v>
      </c>
      <c r="P8176" s="1">
        <v>1732</v>
      </c>
      <c r="Q8176" s="1">
        <v>21.683399999999999</v>
      </c>
      <c r="X8176" s="28" t="str">
        <f t="shared" si="127"/>
        <v>&lt;vehicle year="2012" make="Chevrolet" model="MALIBU" engine="2.4L Auto(S6)" mpg="26"/&gt;</v>
      </c>
    </row>
    <row r="8177" spans="1:24">
      <c r="A8177" s="1">
        <v>2012</v>
      </c>
      <c r="B8177" s="2" t="s">
        <v>1182</v>
      </c>
      <c r="C8177" s="2" t="s">
        <v>1183</v>
      </c>
      <c r="D8177" s="2" t="s">
        <v>253</v>
      </c>
      <c r="E8177" s="3">
        <v>3.6</v>
      </c>
      <c r="F8177" s="1">
        <v>6</v>
      </c>
      <c r="G8177" s="2" t="s">
        <v>20</v>
      </c>
      <c r="H8177" s="2"/>
      <c r="I8177" s="2"/>
      <c r="J8177" s="1">
        <v>17</v>
      </c>
      <c r="K8177" s="1">
        <v>26</v>
      </c>
      <c r="L8177" s="1">
        <v>20</v>
      </c>
      <c r="M8177" s="1">
        <v>20.8964</v>
      </c>
      <c r="N8177" s="1">
        <v>35.592399999999998</v>
      </c>
      <c r="O8177" s="1">
        <v>25.665099999999999</v>
      </c>
      <c r="P8177" s="1">
        <v>2250</v>
      </c>
      <c r="Q8177" s="1">
        <v>16.735800000000001</v>
      </c>
      <c r="X8177" s="28" t="str">
        <f t="shared" si="127"/>
        <v>&lt;vehicle year="2012" make="Chevrolet" model="MALIBU" engine="3.6L Auto(S6)" mpg="20"/&gt;</v>
      </c>
    </row>
    <row r="8178" spans="1:24">
      <c r="A8178" s="1">
        <v>2012</v>
      </c>
      <c r="B8178" s="2" t="s">
        <v>1182</v>
      </c>
      <c r="C8178" s="2" t="s">
        <v>1183</v>
      </c>
      <c r="D8178" s="2" t="s">
        <v>1157</v>
      </c>
      <c r="E8178" s="3">
        <v>3.6</v>
      </c>
      <c r="F8178" s="1">
        <v>6</v>
      </c>
      <c r="G8178" s="2" t="s">
        <v>329</v>
      </c>
      <c r="H8178" s="2"/>
      <c r="I8178" s="2"/>
      <c r="J8178" s="1">
        <v>16</v>
      </c>
      <c r="K8178" s="1">
        <v>23</v>
      </c>
      <c r="L8178" s="1">
        <v>19</v>
      </c>
      <c r="M8178" s="1">
        <v>20</v>
      </c>
      <c r="N8178" s="1">
        <v>31.6</v>
      </c>
      <c r="O8178" s="1">
        <v>23.9575</v>
      </c>
      <c r="P8178" s="1">
        <v>2367</v>
      </c>
      <c r="Q8178" s="1">
        <v>16.055499999999999</v>
      </c>
      <c r="X8178" s="28" t="str">
        <f t="shared" si="127"/>
        <v>&lt;vehicle year="2012" make="Chevrolet" model="TRAVERSE AWD" engine="3.6L Auto(A6)" mpg="19"/&gt;</v>
      </c>
    </row>
    <row r="8179" spans="1:24">
      <c r="A8179" s="1">
        <v>2012</v>
      </c>
      <c r="B8179" s="2" t="s">
        <v>1182</v>
      </c>
      <c r="C8179" s="2" t="s">
        <v>1183</v>
      </c>
      <c r="D8179" s="2" t="s">
        <v>1144</v>
      </c>
      <c r="E8179" s="3">
        <v>3.6</v>
      </c>
      <c r="F8179" s="1">
        <v>6</v>
      </c>
      <c r="G8179" s="2" t="s">
        <v>329</v>
      </c>
      <c r="H8179" s="2"/>
      <c r="I8179" s="2"/>
      <c r="J8179" s="1">
        <v>17</v>
      </c>
      <c r="K8179" s="1">
        <v>24</v>
      </c>
      <c r="L8179" s="1">
        <v>19</v>
      </c>
      <c r="M8179" s="1">
        <v>20.6</v>
      </c>
      <c r="N8179" s="1">
        <v>33</v>
      </c>
      <c r="O8179" s="1">
        <v>24.792100000000001</v>
      </c>
      <c r="P8179" s="1">
        <v>2367</v>
      </c>
      <c r="Q8179" s="1">
        <v>16.511199999999999</v>
      </c>
      <c r="X8179" s="28" t="str">
        <f t="shared" si="127"/>
        <v>&lt;vehicle year="2012" make="Chevrolet" model="TRAVERSE FWD" engine="3.6L Auto(A6)" mpg="19"/&gt;</v>
      </c>
    </row>
    <row r="8180" spans="1:24">
      <c r="A8180" s="1">
        <v>2012</v>
      </c>
      <c r="B8180" s="2" t="s">
        <v>1184</v>
      </c>
      <c r="C8180" s="2" t="s">
        <v>1321</v>
      </c>
      <c r="D8180" s="2" t="s">
        <v>1603</v>
      </c>
      <c r="E8180" s="3">
        <v>2.4</v>
      </c>
      <c r="F8180" s="1">
        <v>4</v>
      </c>
      <c r="G8180" s="2" t="s">
        <v>165</v>
      </c>
      <c r="H8180" s="2"/>
      <c r="I8180" s="2"/>
      <c r="J8180" s="1">
        <v>21</v>
      </c>
      <c r="K8180" s="1">
        <v>30</v>
      </c>
      <c r="L8180" s="1">
        <v>24</v>
      </c>
      <c r="M8180" s="1">
        <v>26.5</v>
      </c>
      <c r="N8180" s="1">
        <v>41.5</v>
      </c>
      <c r="O8180" s="1">
        <v>31.647500000000001</v>
      </c>
      <c r="P8180" s="1">
        <v>1876</v>
      </c>
      <c r="Q8180" s="1">
        <v>20.9178</v>
      </c>
      <c r="X8180" s="28" t="str">
        <f t="shared" si="127"/>
        <v>&lt;vehicle year="2012" make="Chrysler" model="200" engine="2.4L Auto(A4)" mpg="24"/&gt;</v>
      </c>
    </row>
    <row r="8181" spans="1:24">
      <c r="A8181" s="1">
        <v>2012</v>
      </c>
      <c r="B8181" s="2" t="s">
        <v>1184</v>
      </c>
      <c r="C8181" s="2" t="s">
        <v>1321</v>
      </c>
      <c r="D8181" s="2" t="s">
        <v>1603</v>
      </c>
      <c r="E8181" s="3">
        <v>2.4</v>
      </c>
      <c r="F8181" s="1">
        <v>4</v>
      </c>
      <c r="G8181" s="2" t="s">
        <v>329</v>
      </c>
      <c r="H8181" s="2"/>
      <c r="I8181" s="2"/>
      <c r="J8181" s="1">
        <v>20</v>
      </c>
      <c r="K8181" s="1">
        <v>31</v>
      </c>
      <c r="L8181" s="1">
        <v>24</v>
      </c>
      <c r="M8181" s="1">
        <v>24.8</v>
      </c>
      <c r="N8181" s="1">
        <v>43.5</v>
      </c>
      <c r="O8181" s="1">
        <v>30.748200000000001</v>
      </c>
      <c r="P8181" s="1">
        <v>1876</v>
      </c>
      <c r="Q8181" s="1">
        <v>19.661899999999999</v>
      </c>
      <c r="X8181" s="28" t="str">
        <f t="shared" si="127"/>
        <v>&lt;vehicle year="2012" make="Chrysler" model="200" engine="2.4L Auto(A6)" mpg="24"/&gt;</v>
      </c>
    </row>
    <row r="8182" spans="1:24">
      <c r="A8182" s="1">
        <v>2012</v>
      </c>
      <c r="B8182" s="2" t="s">
        <v>1184</v>
      </c>
      <c r="C8182" s="2" t="s">
        <v>1321</v>
      </c>
      <c r="D8182" s="2" t="s">
        <v>1603</v>
      </c>
      <c r="E8182" s="3">
        <v>3.6</v>
      </c>
      <c r="F8182" s="1">
        <v>6</v>
      </c>
      <c r="G8182" s="2" t="s">
        <v>329</v>
      </c>
      <c r="H8182" s="2"/>
      <c r="I8182" s="2"/>
      <c r="J8182" s="1">
        <v>19</v>
      </c>
      <c r="K8182" s="1">
        <v>29</v>
      </c>
      <c r="L8182" s="1">
        <v>22</v>
      </c>
      <c r="M8182" s="1">
        <v>23.7</v>
      </c>
      <c r="N8182" s="1">
        <v>40.5</v>
      </c>
      <c r="O8182" s="1">
        <v>29.139299999999999</v>
      </c>
      <c r="P8182" s="1">
        <v>2048</v>
      </c>
      <c r="Q8182" s="1">
        <v>18.843299999999999</v>
      </c>
      <c r="X8182" s="28" t="str">
        <f t="shared" si="127"/>
        <v>&lt;vehicle year="2012" make="Chrysler" model="200" engine="3.6L Auto(A6)" mpg="22"/&gt;</v>
      </c>
    </row>
    <row r="8183" spans="1:24">
      <c r="A8183" s="1">
        <v>2012</v>
      </c>
      <c r="B8183" s="2" t="s">
        <v>1184</v>
      </c>
      <c r="C8183" s="2" t="s">
        <v>1321</v>
      </c>
      <c r="D8183" s="2" t="s">
        <v>1586</v>
      </c>
      <c r="E8183" s="3">
        <v>2.4</v>
      </c>
      <c r="F8183" s="1">
        <v>4</v>
      </c>
      <c r="G8183" s="2" t="s">
        <v>329</v>
      </c>
      <c r="H8183" s="2"/>
      <c r="I8183" s="2"/>
      <c r="J8183" s="1">
        <v>18</v>
      </c>
      <c r="K8183" s="1">
        <v>29</v>
      </c>
      <c r="L8183" s="1">
        <v>22</v>
      </c>
      <c r="M8183" s="1">
        <v>22.8</v>
      </c>
      <c r="N8183" s="1">
        <v>40.9</v>
      </c>
      <c r="O8183" s="1">
        <v>28.4695</v>
      </c>
      <c r="P8183" s="1">
        <v>2048</v>
      </c>
      <c r="Q8183" s="1">
        <v>18.170100000000001</v>
      </c>
      <c r="X8183" s="28" t="str">
        <f t="shared" si="127"/>
        <v>&lt;vehicle year="2012" make="Chrysler" model="200 Convertible" engine="2.4L Auto(A6)" mpg="22"/&gt;</v>
      </c>
    </row>
    <row r="8184" spans="1:24">
      <c r="A8184" s="1">
        <v>2012</v>
      </c>
      <c r="B8184" s="2" t="s">
        <v>1184</v>
      </c>
      <c r="C8184" s="2" t="s">
        <v>1321</v>
      </c>
      <c r="D8184" s="2" t="s">
        <v>1586</v>
      </c>
      <c r="E8184" s="3">
        <v>3.6</v>
      </c>
      <c r="F8184" s="1">
        <v>6</v>
      </c>
      <c r="G8184" s="2" t="s">
        <v>329</v>
      </c>
      <c r="H8184" s="2"/>
      <c r="I8184" s="2"/>
      <c r="J8184" s="1">
        <v>19</v>
      </c>
      <c r="K8184" s="1">
        <v>29</v>
      </c>
      <c r="L8184" s="1">
        <v>22</v>
      </c>
      <c r="M8184" s="1">
        <v>23.7</v>
      </c>
      <c r="N8184" s="1">
        <v>40.5</v>
      </c>
      <c r="O8184" s="1">
        <v>29.139299999999999</v>
      </c>
      <c r="P8184" s="1">
        <v>2048</v>
      </c>
      <c r="Q8184" s="1">
        <v>18.843299999999999</v>
      </c>
      <c r="X8184" s="28" t="str">
        <f t="shared" si="127"/>
        <v>&lt;vehicle year="2012" make="Chrysler" model="200 Convertible" engine="3.6L Auto(A6)" mpg="22"/&gt;</v>
      </c>
    </row>
    <row r="8185" spans="1:24">
      <c r="A8185" s="1">
        <v>2012</v>
      </c>
      <c r="B8185" s="2" t="s">
        <v>1184</v>
      </c>
      <c r="C8185" s="2" t="s">
        <v>1321</v>
      </c>
      <c r="D8185" s="2" t="s">
        <v>1665</v>
      </c>
      <c r="E8185" s="3">
        <v>3.6</v>
      </c>
      <c r="F8185" s="1">
        <v>6</v>
      </c>
      <c r="G8185" s="2" t="s">
        <v>329</v>
      </c>
      <c r="H8185" s="2"/>
      <c r="I8185" s="2"/>
      <c r="J8185" s="1">
        <v>17</v>
      </c>
      <c r="K8185" s="1">
        <v>25</v>
      </c>
      <c r="L8185" s="1">
        <v>20</v>
      </c>
      <c r="M8185" s="1">
        <v>21.4</v>
      </c>
      <c r="N8185" s="1">
        <v>35</v>
      </c>
      <c r="O8185" s="1">
        <v>25.934899999999999</v>
      </c>
      <c r="P8185" s="1">
        <v>2250</v>
      </c>
      <c r="Q8185" s="1">
        <v>17.116700000000002</v>
      </c>
      <c r="X8185" s="28" t="str">
        <f t="shared" si="127"/>
        <v>&lt;vehicle year="2012" make="Chrysler" model="Town &amp;amp; Country" engine="3.6L Auto(A6)" mpg="20"/&gt;</v>
      </c>
    </row>
    <row r="8186" spans="1:24">
      <c r="A8186" s="1">
        <v>2012</v>
      </c>
      <c r="B8186" s="2" t="s">
        <v>1184</v>
      </c>
      <c r="C8186" s="2" t="s">
        <v>1185</v>
      </c>
      <c r="D8186" s="2" t="s">
        <v>1369</v>
      </c>
      <c r="E8186" s="3">
        <v>2.4</v>
      </c>
      <c r="F8186" s="1">
        <v>4</v>
      </c>
      <c r="G8186" s="2" t="s">
        <v>165</v>
      </c>
      <c r="H8186" s="2"/>
      <c r="I8186" s="2"/>
      <c r="J8186" s="1">
        <v>21</v>
      </c>
      <c r="K8186" s="1">
        <v>30</v>
      </c>
      <c r="L8186" s="1">
        <v>24</v>
      </c>
      <c r="M8186" s="1">
        <v>26.5</v>
      </c>
      <c r="N8186" s="1">
        <v>41.5</v>
      </c>
      <c r="O8186" s="1">
        <v>31.647500000000001</v>
      </c>
      <c r="P8186" s="1">
        <v>1876</v>
      </c>
      <c r="Q8186" s="1">
        <v>20.9178</v>
      </c>
      <c r="X8186" s="28" t="str">
        <f t="shared" si="127"/>
        <v>&lt;vehicle year="2012" make="Dodge" model="Avenger" engine="2.4L Auto(A4)" mpg="24"/&gt;</v>
      </c>
    </row>
    <row r="8187" spans="1:24">
      <c r="A8187" s="1">
        <v>2012</v>
      </c>
      <c r="B8187" s="2" t="s">
        <v>1184</v>
      </c>
      <c r="C8187" s="2" t="s">
        <v>1185</v>
      </c>
      <c r="D8187" s="2" t="s">
        <v>1369</v>
      </c>
      <c r="E8187" s="3">
        <v>2.4</v>
      </c>
      <c r="F8187" s="1">
        <v>4</v>
      </c>
      <c r="G8187" s="2" t="s">
        <v>329</v>
      </c>
      <c r="H8187" s="2"/>
      <c r="I8187" s="2"/>
      <c r="J8187" s="1">
        <v>20</v>
      </c>
      <c r="K8187" s="1">
        <v>31</v>
      </c>
      <c r="L8187" s="1">
        <v>24</v>
      </c>
      <c r="M8187" s="1">
        <v>24.8</v>
      </c>
      <c r="N8187" s="1">
        <v>43.5</v>
      </c>
      <c r="O8187" s="1">
        <v>30.748200000000001</v>
      </c>
      <c r="P8187" s="1">
        <v>1876</v>
      </c>
      <c r="Q8187" s="1">
        <v>19.661899999999999</v>
      </c>
      <c r="X8187" s="28" t="str">
        <f t="shared" si="127"/>
        <v>&lt;vehicle year="2012" make="Dodge" model="Avenger" engine="2.4L Auto(A6)" mpg="24"/&gt;</v>
      </c>
    </row>
    <row r="8188" spans="1:24">
      <c r="A8188" s="1">
        <v>2012</v>
      </c>
      <c r="B8188" s="2" t="s">
        <v>1184</v>
      </c>
      <c r="C8188" s="2" t="s">
        <v>1185</v>
      </c>
      <c r="D8188" s="2" t="s">
        <v>1369</v>
      </c>
      <c r="E8188" s="3">
        <v>3.6</v>
      </c>
      <c r="F8188" s="1">
        <v>6</v>
      </c>
      <c r="G8188" s="2" t="s">
        <v>329</v>
      </c>
      <c r="H8188" s="2"/>
      <c r="I8188" s="2"/>
      <c r="J8188" s="1">
        <v>19</v>
      </c>
      <c r="K8188" s="1">
        <v>29</v>
      </c>
      <c r="L8188" s="1">
        <v>22</v>
      </c>
      <c r="M8188" s="1">
        <v>23.7</v>
      </c>
      <c r="N8188" s="1">
        <v>40.5</v>
      </c>
      <c r="O8188" s="1">
        <v>29.139299999999999</v>
      </c>
      <c r="P8188" s="1">
        <v>2048</v>
      </c>
      <c r="Q8188" s="1">
        <v>18.843299999999999</v>
      </c>
      <c r="X8188" s="28" t="str">
        <f t="shared" ref="X8188:X8251" si="128">SUBSTITUTE("&lt;vehicle year="""&amp;A8188&amp;""" make="""&amp;IF(OR(C8188="BMW",C8188="GMC"),C8188,PROPER(TRIM(C8188)))&amp;""" model="""&amp;TRIM(D8188)&amp;""" engine="""&amp;E8188&amp;"L "&amp;G8188&amp;""" mpg="""&amp;ROUND(L8188,1)&amp;"""/&gt;","&amp;","&amp;amp;")</f>
        <v>&lt;vehicle year="2012" make="Dodge" model="Avenger" engine="3.6L Auto(A6)" mpg="22"/&gt;</v>
      </c>
    </row>
    <row r="8189" spans="1:24">
      <c r="A8189" s="1">
        <v>2012</v>
      </c>
      <c r="B8189" s="2" t="s">
        <v>1184</v>
      </c>
      <c r="C8189" s="2" t="s">
        <v>1185</v>
      </c>
      <c r="D8189" s="2" t="s">
        <v>1587</v>
      </c>
      <c r="E8189" s="3">
        <v>6.4</v>
      </c>
      <c r="F8189" s="1">
        <v>8</v>
      </c>
      <c r="G8189" s="2" t="s">
        <v>17</v>
      </c>
      <c r="H8189" s="2"/>
      <c r="I8189" s="2"/>
      <c r="J8189" s="1">
        <v>14</v>
      </c>
      <c r="K8189" s="1">
        <v>23</v>
      </c>
      <c r="L8189" s="1">
        <v>17</v>
      </c>
      <c r="M8189" s="1">
        <v>17.3</v>
      </c>
      <c r="N8189" s="1">
        <v>31.4</v>
      </c>
      <c r="O8189" s="1">
        <v>21.681100000000001</v>
      </c>
      <c r="P8189" s="1">
        <v>2822</v>
      </c>
      <c r="Q8189" s="1">
        <v>13.986800000000001</v>
      </c>
      <c r="X8189" s="28" t="str">
        <f t="shared" si="128"/>
        <v>&lt;vehicle year="2012" make="Dodge" model="Challenger SRT8" engine="6.4L Manual(M6)" mpg="17"/&gt;</v>
      </c>
    </row>
    <row r="8190" spans="1:24">
      <c r="A8190" s="1">
        <v>2012</v>
      </c>
      <c r="B8190" s="2" t="s">
        <v>1184</v>
      </c>
      <c r="C8190" s="2" t="s">
        <v>1185</v>
      </c>
      <c r="D8190" s="2" t="s">
        <v>1670</v>
      </c>
      <c r="E8190" s="3">
        <v>3.6</v>
      </c>
      <c r="F8190" s="1">
        <v>6</v>
      </c>
      <c r="G8190" s="2" t="s">
        <v>1213</v>
      </c>
      <c r="H8190" s="2"/>
      <c r="I8190" s="2"/>
      <c r="J8190" s="1">
        <v>16</v>
      </c>
      <c r="K8190" s="1">
        <v>23</v>
      </c>
      <c r="L8190" s="1">
        <v>19</v>
      </c>
      <c r="M8190" s="1">
        <v>20.3</v>
      </c>
      <c r="N8190" s="1">
        <v>32.200000000000003</v>
      </c>
      <c r="O8190" s="1">
        <v>24.349399999999999</v>
      </c>
      <c r="P8190" s="1">
        <v>2367</v>
      </c>
      <c r="Q8190" s="1">
        <v>16.2835</v>
      </c>
      <c r="X8190" s="28" t="str">
        <f t="shared" si="128"/>
        <v>&lt;vehicle year="2012" make="Dodge" model="Durango 2WD" engine="3.6L Auto(A5)" mpg="19"/&gt;</v>
      </c>
    </row>
    <row r="8191" spans="1:24">
      <c r="A8191" s="1">
        <v>2012</v>
      </c>
      <c r="B8191" s="2" t="s">
        <v>1184</v>
      </c>
      <c r="C8191" s="2" t="s">
        <v>1185</v>
      </c>
      <c r="D8191" s="2" t="s">
        <v>1670</v>
      </c>
      <c r="E8191" s="3">
        <v>5.7</v>
      </c>
      <c r="F8191" s="1">
        <v>8</v>
      </c>
      <c r="G8191" s="2" t="s">
        <v>1213</v>
      </c>
      <c r="H8191" s="2"/>
      <c r="I8191" s="2"/>
      <c r="J8191" s="1">
        <v>14</v>
      </c>
      <c r="K8191" s="1">
        <v>20</v>
      </c>
      <c r="L8191" s="1">
        <v>16</v>
      </c>
      <c r="M8191" s="1">
        <v>17</v>
      </c>
      <c r="N8191" s="1">
        <v>27.1</v>
      </c>
      <c r="O8191" s="1">
        <v>20.425599999999999</v>
      </c>
      <c r="P8191" s="1">
        <v>2906</v>
      </c>
      <c r="Q8191" s="1">
        <v>13.755100000000001</v>
      </c>
      <c r="X8191" s="28" t="str">
        <f t="shared" si="128"/>
        <v>&lt;vehicle year="2012" make="Dodge" model="Durango 2WD" engine="5.7L Auto(A5)" mpg="16"/&gt;</v>
      </c>
    </row>
    <row r="8192" spans="1:24">
      <c r="A8192" s="1">
        <v>2012</v>
      </c>
      <c r="B8192" s="2" t="s">
        <v>1184</v>
      </c>
      <c r="C8192" s="2" t="s">
        <v>1185</v>
      </c>
      <c r="D8192" s="2" t="s">
        <v>1686</v>
      </c>
      <c r="E8192" s="3">
        <v>3.6</v>
      </c>
      <c r="F8192" s="1">
        <v>6</v>
      </c>
      <c r="G8192" s="2" t="s">
        <v>1213</v>
      </c>
      <c r="H8192" s="2"/>
      <c r="I8192" s="2"/>
      <c r="J8192" s="1">
        <v>16</v>
      </c>
      <c r="K8192" s="1">
        <v>23</v>
      </c>
      <c r="L8192" s="1">
        <v>19</v>
      </c>
      <c r="M8192" s="1">
        <v>20.100000000000001</v>
      </c>
      <c r="N8192" s="1">
        <v>31.5</v>
      </c>
      <c r="O8192" s="1">
        <v>24.010200000000001</v>
      </c>
      <c r="P8192" s="1">
        <v>2367</v>
      </c>
      <c r="Q8192" s="1">
        <v>16.131499999999999</v>
      </c>
      <c r="X8192" s="28" t="str">
        <f t="shared" si="128"/>
        <v>&lt;vehicle year="2012" make="Dodge" model="Durango 4WD" engine="3.6L Auto(A5)" mpg="19"/&gt;</v>
      </c>
    </row>
    <row r="8193" spans="1:24">
      <c r="A8193" s="1">
        <v>2012</v>
      </c>
      <c r="B8193" s="2" t="s">
        <v>1184</v>
      </c>
      <c r="C8193" s="2" t="s">
        <v>1185</v>
      </c>
      <c r="D8193" s="2" t="s">
        <v>1686</v>
      </c>
      <c r="E8193" s="3">
        <v>5.7</v>
      </c>
      <c r="F8193" s="1">
        <v>8</v>
      </c>
      <c r="G8193" s="2" t="s">
        <v>1213</v>
      </c>
      <c r="H8193" s="2"/>
      <c r="I8193" s="2"/>
      <c r="J8193" s="1">
        <v>13</v>
      </c>
      <c r="K8193" s="1">
        <v>20</v>
      </c>
      <c r="L8193" s="1">
        <v>15</v>
      </c>
      <c r="M8193" s="1">
        <v>15.7</v>
      </c>
      <c r="N8193" s="1">
        <v>27.6</v>
      </c>
      <c r="O8193" s="1">
        <v>19.479399999999998</v>
      </c>
      <c r="P8193" s="1">
        <v>3102</v>
      </c>
      <c r="Q8193" s="1">
        <v>12.747</v>
      </c>
      <c r="X8193" s="28" t="str">
        <f t="shared" si="128"/>
        <v>&lt;vehicle year="2012" make="Dodge" model="Durango 4WD" engine="5.7L Auto(A5)" mpg="15"/&gt;</v>
      </c>
    </row>
    <row r="8194" spans="1:24">
      <c r="A8194" s="1">
        <v>2012</v>
      </c>
      <c r="B8194" s="2" t="s">
        <v>1184</v>
      </c>
      <c r="C8194" s="2" t="s">
        <v>1185</v>
      </c>
      <c r="D8194" s="2" t="s">
        <v>1666</v>
      </c>
      <c r="E8194" s="3">
        <v>3.6</v>
      </c>
      <c r="F8194" s="1">
        <v>6</v>
      </c>
      <c r="G8194" s="2" t="s">
        <v>329</v>
      </c>
      <c r="H8194" s="2"/>
      <c r="I8194" s="2"/>
      <c r="J8194" s="1">
        <v>17</v>
      </c>
      <c r="K8194" s="1">
        <v>25</v>
      </c>
      <c r="L8194" s="1">
        <v>20</v>
      </c>
      <c r="M8194" s="1">
        <v>21.4</v>
      </c>
      <c r="N8194" s="1">
        <v>35</v>
      </c>
      <c r="O8194" s="1">
        <v>25.934899999999999</v>
      </c>
      <c r="P8194" s="1">
        <v>2250</v>
      </c>
      <c r="Q8194" s="1">
        <v>17.116700000000002</v>
      </c>
      <c r="X8194" s="28" t="str">
        <f t="shared" si="128"/>
        <v>&lt;vehicle year="2012" make="Dodge" model="Grand Caravan" engine="3.6L Auto(A6)" mpg="20"/&gt;</v>
      </c>
    </row>
    <row r="8195" spans="1:24">
      <c r="A8195" s="1">
        <v>2012</v>
      </c>
      <c r="B8195" s="2" t="s">
        <v>1184</v>
      </c>
      <c r="C8195" s="2" t="s">
        <v>1185</v>
      </c>
      <c r="D8195" s="2" t="s">
        <v>1687</v>
      </c>
      <c r="E8195" s="3">
        <v>3.6</v>
      </c>
      <c r="F8195" s="1">
        <v>6</v>
      </c>
      <c r="G8195" s="2" t="s">
        <v>329</v>
      </c>
      <c r="H8195" s="2"/>
      <c r="I8195" s="2"/>
      <c r="J8195" s="1">
        <v>16</v>
      </c>
      <c r="K8195" s="1">
        <v>24</v>
      </c>
      <c r="L8195" s="1">
        <v>19</v>
      </c>
      <c r="M8195" s="1">
        <v>20.100000000000001</v>
      </c>
      <c r="N8195" s="1">
        <v>32.9</v>
      </c>
      <c r="O8195" s="1">
        <v>24.3659</v>
      </c>
      <c r="P8195" s="1">
        <v>2367</v>
      </c>
      <c r="Q8195" s="1">
        <v>16.131499999999999</v>
      </c>
      <c r="X8195" s="28" t="str">
        <f t="shared" si="128"/>
        <v>&lt;vehicle year="2012" make="Dodge" model="Journey AWD" engine="3.6L Auto(A6)" mpg="19"/&gt;</v>
      </c>
    </row>
    <row r="8196" spans="1:24">
      <c r="A8196" s="1">
        <v>2012</v>
      </c>
      <c r="B8196" s="2" t="s">
        <v>1184</v>
      </c>
      <c r="C8196" s="2" t="s">
        <v>1185</v>
      </c>
      <c r="D8196" s="2" t="s">
        <v>1671</v>
      </c>
      <c r="E8196" s="3">
        <v>2.4</v>
      </c>
      <c r="F8196" s="1">
        <v>4</v>
      </c>
      <c r="G8196" s="2" t="s">
        <v>165</v>
      </c>
      <c r="H8196" s="2"/>
      <c r="I8196" s="2"/>
      <c r="J8196" s="1">
        <v>19</v>
      </c>
      <c r="K8196" s="1">
        <v>26</v>
      </c>
      <c r="L8196" s="1">
        <v>22</v>
      </c>
      <c r="M8196" s="1">
        <v>24.3</v>
      </c>
      <c r="N8196" s="1">
        <v>36.799999999999997</v>
      </c>
      <c r="O8196" s="1">
        <v>28.6845</v>
      </c>
      <c r="P8196" s="1">
        <v>2048</v>
      </c>
      <c r="Q8196" s="1">
        <v>19.290400000000002</v>
      </c>
      <c r="X8196" s="28" t="str">
        <f t="shared" si="128"/>
        <v>&lt;vehicle year="2012" make="Dodge" model="Journey FWD" engine="2.4L Auto(A4)" mpg="22"/&gt;</v>
      </c>
    </row>
    <row r="8197" spans="1:24">
      <c r="A8197" s="1">
        <v>2012</v>
      </c>
      <c r="B8197" s="2" t="s">
        <v>1184</v>
      </c>
      <c r="C8197" s="2" t="s">
        <v>1185</v>
      </c>
      <c r="D8197" s="2" t="s">
        <v>1671</v>
      </c>
      <c r="E8197" s="3">
        <v>3.6</v>
      </c>
      <c r="F8197" s="1">
        <v>6</v>
      </c>
      <c r="G8197" s="2" t="s">
        <v>329</v>
      </c>
      <c r="H8197" s="2"/>
      <c r="I8197" s="2"/>
      <c r="J8197" s="1">
        <v>17</v>
      </c>
      <c r="K8197" s="1">
        <v>25</v>
      </c>
      <c r="L8197" s="1">
        <v>20</v>
      </c>
      <c r="M8197" s="1">
        <v>20.8</v>
      </c>
      <c r="N8197" s="1">
        <v>35.5</v>
      </c>
      <c r="O8197" s="1">
        <v>25.563400000000001</v>
      </c>
      <c r="P8197" s="1">
        <v>2250</v>
      </c>
      <c r="Q8197" s="1">
        <v>16.662800000000001</v>
      </c>
      <c r="X8197" s="28" t="str">
        <f t="shared" si="128"/>
        <v>&lt;vehicle year="2012" make="Dodge" model="Journey FWD" engine="3.6L Auto(A6)" mpg="20"/&gt;</v>
      </c>
    </row>
    <row r="8198" spans="1:24">
      <c r="A8198" s="1">
        <v>2012</v>
      </c>
      <c r="B8198" s="2" t="s">
        <v>1184</v>
      </c>
      <c r="C8198" s="2" t="s">
        <v>1185</v>
      </c>
      <c r="D8198" s="2" t="s">
        <v>1638</v>
      </c>
      <c r="E8198" s="3">
        <v>3.7</v>
      </c>
      <c r="F8198" s="1">
        <v>6</v>
      </c>
      <c r="G8198" s="2" t="s">
        <v>165</v>
      </c>
      <c r="H8198" s="2"/>
      <c r="I8198" s="2"/>
      <c r="J8198" s="1">
        <v>14</v>
      </c>
      <c r="K8198" s="1">
        <v>20</v>
      </c>
      <c r="L8198" s="1">
        <v>16</v>
      </c>
      <c r="M8198" s="1">
        <v>17.371300000000002</v>
      </c>
      <c r="N8198" s="1">
        <v>27.636099999999999</v>
      </c>
      <c r="O8198" s="1">
        <v>20.857500000000002</v>
      </c>
      <c r="P8198" s="1">
        <v>2812</v>
      </c>
      <c r="Q8198" s="1">
        <v>14.0418</v>
      </c>
      <c r="X8198" s="28" t="str">
        <f t="shared" si="128"/>
        <v>&lt;vehicle year="2012" make="Dodge" model="Ram 1500 2WD" engine="3.7L Auto(A4)" mpg="16"/&gt;</v>
      </c>
    </row>
    <row r="8199" spans="1:24">
      <c r="A8199" s="1">
        <v>2012</v>
      </c>
      <c r="B8199" s="2" t="s">
        <v>1184</v>
      </c>
      <c r="C8199" s="2" t="s">
        <v>1185</v>
      </c>
      <c r="D8199" s="2" t="s">
        <v>1638</v>
      </c>
      <c r="E8199" s="3">
        <v>5.7</v>
      </c>
      <c r="F8199" s="1">
        <v>8</v>
      </c>
      <c r="G8199" s="2" t="s">
        <v>1213</v>
      </c>
      <c r="H8199" s="2"/>
      <c r="I8199" s="2"/>
      <c r="J8199" s="1">
        <v>14</v>
      </c>
      <c r="K8199" s="1">
        <v>20</v>
      </c>
      <c r="L8199" s="1">
        <v>16</v>
      </c>
      <c r="M8199" s="1">
        <v>17</v>
      </c>
      <c r="N8199" s="1">
        <v>27.1</v>
      </c>
      <c r="O8199" s="1">
        <v>20.425599999999999</v>
      </c>
      <c r="P8199" s="1">
        <v>2906</v>
      </c>
      <c r="Q8199" s="1">
        <v>13.755100000000001</v>
      </c>
      <c r="X8199" s="28" t="str">
        <f t="shared" si="128"/>
        <v>&lt;vehicle year="2012" make="Dodge" model="Ram 1500 2WD" engine="5.7L Auto(A5)" mpg="16"/&gt;</v>
      </c>
    </row>
    <row r="8200" spans="1:24">
      <c r="A8200" s="1">
        <v>2012</v>
      </c>
      <c r="B8200" s="2" t="s">
        <v>1184</v>
      </c>
      <c r="C8200" s="2" t="s">
        <v>1185</v>
      </c>
      <c r="D8200" s="2" t="s">
        <v>1641</v>
      </c>
      <c r="E8200" s="3">
        <v>5.7</v>
      </c>
      <c r="F8200" s="1">
        <v>8</v>
      </c>
      <c r="G8200" s="2" t="s">
        <v>1213</v>
      </c>
      <c r="H8200" s="2"/>
      <c r="I8200" s="2"/>
      <c r="J8200" s="1">
        <v>13</v>
      </c>
      <c r="K8200" s="1">
        <v>19</v>
      </c>
      <c r="L8200" s="1">
        <v>15</v>
      </c>
      <c r="M8200" s="1">
        <v>16.5</v>
      </c>
      <c r="N8200" s="1">
        <v>25.6</v>
      </c>
      <c r="O8200" s="1">
        <v>19.6419</v>
      </c>
      <c r="P8200" s="1">
        <v>3102</v>
      </c>
      <c r="Q8200" s="1">
        <v>13.3682</v>
      </c>
      <c r="X8200" s="28" t="str">
        <f t="shared" si="128"/>
        <v>&lt;vehicle year="2012" make="Dodge" model="Ram 1500 4WD" engine="5.7L Auto(A5)" mpg="15"/&gt;</v>
      </c>
    </row>
    <row r="8201" spans="1:24">
      <c r="A8201" s="1">
        <v>2012</v>
      </c>
      <c r="B8201" s="2" t="s">
        <v>1184</v>
      </c>
      <c r="C8201" s="2" t="s">
        <v>1715</v>
      </c>
      <c r="D8201" s="2" t="s">
        <v>1651</v>
      </c>
      <c r="E8201" s="3">
        <v>1.4</v>
      </c>
      <c r="F8201" s="1">
        <v>4</v>
      </c>
      <c r="G8201" s="2" t="s">
        <v>329</v>
      </c>
      <c r="H8201" s="2"/>
      <c r="I8201" s="2"/>
      <c r="J8201" s="1">
        <v>27</v>
      </c>
      <c r="K8201" s="1">
        <v>34</v>
      </c>
      <c r="L8201" s="1">
        <v>30</v>
      </c>
      <c r="M8201" s="1">
        <v>35.1</v>
      </c>
      <c r="N8201" s="1">
        <v>48.3</v>
      </c>
      <c r="O8201" s="1">
        <v>40.021999999999998</v>
      </c>
      <c r="P8201" s="1">
        <v>1598</v>
      </c>
      <c r="Q8201" s="1"/>
      <c r="X8201" s="28" t="str">
        <f t="shared" si="128"/>
        <v>&lt;vehicle year="2012" make="Fiat" model="500" engine="1.4L Auto(A6)" mpg="30"/&gt;</v>
      </c>
    </row>
    <row r="8202" spans="1:24">
      <c r="A8202" s="1">
        <v>2012</v>
      </c>
      <c r="B8202" s="2" t="s">
        <v>1184</v>
      </c>
      <c r="C8202" s="2" t="s">
        <v>1715</v>
      </c>
      <c r="D8202" s="2" t="s">
        <v>1651</v>
      </c>
      <c r="E8202" s="3">
        <v>1.4</v>
      </c>
      <c r="F8202" s="1">
        <v>4</v>
      </c>
      <c r="G8202" s="2" t="s">
        <v>25</v>
      </c>
      <c r="H8202" s="2"/>
      <c r="I8202" s="2"/>
      <c r="J8202" s="1">
        <v>30</v>
      </c>
      <c r="K8202" s="1">
        <v>38</v>
      </c>
      <c r="L8202" s="1">
        <v>33</v>
      </c>
      <c r="M8202" s="1">
        <v>39.081299999999999</v>
      </c>
      <c r="N8202" s="1">
        <v>53.676000000000002</v>
      </c>
      <c r="O8202" s="1">
        <v>44.529800000000002</v>
      </c>
      <c r="P8202" s="1">
        <v>1454</v>
      </c>
      <c r="Q8202" s="1"/>
      <c r="X8202" s="28" t="str">
        <f t="shared" si="128"/>
        <v>&lt;vehicle year="2012" make="Fiat" model="500" engine="1.4L Manual(M5)" mpg="33"/&gt;</v>
      </c>
    </row>
    <row r="8203" spans="1:24">
      <c r="A8203" s="1">
        <v>2012</v>
      </c>
      <c r="B8203" s="2" t="s">
        <v>1184</v>
      </c>
      <c r="C8203" s="2" t="s">
        <v>1715</v>
      </c>
      <c r="D8203" s="2" t="s">
        <v>1716</v>
      </c>
      <c r="E8203" s="3">
        <v>1.4</v>
      </c>
      <c r="F8203" s="1">
        <v>4</v>
      </c>
      <c r="G8203" s="2" t="s">
        <v>329</v>
      </c>
      <c r="H8203" s="2"/>
      <c r="I8203" s="2"/>
      <c r="J8203" s="1">
        <v>27</v>
      </c>
      <c r="K8203" s="1">
        <v>32</v>
      </c>
      <c r="L8203" s="1">
        <v>29</v>
      </c>
      <c r="M8203" s="1">
        <v>35</v>
      </c>
      <c r="N8203" s="1">
        <v>46</v>
      </c>
      <c r="O8203" s="1">
        <v>39.220500000000001</v>
      </c>
      <c r="P8203" s="1">
        <v>1656</v>
      </c>
      <c r="Q8203" s="1">
        <v>27.036100000000001</v>
      </c>
      <c r="X8203" s="28" t="str">
        <f t="shared" si="128"/>
        <v>&lt;vehicle year="2012" make="Fiat" model="500 Cabrio" engine="1.4L Auto(A6)" mpg="29"/&gt;</v>
      </c>
    </row>
    <row r="8204" spans="1:24">
      <c r="A8204" s="1">
        <v>2012</v>
      </c>
      <c r="B8204" s="2" t="s">
        <v>1280</v>
      </c>
      <c r="C8204" s="2" t="s">
        <v>1281</v>
      </c>
      <c r="D8204" s="2" t="s">
        <v>1735</v>
      </c>
      <c r="E8204" s="3">
        <v>2.5</v>
      </c>
      <c r="F8204" s="1">
        <v>4</v>
      </c>
      <c r="G8204" s="2" t="s">
        <v>329</v>
      </c>
      <c r="H8204" s="2"/>
      <c r="I8204" s="2"/>
      <c r="J8204" s="1">
        <v>20</v>
      </c>
      <c r="K8204" s="1">
        <v>27</v>
      </c>
      <c r="L8204" s="1">
        <v>23</v>
      </c>
      <c r="M8204" s="1">
        <v>25.7255</v>
      </c>
      <c r="N8204" s="1">
        <v>37.273499999999999</v>
      </c>
      <c r="O8204" s="1">
        <v>29.8931</v>
      </c>
      <c r="P8204" s="1">
        <v>1958</v>
      </c>
      <c r="Q8204" s="1">
        <v>20.347000000000001</v>
      </c>
      <c r="X8204" s="28" t="str">
        <f t="shared" si="128"/>
        <v>&lt;vehicle year="2012" make="Ford Division" model="ESCAPE AWD" engine="2.5L Auto(A6)" mpg="23"/&gt;</v>
      </c>
    </row>
    <row r="8205" spans="1:24">
      <c r="A8205" s="1">
        <v>2012</v>
      </c>
      <c r="B8205" s="2" t="s">
        <v>1280</v>
      </c>
      <c r="C8205" s="2" t="s">
        <v>1281</v>
      </c>
      <c r="D8205" s="2" t="s">
        <v>1736</v>
      </c>
      <c r="E8205" s="3">
        <v>3</v>
      </c>
      <c r="F8205" s="1">
        <v>6</v>
      </c>
      <c r="G8205" s="2" t="s">
        <v>329</v>
      </c>
      <c r="H8205" s="2"/>
      <c r="I8205" s="2"/>
      <c r="J8205" s="1">
        <v>18</v>
      </c>
      <c r="K8205" s="1">
        <v>23</v>
      </c>
      <c r="L8205" s="1">
        <v>20</v>
      </c>
      <c r="M8205" s="1">
        <v>22.793299999999999</v>
      </c>
      <c r="N8205" s="1">
        <v>31.683499999999999</v>
      </c>
      <c r="O8205" s="1">
        <v>26.087299999999999</v>
      </c>
      <c r="P8205" s="1">
        <v>2250</v>
      </c>
      <c r="Q8205" s="1"/>
      <c r="X8205" s="28" t="str">
        <f t="shared" si="128"/>
        <v>&lt;vehicle year="2012" make="Ford Division" model="ESCAPE AWD FFV" engine="3L Auto(A6)" mpg="20"/&gt;</v>
      </c>
    </row>
    <row r="8206" spans="1:24">
      <c r="A8206" s="1">
        <v>2012</v>
      </c>
      <c r="B8206" s="2" t="s">
        <v>1280</v>
      </c>
      <c r="C8206" s="2" t="s">
        <v>1281</v>
      </c>
      <c r="D8206" s="2" t="s">
        <v>715</v>
      </c>
      <c r="E8206" s="3">
        <v>2.5</v>
      </c>
      <c r="F8206" s="1">
        <v>4</v>
      </c>
      <c r="G8206" s="2" t="s">
        <v>329</v>
      </c>
      <c r="H8206" s="2"/>
      <c r="I8206" s="2"/>
      <c r="J8206" s="1">
        <v>21</v>
      </c>
      <c r="K8206" s="1">
        <v>28</v>
      </c>
      <c r="L8206" s="1">
        <v>23</v>
      </c>
      <c r="M8206" s="1">
        <v>26.088799999999999</v>
      </c>
      <c r="N8206" s="1">
        <v>38.854399999999998</v>
      </c>
      <c r="O8206" s="1">
        <v>30.615200000000002</v>
      </c>
      <c r="P8206" s="1">
        <v>1958</v>
      </c>
      <c r="Q8206" s="1">
        <v>20.614999999999998</v>
      </c>
      <c r="X8206" s="28" t="str">
        <f t="shared" si="128"/>
        <v>&lt;vehicle year="2012" make="Ford Division" model="ESCAPE FWD" engine="2.5L Auto(A6)" mpg="23"/&gt;</v>
      </c>
    </row>
    <row r="8207" spans="1:24">
      <c r="A8207" s="1">
        <v>2012</v>
      </c>
      <c r="B8207" s="2" t="s">
        <v>1280</v>
      </c>
      <c r="C8207" s="2" t="s">
        <v>1281</v>
      </c>
      <c r="D8207" s="2" t="s">
        <v>715</v>
      </c>
      <c r="E8207" s="3">
        <v>2.5</v>
      </c>
      <c r="F8207" s="1">
        <v>4</v>
      </c>
      <c r="G8207" s="2" t="s">
        <v>25</v>
      </c>
      <c r="H8207" s="2"/>
      <c r="I8207" s="2"/>
      <c r="J8207" s="1">
        <v>23</v>
      </c>
      <c r="K8207" s="1">
        <v>28</v>
      </c>
      <c r="L8207" s="1">
        <v>25</v>
      </c>
      <c r="M8207" s="1">
        <v>28.8</v>
      </c>
      <c r="N8207" s="1">
        <v>39.200000000000003</v>
      </c>
      <c r="O8207" s="1">
        <v>32.704500000000003</v>
      </c>
      <c r="P8207" s="1">
        <v>1800</v>
      </c>
      <c r="Q8207" s="1">
        <v>22.599599999999999</v>
      </c>
      <c r="X8207" s="28" t="str">
        <f t="shared" si="128"/>
        <v>&lt;vehicle year="2012" make="Ford Division" model="ESCAPE FWD" engine="2.5L Manual(M5)" mpg="25"/&gt;</v>
      </c>
    </row>
    <row r="8208" spans="1:24">
      <c r="A8208" s="1">
        <v>2012</v>
      </c>
      <c r="B8208" s="2" t="s">
        <v>1280</v>
      </c>
      <c r="C8208" s="2" t="s">
        <v>1281</v>
      </c>
      <c r="D8208" s="2" t="s">
        <v>1465</v>
      </c>
      <c r="E8208" s="3">
        <v>3</v>
      </c>
      <c r="F8208" s="1">
        <v>6</v>
      </c>
      <c r="G8208" s="2" t="s">
        <v>329</v>
      </c>
      <c r="H8208" s="2"/>
      <c r="I8208" s="2"/>
      <c r="J8208" s="1">
        <v>19</v>
      </c>
      <c r="K8208" s="1">
        <v>25</v>
      </c>
      <c r="L8208" s="1">
        <v>21</v>
      </c>
      <c r="M8208" s="1">
        <v>24</v>
      </c>
      <c r="N8208" s="1">
        <v>34.799999999999997</v>
      </c>
      <c r="O8208" s="1">
        <v>27.895800000000001</v>
      </c>
      <c r="P8208" s="1">
        <v>2142</v>
      </c>
      <c r="Q8208" s="1">
        <v>19.067</v>
      </c>
      <c r="X8208" s="28" t="str">
        <f t="shared" si="128"/>
        <v>&lt;vehicle year="2012" make="Ford Division" model="ESCAPE FWD FFV" engine="3L Auto(A6)" mpg="21"/&gt;</v>
      </c>
    </row>
    <row r="8209" spans="1:24">
      <c r="A8209" s="1">
        <v>2012</v>
      </c>
      <c r="B8209" s="2" t="s">
        <v>1280</v>
      </c>
      <c r="C8209" s="2" t="s">
        <v>1281</v>
      </c>
      <c r="D8209" s="2" t="s">
        <v>1737</v>
      </c>
      <c r="E8209" s="3">
        <v>2.5</v>
      </c>
      <c r="F8209" s="1">
        <v>4</v>
      </c>
      <c r="G8209" s="2" t="s">
        <v>46</v>
      </c>
      <c r="H8209" s="2"/>
      <c r="I8209" s="2"/>
      <c r="J8209" s="1">
        <v>30</v>
      </c>
      <c r="K8209" s="1">
        <v>27</v>
      </c>
      <c r="L8209" s="1">
        <v>29</v>
      </c>
      <c r="M8209" s="1">
        <v>39.848399999999998</v>
      </c>
      <c r="N8209" s="1">
        <v>38.098999999999997</v>
      </c>
      <c r="O8209" s="1">
        <v>39.041699999999999</v>
      </c>
      <c r="P8209" s="1">
        <v>1553</v>
      </c>
      <c r="Q8209" s="1"/>
      <c r="X8209" s="28" t="str">
        <f t="shared" si="128"/>
        <v>&lt;vehicle year="2012" make="Ford Division" model="ESCAPE HYBRID AWD" engine="2.5L Auto(AV)" mpg="29"/&gt;</v>
      </c>
    </row>
    <row r="8210" spans="1:24">
      <c r="A8210" s="1">
        <v>2012</v>
      </c>
      <c r="B8210" s="2" t="s">
        <v>1280</v>
      </c>
      <c r="C8210" s="2" t="s">
        <v>1281</v>
      </c>
      <c r="D8210" s="2" t="s">
        <v>716</v>
      </c>
      <c r="E8210" s="3">
        <v>2.5</v>
      </c>
      <c r="F8210" s="1">
        <v>4</v>
      </c>
      <c r="G8210" s="2" t="s">
        <v>46</v>
      </c>
      <c r="H8210" s="2"/>
      <c r="I8210" s="2"/>
      <c r="J8210" s="1">
        <v>34</v>
      </c>
      <c r="K8210" s="1">
        <v>31</v>
      </c>
      <c r="L8210" s="1">
        <v>32</v>
      </c>
      <c r="M8210" s="1">
        <v>45.2</v>
      </c>
      <c r="N8210" s="1">
        <v>42.9</v>
      </c>
      <c r="O8210" s="1">
        <v>44.135199999999998</v>
      </c>
      <c r="P8210" s="1">
        <v>1404</v>
      </c>
      <c r="Q8210" s="1"/>
      <c r="X8210" s="28" t="str">
        <f t="shared" si="128"/>
        <v>&lt;vehicle year="2012" make="Ford Division" model="ESCAPE HYBRID FWD" engine="2.5L Auto(AV)" mpg="32"/&gt;</v>
      </c>
    </row>
    <row r="8211" spans="1:24">
      <c r="A8211" s="1">
        <v>2012</v>
      </c>
      <c r="B8211" s="2" t="s">
        <v>1280</v>
      </c>
      <c r="C8211" s="2" t="s">
        <v>1281</v>
      </c>
      <c r="D8211" s="2" t="s">
        <v>1159</v>
      </c>
      <c r="E8211" s="3">
        <v>3.5</v>
      </c>
      <c r="F8211" s="1">
        <v>6</v>
      </c>
      <c r="G8211" s="2" t="s">
        <v>329</v>
      </c>
      <c r="H8211" s="2"/>
      <c r="I8211" s="2"/>
      <c r="J8211" s="1">
        <v>16</v>
      </c>
      <c r="K8211" s="1">
        <v>23</v>
      </c>
      <c r="L8211" s="1">
        <v>18</v>
      </c>
      <c r="M8211" s="1">
        <v>19.8</v>
      </c>
      <c r="N8211" s="1">
        <v>32</v>
      </c>
      <c r="O8211" s="1">
        <v>23.900400000000001</v>
      </c>
      <c r="P8211" s="1">
        <v>2502</v>
      </c>
      <c r="Q8211" s="1">
        <v>15.9033</v>
      </c>
      <c r="X8211" s="28" t="str">
        <f t="shared" si="128"/>
        <v>&lt;vehicle year="2012" make="Ford Division" model="FLEX AWD" engine="3.5L Auto(A6)" mpg="18"/&gt;</v>
      </c>
    </row>
    <row r="8212" spans="1:24">
      <c r="A8212" s="1">
        <v>2012</v>
      </c>
      <c r="B8212" s="2" t="s">
        <v>1280</v>
      </c>
      <c r="C8212" s="2" t="s">
        <v>1281</v>
      </c>
      <c r="D8212" s="2" t="s">
        <v>1159</v>
      </c>
      <c r="E8212" s="3">
        <v>3.5</v>
      </c>
      <c r="F8212" s="1">
        <v>6</v>
      </c>
      <c r="G8212" s="2" t="s">
        <v>20</v>
      </c>
      <c r="H8212" s="2"/>
      <c r="I8212" s="2"/>
      <c r="J8212" s="1">
        <v>16</v>
      </c>
      <c r="K8212" s="1">
        <v>23</v>
      </c>
      <c r="L8212" s="1">
        <v>18</v>
      </c>
      <c r="M8212" s="1">
        <v>19.6693</v>
      </c>
      <c r="N8212" s="1">
        <v>31.807600000000001</v>
      </c>
      <c r="O8212" s="1">
        <v>23.747399999999999</v>
      </c>
      <c r="P8212" s="1">
        <v>2502</v>
      </c>
      <c r="Q8212" s="1">
        <v>15.803699999999999</v>
      </c>
      <c r="X8212" s="28" t="str">
        <f t="shared" si="128"/>
        <v>&lt;vehicle year="2012" make="Ford Division" model="FLEX AWD" engine="3.5L Auto(S6)" mpg="18"/&gt;</v>
      </c>
    </row>
    <row r="8213" spans="1:24">
      <c r="A8213" s="1">
        <v>2012</v>
      </c>
      <c r="B8213" s="2" t="s">
        <v>1280</v>
      </c>
      <c r="C8213" s="2" t="s">
        <v>1281</v>
      </c>
      <c r="D8213" s="2" t="s">
        <v>1147</v>
      </c>
      <c r="E8213" s="3">
        <v>3.5</v>
      </c>
      <c r="F8213" s="1">
        <v>6</v>
      </c>
      <c r="G8213" s="2" t="s">
        <v>329</v>
      </c>
      <c r="H8213" s="2"/>
      <c r="I8213" s="2"/>
      <c r="J8213" s="1">
        <v>17</v>
      </c>
      <c r="K8213" s="1">
        <v>24</v>
      </c>
      <c r="L8213" s="1">
        <v>19</v>
      </c>
      <c r="M8213" s="1">
        <v>20.8</v>
      </c>
      <c r="N8213" s="1">
        <v>34</v>
      </c>
      <c r="O8213" s="1">
        <v>25.203099999999999</v>
      </c>
      <c r="P8213" s="1">
        <v>2367</v>
      </c>
      <c r="Q8213" s="1">
        <v>16.662800000000001</v>
      </c>
      <c r="X8213" s="28" t="str">
        <f t="shared" si="128"/>
        <v>&lt;vehicle year="2012" make="Ford Division" model="FLEX FWD" engine="3.5L Auto(A6)" mpg="19"/&gt;</v>
      </c>
    </row>
    <row r="8214" spans="1:24">
      <c r="A8214" s="1">
        <v>2012</v>
      </c>
      <c r="B8214" s="2" t="s">
        <v>1280</v>
      </c>
      <c r="C8214" s="2" t="s">
        <v>1281</v>
      </c>
      <c r="D8214" s="2" t="s">
        <v>1324</v>
      </c>
      <c r="E8214" s="3">
        <v>2</v>
      </c>
      <c r="F8214" s="1">
        <v>4</v>
      </c>
      <c r="G8214" s="2" t="s">
        <v>329</v>
      </c>
      <c r="H8214" s="2"/>
      <c r="I8214" s="2"/>
      <c r="J8214" s="1">
        <v>28</v>
      </c>
      <c r="K8214" s="1">
        <v>38</v>
      </c>
      <c r="L8214" s="1">
        <v>31</v>
      </c>
      <c r="M8214" s="1">
        <v>35.799999999999997</v>
      </c>
      <c r="N8214" s="1">
        <v>53.7</v>
      </c>
      <c r="O8214" s="1">
        <v>42.117600000000003</v>
      </c>
      <c r="P8214" s="1">
        <v>1454</v>
      </c>
      <c r="Q8214" s="1"/>
      <c r="X8214" s="28" t="str">
        <f t="shared" si="128"/>
        <v>&lt;vehicle year="2012" make="Ford Division" model="FOCUS FWD" engine="2L Auto(A6)" mpg="31"/&gt;</v>
      </c>
    </row>
    <row r="8215" spans="1:24">
      <c r="A8215" s="1">
        <v>2012</v>
      </c>
      <c r="B8215" s="2" t="s">
        <v>1280</v>
      </c>
      <c r="C8215" s="2" t="s">
        <v>1281</v>
      </c>
      <c r="D8215" s="2" t="s">
        <v>1324</v>
      </c>
      <c r="E8215" s="3">
        <v>2</v>
      </c>
      <c r="F8215" s="1">
        <v>4</v>
      </c>
      <c r="G8215" s="2" t="s">
        <v>20</v>
      </c>
      <c r="H8215" s="2"/>
      <c r="I8215" s="2"/>
      <c r="J8215" s="1">
        <v>27</v>
      </c>
      <c r="K8215" s="1">
        <v>37</v>
      </c>
      <c r="L8215" s="1">
        <v>31</v>
      </c>
      <c r="M8215" s="1">
        <v>35.046599999999998</v>
      </c>
      <c r="N8215" s="1">
        <v>52.207299999999996</v>
      </c>
      <c r="O8215" s="1">
        <v>41.130499999999998</v>
      </c>
      <c r="P8215" s="1">
        <v>1454</v>
      </c>
      <c r="Q8215" s="1"/>
      <c r="X8215" s="28" t="str">
        <f t="shared" si="128"/>
        <v>&lt;vehicle year="2012" make="Ford Division" model="FOCUS FWD" engine="2L Auto(S6)" mpg="31"/&gt;</v>
      </c>
    </row>
    <row r="8216" spans="1:24">
      <c r="A8216" s="1">
        <v>2012</v>
      </c>
      <c r="B8216" s="2" t="s">
        <v>1280</v>
      </c>
      <c r="C8216" s="2" t="s">
        <v>1281</v>
      </c>
      <c r="D8216" s="2" t="s">
        <v>1324</v>
      </c>
      <c r="E8216" s="3">
        <v>2</v>
      </c>
      <c r="F8216" s="1">
        <v>4</v>
      </c>
      <c r="G8216" s="2" t="s">
        <v>25</v>
      </c>
      <c r="H8216" s="2"/>
      <c r="I8216" s="2"/>
      <c r="J8216" s="1">
        <v>26</v>
      </c>
      <c r="K8216" s="1">
        <v>36</v>
      </c>
      <c r="L8216" s="1">
        <v>30</v>
      </c>
      <c r="M8216" s="1">
        <v>33.433500000000002</v>
      </c>
      <c r="N8216" s="1">
        <v>50.4664</v>
      </c>
      <c r="O8216" s="1">
        <v>39.420699999999997</v>
      </c>
      <c r="P8216" s="1">
        <v>1498</v>
      </c>
      <c r="Q8216" s="1"/>
      <c r="X8216" s="28" t="str">
        <f t="shared" si="128"/>
        <v>&lt;vehicle year="2012" make="Ford Division" model="FOCUS FWD" engine="2L Manual(M5)" mpg="30"/&gt;</v>
      </c>
    </row>
    <row r="8217" spans="1:24">
      <c r="A8217" s="1">
        <v>2012</v>
      </c>
      <c r="B8217" s="2" t="s">
        <v>1280</v>
      </c>
      <c r="C8217" s="2" t="s">
        <v>1281</v>
      </c>
      <c r="D8217" s="2" t="s">
        <v>1724</v>
      </c>
      <c r="E8217" s="3">
        <v>2</v>
      </c>
      <c r="F8217" s="1">
        <v>4</v>
      </c>
      <c r="G8217" s="2" t="s">
        <v>329</v>
      </c>
      <c r="H8217" s="2"/>
      <c r="I8217" s="2"/>
      <c r="J8217" s="1">
        <v>28</v>
      </c>
      <c r="K8217" s="1">
        <v>40</v>
      </c>
      <c r="L8217" s="1">
        <v>33</v>
      </c>
      <c r="M8217" s="1">
        <v>36.4</v>
      </c>
      <c r="N8217" s="1">
        <v>57.6</v>
      </c>
      <c r="O8217" s="1">
        <v>43.625500000000002</v>
      </c>
      <c r="P8217" s="1">
        <v>1364</v>
      </c>
      <c r="Q8217" s="1"/>
      <c r="X8217" s="28" t="str">
        <f t="shared" si="128"/>
        <v>&lt;vehicle year="2012" make="Ford Division" model="Focus SFE FWD" engine="2L Auto(A6)" mpg="33"/&gt;</v>
      </c>
    </row>
    <row r="8218" spans="1:24">
      <c r="A8218" s="1">
        <v>2012</v>
      </c>
      <c r="B8218" s="2" t="s">
        <v>1280</v>
      </c>
      <c r="C8218" s="2" t="s">
        <v>1281</v>
      </c>
      <c r="D8218" s="2" t="s">
        <v>811</v>
      </c>
      <c r="E8218" s="3">
        <v>3.5</v>
      </c>
      <c r="F8218" s="1">
        <v>6</v>
      </c>
      <c r="G8218" s="2" t="s">
        <v>20</v>
      </c>
      <c r="H8218" s="2"/>
      <c r="I8218" s="2"/>
      <c r="J8218" s="1">
        <v>17</v>
      </c>
      <c r="K8218" s="1">
        <v>25</v>
      </c>
      <c r="L8218" s="1">
        <v>19</v>
      </c>
      <c r="M8218" s="1">
        <v>20.655000000000001</v>
      </c>
      <c r="N8218" s="1">
        <v>34.2607</v>
      </c>
      <c r="O8218" s="1">
        <v>25.1493</v>
      </c>
      <c r="P8218" s="1">
        <v>2367</v>
      </c>
      <c r="Q8218" s="1">
        <v>16.552900000000001</v>
      </c>
      <c r="X8218" s="28" t="str">
        <f t="shared" si="128"/>
        <v>&lt;vehicle year="2012" make="Ford Division" model="FUSION AWD" engine="3.5L Auto(S6)" mpg="19"/&gt;</v>
      </c>
    </row>
    <row r="8219" spans="1:24">
      <c r="A8219" s="1">
        <v>2012</v>
      </c>
      <c r="B8219" s="2" t="s">
        <v>1280</v>
      </c>
      <c r="C8219" s="2" t="s">
        <v>1281</v>
      </c>
      <c r="D8219" s="2" t="s">
        <v>1371</v>
      </c>
      <c r="E8219" s="3">
        <v>3</v>
      </c>
      <c r="F8219" s="1">
        <v>6</v>
      </c>
      <c r="G8219" s="2" t="s">
        <v>20</v>
      </c>
      <c r="H8219" s="2"/>
      <c r="I8219" s="2"/>
      <c r="J8219" s="1">
        <v>18</v>
      </c>
      <c r="K8219" s="1">
        <v>26</v>
      </c>
      <c r="L8219" s="1">
        <v>20</v>
      </c>
      <c r="M8219" s="1">
        <v>21.947199999999999</v>
      </c>
      <c r="N8219" s="1">
        <v>35.681399999999996</v>
      </c>
      <c r="O8219" s="1">
        <v>26.545100000000001</v>
      </c>
      <c r="P8219" s="1">
        <v>2250</v>
      </c>
      <c r="Q8219" s="1"/>
      <c r="X8219" s="28" t="str">
        <f t="shared" si="128"/>
        <v>&lt;vehicle year="2012" make="Ford Division" model="FUSION AWD FFV" engine="3L Auto(S6)" mpg="20"/&gt;</v>
      </c>
    </row>
    <row r="8220" spans="1:24">
      <c r="A8220" s="1">
        <v>2012</v>
      </c>
      <c r="B8220" s="2" t="s">
        <v>1280</v>
      </c>
      <c r="C8220" s="2" t="s">
        <v>1281</v>
      </c>
      <c r="D8220" s="2" t="s">
        <v>1015</v>
      </c>
      <c r="E8220" s="3">
        <v>2.5</v>
      </c>
      <c r="F8220" s="1">
        <v>4</v>
      </c>
      <c r="G8220" s="2" t="s">
        <v>329</v>
      </c>
      <c r="H8220" s="2"/>
      <c r="I8220" s="2"/>
      <c r="J8220" s="1">
        <v>23</v>
      </c>
      <c r="K8220" s="1">
        <v>33</v>
      </c>
      <c r="L8220" s="1">
        <v>26</v>
      </c>
      <c r="M8220" s="1">
        <v>29</v>
      </c>
      <c r="N8220" s="1">
        <v>46.3</v>
      </c>
      <c r="O8220" s="1">
        <v>34.861699999999999</v>
      </c>
      <c r="P8220" s="1">
        <v>1732</v>
      </c>
      <c r="Q8220" s="1"/>
      <c r="X8220" s="28" t="str">
        <f t="shared" si="128"/>
        <v>&lt;vehicle year="2012" make="Ford Division" model="FUSION FWD" engine="2.5L Auto(A6)" mpg="26"/&gt;</v>
      </c>
    </row>
    <row r="8221" spans="1:24">
      <c r="A8221" s="1">
        <v>2012</v>
      </c>
      <c r="B8221" s="2" t="s">
        <v>1280</v>
      </c>
      <c r="C8221" s="2" t="s">
        <v>1281</v>
      </c>
      <c r="D8221" s="2" t="s">
        <v>1015</v>
      </c>
      <c r="E8221" s="3">
        <v>2.5</v>
      </c>
      <c r="F8221" s="1">
        <v>4</v>
      </c>
      <c r="G8221" s="2" t="s">
        <v>20</v>
      </c>
      <c r="H8221" s="2"/>
      <c r="I8221" s="2"/>
      <c r="J8221" s="1">
        <v>22</v>
      </c>
      <c r="K8221" s="1">
        <v>30</v>
      </c>
      <c r="L8221" s="1">
        <v>25</v>
      </c>
      <c r="M8221" s="1">
        <v>27.396699999999999</v>
      </c>
      <c r="N8221" s="1">
        <v>41.994</v>
      </c>
      <c r="O8221" s="1">
        <v>32.476799999999997</v>
      </c>
      <c r="P8221" s="1">
        <v>1800</v>
      </c>
      <c r="Q8221" s="1"/>
      <c r="X8221" s="28" t="str">
        <f t="shared" si="128"/>
        <v>&lt;vehicle year="2012" make="Ford Division" model="FUSION FWD" engine="2.5L Auto(S6)" mpg="25"/&gt;</v>
      </c>
    </row>
    <row r="8222" spans="1:24">
      <c r="A8222" s="1">
        <v>2012</v>
      </c>
      <c r="B8222" s="2" t="s">
        <v>1280</v>
      </c>
      <c r="C8222" s="2" t="s">
        <v>1281</v>
      </c>
      <c r="D8222" s="2" t="s">
        <v>1015</v>
      </c>
      <c r="E8222" s="3">
        <v>3.5</v>
      </c>
      <c r="F8222" s="1">
        <v>6</v>
      </c>
      <c r="G8222" s="2" t="s">
        <v>20</v>
      </c>
      <c r="H8222" s="2"/>
      <c r="I8222" s="2"/>
      <c r="J8222" s="1">
        <v>18</v>
      </c>
      <c r="K8222" s="1">
        <v>27</v>
      </c>
      <c r="L8222" s="1">
        <v>21</v>
      </c>
      <c r="M8222" s="1">
        <v>22.4</v>
      </c>
      <c r="N8222" s="1">
        <v>37.6</v>
      </c>
      <c r="O8222" s="1">
        <v>27.381</v>
      </c>
      <c r="P8222" s="1">
        <v>2142</v>
      </c>
      <c r="Q8222" s="1"/>
      <c r="X8222" s="28" t="str">
        <f t="shared" si="128"/>
        <v>&lt;vehicle year="2012" make="Ford Division" model="FUSION FWD" engine="3.5L Auto(S6)" mpg="21"/&gt;</v>
      </c>
    </row>
    <row r="8223" spans="1:24">
      <c r="A8223" s="1">
        <v>2012</v>
      </c>
      <c r="B8223" s="2" t="s">
        <v>1280</v>
      </c>
      <c r="C8223" s="2" t="s">
        <v>1281</v>
      </c>
      <c r="D8223" s="2" t="s">
        <v>1015</v>
      </c>
      <c r="E8223" s="3">
        <v>2.5</v>
      </c>
      <c r="F8223" s="1">
        <v>4</v>
      </c>
      <c r="G8223" s="2" t="s">
        <v>17</v>
      </c>
      <c r="H8223" s="2"/>
      <c r="I8223" s="2"/>
      <c r="J8223" s="1">
        <v>22</v>
      </c>
      <c r="K8223" s="1">
        <v>29</v>
      </c>
      <c r="L8223" s="1">
        <v>24</v>
      </c>
      <c r="M8223" s="1">
        <v>27.8</v>
      </c>
      <c r="N8223" s="1">
        <v>40.200000000000003</v>
      </c>
      <c r="O8223" s="1">
        <v>32.280799999999999</v>
      </c>
      <c r="P8223" s="1">
        <v>1876</v>
      </c>
      <c r="Q8223" s="1"/>
      <c r="X8223" s="28" t="str">
        <f t="shared" si="128"/>
        <v>&lt;vehicle year="2012" make="Ford Division" model="FUSION FWD" engine="2.5L Manual(M6)" mpg="24"/&gt;</v>
      </c>
    </row>
    <row r="8224" spans="1:24">
      <c r="A8224" s="1">
        <v>2012</v>
      </c>
      <c r="B8224" s="2" t="s">
        <v>1280</v>
      </c>
      <c r="C8224" s="2" t="s">
        <v>1281</v>
      </c>
      <c r="D8224" s="2" t="s">
        <v>1604</v>
      </c>
      <c r="E8224" s="3">
        <v>3</v>
      </c>
      <c r="F8224" s="1">
        <v>6</v>
      </c>
      <c r="G8224" s="2" t="s">
        <v>329</v>
      </c>
      <c r="H8224" s="2"/>
      <c r="I8224" s="2"/>
      <c r="J8224" s="1">
        <v>20</v>
      </c>
      <c r="K8224" s="1">
        <v>28</v>
      </c>
      <c r="L8224" s="1">
        <v>23</v>
      </c>
      <c r="M8224" s="1">
        <v>24.7</v>
      </c>
      <c r="N8224" s="1">
        <v>39.700000000000003</v>
      </c>
      <c r="O8224" s="1">
        <v>29.759899999999998</v>
      </c>
      <c r="P8224" s="1">
        <v>1958</v>
      </c>
      <c r="Q8224" s="1"/>
      <c r="X8224" s="28" t="str">
        <f t="shared" si="128"/>
        <v>&lt;vehicle year="2012" make="Ford Division" model="FUSION FWD FFV" engine="3L Auto(A6)" mpg="23"/&gt;</v>
      </c>
    </row>
    <row r="8225" spans="1:24">
      <c r="A8225" s="1">
        <v>2012</v>
      </c>
      <c r="B8225" s="2" t="s">
        <v>1280</v>
      </c>
      <c r="C8225" s="2" t="s">
        <v>1281</v>
      </c>
      <c r="D8225" s="2" t="s">
        <v>1372</v>
      </c>
      <c r="E8225" s="3">
        <v>2.5</v>
      </c>
      <c r="F8225" s="1">
        <v>4</v>
      </c>
      <c r="G8225" s="2" t="s">
        <v>46</v>
      </c>
      <c r="H8225" s="2"/>
      <c r="I8225" s="2"/>
      <c r="J8225" s="1">
        <v>41</v>
      </c>
      <c r="K8225" s="1">
        <v>36</v>
      </c>
      <c r="L8225" s="1">
        <v>39</v>
      </c>
      <c r="M8225" s="1">
        <v>56.5</v>
      </c>
      <c r="N8225" s="1">
        <v>51.6</v>
      </c>
      <c r="O8225" s="1">
        <v>54.184600000000003</v>
      </c>
      <c r="P8225" s="1">
        <v>1152</v>
      </c>
      <c r="Q8225" s="1"/>
      <c r="X8225" s="28" t="str">
        <f t="shared" si="128"/>
        <v>&lt;vehicle year="2012" make="Ford Division" model="FUSION HYBRID FWD" engine="2.5L Auto(AV)" mpg="39"/&gt;</v>
      </c>
    </row>
    <row r="8226" spans="1:24">
      <c r="A8226" s="1">
        <v>2012</v>
      </c>
      <c r="B8226" s="2" t="s">
        <v>1280</v>
      </c>
      <c r="C8226" s="2" t="s">
        <v>1281</v>
      </c>
      <c r="D8226" s="2" t="s">
        <v>1373</v>
      </c>
      <c r="E8226" s="3">
        <v>2.5</v>
      </c>
      <c r="F8226" s="1">
        <v>4</v>
      </c>
      <c r="G8226" s="2" t="s">
        <v>17</v>
      </c>
      <c r="H8226" s="2"/>
      <c r="I8226" s="2"/>
      <c r="J8226" s="1">
        <v>22</v>
      </c>
      <c r="K8226" s="1">
        <v>32</v>
      </c>
      <c r="L8226" s="1">
        <v>25</v>
      </c>
      <c r="M8226" s="1">
        <v>27.5</v>
      </c>
      <c r="N8226" s="1">
        <v>44.4</v>
      </c>
      <c r="O8226" s="1">
        <v>33.183900000000001</v>
      </c>
      <c r="P8226" s="1">
        <v>1800</v>
      </c>
      <c r="Q8226" s="1"/>
      <c r="X8226" s="28" t="str">
        <f t="shared" si="128"/>
        <v>&lt;vehicle year="2012" make="Ford Division" model="FUSION S FWD" engine="2.5L Manual(M6)" mpg="25"/&gt;</v>
      </c>
    </row>
    <row r="8227" spans="1:24">
      <c r="A8227" s="1">
        <v>2012</v>
      </c>
      <c r="B8227" s="2" t="s">
        <v>1280</v>
      </c>
      <c r="C8227" s="2" t="s">
        <v>1281</v>
      </c>
      <c r="D8227" s="2" t="s">
        <v>130</v>
      </c>
      <c r="E8227" s="3">
        <v>3.7</v>
      </c>
      <c r="F8227" s="1">
        <v>6</v>
      </c>
      <c r="G8227" s="2" t="s">
        <v>329</v>
      </c>
      <c r="H8227" s="2"/>
      <c r="I8227" s="2"/>
      <c r="J8227" s="1">
        <v>19</v>
      </c>
      <c r="K8227" s="1">
        <v>31</v>
      </c>
      <c r="L8227" s="1">
        <v>23</v>
      </c>
      <c r="M8227" s="1">
        <v>24.379899999999999</v>
      </c>
      <c r="N8227" s="1">
        <v>43.042999999999999</v>
      </c>
      <c r="O8227" s="1">
        <v>30.29</v>
      </c>
      <c r="P8227" s="1">
        <v>1958</v>
      </c>
      <c r="Q8227" s="1"/>
      <c r="X8227" s="28" t="str">
        <f t="shared" si="128"/>
        <v>&lt;vehicle year="2012" make="Ford Division" model="MUSTANG" engine="3.7L Auto(A6)" mpg="23"/&gt;</v>
      </c>
    </row>
    <row r="8228" spans="1:24">
      <c r="A8228" s="1">
        <v>2012</v>
      </c>
      <c r="B8228" s="2" t="s">
        <v>1280</v>
      </c>
      <c r="C8228" s="2" t="s">
        <v>1281</v>
      </c>
      <c r="D8228" s="2" t="s">
        <v>130</v>
      </c>
      <c r="E8228" s="3">
        <v>5</v>
      </c>
      <c r="F8228" s="1">
        <v>8</v>
      </c>
      <c r="G8228" s="2" t="s">
        <v>329</v>
      </c>
      <c r="H8228" s="2"/>
      <c r="I8228" s="2"/>
      <c r="J8228" s="1">
        <v>18</v>
      </c>
      <c r="K8228" s="1">
        <v>25</v>
      </c>
      <c r="L8228" s="1">
        <v>20</v>
      </c>
      <c r="M8228" s="1">
        <v>22.087</v>
      </c>
      <c r="N8228" s="1">
        <v>35.282400000000003</v>
      </c>
      <c r="O8228" s="1">
        <v>26.5564</v>
      </c>
      <c r="P8228" s="1">
        <v>2250</v>
      </c>
      <c r="Q8228" s="1"/>
      <c r="X8228" s="28" t="str">
        <f t="shared" si="128"/>
        <v>&lt;vehicle year="2012" make="Ford Division" model="MUSTANG" engine="5L Auto(A6)" mpg="20"/&gt;</v>
      </c>
    </row>
    <row r="8229" spans="1:24">
      <c r="A8229" s="1">
        <v>2012</v>
      </c>
      <c r="B8229" s="2" t="s">
        <v>1280</v>
      </c>
      <c r="C8229" s="2" t="s">
        <v>1281</v>
      </c>
      <c r="D8229" s="2" t="s">
        <v>130</v>
      </c>
      <c r="E8229" s="3">
        <v>3.7</v>
      </c>
      <c r="F8229" s="1">
        <v>6</v>
      </c>
      <c r="G8229" s="2" t="s">
        <v>17</v>
      </c>
      <c r="H8229" s="2"/>
      <c r="I8229" s="2"/>
      <c r="J8229" s="1">
        <v>19</v>
      </c>
      <c r="K8229" s="1">
        <v>29</v>
      </c>
      <c r="L8229" s="1">
        <v>22</v>
      </c>
      <c r="M8229" s="1">
        <v>23.4923</v>
      </c>
      <c r="N8229" s="1">
        <v>40.224899999999998</v>
      </c>
      <c r="O8229" s="1">
        <v>28.9026</v>
      </c>
      <c r="P8229" s="1">
        <v>2048</v>
      </c>
      <c r="Q8229" s="1"/>
      <c r="X8229" s="28" t="str">
        <f t="shared" si="128"/>
        <v>&lt;vehicle year="2012" make="Ford Division" model="MUSTANG" engine="3.7L Manual(M6)" mpg="22"/&gt;</v>
      </c>
    </row>
    <row r="8230" spans="1:24">
      <c r="A8230" s="1">
        <v>2012</v>
      </c>
      <c r="B8230" s="2" t="s">
        <v>1280</v>
      </c>
      <c r="C8230" s="2" t="s">
        <v>1281</v>
      </c>
      <c r="D8230" s="2" t="s">
        <v>130</v>
      </c>
      <c r="E8230" s="3">
        <v>5</v>
      </c>
      <c r="F8230" s="1">
        <v>8</v>
      </c>
      <c r="G8230" s="2" t="s">
        <v>17</v>
      </c>
      <c r="H8230" s="2"/>
      <c r="I8230" s="2"/>
      <c r="J8230" s="1">
        <v>17</v>
      </c>
      <c r="K8230" s="1">
        <v>26</v>
      </c>
      <c r="L8230" s="1">
        <v>20</v>
      </c>
      <c r="M8230" s="1">
        <v>21.5</v>
      </c>
      <c r="N8230" s="1">
        <v>36.200000000000003</v>
      </c>
      <c r="O8230" s="1">
        <v>26.307300000000001</v>
      </c>
      <c r="P8230" s="1">
        <v>2250</v>
      </c>
      <c r="Q8230" s="1"/>
      <c r="X8230" s="28" t="str">
        <f t="shared" si="128"/>
        <v>&lt;vehicle year="2012" make="Ford Division" model="MUSTANG" engine="5L Manual(M6)" mpg="20"/&gt;</v>
      </c>
    </row>
    <row r="8231" spans="1:24">
      <c r="A8231" s="1">
        <v>2012</v>
      </c>
      <c r="B8231" s="2" t="s">
        <v>1280</v>
      </c>
      <c r="C8231" s="2" t="s">
        <v>1281</v>
      </c>
      <c r="D8231" s="2" t="s">
        <v>130</v>
      </c>
      <c r="E8231" s="3">
        <v>5.4</v>
      </c>
      <c r="F8231" s="1">
        <v>8</v>
      </c>
      <c r="G8231" s="2" t="s">
        <v>17</v>
      </c>
      <c r="H8231" s="2"/>
      <c r="I8231" s="2"/>
      <c r="J8231" s="1">
        <v>15</v>
      </c>
      <c r="K8231" s="1">
        <v>23</v>
      </c>
      <c r="L8231" s="1">
        <v>17</v>
      </c>
      <c r="M8231" s="1">
        <v>18.179099999999998</v>
      </c>
      <c r="N8231" s="1">
        <v>31.7944</v>
      </c>
      <c r="O8231" s="1">
        <v>22.5185</v>
      </c>
      <c r="P8231" s="1">
        <v>2822</v>
      </c>
      <c r="Q8231" s="1"/>
      <c r="X8231" s="28" t="str">
        <f t="shared" si="128"/>
        <v>&lt;vehicle year="2012" make="Ford Division" model="MUSTANG" engine="5.4L Manual(M6)" mpg="17"/&gt;</v>
      </c>
    </row>
    <row r="8232" spans="1:24">
      <c r="A8232" s="1">
        <v>2012</v>
      </c>
      <c r="B8232" s="2" t="s">
        <v>1280</v>
      </c>
      <c r="C8232" s="2" t="s">
        <v>1281</v>
      </c>
      <c r="D8232" s="2" t="s">
        <v>1573</v>
      </c>
      <c r="E8232" s="3">
        <v>3.7</v>
      </c>
      <c r="F8232" s="1">
        <v>6</v>
      </c>
      <c r="G8232" s="2" t="s">
        <v>329</v>
      </c>
      <c r="H8232" s="2"/>
      <c r="I8232" s="2"/>
      <c r="J8232" s="1">
        <v>19</v>
      </c>
      <c r="K8232" s="1">
        <v>30</v>
      </c>
      <c r="L8232" s="1">
        <v>23</v>
      </c>
      <c r="M8232" s="1">
        <v>24.180900000000001</v>
      </c>
      <c r="N8232" s="1">
        <v>41.411900000000003</v>
      </c>
      <c r="O8232" s="1">
        <v>29.7516</v>
      </c>
      <c r="P8232" s="1">
        <v>1958</v>
      </c>
      <c r="Q8232" s="1"/>
      <c r="X8232" s="28" t="str">
        <f t="shared" si="128"/>
        <v>&lt;vehicle year="2012" make="Ford Division" model="MUSTANG CONVERTIBLE" engine="3.7L Auto(A6)" mpg="23"/&gt;</v>
      </c>
    </row>
    <row r="8233" spans="1:24">
      <c r="A8233" s="1">
        <v>2012</v>
      </c>
      <c r="B8233" s="2" t="s">
        <v>1280</v>
      </c>
      <c r="C8233" s="2" t="s">
        <v>1281</v>
      </c>
      <c r="D8233" s="2" t="s">
        <v>1733</v>
      </c>
      <c r="E8233" s="3">
        <v>2</v>
      </c>
      <c r="F8233" s="1">
        <v>4</v>
      </c>
      <c r="G8233" s="2" t="s">
        <v>165</v>
      </c>
      <c r="H8233" s="2"/>
      <c r="I8233" s="2"/>
      <c r="J8233" s="1">
        <v>21</v>
      </c>
      <c r="K8233" s="1">
        <v>27</v>
      </c>
      <c r="L8233" s="1">
        <v>23</v>
      </c>
      <c r="M8233" s="1">
        <v>26.4</v>
      </c>
      <c r="N8233" s="1">
        <v>37.5</v>
      </c>
      <c r="O8233" s="1">
        <v>30.456900000000001</v>
      </c>
      <c r="P8233" s="1">
        <v>1958</v>
      </c>
      <c r="Q8233" s="1">
        <v>20.844200000000001</v>
      </c>
      <c r="X8233" s="28" t="str">
        <f t="shared" si="128"/>
        <v>&lt;vehicle year="2012" make="Ford Division" model="Transit Connect Van" engine="2L Auto(A4)" mpg="23"/&gt;</v>
      </c>
    </row>
    <row r="8234" spans="1:24">
      <c r="A8234" s="1">
        <v>2012</v>
      </c>
      <c r="B8234" s="2" t="s">
        <v>1280</v>
      </c>
      <c r="C8234" s="2" t="s">
        <v>1281</v>
      </c>
      <c r="D8234" s="2" t="s">
        <v>1734</v>
      </c>
      <c r="E8234" s="3">
        <v>2</v>
      </c>
      <c r="F8234" s="1">
        <v>4</v>
      </c>
      <c r="G8234" s="2" t="s">
        <v>165</v>
      </c>
      <c r="H8234" s="2"/>
      <c r="I8234" s="2"/>
      <c r="J8234" s="1">
        <v>22</v>
      </c>
      <c r="K8234" s="1">
        <v>27</v>
      </c>
      <c r="L8234" s="1">
        <v>24</v>
      </c>
      <c r="M8234" s="1">
        <v>27.3658</v>
      </c>
      <c r="N8234" s="1">
        <v>37.231400000000001</v>
      </c>
      <c r="O8234" s="1">
        <v>31.070699999999999</v>
      </c>
      <c r="P8234" s="1">
        <v>1876</v>
      </c>
      <c r="Q8234" s="1">
        <v>21.533200000000001</v>
      </c>
      <c r="X8234" s="28" t="str">
        <f t="shared" si="128"/>
        <v>&lt;vehicle year="2012" make="Ford Division" model="TRANSIT CONNECT WAGON FWD" engine="2L Auto(A4)" mpg="24"/&gt;</v>
      </c>
    </row>
    <row r="8235" spans="1:24">
      <c r="A8235" s="1">
        <v>2012</v>
      </c>
      <c r="B8235" s="2" t="s">
        <v>1182</v>
      </c>
      <c r="C8235" s="2" t="s">
        <v>389</v>
      </c>
      <c r="D8235" s="2" t="s">
        <v>930</v>
      </c>
      <c r="E8235" s="3">
        <v>3.6</v>
      </c>
      <c r="F8235" s="1">
        <v>6</v>
      </c>
      <c r="G8235" s="2" t="s">
        <v>329</v>
      </c>
      <c r="H8235" s="2"/>
      <c r="I8235" s="2"/>
      <c r="J8235" s="1">
        <v>16</v>
      </c>
      <c r="K8235" s="1">
        <v>23</v>
      </c>
      <c r="L8235" s="1">
        <v>19</v>
      </c>
      <c r="M8235" s="1">
        <v>20</v>
      </c>
      <c r="N8235" s="1">
        <v>31.6</v>
      </c>
      <c r="O8235" s="1">
        <v>23.9575</v>
      </c>
      <c r="P8235" s="1">
        <v>2367</v>
      </c>
      <c r="Q8235" s="1">
        <v>16.055499999999999</v>
      </c>
      <c r="X8235" s="28" t="str">
        <f t="shared" si="128"/>
        <v>&lt;vehicle year="2012" make="GMC" model="ACADIA AWD" engine="3.6L Auto(A6)" mpg="19"/&gt;</v>
      </c>
    </row>
    <row r="8236" spans="1:24">
      <c r="A8236" s="1">
        <v>2012</v>
      </c>
      <c r="B8236" s="2" t="s">
        <v>1182</v>
      </c>
      <c r="C8236" s="2" t="s">
        <v>389</v>
      </c>
      <c r="D8236" s="2" t="s">
        <v>905</v>
      </c>
      <c r="E8236" s="3">
        <v>3.6</v>
      </c>
      <c r="F8236" s="1">
        <v>6</v>
      </c>
      <c r="G8236" s="2" t="s">
        <v>329</v>
      </c>
      <c r="H8236" s="2"/>
      <c r="I8236" s="2"/>
      <c r="J8236" s="1">
        <v>17</v>
      </c>
      <c r="K8236" s="1">
        <v>24</v>
      </c>
      <c r="L8236" s="1">
        <v>19</v>
      </c>
      <c r="M8236" s="1">
        <v>20.6</v>
      </c>
      <c r="N8236" s="1">
        <v>33</v>
      </c>
      <c r="O8236" s="1">
        <v>24.792100000000001</v>
      </c>
      <c r="P8236" s="1">
        <v>2367</v>
      </c>
      <c r="Q8236" s="1">
        <v>16.511199999999999</v>
      </c>
      <c r="X8236" s="28" t="str">
        <f t="shared" si="128"/>
        <v>&lt;vehicle year="2012" make="GMC" model="ACADIA FWD" engine="3.6L Auto(A6)" mpg="19"/&gt;</v>
      </c>
    </row>
    <row r="8237" spans="1:24">
      <c r="A8237" s="1">
        <v>2012</v>
      </c>
      <c r="B8237" s="2" t="s">
        <v>1182</v>
      </c>
      <c r="C8237" s="2" t="s">
        <v>389</v>
      </c>
      <c r="D8237" s="2" t="s">
        <v>863</v>
      </c>
      <c r="E8237" s="3">
        <v>4.3</v>
      </c>
      <c r="F8237" s="1">
        <v>6</v>
      </c>
      <c r="G8237" s="2" t="s">
        <v>165</v>
      </c>
      <c r="H8237" s="2"/>
      <c r="I8237" s="2"/>
      <c r="J8237" s="1">
        <v>15</v>
      </c>
      <c r="K8237" s="1">
        <v>20</v>
      </c>
      <c r="L8237" s="1">
        <v>17</v>
      </c>
      <c r="M8237" s="1">
        <v>18.721699999999998</v>
      </c>
      <c r="N8237" s="1">
        <v>27.7668</v>
      </c>
      <c r="O8237" s="1">
        <v>21.9375</v>
      </c>
      <c r="P8237" s="1">
        <v>2646</v>
      </c>
      <c r="Q8237" s="1">
        <v>15.079700000000001</v>
      </c>
      <c r="X8237" s="28" t="str">
        <f t="shared" si="128"/>
        <v>&lt;vehicle year="2012" make="GMC" model="C15 SIERRA 2WD" engine="4.3L Auto(A4)" mpg="17"/&gt;</v>
      </c>
    </row>
    <row r="8238" spans="1:24">
      <c r="A8238" s="1">
        <v>2012</v>
      </c>
      <c r="B8238" s="2" t="s">
        <v>1182</v>
      </c>
      <c r="C8238" s="2" t="s">
        <v>389</v>
      </c>
      <c r="D8238" s="2" t="s">
        <v>863</v>
      </c>
      <c r="E8238" s="3">
        <v>4.8</v>
      </c>
      <c r="F8238" s="1">
        <v>8</v>
      </c>
      <c r="G8238" s="2" t="s">
        <v>165</v>
      </c>
      <c r="H8238" s="2"/>
      <c r="I8238" s="2"/>
      <c r="J8238" s="1">
        <v>14</v>
      </c>
      <c r="K8238" s="1">
        <v>19</v>
      </c>
      <c r="L8238" s="1">
        <v>16</v>
      </c>
      <c r="M8238" s="1">
        <v>17.1343</v>
      </c>
      <c r="N8238" s="1">
        <v>26.236799999999999</v>
      </c>
      <c r="O8238" s="1">
        <v>20.304200000000002</v>
      </c>
      <c r="P8238" s="1">
        <v>2812</v>
      </c>
      <c r="Q8238" s="1">
        <v>13.8589</v>
      </c>
      <c r="X8238" s="28" t="str">
        <f t="shared" si="128"/>
        <v>&lt;vehicle year="2012" make="GMC" model="C15 SIERRA 2WD" engine="4.8L Auto(A4)" mpg="16"/&gt;</v>
      </c>
    </row>
    <row r="8239" spans="1:24">
      <c r="A8239" s="1">
        <v>2012</v>
      </c>
      <c r="B8239" s="2" t="s">
        <v>1182</v>
      </c>
      <c r="C8239" s="2" t="s">
        <v>389</v>
      </c>
      <c r="D8239" s="2" t="s">
        <v>863</v>
      </c>
      <c r="E8239" s="3">
        <v>5.3</v>
      </c>
      <c r="F8239" s="1">
        <v>8</v>
      </c>
      <c r="G8239" s="2" t="s">
        <v>329</v>
      </c>
      <c r="H8239" s="2"/>
      <c r="I8239" s="2"/>
      <c r="J8239" s="1">
        <v>15</v>
      </c>
      <c r="K8239" s="1">
        <v>21</v>
      </c>
      <c r="L8239" s="1">
        <v>17</v>
      </c>
      <c r="M8239" s="1">
        <v>18.122</v>
      </c>
      <c r="N8239" s="1">
        <v>29.043800000000001</v>
      </c>
      <c r="O8239" s="1">
        <v>21.813300000000002</v>
      </c>
      <c r="P8239" s="1">
        <v>2646</v>
      </c>
      <c r="Q8239" s="1">
        <v>14.6197</v>
      </c>
      <c r="X8239" s="28" t="str">
        <f t="shared" si="128"/>
        <v>&lt;vehicle year="2012" make="GMC" model="C15 SIERRA 2WD" engine="5.3L Auto(A6)" mpg="17"/&gt;</v>
      </c>
    </row>
    <row r="8240" spans="1:24">
      <c r="A8240" s="1">
        <v>2012</v>
      </c>
      <c r="B8240" s="2" t="s">
        <v>1182</v>
      </c>
      <c r="C8240" s="2" t="s">
        <v>389</v>
      </c>
      <c r="D8240" s="2" t="s">
        <v>863</v>
      </c>
      <c r="E8240" s="3">
        <v>6.2</v>
      </c>
      <c r="F8240" s="1">
        <v>8</v>
      </c>
      <c r="G8240" s="2" t="s">
        <v>329</v>
      </c>
      <c r="H8240" s="2"/>
      <c r="I8240" s="2"/>
      <c r="J8240" s="1">
        <v>13</v>
      </c>
      <c r="K8240" s="1">
        <v>18</v>
      </c>
      <c r="L8240" s="1">
        <v>14</v>
      </c>
      <c r="M8240" s="1">
        <v>12.5229</v>
      </c>
      <c r="N8240" s="1">
        <v>17.536300000000001</v>
      </c>
      <c r="O8240" s="1">
        <v>14.3718</v>
      </c>
      <c r="P8240" s="1">
        <v>3213</v>
      </c>
      <c r="Q8240" s="1">
        <v>12.5229</v>
      </c>
      <c r="X8240" s="28" t="str">
        <f t="shared" si="128"/>
        <v>&lt;vehicle year="2012" make="GMC" model="C15 SIERRA 2WD" engine="6.2L Auto(A6)" mpg="14"/&gt;</v>
      </c>
    </row>
    <row r="8241" spans="1:24">
      <c r="A8241" s="1">
        <v>2012</v>
      </c>
      <c r="B8241" s="2" t="s">
        <v>1182</v>
      </c>
      <c r="C8241" s="2" t="s">
        <v>389</v>
      </c>
      <c r="D8241" s="2" t="s">
        <v>1438</v>
      </c>
      <c r="E8241" s="3">
        <v>5.3</v>
      </c>
      <c r="F8241" s="1">
        <v>8</v>
      </c>
      <c r="G8241" s="2" t="s">
        <v>329</v>
      </c>
      <c r="H8241" s="2"/>
      <c r="I8241" s="2"/>
      <c r="J8241" s="1">
        <v>15</v>
      </c>
      <c r="K8241" s="1">
        <v>22</v>
      </c>
      <c r="L8241" s="1">
        <v>18</v>
      </c>
      <c r="M8241" s="1">
        <v>19.100000000000001</v>
      </c>
      <c r="N8241" s="1">
        <v>30.4</v>
      </c>
      <c r="O8241" s="1">
        <v>22.936599999999999</v>
      </c>
      <c r="P8241" s="1">
        <v>2502</v>
      </c>
      <c r="Q8241" s="1">
        <v>15.369199999999999</v>
      </c>
      <c r="X8241" s="28" t="str">
        <f t="shared" si="128"/>
        <v>&lt;vehicle year="2012" make="GMC" model="C15 SIERRA 2WD XFE" engine="5.3L Auto(A6)" mpg="18"/&gt;</v>
      </c>
    </row>
    <row r="8242" spans="1:24">
      <c r="A8242" s="1">
        <v>2012</v>
      </c>
      <c r="B8242" s="2" t="s">
        <v>1182</v>
      </c>
      <c r="C8242" s="2" t="s">
        <v>389</v>
      </c>
      <c r="D8242" s="2" t="s">
        <v>498</v>
      </c>
      <c r="E8242" s="3">
        <v>5.3</v>
      </c>
      <c r="F8242" s="1">
        <v>8</v>
      </c>
      <c r="G8242" s="2" t="s">
        <v>329</v>
      </c>
      <c r="H8242" s="2"/>
      <c r="I8242" s="2"/>
      <c r="J8242" s="1">
        <v>15</v>
      </c>
      <c r="K8242" s="1">
        <v>21</v>
      </c>
      <c r="L8242" s="1">
        <v>17</v>
      </c>
      <c r="M8242" s="1">
        <v>18.3</v>
      </c>
      <c r="N8242" s="1">
        <v>29.4</v>
      </c>
      <c r="O8242" s="1">
        <v>22.045500000000001</v>
      </c>
      <c r="P8242" s="1">
        <v>2646</v>
      </c>
      <c r="Q8242" s="1">
        <v>14.756399999999999</v>
      </c>
      <c r="X8242" s="28" t="str">
        <f t="shared" si="128"/>
        <v>&lt;vehicle year="2012" make="GMC" model="C1500 YUKON 2WD" engine="5.3L Auto(A6)" mpg="17"/&gt;</v>
      </c>
    </row>
    <row r="8243" spans="1:24">
      <c r="A8243" s="1">
        <v>2012</v>
      </c>
      <c r="B8243" s="2" t="s">
        <v>1182</v>
      </c>
      <c r="C8243" s="2" t="s">
        <v>389</v>
      </c>
      <c r="D8243" s="2" t="s">
        <v>498</v>
      </c>
      <c r="E8243" s="3">
        <v>6.2</v>
      </c>
      <c r="F8243" s="1">
        <v>8</v>
      </c>
      <c r="G8243" s="2" t="s">
        <v>329</v>
      </c>
      <c r="H8243" s="2"/>
      <c r="I8243" s="2"/>
      <c r="J8243" s="1">
        <v>14</v>
      </c>
      <c r="K8243" s="1">
        <v>18</v>
      </c>
      <c r="L8243" s="1">
        <v>16</v>
      </c>
      <c r="M8243" s="1">
        <v>14.016500000000001</v>
      </c>
      <c r="N8243" s="1">
        <v>18.093800000000002</v>
      </c>
      <c r="O8243" s="1">
        <v>15.5982</v>
      </c>
      <c r="P8243" s="1">
        <v>2812</v>
      </c>
      <c r="Q8243" s="1">
        <v>14.016500000000001</v>
      </c>
      <c r="X8243" s="28" t="str">
        <f t="shared" si="128"/>
        <v>&lt;vehicle year="2012" make="GMC" model="C1500 YUKON 2WD" engine="6.2L Auto(A6)" mpg="16"/&gt;</v>
      </c>
    </row>
    <row r="8244" spans="1:24">
      <c r="A8244" s="1">
        <v>2012</v>
      </c>
      <c r="B8244" s="2" t="s">
        <v>1182</v>
      </c>
      <c r="C8244" s="2" t="s">
        <v>389</v>
      </c>
      <c r="D8244" s="2" t="s">
        <v>499</v>
      </c>
      <c r="E8244" s="3">
        <v>5.3</v>
      </c>
      <c r="F8244" s="1">
        <v>8</v>
      </c>
      <c r="G8244" s="2" t="s">
        <v>329</v>
      </c>
      <c r="H8244" s="2"/>
      <c r="I8244" s="2"/>
      <c r="J8244" s="1">
        <v>15</v>
      </c>
      <c r="K8244" s="1">
        <v>21</v>
      </c>
      <c r="L8244" s="1">
        <v>17</v>
      </c>
      <c r="M8244" s="1">
        <v>18.3</v>
      </c>
      <c r="N8244" s="1">
        <v>29.4</v>
      </c>
      <c r="O8244" s="1">
        <v>22.045500000000001</v>
      </c>
      <c r="P8244" s="1">
        <v>2646</v>
      </c>
      <c r="Q8244" s="1">
        <v>14.756399999999999</v>
      </c>
      <c r="X8244" s="28" t="str">
        <f t="shared" si="128"/>
        <v>&lt;vehicle year="2012" make="GMC" model="C1500 YUKON XL 2WD" engine="5.3L Auto(A6)" mpg="17"/&gt;</v>
      </c>
    </row>
    <row r="8245" spans="1:24">
      <c r="A8245" s="1">
        <v>2012</v>
      </c>
      <c r="B8245" s="2" t="s">
        <v>1182</v>
      </c>
      <c r="C8245" s="2" t="s">
        <v>389</v>
      </c>
      <c r="D8245" s="2" t="s">
        <v>499</v>
      </c>
      <c r="E8245" s="3">
        <v>6.2</v>
      </c>
      <c r="F8245" s="1">
        <v>8</v>
      </c>
      <c r="G8245" s="2" t="s">
        <v>329</v>
      </c>
      <c r="H8245" s="2"/>
      <c r="I8245" s="2"/>
      <c r="J8245" s="1">
        <v>14</v>
      </c>
      <c r="K8245" s="1">
        <v>18</v>
      </c>
      <c r="L8245" s="1">
        <v>16</v>
      </c>
      <c r="M8245" s="1">
        <v>14.016500000000001</v>
      </c>
      <c r="N8245" s="1">
        <v>18.093800000000002</v>
      </c>
      <c r="O8245" s="1">
        <v>15.5982</v>
      </c>
      <c r="P8245" s="1">
        <v>2812</v>
      </c>
      <c r="Q8245" s="1">
        <v>14.016500000000001</v>
      </c>
      <c r="X8245" s="28" t="str">
        <f t="shared" si="128"/>
        <v>&lt;vehicle year="2012" make="GMC" model="C1500 YUKON XL 2WD" engine="6.2L Auto(A6)" mpg="16"/&gt;</v>
      </c>
    </row>
    <row r="8246" spans="1:24">
      <c r="A8246" s="1">
        <v>2012</v>
      </c>
      <c r="B8246" s="2" t="s">
        <v>1182</v>
      </c>
      <c r="C8246" s="2" t="s">
        <v>389</v>
      </c>
      <c r="D8246" s="2" t="s">
        <v>393</v>
      </c>
      <c r="E8246" s="3">
        <v>2.9</v>
      </c>
      <c r="F8246" s="1">
        <v>4</v>
      </c>
      <c r="G8246" s="2" t="s">
        <v>165</v>
      </c>
      <c r="H8246" s="2"/>
      <c r="I8246" s="2"/>
      <c r="J8246" s="1">
        <v>18</v>
      </c>
      <c r="K8246" s="1">
        <v>25</v>
      </c>
      <c r="L8246" s="1">
        <v>21</v>
      </c>
      <c r="M8246" s="1">
        <v>23.1</v>
      </c>
      <c r="N8246" s="1">
        <v>34.299999999999997</v>
      </c>
      <c r="O8246" s="1">
        <v>27.078900000000001</v>
      </c>
      <c r="P8246" s="1">
        <v>2142</v>
      </c>
      <c r="Q8246" s="1"/>
      <c r="X8246" s="28" t="str">
        <f t="shared" si="128"/>
        <v>&lt;vehicle year="2012" make="GMC" model="CANYON 2WD" engine="2.9L Auto(A4)" mpg="21"/&gt;</v>
      </c>
    </row>
    <row r="8247" spans="1:24">
      <c r="A8247" s="1">
        <v>2012</v>
      </c>
      <c r="B8247" s="2" t="s">
        <v>1182</v>
      </c>
      <c r="C8247" s="2" t="s">
        <v>389</v>
      </c>
      <c r="D8247" s="2" t="s">
        <v>393</v>
      </c>
      <c r="E8247" s="3">
        <v>3.7</v>
      </c>
      <c r="F8247" s="1">
        <v>5</v>
      </c>
      <c r="G8247" s="2" t="s">
        <v>165</v>
      </c>
      <c r="H8247" s="2"/>
      <c r="I8247" s="2"/>
      <c r="J8247" s="1">
        <v>17</v>
      </c>
      <c r="K8247" s="1">
        <v>23</v>
      </c>
      <c r="L8247" s="1">
        <v>19</v>
      </c>
      <c r="M8247" s="1">
        <v>21.396899999999999</v>
      </c>
      <c r="N8247" s="1">
        <v>32.319000000000003</v>
      </c>
      <c r="O8247" s="1">
        <v>25.234500000000001</v>
      </c>
      <c r="P8247" s="1">
        <v>2367</v>
      </c>
      <c r="Q8247" s="1">
        <v>17.1143</v>
      </c>
      <c r="X8247" s="28" t="str">
        <f t="shared" si="128"/>
        <v>&lt;vehicle year="2012" make="GMC" model="CANYON 2WD" engine="3.7L Auto(A4)" mpg="19"/&gt;</v>
      </c>
    </row>
    <row r="8248" spans="1:24">
      <c r="A8248" s="1">
        <v>2012</v>
      </c>
      <c r="B8248" s="2" t="s">
        <v>1182</v>
      </c>
      <c r="C8248" s="2" t="s">
        <v>389</v>
      </c>
      <c r="D8248" s="2" t="s">
        <v>393</v>
      </c>
      <c r="E8248" s="3">
        <v>5.3</v>
      </c>
      <c r="F8248" s="1">
        <v>8</v>
      </c>
      <c r="G8248" s="2" t="s">
        <v>165</v>
      </c>
      <c r="H8248" s="2"/>
      <c r="I8248" s="2"/>
      <c r="J8248" s="1">
        <v>14</v>
      </c>
      <c r="K8248" s="1">
        <v>20</v>
      </c>
      <c r="L8248" s="1">
        <v>16</v>
      </c>
      <c r="M8248" s="1">
        <v>17.899999999999999</v>
      </c>
      <c r="N8248" s="1">
        <v>27.3</v>
      </c>
      <c r="O8248" s="1">
        <v>21.182099999999998</v>
      </c>
      <c r="P8248" s="1">
        <v>2812</v>
      </c>
      <c r="Q8248" s="1"/>
      <c r="X8248" s="28" t="str">
        <f t="shared" si="128"/>
        <v>&lt;vehicle year="2012" make="GMC" model="CANYON 2WD" engine="5.3L Auto(A4)" mpg="16"/&gt;</v>
      </c>
    </row>
    <row r="8249" spans="1:24">
      <c r="A8249" s="1">
        <v>2012</v>
      </c>
      <c r="B8249" s="2" t="s">
        <v>1182</v>
      </c>
      <c r="C8249" s="2" t="s">
        <v>389</v>
      </c>
      <c r="D8249" s="2" t="s">
        <v>393</v>
      </c>
      <c r="E8249" s="3">
        <v>2.9</v>
      </c>
      <c r="F8249" s="1">
        <v>4</v>
      </c>
      <c r="G8249" s="2" t="s">
        <v>25</v>
      </c>
      <c r="H8249" s="2"/>
      <c r="I8249" s="2"/>
      <c r="J8249" s="1">
        <v>18</v>
      </c>
      <c r="K8249" s="1">
        <v>25</v>
      </c>
      <c r="L8249" s="1">
        <v>21</v>
      </c>
      <c r="M8249" s="1">
        <v>23</v>
      </c>
      <c r="N8249" s="1">
        <v>35.5</v>
      </c>
      <c r="O8249" s="1">
        <v>27.330500000000001</v>
      </c>
      <c r="P8249" s="1">
        <v>2142</v>
      </c>
      <c r="Q8249" s="1"/>
      <c r="X8249" s="28" t="str">
        <f t="shared" si="128"/>
        <v>&lt;vehicle year="2012" make="GMC" model="CANYON 2WD" engine="2.9L Manual(M5)" mpg="21"/&gt;</v>
      </c>
    </row>
    <row r="8250" spans="1:24">
      <c r="A8250" s="1">
        <v>2012</v>
      </c>
      <c r="B8250" s="2" t="s">
        <v>1182</v>
      </c>
      <c r="C8250" s="2" t="s">
        <v>389</v>
      </c>
      <c r="D8250" s="2" t="s">
        <v>412</v>
      </c>
      <c r="E8250" s="3">
        <v>2.9</v>
      </c>
      <c r="F8250" s="1">
        <v>4</v>
      </c>
      <c r="G8250" s="2" t="s">
        <v>165</v>
      </c>
      <c r="H8250" s="2"/>
      <c r="I8250" s="2"/>
      <c r="J8250" s="1">
        <v>17</v>
      </c>
      <c r="K8250" s="1">
        <v>23</v>
      </c>
      <c r="L8250" s="1">
        <v>20</v>
      </c>
      <c r="M8250" s="1">
        <v>21.7</v>
      </c>
      <c r="N8250" s="1">
        <v>32.4</v>
      </c>
      <c r="O8250" s="1">
        <v>25.4878</v>
      </c>
      <c r="P8250" s="1">
        <v>2250</v>
      </c>
      <c r="Q8250" s="1"/>
      <c r="X8250" s="28" t="str">
        <f t="shared" si="128"/>
        <v>&lt;vehicle year="2012" make="GMC" model="CANYON 4WD" engine="2.9L Auto(A4)" mpg="20"/&gt;</v>
      </c>
    </row>
    <row r="8251" spans="1:24">
      <c r="A8251" s="1">
        <v>2012</v>
      </c>
      <c r="B8251" s="2" t="s">
        <v>1182</v>
      </c>
      <c r="C8251" s="2" t="s">
        <v>389</v>
      </c>
      <c r="D8251" s="2" t="s">
        <v>412</v>
      </c>
      <c r="E8251" s="3">
        <v>3.7</v>
      </c>
      <c r="F8251" s="1">
        <v>5</v>
      </c>
      <c r="G8251" s="2" t="s">
        <v>165</v>
      </c>
      <c r="H8251" s="2"/>
      <c r="I8251" s="2"/>
      <c r="J8251" s="1">
        <v>17</v>
      </c>
      <c r="K8251" s="1">
        <v>23</v>
      </c>
      <c r="L8251" s="1">
        <v>19</v>
      </c>
      <c r="M8251" s="1">
        <v>20.942499999999999</v>
      </c>
      <c r="N8251" s="1">
        <v>31.5017</v>
      </c>
      <c r="O8251" s="1">
        <v>24.662500000000001</v>
      </c>
      <c r="P8251" s="1">
        <v>2367</v>
      </c>
      <c r="Q8251" s="1">
        <v>16.770700000000001</v>
      </c>
      <c r="X8251" s="28" t="str">
        <f t="shared" si="128"/>
        <v>&lt;vehicle year="2012" make="GMC" model="CANYON 4WD" engine="3.7L Auto(A4)" mpg="19"/&gt;</v>
      </c>
    </row>
    <row r="8252" spans="1:24">
      <c r="A8252" s="1">
        <v>2012</v>
      </c>
      <c r="B8252" s="2" t="s">
        <v>1182</v>
      </c>
      <c r="C8252" s="2" t="s">
        <v>389</v>
      </c>
      <c r="D8252" s="2" t="s">
        <v>412</v>
      </c>
      <c r="E8252" s="3">
        <v>5.3</v>
      </c>
      <c r="F8252" s="1">
        <v>8</v>
      </c>
      <c r="G8252" s="2" t="s">
        <v>165</v>
      </c>
      <c r="H8252" s="2"/>
      <c r="I8252" s="2"/>
      <c r="J8252" s="1">
        <v>14</v>
      </c>
      <c r="K8252" s="1">
        <v>19</v>
      </c>
      <c r="L8252" s="1">
        <v>16</v>
      </c>
      <c r="M8252" s="1">
        <v>17.189900000000002</v>
      </c>
      <c r="N8252" s="1">
        <v>26.6754</v>
      </c>
      <c r="O8252" s="1">
        <v>20.464500000000001</v>
      </c>
      <c r="P8252" s="1">
        <v>2812</v>
      </c>
      <c r="Q8252" s="1"/>
      <c r="X8252" s="28" t="str">
        <f t="shared" ref="X8252:X8315" si="129">SUBSTITUTE("&lt;vehicle year="""&amp;A8252&amp;""" make="""&amp;IF(OR(C8252="BMW",C8252="GMC"),C8252,PROPER(TRIM(C8252)))&amp;""" model="""&amp;TRIM(D8252)&amp;""" engine="""&amp;E8252&amp;"L "&amp;G8252&amp;""" mpg="""&amp;ROUND(L8252,1)&amp;"""/&gt;","&amp;","&amp;amp;")</f>
        <v>&lt;vehicle year="2012" make="GMC" model="CANYON 4WD" engine="5.3L Auto(A4)" mpg="16"/&gt;</v>
      </c>
    </row>
    <row r="8253" spans="1:24">
      <c r="A8253" s="1">
        <v>2012</v>
      </c>
      <c r="B8253" s="2" t="s">
        <v>1182</v>
      </c>
      <c r="C8253" s="2" t="s">
        <v>389</v>
      </c>
      <c r="D8253" s="2" t="s">
        <v>412</v>
      </c>
      <c r="E8253" s="3">
        <v>2.9</v>
      </c>
      <c r="F8253" s="1">
        <v>4</v>
      </c>
      <c r="G8253" s="2" t="s">
        <v>25</v>
      </c>
      <c r="H8253" s="2"/>
      <c r="I8253" s="2"/>
      <c r="J8253" s="1">
        <v>18</v>
      </c>
      <c r="K8253" s="1">
        <v>24</v>
      </c>
      <c r="L8253" s="1">
        <v>20</v>
      </c>
      <c r="M8253" s="1">
        <v>22.3</v>
      </c>
      <c r="N8253" s="1">
        <v>34.1</v>
      </c>
      <c r="O8253" s="1">
        <v>26.413</v>
      </c>
      <c r="P8253" s="1">
        <v>2250</v>
      </c>
      <c r="Q8253" s="1"/>
      <c r="X8253" s="28" t="str">
        <f t="shared" si="129"/>
        <v>&lt;vehicle year="2012" make="GMC" model="CANYON 4WD" engine="2.9L Manual(M5)" mpg="20"/&gt;</v>
      </c>
    </row>
    <row r="8254" spans="1:24">
      <c r="A8254" s="1">
        <v>2012</v>
      </c>
      <c r="B8254" s="2" t="s">
        <v>1182</v>
      </c>
      <c r="C8254" s="2" t="s">
        <v>389</v>
      </c>
      <c r="D8254" s="2" t="s">
        <v>697</v>
      </c>
      <c r="E8254" s="3">
        <v>3.7</v>
      </c>
      <c r="F8254" s="1">
        <v>5</v>
      </c>
      <c r="G8254" s="2" t="s">
        <v>165</v>
      </c>
      <c r="H8254" s="2"/>
      <c r="I8254" s="2"/>
      <c r="J8254" s="1">
        <v>15</v>
      </c>
      <c r="K8254" s="1">
        <v>20</v>
      </c>
      <c r="L8254" s="1">
        <v>17</v>
      </c>
      <c r="M8254" s="1">
        <v>19</v>
      </c>
      <c r="N8254" s="1">
        <v>27.7</v>
      </c>
      <c r="O8254" s="1">
        <v>22.127400000000002</v>
      </c>
      <c r="P8254" s="1">
        <v>2646</v>
      </c>
      <c r="Q8254" s="1">
        <v>15.2927</v>
      </c>
      <c r="X8254" s="28" t="str">
        <f t="shared" si="129"/>
        <v>&lt;vehicle year="2012" make="GMC" model="CANYON CAB CHASSIS INC 2WD" engine="3.7L Auto(A4)" mpg="17"/&gt;</v>
      </c>
    </row>
    <row r="8255" spans="1:24">
      <c r="A8255" s="1">
        <v>2012</v>
      </c>
      <c r="B8255" s="2" t="s">
        <v>1182</v>
      </c>
      <c r="C8255" s="2" t="s">
        <v>389</v>
      </c>
      <c r="D8255" s="2" t="s">
        <v>878</v>
      </c>
      <c r="E8255" s="3">
        <v>3.7</v>
      </c>
      <c r="F8255" s="1">
        <v>5</v>
      </c>
      <c r="G8255" s="2" t="s">
        <v>165</v>
      </c>
      <c r="H8255" s="2"/>
      <c r="I8255" s="2"/>
      <c r="J8255" s="1">
        <v>16</v>
      </c>
      <c r="K8255" s="1">
        <v>21</v>
      </c>
      <c r="L8255" s="1">
        <v>18</v>
      </c>
      <c r="M8255" s="1">
        <v>19.591200000000001</v>
      </c>
      <c r="N8255" s="1">
        <v>29.780200000000001</v>
      </c>
      <c r="O8255" s="1">
        <v>23.156400000000001</v>
      </c>
      <c r="P8255" s="1">
        <v>2502</v>
      </c>
      <c r="Q8255" s="1">
        <v>15.744199999999999</v>
      </c>
      <c r="X8255" s="28" t="str">
        <f t="shared" si="129"/>
        <v>&lt;vehicle year="2012" make="GMC" model="CANYON CAB CHASSIS INC 4WD" engine="3.7L Auto(A4)" mpg="18"/&gt;</v>
      </c>
    </row>
    <row r="8256" spans="1:24">
      <c r="A8256" s="1">
        <v>2012</v>
      </c>
      <c r="B8256" s="2" t="s">
        <v>1182</v>
      </c>
      <c r="C8256" s="2" t="s">
        <v>389</v>
      </c>
      <c r="D8256" s="2" t="s">
        <v>394</v>
      </c>
      <c r="E8256" s="3">
        <v>2.9</v>
      </c>
      <c r="F8256" s="1">
        <v>4</v>
      </c>
      <c r="G8256" s="2" t="s">
        <v>165</v>
      </c>
      <c r="H8256" s="2"/>
      <c r="I8256" s="2"/>
      <c r="J8256" s="1">
        <v>18</v>
      </c>
      <c r="K8256" s="1">
        <v>25</v>
      </c>
      <c r="L8256" s="1">
        <v>21</v>
      </c>
      <c r="M8256" s="1">
        <v>23.1</v>
      </c>
      <c r="N8256" s="1">
        <v>34.299999999999997</v>
      </c>
      <c r="O8256" s="1">
        <v>27.078900000000001</v>
      </c>
      <c r="P8256" s="1">
        <v>2142</v>
      </c>
      <c r="Q8256" s="1"/>
      <c r="X8256" s="28" t="str">
        <f t="shared" si="129"/>
        <v>&lt;vehicle year="2012" make="GMC" model="CANYON CREW CAB 2WD" engine="2.9L Auto(A4)" mpg="21"/&gt;</v>
      </c>
    </row>
    <row r="8257" spans="1:24">
      <c r="A8257" s="1">
        <v>2012</v>
      </c>
      <c r="B8257" s="2" t="s">
        <v>1182</v>
      </c>
      <c r="C8257" s="2" t="s">
        <v>389</v>
      </c>
      <c r="D8257" s="2" t="s">
        <v>394</v>
      </c>
      <c r="E8257" s="3">
        <v>3.7</v>
      </c>
      <c r="F8257" s="1">
        <v>5</v>
      </c>
      <c r="G8257" s="2" t="s">
        <v>165</v>
      </c>
      <c r="H8257" s="2"/>
      <c r="I8257" s="2"/>
      <c r="J8257" s="1">
        <v>17</v>
      </c>
      <c r="K8257" s="1">
        <v>23</v>
      </c>
      <c r="L8257" s="1">
        <v>19</v>
      </c>
      <c r="M8257" s="1">
        <v>20.8</v>
      </c>
      <c r="N8257" s="1">
        <v>31.6</v>
      </c>
      <c r="O8257" s="1">
        <v>24.580400000000001</v>
      </c>
      <c r="P8257" s="1">
        <v>2367</v>
      </c>
      <c r="Q8257" s="1">
        <v>16.662800000000001</v>
      </c>
      <c r="X8257" s="28" t="str">
        <f t="shared" si="129"/>
        <v>&lt;vehicle year="2012" make="GMC" model="CANYON CREW CAB 2WD" engine="3.7L Auto(A4)" mpg="19"/&gt;</v>
      </c>
    </row>
    <row r="8258" spans="1:24">
      <c r="A8258" s="1">
        <v>2012</v>
      </c>
      <c r="B8258" s="2" t="s">
        <v>1182</v>
      </c>
      <c r="C8258" s="2" t="s">
        <v>389</v>
      </c>
      <c r="D8258" s="2" t="s">
        <v>394</v>
      </c>
      <c r="E8258" s="3">
        <v>5.3</v>
      </c>
      <c r="F8258" s="1">
        <v>8</v>
      </c>
      <c r="G8258" s="2" t="s">
        <v>165</v>
      </c>
      <c r="H8258" s="2"/>
      <c r="I8258" s="2"/>
      <c r="J8258" s="1">
        <v>14</v>
      </c>
      <c r="K8258" s="1">
        <v>20</v>
      </c>
      <c r="L8258" s="1">
        <v>16</v>
      </c>
      <c r="M8258" s="1">
        <v>17.899999999999999</v>
      </c>
      <c r="N8258" s="1">
        <v>27.3</v>
      </c>
      <c r="O8258" s="1">
        <v>21.182099999999998</v>
      </c>
      <c r="P8258" s="1">
        <v>2812</v>
      </c>
      <c r="Q8258" s="1"/>
      <c r="X8258" s="28" t="str">
        <f t="shared" si="129"/>
        <v>&lt;vehicle year="2012" make="GMC" model="CANYON CREW CAB 2WD" engine="5.3L Auto(A4)" mpg="16"/&gt;</v>
      </c>
    </row>
    <row r="8259" spans="1:24">
      <c r="A8259" s="1">
        <v>2012</v>
      </c>
      <c r="B8259" s="2" t="s">
        <v>1182</v>
      </c>
      <c r="C8259" s="2" t="s">
        <v>389</v>
      </c>
      <c r="D8259" s="2" t="s">
        <v>394</v>
      </c>
      <c r="E8259" s="3">
        <v>2.9</v>
      </c>
      <c r="F8259" s="1">
        <v>4</v>
      </c>
      <c r="G8259" s="2" t="s">
        <v>25</v>
      </c>
      <c r="H8259" s="2"/>
      <c r="I8259" s="2"/>
      <c r="J8259" s="1">
        <v>18</v>
      </c>
      <c r="K8259" s="1">
        <v>25</v>
      </c>
      <c r="L8259" s="1">
        <v>21</v>
      </c>
      <c r="M8259" s="1">
        <v>23</v>
      </c>
      <c r="N8259" s="1">
        <v>35.5</v>
      </c>
      <c r="O8259" s="1">
        <v>27.330500000000001</v>
      </c>
      <c r="P8259" s="1">
        <v>2142</v>
      </c>
      <c r="Q8259" s="1"/>
      <c r="X8259" s="28" t="str">
        <f t="shared" si="129"/>
        <v>&lt;vehicle year="2012" make="GMC" model="CANYON CREW CAB 2WD" engine="2.9L Manual(M5)" mpg="21"/&gt;</v>
      </c>
    </row>
    <row r="8260" spans="1:24">
      <c r="A8260" s="1">
        <v>2012</v>
      </c>
      <c r="B8260" s="2" t="s">
        <v>1182</v>
      </c>
      <c r="C8260" s="2" t="s">
        <v>389</v>
      </c>
      <c r="D8260" s="2" t="s">
        <v>413</v>
      </c>
      <c r="E8260" s="3">
        <v>3.7</v>
      </c>
      <c r="F8260" s="1">
        <v>5</v>
      </c>
      <c r="G8260" s="2" t="s">
        <v>165</v>
      </c>
      <c r="H8260" s="2"/>
      <c r="I8260" s="2"/>
      <c r="J8260" s="1">
        <v>16</v>
      </c>
      <c r="K8260" s="1">
        <v>21</v>
      </c>
      <c r="L8260" s="1">
        <v>18</v>
      </c>
      <c r="M8260" s="1">
        <v>19.591200000000001</v>
      </c>
      <c r="N8260" s="1">
        <v>29.780200000000001</v>
      </c>
      <c r="O8260" s="1">
        <v>23.156400000000001</v>
      </c>
      <c r="P8260" s="1">
        <v>2502</v>
      </c>
      <c r="Q8260" s="1">
        <v>15.744199999999999</v>
      </c>
      <c r="X8260" s="28" t="str">
        <f t="shared" si="129"/>
        <v>&lt;vehicle year="2012" make="GMC" model="CANYON CREW CAB 4WD" engine="3.7L Auto(A4)" mpg="18"/&gt;</v>
      </c>
    </row>
    <row r="8261" spans="1:24">
      <c r="A8261" s="1">
        <v>2012</v>
      </c>
      <c r="B8261" s="2" t="s">
        <v>1182</v>
      </c>
      <c r="C8261" s="2" t="s">
        <v>389</v>
      </c>
      <c r="D8261" s="2" t="s">
        <v>413</v>
      </c>
      <c r="E8261" s="3">
        <v>5.3</v>
      </c>
      <c r="F8261" s="1">
        <v>8</v>
      </c>
      <c r="G8261" s="2" t="s">
        <v>165</v>
      </c>
      <c r="H8261" s="2"/>
      <c r="I8261" s="2"/>
      <c r="J8261" s="1">
        <v>14</v>
      </c>
      <c r="K8261" s="1">
        <v>19</v>
      </c>
      <c r="L8261" s="1">
        <v>16</v>
      </c>
      <c r="M8261" s="1">
        <v>17.189900000000002</v>
      </c>
      <c r="N8261" s="1">
        <v>26.6754</v>
      </c>
      <c r="O8261" s="1">
        <v>20.464500000000001</v>
      </c>
      <c r="P8261" s="1">
        <v>2812</v>
      </c>
      <c r="Q8261" s="1"/>
      <c r="X8261" s="28" t="str">
        <f t="shared" si="129"/>
        <v>&lt;vehicle year="2012" make="GMC" model="CANYON CREW CAB 4WD" engine="5.3L Auto(A4)" mpg="16"/&gt;</v>
      </c>
    </row>
    <row r="8262" spans="1:24">
      <c r="A8262" s="1">
        <v>2012</v>
      </c>
      <c r="B8262" s="2" t="s">
        <v>1182</v>
      </c>
      <c r="C8262" s="2" t="s">
        <v>389</v>
      </c>
      <c r="D8262" s="2" t="s">
        <v>1132</v>
      </c>
      <c r="E8262" s="3">
        <v>4.3</v>
      </c>
      <c r="F8262" s="1">
        <v>6</v>
      </c>
      <c r="G8262" s="2" t="s">
        <v>165</v>
      </c>
      <c r="H8262" s="2"/>
      <c r="I8262" s="2"/>
      <c r="J8262" s="1">
        <v>15</v>
      </c>
      <c r="K8262" s="1">
        <v>20</v>
      </c>
      <c r="L8262" s="1">
        <v>17</v>
      </c>
      <c r="M8262" s="1">
        <v>18.5</v>
      </c>
      <c r="N8262" s="1">
        <v>27.5</v>
      </c>
      <c r="O8262" s="1">
        <v>21.6951</v>
      </c>
      <c r="P8262" s="1">
        <v>2646</v>
      </c>
      <c r="Q8262" s="1">
        <v>14.909800000000001</v>
      </c>
      <c r="X8262" s="28" t="str">
        <f t="shared" si="129"/>
        <v>&lt;vehicle year="2012" make="GMC" model="G1500 SAVANA 2WD CARGO" engine="4.3L Auto(A4)" mpg="17"/&gt;</v>
      </c>
    </row>
    <row r="8263" spans="1:24">
      <c r="A8263" s="1">
        <v>2012</v>
      </c>
      <c r="B8263" s="2" t="s">
        <v>1182</v>
      </c>
      <c r="C8263" s="2" t="s">
        <v>389</v>
      </c>
      <c r="D8263" s="2" t="s">
        <v>1132</v>
      </c>
      <c r="E8263" s="3">
        <v>5.3</v>
      </c>
      <c r="F8263" s="1">
        <v>8</v>
      </c>
      <c r="G8263" s="2" t="s">
        <v>165</v>
      </c>
      <c r="H8263" s="2"/>
      <c r="I8263" s="2"/>
      <c r="J8263" s="1">
        <v>13</v>
      </c>
      <c r="K8263" s="1">
        <v>18</v>
      </c>
      <c r="L8263" s="1">
        <v>15</v>
      </c>
      <c r="M8263" s="1">
        <v>16.100000000000001</v>
      </c>
      <c r="N8263" s="1">
        <v>24.3</v>
      </c>
      <c r="O8263" s="1">
        <v>18.982500000000002</v>
      </c>
      <c r="P8263" s="1">
        <v>3002</v>
      </c>
      <c r="Q8263" s="1">
        <v>13.0579</v>
      </c>
      <c r="X8263" s="28" t="str">
        <f t="shared" si="129"/>
        <v>&lt;vehicle year="2012" make="GMC" model="G1500 SAVANA 2WD CARGO" engine="5.3L Auto(A4)" mpg="15"/&gt;</v>
      </c>
    </row>
    <row r="8264" spans="1:24">
      <c r="A8264" s="1">
        <v>2012</v>
      </c>
      <c r="B8264" s="2" t="s">
        <v>1182</v>
      </c>
      <c r="C8264" s="2" t="s">
        <v>389</v>
      </c>
      <c r="D8264" s="2" t="s">
        <v>1137</v>
      </c>
      <c r="E8264" s="3">
        <v>5.3</v>
      </c>
      <c r="F8264" s="1">
        <v>8</v>
      </c>
      <c r="G8264" s="2" t="s">
        <v>165</v>
      </c>
      <c r="H8264" s="2"/>
      <c r="I8264" s="2"/>
      <c r="J8264" s="1">
        <v>13</v>
      </c>
      <c r="K8264" s="1">
        <v>17</v>
      </c>
      <c r="L8264" s="1">
        <v>14</v>
      </c>
      <c r="M8264" s="1">
        <v>15.6</v>
      </c>
      <c r="N8264" s="1">
        <v>23.3</v>
      </c>
      <c r="O8264" s="1">
        <v>18.325199999999999</v>
      </c>
      <c r="P8264" s="1">
        <v>3213</v>
      </c>
      <c r="Q8264" s="1">
        <v>12.6691</v>
      </c>
      <c r="X8264" s="28" t="str">
        <f t="shared" si="129"/>
        <v>&lt;vehicle year="2012" make="GMC" model="G1500 SAVANA 2WD PASS" engine="5.3L Auto(A4)" mpg="14"/&gt;</v>
      </c>
    </row>
    <row r="8265" spans="1:24">
      <c r="A8265" s="1">
        <v>2012</v>
      </c>
      <c r="B8265" s="2" t="s">
        <v>1182</v>
      </c>
      <c r="C8265" s="2" t="s">
        <v>389</v>
      </c>
      <c r="D8265" s="2" t="s">
        <v>1451</v>
      </c>
      <c r="E8265" s="3">
        <v>5.3</v>
      </c>
      <c r="F8265" s="1">
        <v>8</v>
      </c>
      <c r="G8265" s="2" t="s">
        <v>165</v>
      </c>
      <c r="H8265" s="2"/>
      <c r="I8265" s="2"/>
      <c r="J8265" s="1">
        <v>13</v>
      </c>
      <c r="K8265" s="1">
        <v>17</v>
      </c>
      <c r="L8265" s="1">
        <v>14</v>
      </c>
      <c r="M8265" s="1">
        <v>15.6</v>
      </c>
      <c r="N8265" s="1">
        <v>23.3</v>
      </c>
      <c r="O8265" s="1">
        <v>18.325199999999999</v>
      </c>
      <c r="P8265" s="1">
        <v>3213</v>
      </c>
      <c r="Q8265" s="1">
        <v>12.6691</v>
      </c>
      <c r="X8265" s="28" t="str">
        <f t="shared" si="129"/>
        <v>&lt;vehicle year="2012" make="GMC" model="G1500 SAVANA CONV 2WD CARGO" engine="5.3L Auto(A4)" mpg="14"/&gt;</v>
      </c>
    </row>
    <row r="8266" spans="1:24">
      <c r="A8266" s="1">
        <v>2012</v>
      </c>
      <c r="B8266" s="2" t="s">
        <v>1182</v>
      </c>
      <c r="C8266" s="2" t="s">
        <v>389</v>
      </c>
      <c r="D8266" s="2" t="s">
        <v>1452</v>
      </c>
      <c r="E8266" s="3">
        <v>5.3</v>
      </c>
      <c r="F8266" s="1">
        <v>8</v>
      </c>
      <c r="G8266" s="2" t="s">
        <v>165</v>
      </c>
      <c r="H8266" s="2"/>
      <c r="I8266" s="2"/>
      <c r="J8266" s="1">
        <v>13</v>
      </c>
      <c r="K8266" s="1">
        <v>17</v>
      </c>
      <c r="L8266" s="1">
        <v>14</v>
      </c>
      <c r="M8266" s="1">
        <v>15.8</v>
      </c>
      <c r="N8266" s="1">
        <v>22.9</v>
      </c>
      <c r="O8266" s="1">
        <v>18.361799999999999</v>
      </c>
      <c r="P8266" s="1">
        <v>3213</v>
      </c>
      <c r="Q8266" s="1">
        <v>12.8248</v>
      </c>
      <c r="X8266" s="28" t="str">
        <f t="shared" si="129"/>
        <v>&lt;vehicle year="2012" make="GMC" model="H1500 SAVANA AWD CARGO" engine="5.3L Auto(A4)" mpg="14"/&gt;</v>
      </c>
    </row>
    <row r="8267" spans="1:24">
      <c r="A8267" s="1">
        <v>2012</v>
      </c>
      <c r="B8267" s="2" t="s">
        <v>1182</v>
      </c>
      <c r="C8267" s="2" t="s">
        <v>389</v>
      </c>
      <c r="D8267" s="2" t="s">
        <v>1454</v>
      </c>
      <c r="E8267" s="3">
        <v>5.3</v>
      </c>
      <c r="F8267" s="1">
        <v>8</v>
      </c>
      <c r="G8267" s="2" t="s">
        <v>165</v>
      </c>
      <c r="H8267" s="2"/>
      <c r="I8267" s="2"/>
      <c r="J8267" s="1">
        <v>13</v>
      </c>
      <c r="K8267" s="1">
        <v>17</v>
      </c>
      <c r="L8267" s="1">
        <v>14</v>
      </c>
      <c r="M8267" s="1">
        <v>15.8</v>
      </c>
      <c r="N8267" s="1">
        <v>22.9</v>
      </c>
      <c r="O8267" s="1">
        <v>18.361799999999999</v>
      </c>
      <c r="P8267" s="1">
        <v>3213</v>
      </c>
      <c r="Q8267" s="1">
        <v>12.8248</v>
      </c>
      <c r="X8267" s="28" t="str">
        <f t="shared" si="129"/>
        <v>&lt;vehicle year="2012" make="GMC" model="H1500 SAVANA AWD PASS" engine="5.3L Auto(A4)" mpg="14"/&gt;</v>
      </c>
    </row>
    <row r="8268" spans="1:24">
      <c r="A8268" s="1">
        <v>2012</v>
      </c>
      <c r="B8268" s="2" t="s">
        <v>1182</v>
      </c>
      <c r="C8268" s="2" t="s">
        <v>389</v>
      </c>
      <c r="D8268" s="2" t="s">
        <v>1453</v>
      </c>
      <c r="E8268" s="3">
        <v>5.3</v>
      </c>
      <c r="F8268" s="1">
        <v>8</v>
      </c>
      <c r="G8268" s="2" t="s">
        <v>165</v>
      </c>
      <c r="H8268" s="2"/>
      <c r="I8268" s="2"/>
      <c r="J8268" s="1">
        <v>13</v>
      </c>
      <c r="K8268" s="1">
        <v>17</v>
      </c>
      <c r="L8268" s="1">
        <v>14</v>
      </c>
      <c r="M8268" s="1">
        <v>15.8</v>
      </c>
      <c r="N8268" s="1">
        <v>22.9</v>
      </c>
      <c r="O8268" s="1">
        <v>18.361799999999999</v>
      </c>
      <c r="P8268" s="1">
        <v>3213</v>
      </c>
      <c r="Q8268" s="1">
        <v>12.8248</v>
      </c>
      <c r="X8268" s="28" t="str">
        <f t="shared" si="129"/>
        <v>&lt;vehicle year="2012" make="GMC" model="H1500 SAVANA CONV AWD CARGO" engine="5.3L Auto(A4)" mpg="14"/&gt;</v>
      </c>
    </row>
    <row r="8269" spans="1:24">
      <c r="A8269" s="1">
        <v>2012</v>
      </c>
      <c r="B8269" s="2" t="s">
        <v>1182</v>
      </c>
      <c r="C8269" s="2" t="s">
        <v>389</v>
      </c>
      <c r="D8269" s="2" t="s">
        <v>879</v>
      </c>
      <c r="E8269" s="3">
        <v>4.3</v>
      </c>
      <c r="F8269" s="1">
        <v>6</v>
      </c>
      <c r="G8269" s="2" t="s">
        <v>165</v>
      </c>
      <c r="H8269" s="2"/>
      <c r="I8269" s="2"/>
      <c r="J8269" s="1">
        <v>14</v>
      </c>
      <c r="K8269" s="1">
        <v>18</v>
      </c>
      <c r="L8269" s="1">
        <v>15</v>
      </c>
      <c r="M8269" s="1">
        <v>17.399999999999999</v>
      </c>
      <c r="N8269" s="1">
        <v>24.2</v>
      </c>
      <c r="O8269" s="1">
        <v>19.918600000000001</v>
      </c>
      <c r="P8269" s="1">
        <v>3002</v>
      </c>
      <c r="Q8269" s="1">
        <v>14.0639</v>
      </c>
      <c r="X8269" s="28" t="str">
        <f t="shared" si="129"/>
        <v>&lt;vehicle year="2012" make="GMC" model="K15 SIERRA 4WD" engine="4.3L Auto(A4)" mpg="15"/&gt;</v>
      </c>
    </row>
    <row r="8270" spans="1:24">
      <c r="A8270" s="1">
        <v>2012</v>
      </c>
      <c r="B8270" s="2" t="s">
        <v>1182</v>
      </c>
      <c r="C8270" s="2" t="s">
        <v>389</v>
      </c>
      <c r="D8270" s="2" t="s">
        <v>879</v>
      </c>
      <c r="E8270" s="3">
        <v>4.8</v>
      </c>
      <c r="F8270" s="1">
        <v>8</v>
      </c>
      <c r="G8270" s="2" t="s">
        <v>165</v>
      </c>
      <c r="H8270" s="2"/>
      <c r="I8270" s="2"/>
      <c r="J8270" s="1">
        <v>13</v>
      </c>
      <c r="K8270" s="1">
        <v>18</v>
      </c>
      <c r="L8270" s="1">
        <v>15</v>
      </c>
      <c r="M8270" s="1">
        <v>16.173999999999999</v>
      </c>
      <c r="N8270" s="1">
        <v>24.1539</v>
      </c>
      <c r="O8270" s="1">
        <v>18.9985</v>
      </c>
      <c r="P8270" s="1">
        <v>3002</v>
      </c>
      <c r="Q8270" s="1">
        <v>13.115399999999999</v>
      </c>
      <c r="X8270" s="28" t="str">
        <f t="shared" si="129"/>
        <v>&lt;vehicle year="2012" make="GMC" model="K15 SIERRA 4WD" engine="4.8L Auto(A4)" mpg="15"/&gt;</v>
      </c>
    </row>
    <row r="8271" spans="1:24">
      <c r="A8271" s="1">
        <v>2012</v>
      </c>
      <c r="B8271" s="2" t="s">
        <v>1182</v>
      </c>
      <c r="C8271" s="2" t="s">
        <v>389</v>
      </c>
      <c r="D8271" s="2" t="s">
        <v>879</v>
      </c>
      <c r="E8271" s="3">
        <v>5.3</v>
      </c>
      <c r="F8271" s="1">
        <v>8</v>
      </c>
      <c r="G8271" s="2" t="s">
        <v>329</v>
      </c>
      <c r="H8271" s="2"/>
      <c r="I8271" s="2"/>
      <c r="J8271" s="1">
        <v>15</v>
      </c>
      <c r="K8271" s="1">
        <v>21</v>
      </c>
      <c r="L8271" s="1">
        <v>17</v>
      </c>
      <c r="M8271" s="1">
        <v>18.132200000000001</v>
      </c>
      <c r="N8271" s="1">
        <v>28.9939</v>
      </c>
      <c r="O8271" s="1">
        <v>21.808700000000002</v>
      </c>
      <c r="P8271" s="1">
        <v>2646</v>
      </c>
      <c r="Q8271" s="1">
        <v>14.6275</v>
      </c>
      <c r="X8271" s="28" t="str">
        <f t="shared" si="129"/>
        <v>&lt;vehicle year="2012" make="GMC" model="K15 SIERRA 4WD" engine="5.3L Auto(A6)" mpg="17"/&gt;</v>
      </c>
    </row>
    <row r="8272" spans="1:24">
      <c r="A8272" s="1">
        <v>2012</v>
      </c>
      <c r="B8272" s="2" t="s">
        <v>1182</v>
      </c>
      <c r="C8272" s="2" t="s">
        <v>389</v>
      </c>
      <c r="D8272" s="2" t="s">
        <v>879</v>
      </c>
      <c r="E8272" s="3">
        <v>6.2</v>
      </c>
      <c r="F8272" s="1">
        <v>8</v>
      </c>
      <c r="G8272" s="2" t="s">
        <v>329</v>
      </c>
      <c r="H8272" s="2"/>
      <c r="I8272" s="2"/>
      <c r="J8272" s="1">
        <v>12</v>
      </c>
      <c r="K8272" s="1">
        <v>18</v>
      </c>
      <c r="L8272" s="1">
        <v>14</v>
      </c>
      <c r="M8272" s="1">
        <v>12.1874</v>
      </c>
      <c r="N8272" s="1">
        <v>17.519300000000001</v>
      </c>
      <c r="O8272" s="1">
        <v>14.1214</v>
      </c>
      <c r="P8272" s="1">
        <v>3213</v>
      </c>
      <c r="Q8272" s="1">
        <v>12.1874</v>
      </c>
      <c r="X8272" s="28" t="str">
        <f t="shared" si="129"/>
        <v>&lt;vehicle year="2012" make="GMC" model="K15 SIERRA 4WD" engine="6.2L Auto(A6)" mpg="14"/&gt;</v>
      </c>
    </row>
    <row r="8273" spans="1:24">
      <c r="A8273" s="1">
        <v>2012</v>
      </c>
      <c r="B8273" s="2" t="s">
        <v>1182</v>
      </c>
      <c r="C8273" s="2" t="s">
        <v>389</v>
      </c>
      <c r="D8273" s="2" t="s">
        <v>880</v>
      </c>
      <c r="E8273" s="3">
        <v>6.2</v>
      </c>
      <c r="F8273" s="1">
        <v>8</v>
      </c>
      <c r="G8273" s="2" t="s">
        <v>329</v>
      </c>
      <c r="H8273" s="2"/>
      <c r="I8273" s="2"/>
      <c r="J8273" s="1">
        <v>12</v>
      </c>
      <c r="K8273" s="1">
        <v>18</v>
      </c>
      <c r="L8273" s="1">
        <v>14</v>
      </c>
      <c r="M8273" s="1">
        <v>12.2012</v>
      </c>
      <c r="N8273" s="1">
        <v>17.5611</v>
      </c>
      <c r="O8273" s="1">
        <v>14.143800000000001</v>
      </c>
      <c r="P8273" s="1">
        <v>3213</v>
      </c>
      <c r="Q8273" s="1">
        <v>12.2012</v>
      </c>
      <c r="X8273" s="28" t="str">
        <f t="shared" si="129"/>
        <v>&lt;vehicle year="2012" make="GMC" model="K15 SIERRA AWD" engine="6.2L Auto(A6)" mpg="14"/&gt;</v>
      </c>
    </row>
    <row r="8274" spans="1:24">
      <c r="A8274" s="1">
        <v>2012</v>
      </c>
      <c r="B8274" s="2" t="s">
        <v>1182</v>
      </c>
      <c r="C8274" s="2" t="s">
        <v>389</v>
      </c>
      <c r="D8274" s="2" t="s">
        <v>570</v>
      </c>
      <c r="E8274" s="3">
        <v>5.3</v>
      </c>
      <c r="F8274" s="1">
        <v>8</v>
      </c>
      <c r="G8274" s="2" t="s">
        <v>329</v>
      </c>
      <c r="H8274" s="2"/>
      <c r="I8274" s="2"/>
      <c r="J8274" s="1">
        <v>15</v>
      </c>
      <c r="K8274" s="1">
        <v>21</v>
      </c>
      <c r="L8274" s="1">
        <v>17</v>
      </c>
      <c r="M8274" s="1">
        <v>18.100000000000001</v>
      </c>
      <c r="N8274" s="1">
        <v>28.9</v>
      </c>
      <c r="O8274" s="1">
        <v>21.7592</v>
      </c>
      <c r="P8274" s="1">
        <v>2646</v>
      </c>
      <c r="Q8274" s="1">
        <v>14.6028</v>
      </c>
      <c r="X8274" s="28" t="str">
        <f t="shared" si="129"/>
        <v>&lt;vehicle year="2012" make="GMC" model="K1500 YUKON 4WD" engine="5.3L Auto(A6)" mpg="17"/&gt;</v>
      </c>
    </row>
    <row r="8275" spans="1:24">
      <c r="A8275" s="1">
        <v>2012</v>
      </c>
      <c r="B8275" s="2" t="s">
        <v>1182</v>
      </c>
      <c r="C8275" s="2" t="s">
        <v>389</v>
      </c>
      <c r="D8275" s="2" t="s">
        <v>931</v>
      </c>
      <c r="E8275" s="3">
        <v>6.2</v>
      </c>
      <c r="F8275" s="1">
        <v>8</v>
      </c>
      <c r="G8275" s="2" t="s">
        <v>329</v>
      </c>
      <c r="H8275" s="2"/>
      <c r="I8275" s="2"/>
      <c r="J8275" s="1">
        <v>13</v>
      </c>
      <c r="K8275" s="1">
        <v>18</v>
      </c>
      <c r="L8275" s="1">
        <v>15</v>
      </c>
      <c r="M8275" s="1">
        <v>13.861499999999999</v>
      </c>
      <c r="N8275" s="1">
        <v>17.539400000000001</v>
      </c>
      <c r="O8275" s="1">
        <v>15.3058</v>
      </c>
      <c r="P8275" s="1">
        <v>3002</v>
      </c>
      <c r="Q8275" s="1">
        <v>13.861499999999999</v>
      </c>
      <c r="X8275" s="28" t="str">
        <f t="shared" si="129"/>
        <v>&lt;vehicle year="2012" make="GMC" model="K1500 YUKON DENALI AWD" engine="6.2L Auto(A6)" mpg="15"/&gt;</v>
      </c>
    </row>
    <row r="8276" spans="1:24">
      <c r="A8276" s="1">
        <v>2012</v>
      </c>
      <c r="B8276" s="2" t="s">
        <v>1182</v>
      </c>
      <c r="C8276" s="2" t="s">
        <v>389</v>
      </c>
      <c r="D8276" s="2" t="s">
        <v>572</v>
      </c>
      <c r="E8276" s="3">
        <v>5.3</v>
      </c>
      <c r="F8276" s="1">
        <v>8</v>
      </c>
      <c r="G8276" s="2" t="s">
        <v>329</v>
      </c>
      <c r="H8276" s="2"/>
      <c r="I8276" s="2"/>
      <c r="J8276" s="1">
        <v>15</v>
      </c>
      <c r="K8276" s="1">
        <v>21</v>
      </c>
      <c r="L8276" s="1">
        <v>17</v>
      </c>
      <c r="M8276" s="1">
        <v>18.100000000000001</v>
      </c>
      <c r="N8276" s="1">
        <v>28.9</v>
      </c>
      <c r="O8276" s="1">
        <v>21.7592</v>
      </c>
      <c r="P8276" s="1">
        <v>2646</v>
      </c>
      <c r="Q8276" s="1">
        <v>14.6028</v>
      </c>
      <c r="X8276" s="28" t="str">
        <f t="shared" si="129"/>
        <v>&lt;vehicle year="2012" make="GMC" model="K1500 YUKON XL 4WD" engine="5.3L Auto(A6)" mpg="17"/&gt;</v>
      </c>
    </row>
    <row r="8277" spans="1:24">
      <c r="A8277" s="4">
        <v>2012</v>
      </c>
      <c r="B8277" s="26" t="s">
        <v>1182</v>
      </c>
      <c r="C8277" s="26" t="s">
        <v>389</v>
      </c>
      <c r="D8277" s="26" t="s">
        <v>1507</v>
      </c>
      <c r="E8277" s="27">
        <v>2.4</v>
      </c>
      <c r="F8277" s="4">
        <v>4</v>
      </c>
      <c r="G8277" s="26" t="s">
        <v>329</v>
      </c>
      <c r="H8277" s="26"/>
      <c r="I8277" s="26"/>
      <c r="J8277" s="4">
        <v>20</v>
      </c>
      <c r="K8277" s="4">
        <v>29</v>
      </c>
      <c r="L8277" s="4">
        <v>23</v>
      </c>
      <c r="M8277" s="4">
        <v>25.845300000000002</v>
      </c>
      <c r="N8277" s="4">
        <v>40.197800000000001</v>
      </c>
      <c r="O8277" s="4">
        <v>30.7928</v>
      </c>
      <c r="P8277" s="4">
        <v>1958</v>
      </c>
      <c r="Q8277" s="4">
        <v>20.435400000000001</v>
      </c>
      <c r="X8277" s="28" t="str">
        <f t="shared" si="129"/>
        <v>&lt;vehicle year="2012" make="GMC" model="TERRAIN AWD" engine="2.4L Auto(A6)" mpg="23"/&gt;</v>
      </c>
    </row>
    <row r="8278" spans="1:24">
      <c r="A8278" s="1">
        <v>2012</v>
      </c>
      <c r="B8278" s="2" t="s">
        <v>1182</v>
      </c>
      <c r="C8278" s="2" t="s">
        <v>389</v>
      </c>
      <c r="D8278" s="2" t="s">
        <v>1507</v>
      </c>
      <c r="E8278" s="3">
        <v>2.4</v>
      </c>
      <c r="F8278" s="1">
        <v>4</v>
      </c>
      <c r="G8278" s="2" t="s">
        <v>329</v>
      </c>
      <c r="H8278" s="2"/>
      <c r="I8278" s="2"/>
      <c r="J8278" s="1">
        <v>20</v>
      </c>
      <c r="K8278" s="1">
        <v>29</v>
      </c>
      <c r="L8278" s="1">
        <v>23</v>
      </c>
      <c r="M8278" s="1">
        <v>25.845300000000002</v>
      </c>
      <c r="N8278" s="1">
        <v>40.197800000000001</v>
      </c>
      <c r="O8278" s="1">
        <v>30.7928</v>
      </c>
      <c r="P8278" s="1">
        <v>1958</v>
      </c>
      <c r="Q8278" s="1">
        <v>20.435400000000001</v>
      </c>
      <c r="X8278" s="28" t="str">
        <f t="shared" si="129"/>
        <v>&lt;vehicle year="2012" make="GMC" model="TERRAIN AWD" engine="2.4L Auto(A6)" mpg="23"/&gt;</v>
      </c>
    </row>
    <row r="8279" spans="1:24">
      <c r="A8279" s="1">
        <v>2012</v>
      </c>
      <c r="B8279" s="2" t="s">
        <v>1182</v>
      </c>
      <c r="C8279" s="2" t="s">
        <v>389</v>
      </c>
      <c r="D8279" s="2" t="s">
        <v>1507</v>
      </c>
      <c r="E8279" s="3">
        <v>3</v>
      </c>
      <c r="F8279" s="1">
        <v>6</v>
      </c>
      <c r="G8279" s="2" t="s">
        <v>329</v>
      </c>
      <c r="H8279" s="2"/>
      <c r="I8279" s="2"/>
      <c r="J8279" s="1">
        <v>17</v>
      </c>
      <c r="K8279" s="1">
        <v>24</v>
      </c>
      <c r="L8279" s="1">
        <v>20</v>
      </c>
      <c r="M8279" s="1">
        <v>21.3</v>
      </c>
      <c r="N8279" s="1">
        <v>33.1</v>
      </c>
      <c r="O8279" s="1">
        <v>25.369900000000001</v>
      </c>
      <c r="P8279" s="1">
        <v>2250</v>
      </c>
      <c r="Q8279" s="1">
        <v>17.0411</v>
      </c>
      <c r="X8279" s="28" t="str">
        <f t="shared" si="129"/>
        <v>&lt;vehicle year="2012" make="GMC" model="TERRAIN AWD" engine="3L Auto(A6)" mpg="20"/&gt;</v>
      </c>
    </row>
    <row r="8280" spans="1:24">
      <c r="A8280" s="1">
        <v>2012</v>
      </c>
      <c r="B8280" s="2" t="s">
        <v>1182</v>
      </c>
      <c r="C8280" s="2" t="s">
        <v>389</v>
      </c>
      <c r="D8280" s="2" t="s">
        <v>1507</v>
      </c>
      <c r="E8280" s="3">
        <v>3</v>
      </c>
      <c r="F8280" s="1">
        <v>6</v>
      </c>
      <c r="G8280" s="2" t="s">
        <v>329</v>
      </c>
      <c r="H8280" s="2"/>
      <c r="I8280" s="2"/>
      <c r="J8280" s="1">
        <v>16</v>
      </c>
      <c r="K8280" s="1">
        <v>23</v>
      </c>
      <c r="L8280" s="1">
        <v>19</v>
      </c>
      <c r="M8280" s="1">
        <v>20.3</v>
      </c>
      <c r="N8280" s="1">
        <v>32.299999999999997</v>
      </c>
      <c r="O8280" s="1">
        <v>24.3751</v>
      </c>
      <c r="P8280" s="1">
        <v>2367</v>
      </c>
      <c r="Q8280" s="1">
        <v>16.2835</v>
      </c>
      <c r="X8280" s="28" t="str">
        <f t="shared" si="129"/>
        <v>&lt;vehicle year="2012" make="GMC" model="TERRAIN AWD" engine="3L Auto(A6)" mpg="19"/&gt;</v>
      </c>
    </row>
    <row r="8281" spans="1:24">
      <c r="A8281" s="4">
        <v>2012</v>
      </c>
      <c r="B8281" s="26" t="s">
        <v>1182</v>
      </c>
      <c r="C8281" s="26" t="s">
        <v>389</v>
      </c>
      <c r="D8281" s="26" t="s">
        <v>1466</v>
      </c>
      <c r="E8281" s="27">
        <v>2.4</v>
      </c>
      <c r="F8281" s="4">
        <v>4</v>
      </c>
      <c r="G8281" s="26" t="s">
        <v>329</v>
      </c>
      <c r="H8281" s="26"/>
      <c r="I8281" s="26"/>
      <c r="J8281" s="4">
        <v>22</v>
      </c>
      <c r="K8281" s="4">
        <v>32</v>
      </c>
      <c r="L8281" s="4">
        <v>26</v>
      </c>
      <c r="M8281" s="4">
        <v>28.396799999999999</v>
      </c>
      <c r="N8281" s="4">
        <v>45.149900000000002</v>
      </c>
      <c r="O8281" s="4">
        <v>34.088799999999999</v>
      </c>
      <c r="P8281" s="4">
        <v>1732</v>
      </c>
      <c r="Q8281" s="4">
        <v>22.3062</v>
      </c>
      <c r="X8281" s="28" t="str">
        <f t="shared" si="129"/>
        <v>&lt;vehicle year="2012" make="GMC" model="TERRAIN FWD" engine="2.4L Auto(A6)" mpg="26"/&gt;</v>
      </c>
    </row>
    <row r="8282" spans="1:24">
      <c r="A8282" s="1">
        <v>2012</v>
      </c>
      <c r="B8282" s="2" t="s">
        <v>1182</v>
      </c>
      <c r="C8282" s="2" t="s">
        <v>389</v>
      </c>
      <c r="D8282" s="2" t="s">
        <v>1466</v>
      </c>
      <c r="E8282" s="3">
        <v>2.4</v>
      </c>
      <c r="F8282" s="1">
        <v>4</v>
      </c>
      <c r="G8282" s="2" t="s">
        <v>329</v>
      </c>
      <c r="H8282" s="2"/>
      <c r="I8282" s="2"/>
      <c r="J8282" s="1">
        <v>22</v>
      </c>
      <c r="K8282" s="1">
        <v>32</v>
      </c>
      <c r="L8282" s="1">
        <v>26</v>
      </c>
      <c r="M8282" s="1">
        <v>28.396799999999999</v>
      </c>
      <c r="N8282" s="1">
        <v>45.149900000000002</v>
      </c>
      <c r="O8282" s="1">
        <v>34.088799999999999</v>
      </c>
      <c r="P8282" s="1">
        <v>1732</v>
      </c>
      <c r="Q8282" s="1">
        <v>22.3062</v>
      </c>
      <c r="X8282" s="28" t="str">
        <f t="shared" si="129"/>
        <v>&lt;vehicle year="2012" make="GMC" model="TERRAIN FWD" engine="2.4L Auto(A6)" mpg="26"/&gt;</v>
      </c>
    </row>
    <row r="8283" spans="1:24">
      <c r="A8283" s="1">
        <v>2012</v>
      </c>
      <c r="B8283" s="2" t="s">
        <v>1182</v>
      </c>
      <c r="C8283" s="2" t="s">
        <v>389</v>
      </c>
      <c r="D8283" s="2" t="s">
        <v>1466</v>
      </c>
      <c r="E8283" s="3">
        <v>3</v>
      </c>
      <c r="F8283" s="1">
        <v>6</v>
      </c>
      <c r="G8283" s="2" t="s">
        <v>329</v>
      </c>
      <c r="H8283" s="2"/>
      <c r="I8283" s="2"/>
      <c r="J8283" s="1">
        <v>17</v>
      </c>
      <c r="K8283" s="1">
        <v>24</v>
      </c>
      <c r="L8283" s="1">
        <v>20</v>
      </c>
      <c r="M8283" s="1">
        <v>21.1</v>
      </c>
      <c r="N8283" s="1">
        <v>33.799999999999997</v>
      </c>
      <c r="O8283" s="1">
        <v>25.393599999999999</v>
      </c>
      <c r="P8283" s="1">
        <v>2250</v>
      </c>
      <c r="Q8283" s="1">
        <v>16.889900000000001</v>
      </c>
      <c r="X8283" s="28" t="str">
        <f t="shared" si="129"/>
        <v>&lt;vehicle year="2012" make="GMC" model="TERRAIN FWD" engine="3L Auto(A6)" mpg="20"/&gt;</v>
      </c>
    </row>
    <row r="8284" spans="1:24">
      <c r="A8284" s="1">
        <v>2012</v>
      </c>
      <c r="B8284" s="2" t="s">
        <v>1182</v>
      </c>
      <c r="C8284" s="2" t="s">
        <v>389</v>
      </c>
      <c r="D8284" s="2" t="s">
        <v>1466</v>
      </c>
      <c r="E8284" s="3">
        <v>3</v>
      </c>
      <c r="F8284" s="1">
        <v>6</v>
      </c>
      <c r="G8284" s="2" t="s">
        <v>329</v>
      </c>
      <c r="H8284" s="2"/>
      <c r="I8284" s="2"/>
      <c r="J8284" s="1">
        <v>17</v>
      </c>
      <c r="K8284" s="1">
        <v>24</v>
      </c>
      <c r="L8284" s="1">
        <v>20</v>
      </c>
      <c r="M8284" s="1">
        <v>21.1</v>
      </c>
      <c r="N8284" s="1">
        <v>33.799999999999997</v>
      </c>
      <c r="O8284" s="1">
        <v>25.393599999999999</v>
      </c>
      <c r="P8284" s="1">
        <v>2250</v>
      </c>
      <c r="Q8284" s="1">
        <v>16.889900000000001</v>
      </c>
      <c r="X8284" s="28" t="str">
        <f t="shared" si="129"/>
        <v>&lt;vehicle year="2012" make="GMC" model="TERRAIN FWD" engine="3L Auto(A6)" mpg="20"/&gt;</v>
      </c>
    </row>
    <row r="8285" spans="1:24">
      <c r="A8285" s="1">
        <v>2012</v>
      </c>
      <c r="B8285" s="2" t="s">
        <v>1282</v>
      </c>
      <c r="C8285" s="2" t="s">
        <v>1282</v>
      </c>
      <c r="D8285" s="2" t="s">
        <v>176</v>
      </c>
      <c r="E8285" s="3">
        <v>1.8</v>
      </c>
      <c r="F8285" s="1">
        <v>4</v>
      </c>
      <c r="G8285" s="2" t="s">
        <v>1213</v>
      </c>
      <c r="H8285" s="2"/>
      <c r="I8285" s="2"/>
      <c r="J8285" s="1">
        <v>28</v>
      </c>
      <c r="K8285" s="1">
        <v>39</v>
      </c>
      <c r="L8285" s="1">
        <v>32</v>
      </c>
      <c r="M8285" s="1">
        <v>36.415300000000002</v>
      </c>
      <c r="N8285" s="1">
        <v>55.213700000000003</v>
      </c>
      <c r="O8285" s="1">
        <v>43.003900000000002</v>
      </c>
      <c r="P8285" s="1">
        <v>1404</v>
      </c>
      <c r="Q8285" s="1"/>
      <c r="X8285" s="28" t="str">
        <f t="shared" si="129"/>
        <v>&lt;vehicle year="2012" make="Honda" model="CIVIC" engine="1.8L Auto(A5)" mpg="32"/&gt;</v>
      </c>
    </row>
    <row r="8286" spans="1:24">
      <c r="A8286" s="1">
        <v>2012</v>
      </c>
      <c r="B8286" s="2" t="s">
        <v>1282</v>
      </c>
      <c r="C8286" s="2" t="s">
        <v>1282</v>
      </c>
      <c r="D8286" s="2" t="s">
        <v>176</v>
      </c>
      <c r="E8286" s="3">
        <v>1.8</v>
      </c>
      <c r="F8286" s="1">
        <v>4</v>
      </c>
      <c r="G8286" s="2" t="s">
        <v>25</v>
      </c>
      <c r="H8286" s="2"/>
      <c r="I8286" s="2"/>
      <c r="J8286" s="1">
        <v>28</v>
      </c>
      <c r="K8286" s="1">
        <v>36</v>
      </c>
      <c r="L8286" s="1">
        <v>31</v>
      </c>
      <c r="M8286" s="1">
        <v>36.299999999999997</v>
      </c>
      <c r="N8286" s="1">
        <v>51.449599999999997</v>
      </c>
      <c r="O8286" s="1">
        <v>41.8446</v>
      </c>
      <c r="P8286" s="1">
        <v>1454</v>
      </c>
      <c r="Q8286" s="1"/>
      <c r="X8286" s="28" t="str">
        <f t="shared" si="129"/>
        <v>&lt;vehicle year="2012" make="Honda" model="CIVIC" engine="1.8L Manual(M5)" mpg="31"/&gt;</v>
      </c>
    </row>
    <row r="8287" spans="1:24">
      <c r="A8287" s="1">
        <v>2012</v>
      </c>
      <c r="B8287" s="2" t="s">
        <v>1282</v>
      </c>
      <c r="C8287" s="2" t="s">
        <v>1282</v>
      </c>
      <c r="D8287" s="2" t="s">
        <v>176</v>
      </c>
      <c r="E8287" s="3">
        <v>2.4</v>
      </c>
      <c r="F8287" s="1">
        <v>4</v>
      </c>
      <c r="G8287" s="2" t="s">
        <v>17</v>
      </c>
      <c r="H8287" s="2"/>
      <c r="I8287" s="2"/>
      <c r="J8287" s="1">
        <v>22</v>
      </c>
      <c r="K8287" s="1">
        <v>31</v>
      </c>
      <c r="L8287" s="1">
        <v>25</v>
      </c>
      <c r="M8287" s="1">
        <v>26.1</v>
      </c>
      <c r="N8287" s="1">
        <v>43</v>
      </c>
      <c r="O8287" s="1">
        <v>31.707899999999999</v>
      </c>
      <c r="P8287" s="1">
        <v>1920</v>
      </c>
      <c r="Q8287" s="1">
        <v>21.6</v>
      </c>
      <c r="X8287" s="28" t="str">
        <f t="shared" si="129"/>
        <v>&lt;vehicle year="2012" make="Honda" model="CIVIC" engine="2.4L Manual(M6)" mpg="25"/&gt;</v>
      </c>
    </row>
    <row r="8288" spans="1:24">
      <c r="A8288" s="1">
        <v>2012</v>
      </c>
      <c r="B8288" s="2" t="s">
        <v>1282</v>
      </c>
      <c r="C8288" s="2" t="s">
        <v>1282</v>
      </c>
      <c r="D8288" s="2" t="s">
        <v>1725</v>
      </c>
      <c r="E8288" s="3">
        <v>1.8</v>
      </c>
      <c r="F8288" s="1">
        <v>4</v>
      </c>
      <c r="G8288" s="2" t="s">
        <v>1213</v>
      </c>
      <c r="H8288" s="2"/>
      <c r="I8288" s="2"/>
      <c r="J8288" s="1">
        <v>29</v>
      </c>
      <c r="K8288" s="1">
        <v>41</v>
      </c>
      <c r="L8288" s="1">
        <v>33</v>
      </c>
      <c r="M8288" s="1">
        <v>37.109000000000002</v>
      </c>
      <c r="N8288" s="1">
        <v>58.054400000000001</v>
      </c>
      <c r="O8288" s="1">
        <v>44.301499999999997</v>
      </c>
      <c r="P8288" s="1">
        <v>1364</v>
      </c>
      <c r="Q8288" s="1"/>
      <c r="X8288" s="28" t="str">
        <f t="shared" si="129"/>
        <v>&lt;vehicle year="2012" make="Honda" model="CIVIC HF" engine="1.8L Auto(A5)" mpg="33"/&gt;</v>
      </c>
    </row>
    <row r="8289" spans="1:24">
      <c r="A8289" s="1">
        <v>2012</v>
      </c>
      <c r="B8289" s="2" t="s">
        <v>1282</v>
      </c>
      <c r="C8289" s="2" t="s">
        <v>1282</v>
      </c>
      <c r="D8289" s="2" t="s">
        <v>178</v>
      </c>
      <c r="E8289" s="3">
        <v>1.5</v>
      </c>
      <c r="F8289" s="1">
        <v>4</v>
      </c>
      <c r="G8289" s="2" t="s">
        <v>46</v>
      </c>
      <c r="H8289" s="2"/>
      <c r="I8289" s="2"/>
      <c r="J8289" s="1">
        <v>44</v>
      </c>
      <c r="K8289" s="1">
        <v>44</v>
      </c>
      <c r="L8289" s="1">
        <v>44</v>
      </c>
      <c r="M8289" s="1">
        <v>60.552</v>
      </c>
      <c r="N8289" s="1">
        <v>66.4542</v>
      </c>
      <c r="O8289" s="1">
        <v>63.072800000000001</v>
      </c>
      <c r="P8289" s="1">
        <v>1022</v>
      </c>
      <c r="Q8289" s="1">
        <v>60.552</v>
      </c>
      <c r="X8289" s="28" t="str">
        <f t="shared" si="129"/>
        <v>&lt;vehicle year="2012" make="Honda" model="CIVIC HYBRID" engine="1.5L Auto(AV)" mpg="44"/&gt;</v>
      </c>
    </row>
    <row r="8290" spans="1:24">
      <c r="A8290" s="1">
        <v>2012</v>
      </c>
      <c r="B8290" s="2" t="s">
        <v>1283</v>
      </c>
      <c r="C8290" s="2" t="s">
        <v>1284</v>
      </c>
      <c r="D8290" s="2" t="s">
        <v>649</v>
      </c>
      <c r="E8290" s="3">
        <v>1.6</v>
      </c>
      <c r="F8290" s="1">
        <v>4</v>
      </c>
      <c r="G8290" s="2" t="s">
        <v>329</v>
      </c>
      <c r="H8290" s="2"/>
      <c r="I8290" s="2"/>
      <c r="J8290" s="1">
        <v>30</v>
      </c>
      <c r="K8290" s="1">
        <v>40</v>
      </c>
      <c r="L8290" s="1">
        <v>33</v>
      </c>
      <c r="M8290" s="1">
        <v>38.7042</v>
      </c>
      <c r="N8290" s="1">
        <v>58.106400000000001</v>
      </c>
      <c r="O8290" s="1">
        <v>45.548200000000001</v>
      </c>
      <c r="P8290" s="1">
        <v>1364</v>
      </c>
      <c r="Q8290" s="1">
        <v>29.621200000000002</v>
      </c>
      <c r="X8290" s="28" t="str">
        <f t="shared" si="129"/>
        <v>&lt;vehicle year="2012" make="Hyundai Motor Company" model="ACCENT" engine="1.6L Auto(A6)" mpg="33"/&gt;</v>
      </c>
    </row>
    <row r="8291" spans="1:24">
      <c r="A8291" s="1">
        <v>2012</v>
      </c>
      <c r="B8291" s="2" t="s">
        <v>1283</v>
      </c>
      <c r="C8291" s="2" t="s">
        <v>1284</v>
      </c>
      <c r="D8291" s="2" t="s">
        <v>649</v>
      </c>
      <c r="E8291" s="3">
        <v>1.6</v>
      </c>
      <c r="F8291" s="1">
        <v>4</v>
      </c>
      <c r="G8291" s="2" t="s">
        <v>17</v>
      </c>
      <c r="H8291" s="2"/>
      <c r="I8291" s="2"/>
      <c r="J8291" s="1">
        <v>30</v>
      </c>
      <c r="K8291" s="1">
        <v>40</v>
      </c>
      <c r="L8291" s="1">
        <v>34</v>
      </c>
      <c r="M8291" s="1">
        <v>38.9</v>
      </c>
      <c r="N8291" s="1">
        <v>56.6</v>
      </c>
      <c r="O8291" s="1">
        <v>45.270699999999998</v>
      </c>
      <c r="P8291" s="1">
        <v>1323</v>
      </c>
      <c r="Q8291" s="1">
        <v>29.756599999999999</v>
      </c>
      <c r="X8291" s="28" t="str">
        <f t="shared" si="129"/>
        <v>&lt;vehicle year="2012" make="Hyundai Motor Company" model="ACCENT" engine="1.6L Manual(M6)" mpg="34"/&gt;</v>
      </c>
    </row>
    <row r="8292" spans="1:24">
      <c r="A8292" s="1">
        <v>2012</v>
      </c>
      <c r="B8292" s="2" t="s">
        <v>1283</v>
      </c>
      <c r="C8292" s="2" t="s">
        <v>1284</v>
      </c>
      <c r="D8292" s="2" t="s">
        <v>259</v>
      </c>
      <c r="E8292" s="3">
        <v>1.8</v>
      </c>
      <c r="F8292" s="1">
        <v>4</v>
      </c>
      <c r="G8292" s="2" t="s">
        <v>329</v>
      </c>
      <c r="H8292" s="2"/>
      <c r="I8292" s="2"/>
      <c r="J8292" s="1">
        <v>29</v>
      </c>
      <c r="K8292" s="1">
        <v>40</v>
      </c>
      <c r="L8292" s="1">
        <v>33</v>
      </c>
      <c r="M8292" s="1">
        <v>37.760300000000001</v>
      </c>
      <c r="N8292" s="1">
        <v>56.5</v>
      </c>
      <c r="O8292" s="1">
        <v>44.384900000000002</v>
      </c>
      <c r="P8292" s="1">
        <v>1364</v>
      </c>
      <c r="Q8292" s="1"/>
      <c r="X8292" s="28" t="str">
        <f t="shared" si="129"/>
        <v>&lt;vehicle year="2012" make="Hyundai Motor Company" model="ELANTRA" engine="1.8L Auto(A6)" mpg="33"/&gt;</v>
      </c>
    </row>
    <row r="8293" spans="1:24">
      <c r="A8293" s="1">
        <v>2012</v>
      </c>
      <c r="B8293" s="2" t="s">
        <v>1283</v>
      </c>
      <c r="C8293" s="2" t="s">
        <v>1284</v>
      </c>
      <c r="D8293" s="2" t="s">
        <v>259</v>
      </c>
      <c r="E8293" s="3">
        <v>1.8</v>
      </c>
      <c r="F8293" s="1">
        <v>4</v>
      </c>
      <c r="G8293" s="2" t="s">
        <v>17</v>
      </c>
      <c r="H8293" s="2"/>
      <c r="I8293" s="2"/>
      <c r="J8293" s="1">
        <v>29</v>
      </c>
      <c r="K8293" s="1">
        <v>40</v>
      </c>
      <c r="L8293" s="1">
        <v>33</v>
      </c>
      <c r="M8293" s="1">
        <v>38.200000000000003</v>
      </c>
      <c r="N8293" s="1">
        <v>56.5</v>
      </c>
      <c r="O8293" s="1">
        <v>44.717700000000001</v>
      </c>
      <c r="P8293" s="1">
        <v>1364</v>
      </c>
      <c r="Q8293" s="1"/>
      <c r="X8293" s="28" t="str">
        <f t="shared" si="129"/>
        <v>&lt;vehicle year="2012" make="Hyundai Motor Company" model="ELANTRA" engine="1.8L Manual(M6)" mpg="33"/&gt;</v>
      </c>
    </row>
    <row r="8294" spans="1:24">
      <c r="A8294" s="1">
        <v>2012</v>
      </c>
      <c r="B8294" s="2" t="s">
        <v>1283</v>
      </c>
      <c r="C8294" s="2" t="s">
        <v>1284</v>
      </c>
      <c r="D8294" s="2" t="s">
        <v>1117</v>
      </c>
      <c r="E8294" s="3">
        <v>2</v>
      </c>
      <c r="F8294" s="1">
        <v>4</v>
      </c>
      <c r="G8294" s="2" t="s">
        <v>165</v>
      </c>
      <c r="H8294" s="2"/>
      <c r="I8294" s="2"/>
      <c r="J8294" s="1">
        <v>23</v>
      </c>
      <c r="K8294" s="1">
        <v>30</v>
      </c>
      <c r="L8294" s="1">
        <v>26</v>
      </c>
      <c r="M8294" s="1">
        <v>29.9</v>
      </c>
      <c r="N8294" s="1">
        <v>42.6</v>
      </c>
      <c r="O8294" s="1">
        <v>34.532699999999998</v>
      </c>
      <c r="P8294" s="1">
        <v>1732</v>
      </c>
      <c r="Q8294" s="1">
        <v>23.396999999999998</v>
      </c>
      <c r="X8294" s="28" t="str">
        <f t="shared" si="129"/>
        <v>&lt;vehicle year="2012" make="Hyundai Motor Company" model="ELANTRA TOURING" engine="2L Auto(A4)" mpg="26"/&gt;</v>
      </c>
    </row>
    <row r="8295" spans="1:24">
      <c r="A8295" s="1">
        <v>2012</v>
      </c>
      <c r="B8295" s="2" t="s">
        <v>1283</v>
      </c>
      <c r="C8295" s="2" t="s">
        <v>1284</v>
      </c>
      <c r="D8295" s="2" t="s">
        <v>1117</v>
      </c>
      <c r="E8295" s="3">
        <v>2</v>
      </c>
      <c r="F8295" s="1">
        <v>4</v>
      </c>
      <c r="G8295" s="2" t="s">
        <v>25</v>
      </c>
      <c r="H8295" s="2"/>
      <c r="I8295" s="2"/>
      <c r="J8295" s="1">
        <v>23</v>
      </c>
      <c r="K8295" s="1">
        <v>31</v>
      </c>
      <c r="L8295" s="1">
        <v>26</v>
      </c>
      <c r="M8295" s="1">
        <v>29.4</v>
      </c>
      <c r="N8295" s="1">
        <v>43.3</v>
      </c>
      <c r="O8295" s="1">
        <v>34.364199999999997</v>
      </c>
      <c r="P8295" s="1">
        <v>1732</v>
      </c>
      <c r="Q8295" s="1">
        <v>23.0351</v>
      </c>
      <c r="X8295" s="28" t="str">
        <f t="shared" si="129"/>
        <v>&lt;vehicle year="2012" make="Hyundai Motor Company" model="ELANTRA TOURING" engine="2L Manual(M5)" mpg="26"/&gt;</v>
      </c>
    </row>
    <row r="8296" spans="1:24">
      <c r="A8296" s="1">
        <v>2012</v>
      </c>
      <c r="B8296" s="2" t="s">
        <v>1283</v>
      </c>
      <c r="C8296" s="2" t="s">
        <v>1284</v>
      </c>
      <c r="D8296" s="2" t="s">
        <v>1626</v>
      </c>
      <c r="E8296" s="3">
        <v>5</v>
      </c>
      <c r="F8296" s="1">
        <v>8</v>
      </c>
      <c r="G8296" s="2" t="s">
        <v>1696</v>
      </c>
      <c r="H8296" s="2"/>
      <c r="I8296" s="2"/>
      <c r="J8296" s="1">
        <v>15</v>
      </c>
      <c r="K8296" s="1">
        <v>23</v>
      </c>
      <c r="L8296" s="1">
        <v>18</v>
      </c>
      <c r="M8296" s="1">
        <v>19.0869</v>
      </c>
      <c r="N8296" s="1">
        <v>32.236899999999999</v>
      </c>
      <c r="O8296" s="1">
        <v>23.378299999999999</v>
      </c>
      <c r="P8296" s="1">
        <v>2669</v>
      </c>
      <c r="Q8296" s="1">
        <v>15.3592</v>
      </c>
      <c r="X8296" s="28" t="str">
        <f t="shared" si="129"/>
        <v>&lt;vehicle year="2012" make="Hyundai Motor Company" model="EQUUS" engine="5L Auto(A8)" mpg="18"/&gt;</v>
      </c>
    </row>
    <row r="8297" spans="1:24">
      <c r="A8297" s="1">
        <v>2012</v>
      </c>
      <c r="B8297" s="2" t="s">
        <v>1283</v>
      </c>
      <c r="C8297" s="2" t="s">
        <v>1284</v>
      </c>
      <c r="D8297" s="2" t="s">
        <v>1111</v>
      </c>
      <c r="E8297" s="3">
        <v>3.8</v>
      </c>
      <c r="F8297" s="1">
        <v>6</v>
      </c>
      <c r="G8297" s="2" t="s">
        <v>1696</v>
      </c>
      <c r="H8297" s="2"/>
      <c r="I8297" s="2"/>
      <c r="J8297" s="1">
        <v>19</v>
      </c>
      <c r="K8297" s="1">
        <v>29</v>
      </c>
      <c r="L8297" s="1">
        <v>22</v>
      </c>
      <c r="M8297" s="1">
        <v>23.5</v>
      </c>
      <c r="N8297" s="1">
        <v>40.1</v>
      </c>
      <c r="O8297" s="1">
        <v>28.879899999999999</v>
      </c>
      <c r="P8297" s="1">
        <v>2048</v>
      </c>
      <c r="Q8297" s="1"/>
      <c r="X8297" s="28" t="str">
        <f t="shared" si="129"/>
        <v>&lt;vehicle year="2012" make="Hyundai Motor Company" model="GENESIS" engine="3.8L Auto(A8)" mpg="22"/&gt;</v>
      </c>
    </row>
    <row r="8298" spans="1:24">
      <c r="A8298" s="1">
        <v>2012</v>
      </c>
      <c r="B8298" s="2" t="s">
        <v>1283</v>
      </c>
      <c r="C8298" s="2" t="s">
        <v>1284</v>
      </c>
      <c r="D8298" s="2" t="s">
        <v>1111</v>
      </c>
      <c r="E8298" s="3">
        <v>4.5999999999999996</v>
      </c>
      <c r="F8298" s="1">
        <v>8</v>
      </c>
      <c r="G8298" s="2" t="s">
        <v>1696</v>
      </c>
      <c r="H8298" s="2"/>
      <c r="I8298" s="2"/>
      <c r="J8298" s="1">
        <v>17</v>
      </c>
      <c r="K8298" s="1">
        <v>26</v>
      </c>
      <c r="L8298" s="1">
        <v>20</v>
      </c>
      <c r="M8298" s="1">
        <v>20.9</v>
      </c>
      <c r="N8298" s="1">
        <v>35.6</v>
      </c>
      <c r="O8298" s="1">
        <v>25.669799999999999</v>
      </c>
      <c r="P8298" s="1">
        <v>2400</v>
      </c>
      <c r="Q8298" s="1"/>
      <c r="X8298" s="28" t="str">
        <f t="shared" si="129"/>
        <v>&lt;vehicle year="2012" make="Hyundai Motor Company" model="GENESIS" engine="4.6L Auto(A8)" mpg="20"/&gt;</v>
      </c>
    </row>
    <row r="8299" spans="1:24">
      <c r="A8299" s="1">
        <v>2012</v>
      </c>
      <c r="B8299" s="2" t="s">
        <v>1283</v>
      </c>
      <c r="C8299" s="2" t="s">
        <v>1284</v>
      </c>
      <c r="D8299" s="2" t="s">
        <v>1111</v>
      </c>
      <c r="E8299" s="3">
        <v>5</v>
      </c>
      <c r="F8299" s="1">
        <v>8</v>
      </c>
      <c r="G8299" s="2" t="s">
        <v>1696</v>
      </c>
      <c r="H8299" s="2"/>
      <c r="I8299" s="2"/>
      <c r="J8299" s="1">
        <v>17</v>
      </c>
      <c r="K8299" s="1">
        <v>26</v>
      </c>
      <c r="L8299" s="1">
        <v>20</v>
      </c>
      <c r="M8299" s="1">
        <v>21.3</v>
      </c>
      <c r="N8299" s="1">
        <v>36.4</v>
      </c>
      <c r="O8299" s="1">
        <v>26.188800000000001</v>
      </c>
      <c r="P8299" s="1">
        <v>2400</v>
      </c>
      <c r="Q8299" s="1">
        <v>16.978000000000002</v>
      </c>
      <c r="X8299" s="28" t="str">
        <f t="shared" si="129"/>
        <v>&lt;vehicle year="2012" make="Hyundai Motor Company" model="GENESIS" engine="5L Auto(A8)" mpg="20"/&gt;</v>
      </c>
    </row>
    <row r="8300" spans="1:24">
      <c r="A8300" s="1">
        <v>2012</v>
      </c>
      <c r="B8300" s="2" t="s">
        <v>1283</v>
      </c>
      <c r="C8300" s="2" t="s">
        <v>1284</v>
      </c>
      <c r="D8300" s="2" t="s">
        <v>1285</v>
      </c>
      <c r="E8300" s="3">
        <v>2</v>
      </c>
      <c r="F8300" s="1">
        <v>4</v>
      </c>
      <c r="G8300" s="2" t="s">
        <v>1213</v>
      </c>
      <c r="H8300" s="2"/>
      <c r="I8300" s="2"/>
      <c r="J8300" s="1">
        <v>20</v>
      </c>
      <c r="K8300" s="1">
        <v>30</v>
      </c>
      <c r="L8300" s="1">
        <v>23</v>
      </c>
      <c r="M8300" s="1">
        <v>24.8964</v>
      </c>
      <c r="N8300" s="1">
        <v>41.548400000000001</v>
      </c>
      <c r="O8300" s="1">
        <v>30.374600000000001</v>
      </c>
      <c r="P8300" s="1">
        <v>2088</v>
      </c>
      <c r="Q8300" s="1">
        <v>19.7334</v>
      </c>
      <c r="X8300" s="28" t="str">
        <f t="shared" si="129"/>
        <v>&lt;vehicle year="2012" make="Hyundai Motor Company" model="GENESIS COUPE" engine="2L Auto(A5)" mpg="23"/&gt;</v>
      </c>
    </row>
    <row r="8301" spans="1:24">
      <c r="A8301" s="1">
        <v>2012</v>
      </c>
      <c r="B8301" s="2" t="s">
        <v>1283</v>
      </c>
      <c r="C8301" s="2" t="s">
        <v>1284</v>
      </c>
      <c r="D8301" s="2" t="s">
        <v>1285</v>
      </c>
      <c r="E8301" s="3">
        <v>3.8</v>
      </c>
      <c r="F8301" s="1">
        <v>6</v>
      </c>
      <c r="G8301" s="2" t="s">
        <v>329</v>
      </c>
      <c r="H8301" s="2"/>
      <c r="I8301" s="2"/>
      <c r="J8301" s="1">
        <v>17</v>
      </c>
      <c r="K8301" s="1">
        <v>27</v>
      </c>
      <c r="L8301" s="1">
        <v>20</v>
      </c>
      <c r="M8301" s="1">
        <v>21.335799999999999</v>
      </c>
      <c r="N8301" s="1">
        <v>37.822899999999997</v>
      </c>
      <c r="O8301" s="1">
        <v>26.542200000000001</v>
      </c>
      <c r="P8301" s="1">
        <v>2250</v>
      </c>
      <c r="Q8301" s="1">
        <v>17.068200000000001</v>
      </c>
      <c r="X8301" s="28" t="str">
        <f t="shared" si="129"/>
        <v>&lt;vehicle year="2012" make="Hyundai Motor Company" model="GENESIS COUPE" engine="3.8L Auto(A6)" mpg="20"/&gt;</v>
      </c>
    </row>
    <row r="8302" spans="1:24">
      <c r="A8302" s="1">
        <v>2012</v>
      </c>
      <c r="B8302" s="2" t="s">
        <v>1283</v>
      </c>
      <c r="C8302" s="2" t="s">
        <v>1284</v>
      </c>
      <c r="D8302" s="2" t="s">
        <v>1285</v>
      </c>
      <c r="E8302" s="3">
        <v>2</v>
      </c>
      <c r="F8302" s="1">
        <v>4</v>
      </c>
      <c r="G8302" s="2" t="s">
        <v>17</v>
      </c>
      <c r="H8302" s="2"/>
      <c r="I8302" s="2"/>
      <c r="J8302" s="1">
        <v>21</v>
      </c>
      <c r="K8302" s="1">
        <v>30</v>
      </c>
      <c r="L8302" s="1">
        <v>24</v>
      </c>
      <c r="M8302" s="1">
        <v>26.1</v>
      </c>
      <c r="N8302" s="1">
        <v>42.2</v>
      </c>
      <c r="O8302" s="1">
        <v>31.509699999999999</v>
      </c>
      <c r="P8302" s="1">
        <v>2002</v>
      </c>
      <c r="Q8302" s="1">
        <v>20.6233</v>
      </c>
      <c r="X8302" s="28" t="str">
        <f t="shared" si="129"/>
        <v>&lt;vehicle year="2012" make="Hyundai Motor Company" model="GENESIS COUPE" engine="2L Manual(M6)" mpg="24"/&gt;</v>
      </c>
    </row>
    <row r="8303" spans="1:24">
      <c r="A8303" s="1">
        <v>2012</v>
      </c>
      <c r="B8303" s="2" t="s">
        <v>1283</v>
      </c>
      <c r="C8303" s="2" t="s">
        <v>1284</v>
      </c>
      <c r="D8303" s="2" t="s">
        <v>1285</v>
      </c>
      <c r="E8303" s="3">
        <v>3.8</v>
      </c>
      <c r="F8303" s="1">
        <v>6</v>
      </c>
      <c r="G8303" s="2" t="s">
        <v>17</v>
      </c>
      <c r="H8303" s="2"/>
      <c r="I8303" s="2"/>
      <c r="J8303" s="1">
        <v>17</v>
      </c>
      <c r="K8303" s="1">
        <v>26</v>
      </c>
      <c r="L8303" s="1">
        <v>20</v>
      </c>
      <c r="M8303" s="1">
        <v>21.7</v>
      </c>
      <c r="N8303" s="1">
        <v>36.4</v>
      </c>
      <c r="O8303" s="1">
        <v>26.519400000000001</v>
      </c>
      <c r="P8303" s="1">
        <v>2250</v>
      </c>
      <c r="Q8303" s="1">
        <v>17.3431</v>
      </c>
      <c r="X8303" s="28" t="str">
        <f t="shared" si="129"/>
        <v>&lt;vehicle year="2012" make="Hyundai Motor Company" model="GENESIS COUPE" engine="3.8L Manual(M6)" mpg="20"/&gt;</v>
      </c>
    </row>
    <row r="8304" spans="1:24">
      <c r="A8304" s="1">
        <v>2012</v>
      </c>
      <c r="B8304" s="2" t="s">
        <v>1283</v>
      </c>
      <c r="C8304" s="2" t="s">
        <v>1284</v>
      </c>
      <c r="D8304" s="2" t="s">
        <v>1732</v>
      </c>
      <c r="E8304" s="3">
        <v>5</v>
      </c>
      <c r="F8304" s="1">
        <v>8</v>
      </c>
      <c r="G8304" s="2" t="s">
        <v>1696</v>
      </c>
      <c r="H8304" s="2"/>
      <c r="I8304" s="2"/>
      <c r="J8304" s="1">
        <v>16</v>
      </c>
      <c r="K8304" s="1">
        <v>25</v>
      </c>
      <c r="L8304" s="1">
        <v>19</v>
      </c>
      <c r="M8304" s="1">
        <v>19.899999999999999</v>
      </c>
      <c r="N8304" s="1">
        <v>34</v>
      </c>
      <c r="O8304" s="1">
        <v>24.465699999999998</v>
      </c>
      <c r="P8304" s="1">
        <v>2525</v>
      </c>
      <c r="Q8304" s="1">
        <v>16.0913</v>
      </c>
      <c r="X8304" s="28" t="str">
        <f t="shared" si="129"/>
        <v>&lt;vehicle year="2012" make="Hyundai Motor Company" model="GENESIS R SPEC" engine="5L Auto(A8)" mpg="19"/&gt;</v>
      </c>
    </row>
    <row r="8305" spans="1:24">
      <c r="A8305" s="4">
        <v>2012</v>
      </c>
      <c r="B8305" s="26" t="s">
        <v>1283</v>
      </c>
      <c r="C8305" s="26" t="s">
        <v>1284</v>
      </c>
      <c r="D8305" s="26" t="s">
        <v>1149</v>
      </c>
      <c r="E8305" s="27">
        <v>2.4</v>
      </c>
      <c r="F8305" s="4">
        <v>4</v>
      </c>
      <c r="G8305" s="26" t="s">
        <v>329</v>
      </c>
      <c r="H8305" s="26"/>
      <c r="I8305" s="26"/>
      <c r="J8305" s="4">
        <v>20</v>
      </c>
      <c r="K8305" s="4">
        <v>28</v>
      </c>
      <c r="L8305" s="4">
        <v>23</v>
      </c>
      <c r="M8305" s="4">
        <v>25.2</v>
      </c>
      <c r="N8305" s="4">
        <v>38.6</v>
      </c>
      <c r="O8305" s="4">
        <v>29.865500000000001</v>
      </c>
      <c r="P8305" s="4">
        <v>1958</v>
      </c>
      <c r="Q8305" s="4">
        <v>19.958400000000001</v>
      </c>
      <c r="X8305" s="28" t="str">
        <f t="shared" si="129"/>
        <v>&lt;vehicle year="2012" make="Hyundai Motor Company" model="SANTA FE 2WD" engine="2.4L Auto(A6)" mpg="23"/&gt;</v>
      </c>
    </row>
    <row r="8306" spans="1:24">
      <c r="A8306" s="4">
        <v>2012</v>
      </c>
      <c r="B8306" s="26" t="s">
        <v>1283</v>
      </c>
      <c r="C8306" s="26" t="s">
        <v>1284</v>
      </c>
      <c r="D8306" s="26" t="s">
        <v>1149</v>
      </c>
      <c r="E8306" s="27">
        <v>3.5</v>
      </c>
      <c r="F8306" s="4">
        <v>6</v>
      </c>
      <c r="G8306" s="26" t="s">
        <v>329</v>
      </c>
      <c r="H8306" s="26"/>
      <c r="I8306" s="26"/>
      <c r="J8306" s="4">
        <v>20</v>
      </c>
      <c r="K8306" s="4">
        <v>26</v>
      </c>
      <c r="L8306" s="4">
        <v>23</v>
      </c>
      <c r="M8306" s="4">
        <v>25.6</v>
      </c>
      <c r="N8306" s="4">
        <v>36.4</v>
      </c>
      <c r="O8306" s="4">
        <v>29.544699999999999</v>
      </c>
      <c r="P8306" s="4">
        <v>1958</v>
      </c>
      <c r="Q8306" s="4">
        <v>20.254300000000001</v>
      </c>
      <c r="X8306" s="28" t="str">
        <f t="shared" si="129"/>
        <v>&lt;vehicle year="2012" make="Hyundai Motor Company" model="SANTA FE 2WD" engine="3.5L Auto(A6)" mpg="23"/&gt;</v>
      </c>
    </row>
    <row r="8307" spans="1:24">
      <c r="A8307" s="4">
        <v>2012</v>
      </c>
      <c r="B8307" s="26" t="s">
        <v>1283</v>
      </c>
      <c r="C8307" s="26" t="s">
        <v>1284</v>
      </c>
      <c r="D8307" s="26" t="s">
        <v>1149</v>
      </c>
      <c r="E8307" s="27">
        <v>2.4</v>
      </c>
      <c r="F8307" s="4">
        <v>4</v>
      </c>
      <c r="G8307" s="26" t="s">
        <v>17</v>
      </c>
      <c r="H8307" s="26"/>
      <c r="I8307" s="26"/>
      <c r="J8307" s="4">
        <v>19</v>
      </c>
      <c r="K8307" s="4">
        <v>26</v>
      </c>
      <c r="L8307" s="4">
        <v>21</v>
      </c>
      <c r="M8307" s="4">
        <v>23.7</v>
      </c>
      <c r="N8307" s="4">
        <v>36</v>
      </c>
      <c r="O8307" s="4">
        <v>28.0059</v>
      </c>
      <c r="P8307" s="4">
        <v>2142</v>
      </c>
      <c r="Q8307" s="4">
        <v>18.843299999999999</v>
      </c>
      <c r="X8307" s="28" t="str">
        <f t="shared" si="129"/>
        <v>&lt;vehicle year="2012" make="Hyundai Motor Company" model="SANTA FE 2WD" engine="2.4L Manual(M6)" mpg="21"/&gt;</v>
      </c>
    </row>
    <row r="8308" spans="1:24">
      <c r="A8308" s="4">
        <v>2012</v>
      </c>
      <c r="B8308" s="26" t="s">
        <v>1283</v>
      </c>
      <c r="C8308" s="26" t="s">
        <v>1284</v>
      </c>
      <c r="D8308" s="26" t="s">
        <v>1160</v>
      </c>
      <c r="E8308" s="27">
        <v>2.4</v>
      </c>
      <c r="F8308" s="4">
        <v>4</v>
      </c>
      <c r="G8308" s="26" t="s">
        <v>329</v>
      </c>
      <c r="H8308" s="26"/>
      <c r="I8308" s="26"/>
      <c r="J8308" s="4">
        <v>20</v>
      </c>
      <c r="K8308" s="4">
        <v>25</v>
      </c>
      <c r="L8308" s="4">
        <v>22</v>
      </c>
      <c r="M8308" s="4">
        <v>24.7</v>
      </c>
      <c r="N8308" s="4">
        <v>34.5</v>
      </c>
      <c r="O8308" s="4">
        <v>28.32</v>
      </c>
      <c r="P8308" s="4">
        <v>2048</v>
      </c>
      <c r="Q8308" s="4">
        <v>19.587700000000002</v>
      </c>
      <c r="X8308" s="28" t="str">
        <f t="shared" si="129"/>
        <v>&lt;vehicle year="2012" make="Hyundai Motor Company" model="SANTA FE 4WD" engine="2.4L Auto(A6)" mpg="22"/&gt;</v>
      </c>
    </row>
    <row r="8309" spans="1:24">
      <c r="A8309" s="1">
        <v>2012</v>
      </c>
      <c r="B8309" s="2" t="s">
        <v>1283</v>
      </c>
      <c r="C8309" s="2" t="s">
        <v>1284</v>
      </c>
      <c r="D8309" s="2" t="s">
        <v>1160</v>
      </c>
      <c r="E8309" s="3">
        <v>3.5</v>
      </c>
      <c r="F8309" s="1">
        <v>6</v>
      </c>
      <c r="G8309" s="2" t="s">
        <v>329</v>
      </c>
      <c r="H8309" s="2"/>
      <c r="I8309" s="2"/>
      <c r="J8309" s="1">
        <v>20</v>
      </c>
      <c r="K8309" s="1">
        <v>26</v>
      </c>
      <c r="L8309" s="1">
        <v>22</v>
      </c>
      <c r="M8309" s="1">
        <v>24.7</v>
      </c>
      <c r="N8309" s="1">
        <v>35.799999999999997</v>
      </c>
      <c r="O8309" s="1">
        <v>28.705100000000002</v>
      </c>
      <c r="P8309" s="1">
        <v>2048</v>
      </c>
      <c r="Q8309" s="1">
        <v>19.587700000000002</v>
      </c>
      <c r="X8309" s="28" t="str">
        <f t="shared" si="129"/>
        <v>&lt;vehicle year="2012" make="Hyundai Motor Company" model="SANTA FE 4WD" engine="3.5L Auto(A6)" mpg="22"/&gt;</v>
      </c>
    </row>
    <row r="8310" spans="1:24">
      <c r="A8310" s="1">
        <v>2012</v>
      </c>
      <c r="B8310" s="2" t="s">
        <v>1283</v>
      </c>
      <c r="C8310" s="2" t="s">
        <v>1284</v>
      </c>
      <c r="D8310" s="2" t="s">
        <v>260</v>
      </c>
      <c r="E8310" s="3">
        <v>2</v>
      </c>
      <c r="F8310" s="1">
        <v>4</v>
      </c>
      <c r="G8310" s="2" t="s">
        <v>329</v>
      </c>
      <c r="H8310" s="2"/>
      <c r="I8310" s="2"/>
      <c r="J8310" s="1">
        <v>22</v>
      </c>
      <c r="K8310" s="1">
        <v>34</v>
      </c>
      <c r="L8310" s="1">
        <v>26</v>
      </c>
      <c r="M8310" s="1">
        <v>28.4</v>
      </c>
      <c r="N8310" s="1">
        <v>47.5</v>
      </c>
      <c r="O8310" s="1">
        <v>34.674199999999999</v>
      </c>
      <c r="P8310" s="1">
        <v>1732</v>
      </c>
      <c r="Q8310" s="1">
        <v>22.308499999999999</v>
      </c>
      <c r="X8310" s="28" t="str">
        <f t="shared" si="129"/>
        <v>&lt;vehicle year="2012" make="Hyundai Motor Company" model="SONATA" engine="2L Auto(A6)" mpg="26"/&gt;</v>
      </c>
    </row>
    <row r="8311" spans="1:24">
      <c r="A8311" s="1">
        <v>2012</v>
      </c>
      <c r="B8311" s="2" t="s">
        <v>1283</v>
      </c>
      <c r="C8311" s="2" t="s">
        <v>1284</v>
      </c>
      <c r="D8311" s="2" t="s">
        <v>260</v>
      </c>
      <c r="E8311" s="3">
        <v>2.4</v>
      </c>
      <c r="F8311" s="1">
        <v>4</v>
      </c>
      <c r="G8311" s="2" t="s">
        <v>329</v>
      </c>
      <c r="H8311" s="2"/>
      <c r="I8311" s="2"/>
      <c r="J8311" s="1">
        <v>24</v>
      </c>
      <c r="K8311" s="1">
        <v>35</v>
      </c>
      <c r="L8311" s="1">
        <v>28</v>
      </c>
      <c r="M8311" s="1">
        <v>30.238800000000001</v>
      </c>
      <c r="N8311" s="1">
        <v>49</v>
      </c>
      <c r="O8311" s="1">
        <v>36.5334</v>
      </c>
      <c r="P8311" s="1">
        <v>1606</v>
      </c>
      <c r="Q8311" s="1">
        <v>23.6416</v>
      </c>
      <c r="X8311" s="28" t="str">
        <f t="shared" si="129"/>
        <v>&lt;vehicle year="2012" make="Hyundai Motor Company" model="SONATA" engine="2.4L Auto(A6)" mpg="28"/&gt;</v>
      </c>
    </row>
    <row r="8312" spans="1:24">
      <c r="A8312" s="1">
        <v>2012</v>
      </c>
      <c r="B8312" s="2" t="s">
        <v>1283</v>
      </c>
      <c r="C8312" s="2" t="s">
        <v>1284</v>
      </c>
      <c r="D8312" s="2" t="s">
        <v>260</v>
      </c>
      <c r="E8312" s="3">
        <v>2.4</v>
      </c>
      <c r="F8312" s="1">
        <v>4</v>
      </c>
      <c r="G8312" s="2" t="s">
        <v>17</v>
      </c>
      <c r="H8312" s="2"/>
      <c r="I8312" s="2"/>
      <c r="J8312" s="1">
        <v>24</v>
      </c>
      <c r="K8312" s="1">
        <v>35</v>
      </c>
      <c r="L8312" s="1">
        <v>28</v>
      </c>
      <c r="M8312" s="1">
        <v>30.2</v>
      </c>
      <c r="N8312" s="1">
        <v>48.9</v>
      </c>
      <c r="O8312" s="1">
        <v>36.477200000000003</v>
      </c>
      <c r="P8312" s="1">
        <v>1606</v>
      </c>
      <c r="Q8312" s="1">
        <v>23.613600000000002</v>
      </c>
      <c r="X8312" s="28" t="str">
        <f t="shared" si="129"/>
        <v>&lt;vehicle year="2012" make="Hyundai Motor Company" model="SONATA" engine="2.4L Manual(M6)" mpg="28"/&gt;</v>
      </c>
    </row>
    <row r="8313" spans="1:24">
      <c r="A8313" s="1">
        <v>2012</v>
      </c>
      <c r="B8313" s="2" t="s">
        <v>1283</v>
      </c>
      <c r="C8313" s="2" t="s">
        <v>1284</v>
      </c>
      <c r="D8313" s="2" t="s">
        <v>505</v>
      </c>
      <c r="E8313" s="3">
        <v>2</v>
      </c>
      <c r="F8313" s="1">
        <v>4</v>
      </c>
      <c r="G8313" s="2" t="s">
        <v>329</v>
      </c>
      <c r="H8313" s="2"/>
      <c r="I8313" s="2"/>
      <c r="J8313" s="1">
        <v>23</v>
      </c>
      <c r="K8313" s="1">
        <v>31</v>
      </c>
      <c r="L8313" s="1">
        <v>26</v>
      </c>
      <c r="M8313" s="1">
        <v>28.8</v>
      </c>
      <c r="N8313" s="1">
        <v>42.9</v>
      </c>
      <c r="O8313" s="1">
        <v>33.798900000000003</v>
      </c>
      <c r="P8313" s="1">
        <v>1732</v>
      </c>
      <c r="Q8313" s="1"/>
      <c r="X8313" s="28" t="str">
        <f t="shared" si="129"/>
        <v>&lt;vehicle year="2012" make="Hyundai Motor Company" model="TUCSON 2WD" engine="2L Auto(A6)" mpg="26"/&gt;</v>
      </c>
    </row>
    <row r="8314" spans="1:24">
      <c r="A8314" s="1">
        <v>2012</v>
      </c>
      <c r="B8314" s="2" t="s">
        <v>1283</v>
      </c>
      <c r="C8314" s="2" t="s">
        <v>1284</v>
      </c>
      <c r="D8314" s="2" t="s">
        <v>505</v>
      </c>
      <c r="E8314" s="3">
        <v>2.4</v>
      </c>
      <c r="F8314" s="1">
        <v>4</v>
      </c>
      <c r="G8314" s="2" t="s">
        <v>329</v>
      </c>
      <c r="H8314" s="2"/>
      <c r="I8314" s="2"/>
      <c r="J8314" s="1">
        <v>22</v>
      </c>
      <c r="K8314" s="1">
        <v>32</v>
      </c>
      <c r="L8314" s="1">
        <v>25</v>
      </c>
      <c r="M8314" s="1">
        <v>27.7</v>
      </c>
      <c r="N8314" s="1">
        <v>44.7</v>
      </c>
      <c r="O8314" s="1">
        <v>33.419400000000003</v>
      </c>
      <c r="P8314" s="1">
        <v>1800</v>
      </c>
      <c r="Q8314" s="1"/>
      <c r="X8314" s="28" t="str">
        <f t="shared" si="129"/>
        <v>&lt;vehicle year="2012" make="Hyundai Motor Company" model="TUCSON 2WD" engine="2.4L Auto(A6)" mpg="25"/&gt;</v>
      </c>
    </row>
    <row r="8315" spans="1:24">
      <c r="A8315" s="1">
        <v>2012</v>
      </c>
      <c r="B8315" s="2" t="s">
        <v>1283</v>
      </c>
      <c r="C8315" s="2" t="s">
        <v>1284</v>
      </c>
      <c r="D8315" s="2" t="s">
        <v>505</v>
      </c>
      <c r="E8315" s="3">
        <v>2</v>
      </c>
      <c r="F8315" s="1">
        <v>4</v>
      </c>
      <c r="G8315" s="2" t="s">
        <v>25</v>
      </c>
      <c r="H8315" s="2"/>
      <c r="I8315" s="2"/>
      <c r="J8315" s="1">
        <v>20</v>
      </c>
      <c r="K8315" s="1">
        <v>27</v>
      </c>
      <c r="L8315" s="1">
        <v>23</v>
      </c>
      <c r="M8315" s="1">
        <v>25.8</v>
      </c>
      <c r="N8315" s="1">
        <v>37.6</v>
      </c>
      <c r="O8315" s="1">
        <v>30.0427</v>
      </c>
      <c r="P8315" s="1">
        <v>1958</v>
      </c>
      <c r="Q8315" s="1"/>
      <c r="X8315" s="28" t="str">
        <f t="shared" si="129"/>
        <v>&lt;vehicle year="2012" make="Hyundai Motor Company" model="TUCSON 2WD" engine="2L Manual(M5)" mpg="23"/&gt;</v>
      </c>
    </row>
    <row r="8316" spans="1:24">
      <c r="A8316" s="1">
        <v>2012</v>
      </c>
      <c r="B8316" s="2" t="s">
        <v>1283</v>
      </c>
      <c r="C8316" s="2" t="s">
        <v>1284</v>
      </c>
      <c r="D8316" s="2" t="s">
        <v>505</v>
      </c>
      <c r="E8316" s="3">
        <v>2.4</v>
      </c>
      <c r="F8316" s="1">
        <v>4</v>
      </c>
      <c r="G8316" s="2" t="s">
        <v>17</v>
      </c>
      <c r="H8316" s="2"/>
      <c r="I8316" s="2"/>
      <c r="J8316" s="1">
        <v>21</v>
      </c>
      <c r="K8316" s="1">
        <v>29</v>
      </c>
      <c r="L8316" s="1">
        <v>24</v>
      </c>
      <c r="M8316" s="1">
        <v>26.1</v>
      </c>
      <c r="N8316" s="1">
        <v>40.299999999999997</v>
      </c>
      <c r="O8316" s="1">
        <v>31.0183</v>
      </c>
      <c r="P8316" s="1">
        <v>1876</v>
      </c>
      <c r="Q8316" s="1"/>
      <c r="X8316" s="28" t="str">
        <f t="shared" ref="X8316:X8379" si="130">SUBSTITUTE("&lt;vehicle year="""&amp;A8316&amp;""" make="""&amp;IF(OR(C8316="BMW",C8316="GMC"),C8316,PROPER(TRIM(C8316)))&amp;""" model="""&amp;TRIM(D8316)&amp;""" engine="""&amp;E8316&amp;"L "&amp;G8316&amp;""" mpg="""&amp;ROUND(L8316,1)&amp;"""/&gt;","&amp;","&amp;amp;")</f>
        <v>&lt;vehicle year="2012" make="Hyundai Motor Company" model="TUCSON 2WD" engine="2.4L Manual(M6)" mpg="24"/&gt;</v>
      </c>
    </row>
    <row r="8317" spans="1:24">
      <c r="A8317" s="1">
        <v>2012</v>
      </c>
      <c r="B8317" s="2" t="s">
        <v>1283</v>
      </c>
      <c r="C8317" s="2" t="s">
        <v>1284</v>
      </c>
      <c r="D8317" s="2" t="s">
        <v>577</v>
      </c>
      <c r="E8317" s="3">
        <v>2.4</v>
      </c>
      <c r="F8317" s="1">
        <v>4</v>
      </c>
      <c r="G8317" s="2" t="s">
        <v>329</v>
      </c>
      <c r="H8317" s="2"/>
      <c r="I8317" s="2"/>
      <c r="J8317" s="1">
        <v>21</v>
      </c>
      <c r="K8317" s="1">
        <v>28</v>
      </c>
      <c r="L8317" s="1">
        <v>23</v>
      </c>
      <c r="M8317" s="1">
        <v>26.1996</v>
      </c>
      <c r="N8317" s="1">
        <v>39.099699999999999</v>
      </c>
      <c r="O8317" s="1">
        <v>30.767600000000002</v>
      </c>
      <c r="P8317" s="1">
        <v>1958</v>
      </c>
      <c r="Q8317" s="1"/>
      <c r="X8317" s="28" t="str">
        <f t="shared" si="130"/>
        <v>&lt;vehicle year="2012" make="Hyundai Motor Company" model="TUCSON 4WD" engine="2.4L Auto(A6)" mpg="23"/&gt;</v>
      </c>
    </row>
    <row r="8318" spans="1:24">
      <c r="A8318" s="1">
        <v>2012</v>
      </c>
      <c r="B8318" s="2" t="s">
        <v>1283</v>
      </c>
      <c r="C8318" s="2" t="s">
        <v>1284</v>
      </c>
      <c r="D8318" s="2" t="s">
        <v>577</v>
      </c>
      <c r="E8318" s="3">
        <v>2.4</v>
      </c>
      <c r="F8318" s="1">
        <v>4</v>
      </c>
      <c r="G8318" s="2" t="s">
        <v>17</v>
      </c>
      <c r="H8318" s="2"/>
      <c r="I8318" s="2"/>
      <c r="J8318" s="1">
        <v>20</v>
      </c>
      <c r="K8318" s="1">
        <v>27</v>
      </c>
      <c r="L8318" s="1">
        <v>22</v>
      </c>
      <c r="M8318" s="1">
        <v>24.6</v>
      </c>
      <c r="N8318" s="1">
        <v>37.200000000000003</v>
      </c>
      <c r="O8318" s="1">
        <v>29.023800000000001</v>
      </c>
      <c r="P8318" s="1">
        <v>2048</v>
      </c>
      <c r="Q8318" s="1"/>
      <c r="X8318" s="28" t="str">
        <f t="shared" si="130"/>
        <v>&lt;vehicle year="2012" make="Hyundai Motor Company" model="TUCSON 4WD" engine="2.4L Manual(M6)" mpg="22"/&gt;</v>
      </c>
    </row>
    <row r="8319" spans="1:24">
      <c r="A8319" s="1">
        <v>2012</v>
      </c>
      <c r="B8319" s="2" t="s">
        <v>1209</v>
      </c>
      <c r="C8319" s="2" t="s">
        <v>180</v>
      </c>
      <c r="D8319" s="2" t="s">
        <v>1728</v>
      </c>
      <c r="E8319" s="3">
        <v>3.5</v>
      </c>
      <c r="F8319" s="1">
        <v>6</v>
      </c>
      <c r="G8319" s="2" t="s">
        <v>630</v>
      </c>
      <c r="H8319" s="2"/>
      <c r="I8319" s="2"/>
      <c r="J8319" s="1">
        <v>27</v>
      </c>
      <c r="K8319" s="1">
        <v>32</v>
      </c>
      <c r="L8319" s="1">
        <v>29</v>
      </c>
      <c r="M8319" s="1">
        <v>34.700000000000003</v>
      </c>
      <c r="N8319" s="1">
        <v>45.3</v>
      </c>
      <c r="O8319" s="1">
        <v>38.783900000000003</v>
      </c>
      <c r="P8319" s="1">
        <v>1656</v>
      </c>
      <c r="Q8319" s="1">
        <v>34.700000000000003</v>
      </c>
      <c r="X8319" s="28" t="str">
        <f t="shared" si="130"/>
        <v>&lt;vehicle year="2012" make="Infiniti" model="M35h" engine="3.5L Auto(S7)" mpg="29"/&gt;</v>
      </c>
    </row>
    <row r="8320" spans="1:24">
      <c r="A8320" s="1">
        <v>2012</v>
      </c>
      <c r="B8320" s="2" t="s">
        <v>1209</v>
      </c>
      <c r="C8320" s="2" t="s">
        <v>180</v>
      </c>
      <c r="D8320" s="2" t="s">
        <v>1607</v>
      </c>
      <c r="E8320" s="3">
        <v>3.7</v>
      </c>
      <c r="F8320" s="1">
        <v>6</v>
      </c>
      <c r="G8320" s="2" t="s">
        <v>630</v>
      </c>
      <c r="H8320" s="2"/>
      <c r="I8320" s="2"/>
      <c r="J8320" s="1">
        <v>18</v>
      </c>
      <c r="K8320" s="1">
        <v>26</v>
      </c>
      <c r="L8320" s="1">
        <v>21</v>
      </c>
      <c r="M8320" s="1">
        <v>22.976400000000002</v>
      </c>
      <c r="N8320" s="1">
        <v>36.752499999999998</v>
      </c>
      <c r="O8320" s="1">
        <v>27.638300000000001</v>
      </c>
      <c r="P8320" s="1">
        <v>2285</v>
      </c>
      <c r="Q8320" s="1"/>
      <c r="X8320" s="28" t="str">
        <f t="shared" si="130"/>
        <v>&lt;vehicle year="2012" make="Infiniti" model="M37" engine="3.7L Auto(S7)" mpg="21"/&gt;</v>
      </c>
    </row>
    <row r="8321" spans="1:24">
      <c r="A8321" s="1">
        <v>2012</v>
      </c>
      <c r="B8321" s="2" t="s">
        <v>1209</v>
      </c>
      <c r="C8321" s="2" t="s">
        <v>180</v>
      </c>
      <c r="D8321" s="2" t="s">
        <v>1729</v>
      </c>
      <c r="E8321" s="3">
        <v>3.7</v>
      </c>
      <c r="F8321" s="1">
        <v>6</v>
      </c>
      <c r="G8321" s="2" t="s">
        <v>630</v>
      </c>
      <c r="H8321" s="2"/>
      <c r="I8321" s="2"/>
      <c r="J8321" s="1">
        <v>17</v>
      </c>
      <c r="K8321" s="1">
        <v>24</v>
      </c>
      <c r="L8321" s="1">
        <v>20</v>
      </c>
      <c r="M8321" s="1">
        <v>21.9</v>
      </c>
      <c r="N8321" s="1">
        <v>33.4</v>
      </c>
      <c r="O8321" s="1">
        <v>25.915299999999998</v>
      </c>
      <c r="P8321" s="1">
        <v>2400</v>
      </c>
      <c r="Q8321" s="1"/>
      <c r="X8321" s="28" t="str">
        <f t="shared" si="130"/>
        <v>&lt;vehicle year="2012" make="Infiniti" model="M37x" engine="3.7L Auto(S7)" mpg="20"/&gt;</v>
      </c>
    </row>
    <row r="8322" spans="1:24">
      <c r="A8322" s="1">
        <v>2012</v>
      </c>
      <c r="B8322" s="2" t="s">
        <v>1209</v>
      </c>
      <c r="C8322" s="2" t="s">
        <v>180</v>
      </c>
      <c r="D8322" s="2" t="s">
        <v>1609</v>
      </c>
      <c r="E8322" s="3">
        <v>5.6</v>
      </c>
      <c r="F8322" s="1">
        <v>8</v>
      </c>
      <c r="G8322" s="2" t="s">
        <v>630</v>
      </c>
      <c r="H8322" s="2"/>
      <c r="I8322" s="2"/>
      <c r="J8322" s="1">
        <v>16</v>
      </c>
      <c r="K8322" s="1">
        <v>24</v>
      </c>
      <c r="L8322" s="1">
        <v>19</v>
      </c>
      <c r="M8322" s="1">
        <v>19.3353</v>
      </c>
      <c r="N8322" s="1">
        <v>33.909399999999998</v>
      </c>
      <c r="O8322" s="1">
        <v>23.971599999999999</v>
      </c>
      <c r="P8322" s="1">
        <v>2525</v>
      </c>
      <c r="Q8322" s="1"/>
      <c r="X8322" s="28" t="str">
        <f t="shared" si="130"/>
        <v>&lt;vehicle year="2012" make="Infiniti" model="M56" engine="5.6L Auto(S7)" mpg="19"/&gt;</v>
      </c>
    </row>
    <row r="8323" spans="1:24">
      <c r="A8323" s="1">
        <v>2012</v>
      </c>
      <c r="B8323" s="2" t="s">
        <v>1209</v>
      </c>
      <c r="C8323" s="2" t="s">
        <v>180</v>
      </c>
      <c r="D8323" s="2" t="s">
        <v>1730</v>
      </c>
      <c r="E8323" s="3">
        <v>5.6</v>
      </c>
      <c r="F8323" s="1">
        <v>8</v>
      </c>
      <c r="G8323" s="2" t="s">
        <v>630</v>
      </c>
      <c r="H8323" s="2"/>
      <c r="I8323" s="2"/>
      <c r="J8323" s="1">
        <v>16</v>
      </c>
      <c r="K8323" s="1">
        <v>23</v>
      </c>
      <c r="L8323" s="1">
        <v>18</v>
      </c>
      <c r="M8323" s="1">
        <v>19.5</v>
      </c>
      <c r="N8323" s="1">
        <v>32.4</v>
      </c>
      <c r="O8323" s="1">
        <v>23.7563</v>
      </c>
      <c r="P8323" s="1">
        <v>2669</v>
      </c>
      <c r="Q8323" s="1"/>
      <c r="X8323" s="28" t="str">
        <f t="shared" si="130"/>
        <v>&lt;vehicle year="2012" make="Infiniti" model="M56x" engine="5.6L Auto(S7)" mpg="18"/&gt;</v>
      </c>
    </row>
    <row r="8324" spans="1:24">
      <c r="A8324" s="1">
        <v>2012</v>
      </c>
      <c r="B8324" s="2" t="s">
        <v>1184</v>
      </c>
      <c r="C8324" s="2" t="s">
        <v>1468</v>
      </c>
      <c r="D8324" s="2" t="s">
        <v>1471</v>
      </c>
      <c r="E8324" s="3">
        <v>3.6</v>
      </c>
      <c r="F8324" s="1">
        <v>6</v>
      </c>
      <c r="G8324" s="2" t="s">
        <v>1213</v>
      </c>
      <c r="H8324" s="2"/>
      <c r="I8324" s="2"/>
      <c r="J8324" s="1">
        <v>17</v>
      </c>
      <c r="K8324" s="1">
        <v>23</v>
      </c>
      <c r="L8324" s="1">
        <v>19</v>
      </c>
      <c r="M8324" s="1">
        <v>20.8</v>
      </c>
      <c r="N8324" s="1">
        <v>32.6</v>
      </c>
      <c r="O8324" s="1">
        <v>24.847200000000001</v>
      </c>
      <c r="P8324" s="1">
        <v>2367</v>
      </c>
      <c r="Q8324" s="1">
        <v>16.662800000000001</v>
      </c>
      <c r="X8324" s="28" t="str">
        <f t="shared" si="130"/>
        <v>&lt;vehicle year="2012" make="Jeep" model="Grand Cherokee 2WD" engine="3.6L Auto(A5)" mpg="19"/&gt;</v>
      </c>
    </row>
    <row r="8325" spans="1:24">
      <c r="A8325" s="1">
        <v>2012</v>
      </c>
      <c r="B8325" s="2" t="s">
        <v>1184</v>
      </c>
      <c r="C8325" s="2" t="s">
        <v>1468</v>
      </c>
      <c r="D8325" s="2" t="s">
        <v>1512</v>
      </c>
      <c r="E8325" s="3">
        <v>3.6</v>
      </c>
      <c r="F8325" s="1">
        <v>6</v>
      </c>
      <c r="G8325" s="2" t="s">
        <v>1213</v>
      </c>
      <c r="H8325" s="2"/>
      <c r="I8325" s="2"/>
      <c r="J8325" s="1">
        <v>16</v>
      </c>
      <c r="K8325" s="1">
        <v>23</v>
      </c>
      <c r="L8325" s="1">
        <v>19</v>
      </c>
      <c r="M8325" s="1">
        <v>20.100000000000001</v>
      </c>
      <c r="N8325" s="1">
        <v>31.5</v>
      </c>
      <c r="O8325" s="1">
        <v>24.010200000000001</v>
      </c>
      <c r="P8325" s="1">
        <v>2367</v>
      </c>
      <c r="Q8325" s="1">
        <v>16.131499999999999</v>
      </c>
      <c r="X8325" s="28" t="str">
        <f t="shared" si="130"/>
        <v>&lt;vehicle year="2012" make="Jeep" model="Grand Cherokee 4WD" engine="3.6L Auto(A5)" mpg="19"/&gt;</v>
      </c>
    </row>
    <row r="8326" spans="1:24">
      <c r="A8326" s="1">
        <v>2012</v>
      </c>
      <c r="B8326" s="2" t="s">
        <v>1184</v>
      </c>
      <c r="C8326" s="2" t="s">
        <v>1468</v>
      </c>
      <c r="D8326" s="2" t="s">
        <v>1512</v>
      </c>
      <c r="E8326" s="3">
        <v>5.7</v>
      </c>
      <c r="F8326" s="1">
        <v>8</v>
      </c>
      <c r="G8326" s="2" t="s">
        <v>1213</v>
      </c>
      <c r="H8326" s="2"/>
      <c r="I8326" s="2"/>
      <c r="J8326" s="1">
        <v>13</v>
      </c>
      <c r="K8326" s="1">
        <v>20</v>
      </c>
      <c r="L8326" s="1">
        <v>15</v>
      </c>
      <c r="M8326" s="1">
        <v>15.5</v>
      </c>
      <c r="N8326" s="1">
        <v>27.1</v>
      </c>
      <c r="O8326" s="1">
        <v>19.197900000000001</v>
      </c>
      <c r="P8326" s="1">
        <v>3102</v>
      </c>
      <c r="Q8326" s="1">
        <v>12.591200000000001</v>
      </c>
      <c r="X8326" s="28" t="str">
        <f t="shared" si="130"/>
        <v>&lt;vehicle year="2012" make="Jeep" model="Grand Cherokee 4WD" engine="5.7L Auto(A5)" mpg="15"/&gt;</v>
      </c>
    </row>
    <row r="8327" spans="1:24">
      <c r="A8327" s="1">
        <v>2012</v>
      </c>
      <c r="B8327" s="2" t="s">
        <v>1184</v>
      </c>
      <c r="C8327" s="2" t="s">
        <v>1468</v>
      </c>
      <c r="D8327" s="2" t="s">
        <v>1738</v>
      </c>
      <c r="E8327" s="3">
        <v>6.4</v>
      </c>
      <c r="F8327" s="1">
        <v>8</v>
      </c>
      <c r="G8327" s="2" t="s">
        <v>1213</v>
      </c>
      <c r="H8327" s="2"/>
      <c r="I8327" s="2"/>
      <c r="J8327" s="1">
        <v>12</v>
      </c>
      <c r="K8327" s="1">
        <v>18</v>
      </c>
      <c r="L8327" s="1">
        <v>14</v>
      </c>
      <c r="M8327" s="1">
        <v>15.2498</v>
      </c>
      <c r="N8327" s="1">
        <v>24.2</v>
      </c>
      <c r="O8327" s="1">
        <v>18.294599999999999</v>
      </c>
      <c r="P8327" s="1">
        <v>3427</v>
      </c>
      <c r="Q8327" s="1">
        <v>12.3962</v>
      </c>
      <c r="X8327" s="28" t="str">
        <f t="shared" si="130"/>
        <v>&lt;vehicle year="2012" make="Jeep" model="Grand Cherokee SRT8" engine="6.4L Auto(A5)" mpg="14"/&gt;</v>
      </c>
    </row>
    <row r="8328" spans="1:24">
      <c r="A8328" s="1">
        <v>2012</v>
      </c>
      <c r="B8328" s="2" t="s">
        <v>1184</v>
      </c>
      <c r="C8328" s="2" t="s">
        <v>1468</v>
      </c>
      <c r="D8328" s="2" t="s">
        <v>1472</v>
      </c>
      <c r="E8328" s="3">
        <v>3.7</v>
      </c>
      <c r="F8328" s="1">
        <v>6</v>
      </c>
      <c r="G8328" s="2" t="s">
        <v>165</v>
      </c>
      <c r="H8328" s="2"/>
      <c r="I8328" s="2"/>
      <c r="J8328" s="1">
        <v>16</v>
      </c>
      <c r="K8328" s="1">
        <v>22</v>
      </c>
      <c r="L8328" s="1">
        <v>18</v>
      </c>
      <c r="M8328" s="1">
        <v>19.8</v>
      </c>
      <c r="N8328" s="1">
        <v>30.4</v>
      </c>
      <c r="O8328" s="1">
        <v>23.484999999999999</v>
      </c>
      <c r="P8328" s="1">
        <v>2502</v>
      </c>
      <c r="Q8328" s="1">
        <v>15.9033</v>
      </c>
      <c r="X8328" s="28" t="str">
        <f t="shared" si="130"/>
        <v>&lt;vehicle year="2012" make="Jeep" model="Liberty 2WD" engine="3.7L Auto(A4)" mpg="18"/&gt;</v>
      </c>
    </row>
    <row r="8329" spans="1:24">
      <c r="A8329" s="1">
        <v>2012</v>
      </c>
      <c r="B8329" s="2" t="s">
        <v>1184</v>
      </c>
      <c r="C8329" s="2" t="s">
        <v>1468</v>
      </c>
      <c r="D8329" s="2" t="s">
        <v>1514</v>
      </c>
      <c r="E8329" s="3">
        <v>3.7</v>
      </c>
      <c r="F8329" s="1">
        <v>6</v>
      </c>
      <c r="G8329" s="2" t="s">
        <v>165</v>
      </c>
      <c r="H8329" s="2"/>
      <c r="I8329" s="2"/>
      <c r="J8329" s="1">
        <v>15</v>
      </c>
      <c r="K8329" s="1">
        <v>21</v>
      </c>
      <c r="L8329" s="1">
        <v>17</v>
      </c>
      <c r="M8329" s="1">
        <v>18.7</v>
      </c>
      <c r="N8329" s="1">
        <v>28.5</v>
      </c>
      <c r="O8329" s="1">
        <v>22.1233</v>
      </c>
      <c r="P8329" s="1">
        <v>2646</v>
      </c>
      <c r="Q8329" s="1">
        <v>15.0631</v>
      </c>
      <c r="X8329" s="28" t="str">
        <f t="shared" si="130"/>
        <v>&lt;vehicle year="2012" make="Jeep" model="Liberty 4WD" engine="3.7L Auto(A4)" mpg="17"/&gt;</v>
      </c>
    </row>
    <row r="8330" spans="1:24">
      <c r="A8330" s="1">
        <v>2012</v>
      </c>
      <c r="B8330" s="2" t="s">
        <v>1184</v>
      </c>
      <c r="C8330" s="2" t="s">
        <v>1468</v>
      </c>
      <c r="D8330" s="2" t="s">
        <v>1516</v>
      </c>
      <c r="E8330" s="3">
        <v>3.6</v>
      </c>
      <c r="F8330" s="1">
        <v>6</v>
      </c>
      <c r="G8330" s="2" t="s">
        <v>1213</v>
      </c>
      <c r="H8330" s="2"/>
      <c r="I8330" s="2"/>
      <c r="J8330" s="1">
        <v>17</v>
      </c>
      <c r="K8330" s="1">
        <v>21</v>
      </c>
      <c r="L8330" s="1">
        <v>18</v>
      </c>
      <c r="M8330" s="1">
        <v>20.8</v>
      </c>
      <c r="N8330" s="1">
        <v>29.2</v>
      </c>
      <c r="O8330" s="1">
        <v>23.893000000000001</v>
      </c>
      <c r="P8330" s="1">
        <v>2502</v>
      </c>
      <c r="Q8330" s="1">
        <v>16.662800000000001</v>
      </c>
      <c r="X8330" s="28" t="str">
        <f t="shared" si="130"/>
        <v>&lt;vehicle year="2012" make="Jeep" model="Wrangler 4WD" engine="3.6L Auto(A5)" mpg="18"/&gt;</v>
      </c>
    </row>
    <row r="8331" spans="1:24">
      <c r="A8331" s="1">
        <v>2012</v>
      </c>
      <c r="B8331" s="2" t="s">
        <v>1184</v>
      </c>
      <c r="C8331" s="2" t="s">
        <v>1468</v>
      </c>
      <c r="D8331" s="2" t="s">
        <v>1516</v>
      </c>
      <c r="E8331" s="3">
        <v>3.6</v>
      </c>
      <c r="F8331" s="1">
        <v>6</v>
      </c>
      <c r="G8331" s="2" t="s">
        <v>17</v>
      </c>
      <c r="H8331" s="2"/>
      <c r="I8331" s="2"/>
      <c r="J8331" s="1">
        <v>17</v>
      </c>
      <c r="K8331" s="1">
        <v>21</v>
      </c>
      <c r="L8331" s="1">
        <v>18</v>
      </c>
      <c r="M8331" s="1">
        <v>20.6</v>
      </c>
      <c r="N8331" s="1">
        <v>29.8</v>
      </c>
      <c r="O8331" s="1">
        <v>23.923500000000001</v>
      </c>
      <c r="P8331" s="1">
        <v>2502</v>
      </c>
      <c r="Q8331" s="1">
        <v>16.511199999999999</v>
      </c>
      <c r="X8331" s="28" t="str">
        <f t="shared" si="130"/>
        <v>&lt;vehicle year="2012" make="Jeep" model="Wrangler 4WD" engine="3.6L Manual(M6)" mpg="18"/&gt;</v>
      </c>
    </row>
    <row r="8332" spans="1:24">
      <c r="A8332" s="1">
        <v>2012</v>
      </c>
      <c r="B8332" s="2" t="s">
        <v>1184</v>
      </c>
      <c r="C8332" s="2" t="s">
        <v>1468</v>
      </c>
      <c r="D8332" s="2" t="s">
        <v>1739</v>
      </c>
      <c r="E8332" s="3">
        <v>3.6</v>
      </c>
      <c r="F8332" s="1">
        <v>6</v>
      </c>
      <c r="G8332" s="2" t="s">
        <v>1213</v>
      </c>
      <c r="H8332" s="2"/>
      <c r="I8332" s="2"/>
      <c r="J8332" s="1">
        <v>16</v>
      </c>
      <c r="K8332" s="1">
        <v>20</v>
      </c>
      <c r="L8332" s="1">
        <v>18</v>
      </c>
      <c r="M8332" s="1">
        <v>19.8</v>
      </c>
      <c r="N8332" s="1">
        <v>27.8</v>
      </c>
      <c r="O8332" s="1">
        <v>22.7455</v>
      </c>
      <c r="P8332" s="1">
        <v>2502</v>
      </c>
      <c r="Q8332" s="1">
        <v>15.9033</v>
      </c>
      <c r="X8332" s="28" t="str">
        <f t="shared" si="130"/>
        <v>&lt;vehicle year="2012" make="Jeep" model="Wrangler Unlimited 4WD" engine="3.6L Auto(A5)" mpg="18"/&gt;</v>
      </c>
    </row>
    <row r="8333" spans="1:24">
      <c r="A8333" s="1">
        <v>2012</v>
      </c>
      <c r="B8333" s="2" t="s">
        <v>1184</v>
      </c>
      <c r="C8333" s="2" t="s">
        <v>1468</v>
      </c>
      <c r="D8333" s="2" t="s">
        <v>1739</v>
      </c>
      <c r="E8333" s="3">
        <v>3.6</v>
      </c>
      <c r="F8333" s="1">
        <v>6</v>
      </c>
      <c r="G8333" s="2" t="s">
        <v>17</v>
      </c>
      <c r="H8333" s="2"/>
      <c r="I8333" s="2"/>
      <c r="J8333" s="1">
        <v>16</v>
      </c>
      <c r="K8333" s="1">
        <v>21</v>
      </c>
      <c r="L8333" s="1">
        <v>18</v>
      </c>
      <c r="M8333" s="1">
        <v>19.5</v>
      </c>
      <c r="N8333" s="1">
        <v>28.7</v>
      </c>
      <c r="O8333" s="1">
        <v>22.787099999999999</v>
      </c>
      <c r="P8333" s="1">
        <v>2502</v>
      </c>
      <c r="Q8333" s="1">
        <v>15.6746</v>
      </c>
      <c r="X8333" s="28" t="str">
        <f t="shared" si="130"/>
        <v>&lt;vehicle year="2012" make="Jeep" model="Wrangler Unlimited 4WD" engine="3.6L Manual(M6)" mpg="18"/&gt;</v>
      </c>
    </row>
    <row r="8334" spans="1:24">
      <c r="A8334" s="1">
        <v>2012</v>
      </c>
      <c r="B8334" s="2" t="s">
        <v>1327</v>
      </c>
      <c r="C8334" s="2" t="s">
        <v>1328</v>
      </c>
      <c r="D8334" s="2" t="s">
        <v>854</v>
      </c>
      <c r="E8334" s="3">
        <v>2.4</v>
      </c>
      <c r="F8334" s="1">
        <v>4</v>
      </c>
      <c r="G8334" s="2" t="s">
        <v>165</v>
      </c>
      <c r="H8334" s="2"/>
      <c r="I8334" s="2"/>
      <c r="J8334" s="1">
        <v>20</v>
      </c>
      <c r="K8334" s="1">
        <v>27</v>
      </c>
      <c r="L8334" s="1">
        <v>22</v>
      </c>
      <c r="M8334" s="1">
        <v>24.7</v>
      </c>
      <c r="N8334" s="1">
        <v>37.1</v>
      </c>
      <c r="O8334" s="1">
        <v>29.072700000000001</v>
      </c>
      <c r="P8334" s="1">
        <v>2048</v>
      </c>
      <c r="Q8334" s="1"/>
      <c r="X8334" s="28" t="str">
        <f t="shared" si="130"/>
        <v>&lt;vehicle year="2012" make="Kia Motors Corporation" model="RONDO" engine="2.4L Auto(A4)" mpg="22"/&gt;</v>
      </c>
    </row>
    <row r="8335" spans="1:24">
      <c r="A8335" s="1">
        <v>2012</v>
      </c>
      <c r="B8335" s="2" t="s">
        <v>1327</v>
      </c>
      <c r="C8335" s="2" t="s">
        <v>1328</v>
      </c>
      <c r="D8335" s="2" t="s">
        <v>854</v>
      </c>
      <c r="E8335" s="3">
        <v>2.7</v>
      </c>
      <c r="F8335" s="1">
        <v>6</v>
      </c>
      <c r="G8335" s="2" t="s">
        <v>1213</v>
      </c>
      <c r="H8335" s="2"/>
      <c r="I8335" s="2"/>
      <c r="J8335" s="1">
        <v>18</v>
      </c>
      <c r="K8335" s="1">
        <v>26</v>
      </c>
      <c r="L8335" s="1">
        <v>21</v>
      </c>
      <c r="M8335" s="1">
        <v>22.8</v>
      </c>
      <c r="N8335" s="1">
        <v>35.9</v>
      </c>
      <c r="O8335" s="1">
        <v>27.279499999999999</v>
      </c>
      <c r="P8335" s="1">
        <v>2142</v>
      </c>
      <c r="Q8335" s="1"/>
      <c r="X8335" s="28" t="str">
        <f t="shared" si="130"/>
        <v>&lt;vehicle year="2012" make="Kia Motors Corporation" model="RONDO" engine="2.7L Auto(A5)" mpg="21"/&gt;</v>
      </c>
    </row>
    <row r="8336" spans="1:24">
      <c r="A8336" s="1">
        <v>2012</v>
      </c>
      <c r="B8336" s="2" t="s">
        <v>1327</v>
      </c>
      <c r="C8336" s="2" t="s">
        <v>1328</v>
      </c>
      <c r="D8336" s="2" t="s">
        <v>898</v>
      </c>
      <c r="E8336" s="3">
        <v>3.5</v>
      </c>
      <c r="F8336" s="1">
        <v>6</v>
      </c>
      <c r="G8336" s="2" t="s">
        <v>329</v>
      </c>
      <c r="H8336" s="2"/>
      <c r="I8336" s="2"/>
      <c r="J8336" s="1">
        <v>18</v>
      </c>
      <c r="K8336" s="1">
        <v>25</v>
      </c>
      <c r="L8336" s="1">
        <v>21</v>
      </c>
      <c r="M8336" s="1">
        <v>22.7</v>
      </c>
      <c r="N8336" s="1">
        <v>34.4</v>
      </c>
      <c r="O8336" s="1">
        <v>26.802099999999999</v>
      </c>
      <c r="P8336" s="1">
        <v>2142</v>
      </c>
      <c r="Q8336" s="1"/>
      <c r="X8336" s="28" t="str">
        <f t="shared" si="130"/>
        <v>&lt;vehicle year="2012" make="Kia Motors Corporation" model="SEDONA" engine="3.5L Auto(A6)" mpg="21"/&gt;</v>
      </c>
    </row>
    <row r="8337" spans="1:24">
      <c r="A8337" s="1">
        <v>2012</v>
      </c>
      <c r="B8337" s="2" t="s">
        <v>1327</v>
      </c>
      <c r="C8337" s="2" t="s">
        <v>1328</v>
      </c>
      <c r="D8337" s="2" t="s">
        <v>910</v>
      </c>
      <c r="E8337" s="3">
        <v>2.4</v>
      </c>
      <c r="F8337" s="1">
        <v>4</v>
      </c>
      <c r="G8337" s="2" t="s">
        <v>329</v>
      </c>
      <c r="H8337" s="2"/>
      <c r="I8337" s="2"/>
      <c r="J8337" s="1">
        <v>21</v>
      </c>
      <c r="K8337" s="1">
        <v>29</v>
      </c>
      <c r="L8337" s="1">
        <v>24</v>
      </c>
      <c r="M8337" s="1">
        <v>26.9</v>
      </c>
      <c r="N8337" s="1">
        <v>40.299999999999997</v>
      </c>
      <c r="O8337" s="1">
        <v>31.633199999999999</v>
      </c>
      <c r="P8337" s="1">
        <v>1876</v>
      </c>
      <c r="Q8337" s="1"/>
      <c r="X8337" s="28" t="str">
        <f t="shared" si="130"/>
        <v>&lt;vehicle year="2012" make="Kia Motors Corporation" model="SORENTO 2WD" engine="2.4L Auto(A6)" mpg="24"/&gt;</v>
      </c>
    </row>
    <row r="8338" spans="1:24">
      <c r="A8338" s="1">
        <v>2012</v>
      </c>
      <c r="B8338" s="2" t="s">
        <v>1327</v>
      </c>
      <c r="C8338" s="2" t="s">
        <v>1328</v>
      </c>
      <c r="D8338" s="2" t="s">
        <v>910</v>
      </c>
      <c r="E8338" s="3">
        <v>2.4</v>
      </c>
      <c r="F8338" s="1">
        <v>4</v>
      </c>
      <c r="G8338" s="2" t="s">
        <v>329</v>
      </c>
      <c r="H8338" s="2"/>
      <c r="I8338" s="2"/>
      <c r="J8338" s="1">
        <v>22</v>
      </c>
      <c r="K8338" s="1">
        <v>32</v>
      </c>
      <c r="L8338" s="1">
        <v>25</v>
      </c>
      <c r="M8338" s="1">
        <v>27.4</v>
      </c>
      <c r="N8338" s="1">
        <v>44.5</v>
      </c>
      <c r="O8338" s="1">
        <v>33.128700000000002</v>
      </c>
      <c r="P8338" s="1">
        <v>1800</v>
      </c>
      <c r="Q8338" s="1"/>
      <c r="X8338" s="28" t="str">
        <f t="shared" si="130"/>
        <v>&lt;vehicle year="2012" make="Kia Motors Corporation" model="SORENTO 2WD" engine="2.4L Auto(A6)" mpg="25"/&gt;</v>
      </c>
    </row>
    <row r="8339" spans="1:24">
      <c r="A8339" s="1">
        <v>2012</v>
      </c>
      <c r="B8339" s="2" t="s">
        <v>1327</v>
      </c>
      <c r="C8339" s="2" t="s">
        <v>1328</v>
      </c>
      <c r="D8339" s="2" t="s">
        <v>910</v>
      </c>
      <c r="E8339" s="3">
        <v>3.5</v>
      </c>
      <c r="F8339" s="1">
        <v>6</v>
      </c>
      <c r="G8339" s="2" t="s">
        <v>329</v>
      </c>
      <c r="H8339" s="2"/>
      <c r="I8339" s="2"/>
      <c r="J8339" s="1">
        <v>20</v>
      </c>
      <c r="K8339" s="1">
        <v>26</v>
      </c>
      <c r="L8339" s="1">
        <v>22</v>
      </c>
      <c r="M8339" s="1">
        <v>25.3</v>
      </c>
      <c r="N8339" s="1">
        <v>35.799999999999997</v>
      </c>
      <c r="O8339" s="1">
        <v>29.146899999999999</v>
      </c>
      <c r="P8339" s="1">
        <v>2048</v>
      </c>
      <c r="Q8339" s="1"/>
      <c r="X8339" s="28" t="str">
        <f t="shared" si="130"/>
        <v>&lt;vehicle year="2012" make="Kia Motors Corporation" model="SORENTO 2WD" engine="3.5L Auto(A6)" mpg="22"/&gt;</v>
      </c>
    </row>
    <row r="8340" spans="1:24">
      <c r="A8340" s="1">
        <v>2012</v>
      </c>
      <c r="B8340" s="2" t="s">
        <v>1327</v>
      </c>
      <c r="C8340" s="2" t="s">
        <v>1328</v>
      </c>
      <c r="D8340" s="2" t="s">
        <v>910</v>
      </c>
      <c r="E8340" s="3">
        <v>2.4</v>
      </c>
      <c r="F8340" s="1">
        <v>4</v>
      </c>
      <c r="G8340" s="2" t="s">
        <v>17</v>
      </c>
      <c r="H8340" s="2"/>
      <c r="I8340" s="2"/>
      <c r="J8340" s="1">
        <v>20</v>
      </c>
      <c r="K8340" s="1">
        <v>27</v>
      </c>
      <c r="L8340" s="1">
        <v>22</v>
      </c>
      <c r="M8340" s="1">
        <v>24.7</v>
      </c>
      <c r="N8340" s="1">
        <v>37.299999999999997</v>
      </c>
      <c r="O8340" s="1">
        <v>29.127700000000001</v>
      </c>
      <c r="P8340" s="1">
        <v>2048</v>
      </c>
      <c r="Q8340" s="1"/>
      <c r="X8340" s="28" t="str">
        <f t="shared" si="130"/>
        <v>&lt;vehicle year="2012" make="Kia Motors Corporation" model="SORENTO 2WD" engine="2.4L Manual(M6)" mpg="22"/&gt;</v>
      </c>
    </row>
    <row r="8341" spans="1:24">
      <c r="A8341" s="1">
        <v>2012</v>
      </c>
      <c r="B8341" s="2" t="s">
        <v>1327</v>
      </c>
      <c r="C8341" s="2" t="s">
        <v>1328</v>
      </c>
      <c r="D8341" s="2" t="s">
        <v>936</v>
      </c>
      <c r="E8341" s="3">
        <v>2.4</v>
      </c>
      <c r="F8341" s="1">
        <v>4</v>
      </c>
      <c r="G8341" s="2" t="s">
        <v>329</v>
      </c>
      <c r="H8341" s="2"/>
      <c r="I8341" s="2"/>
      <c r="J8341" s="1">
        <v>21</v>
      </c>
      <c r="K8341" s="1">
        <v>27</v>
      </c>
      <c r="L8341" s="1">
        <v>23</v>
      </c>
      <c r="M8341" s="1">
        <v>26.4</v>
      </c>
      <c r="N8341" s="1">
        <v>37.4</v>
      </c>
      <c r="O8341" s="1">
        <v>30.427099999999999</v>
      </c>
      <c r="P8341" s="1">
        <v>1958</v>
      </c>
      <c r="Q8341" s="1"/>
      <c r="X8341" s="28" t="str">
        <f t="shared" si="130"/>
        <v>&lt;vehicle year="2012" make="Kia Motors Corporation" model="SORENTO 4WD" engine="2.4L Auto(A6)" mpg="23"/&gt;</v>
      </c>
    </row>
    <row r="8342" spans="1:24">
      <c r="A8342" s="1">
        <v>2012</v>
      </c>
      <c r="B8342" s="2" t="s">
        <v>1327</v>
      </c>
      <c r="C8342" s="2" t="s">
        <v>1328</v>
      </c>
      <c r="D8342" s="2" t="s">
        <v>936</v>
      </c>
      <c r="E8342" s="3">
        <v>2.4</v>
      </c>
      <c r="F8342" s="1">
        <v>4</v>
      </c>
      <c r="G8342" s="2" t="s">
        <v>329</v>
      </c>
      <c r="H8342" s="2"/>
      <c r="I8342" s="2"/>
      <c r="J8342" s="1">
        <v>21</v>
      </c>
      <c r="K8342" s="1">
        <v>28</v>
      </c>
      <c r="L8342" s="1">
        <v>23</v>
      </c>
      <c r="M8342" s="1">
        <v>26</v>
      </c>
      <c r="N8342" s="1">
        <v>38.9</v>
      </c>
      <c r="O8342" s="1">
        <v>30.560500000000001</v>
      </c>
      <c r="P8342" s="1">
        <v>1958</v>
      </c>
      <c r="Q8342" s="1"/>
      <c r="X8342" s="28" t="str">
        <f t="shared" si="130"/>
        <v>&lt;vehicle year="2012" make="Kia Motors Corporation" model="SORENTO 4WD" engine="2.4L Auto(A6)" mpg="23"/&gt;</v>
      </c>
    </row>
    <row r="8343" spans="1:24">
      <c r="A8343" s="1">
        <v>2012</v>
      </c>
      <c r="B8343" s="2" t="s">
        <v>1327</v>
      </c>
      <c r="C8343" s="2" t="s">
        <v>1328</v>
      </c>
      <c r="D8343" s="2" t="s">
        <v>936</v>
      </c>
      <c r="E8343" s="3">
        <v>3.5</v>
      </c>
      <c r="F8343" s="1">
        <v>6</v>
      </c>
      <c r="G8343" s="2" t="s">
        <v>329</v>
      </c>
      <c r="H8343" s="2"/>
      <c r="I8343" s="2"/>
      <c r="J8343" s="1">
        <v>18</v>
      </c>
      <c r="K8343" s="1">
        <v>24</v>
      </c>
      <c r="L8343" s="1">
        <v>20</v>
      </c>
      <c r="M8343" s="1">
        <v>22.8</v>
      </c>
      <c r="N8343" s="1">
        <v>33.799999999999997</v>
      </c>
      <c r="O8343" s="1">
        <v>26.712</v>
      </c>
      <c r="P8343" s="1">
        <v>2250</v>
      </c>
      <c r="Q8343" s="1"/>
      <c r="X8343" s="28" t="str">
        <f t="shared" si="130"/>
        <v>&lt;vehicle year="2012" make="Kia Motors Corporation" model="SORENTO 4WD" engine="3.5L Auto(A6)" mpg="20"/&gt;</v>
      </c>
    </row>
    <row r="8344" spans="1:24">
      <c r="A8344" s="1">
        <v>2012</v>
      </c>
      <c r="B8344" s="2" t="s">
        <v>1327</v>
      </c>
      <c r="C8344" s="2" t="s">
        <v>1328</v>
      </c>
      <c r="D8344" s="2" t="s">
        <v>911</v>
      </c>
      <c r="E8344" s="3">
        <v>2</v>
      </c>
      <c r="F8344" s="1">
        <v>4</v>
      </c>
      <c r="G8344" s="2" t="s">
        <v>329</v>
      </c>
      <c r="H8344" s="2"/>
      <c r="I8344" s="2"/>
      <c r="J8344" s="1">
        <v>22</v>
      </c>
      <c r="K8344" s="1">
        <v>29</v>
      </c>
      <c r="L8344" s="1">
        <v>24</v>
      </c>
      <c r="M8344" s="1">
        <v>27.6</v>
      </c>
      <c r="N8344" s="1">
        <v>40.4</v>
      </c>
      <c r="O8344" s="1">
        <v>32.189399999999999</v>
      </c>
      <c r="P8344" s="1">
        <v>1876</v>
      </c>
      <c r="Q8344" s="1"/>
      <c r="X8344" s="28" t="str">
        <f t="shared" si="130"/>
        <v>&lt;vehicle year="2012" make="Kia Motors Corporation" model="SPORTAGE 2WD" engine="2L Auto(A6)" mpg="24"/&gt;</v>
      </c>
    </row>
    <row r="8345" spans="1:24">
      <c r="A8345" s="1">
        <v>2012</v>
      </c>
      <c r="B8345" s="2" t="s">
        <v>1327</v>
      </c>
      <c r="C8345" s="2" t="s">
        <v>1328</v>
      </c>
      <c r="D8345" s="2" t="s">
        <v>911</v>
      </c>
      <c r="E8345" s="3">
        <v>2.4</v>
      </c>
      <c r="F8345" s="1">
        <v>4</v>
      </c>
      <c r="G8345" s="2" t="s">
        <v>329</v>
      </c>
      <c r="H8345" s="2"/>
      <c r="I8345" s="2"/>
      <c r="J8345" s="1">
        <v>22</v>
      </c>
      <c r="K8345" s="1">
        <v>32</v>
      </c>
      <c r="L8345" s="1">
        <v>25</v>
      </c>
      <c r="M8345" s="1">
        <v>27.761900000000001</v>
      </c>
      <c r="N8345" s="1">
        <v>44.7</v>
      </c>
      <c r="O8345" s="1">
        <v>33.469000000000001</v>
      </c>
      <c r="P8345" s="1">
        <v>1800</v>
      </c>
      <c r="Q8345" s="1"/>
      <c r="X8345" s="28" t="str">
        <f t="shared" si="130"/>
        <v>&lt;vehicle year="2012" make="Kia Motors Corporation" model="SPORTAGE 2WD" engine="2.4L Auto(A6)" mpg="25"/&gt;</v>
      </c>
    </row>
    <row r="8346" spans="1:24">
      <c r="A8346" s="1">
        <v>2012</v>
      </c>
      <c r="B8346" s="2" t="s">
        <v>1327</v>
      </c>
      <c r="C8346" s="2" t="s">
        <v>1328</v>
      </c>
      <c r="D8346" s="2" t="s">
        <v>911</v>
      </c>
      <c r="E8346" s="3">
        <v>2.4</v>
      </c>
      <c r="F8346" s="1">
        <v>4</v>
      </c>
      <c r="G8346" s="2" t="s">
        <v>17</v>
      </c>
      <c r="H8346" s="2"/>
      <c r="I8346" s="2"/>
      <c r="J8346" s="1">
        <v>21</v>
      </c>
      <c r="K8346" s="1">
        <v>29</v>
      </c>
      <c r="L8346" s="1">
        <v>24</v>
      </c>
      <c r="M8346" s="1">
        <v>26.1</v>
      </c>
      <c r="N8346" s="1">
        <v>40.200000000000003</v>
      </c>
      <c r="O8346" s="1">
        <v>30.991599999999998</v>
      </c>
      <c r="P8346" s="1">
        <v>1876</v>
      </c>
      <c r="Q8346" s="1"/>
      <c r="X8346" s="28" t="str">
        <f t="shared" si="130"/>
        <v>&lt;vehicle year="2012" make="Kia Motors Corporation" model="SPORTAGE 2WD" engine="2.4L Manual(M6)" mpg="24"/&gt;</v>
      </c>
    </row>
    <row r="8347" spans="1:24">
      <c r="A8347" s="1">
        <v>2012</v>
      </c>
      <c r="B8347" s="2" t="s">
        <v>1327</v>
      </c>
      <c r="C8347" s="2" t="s">
        <v>1328</v>
      </c>
      <c r="D8347" s="2" t="s">
        <v>937</v>
      </c>
      <c r="E8347" s="3">
        <v>2</v>
      </c>
      <c r="F8347" s="1">
        <v>4</v>
      </c>
      <c r="G8347" s="2" t="s">
        <v>329</v>
      </c>
      <c r="H8347" s="2"/>
      <c r="I8347" s="2"/>
      <c r="J8347" s="1">
        <v>21</v>
      </c>
      <c r="K8347" s="1">
        <v>26</v>
      </c>
      <c r="L8347" s="1">
        <v>23</v>
      </c>
      <c r="M8347" s="1">
        <v>26.1</v>
      </c>
      <c r="N8347" s="1">
        <v>35.9</v>
      </c>
      <c r="O8347" s="1">
        <v>29.755199999999999</v>
      </c>
      <c r="P8347" s="1">
        <v>1958</v>
      </c>
      <c r="Q8347" s="1"/>
      <c r="X8347" s="28" t="str">
        <f t="shared" si="130"/>
        <v>&lt;vehicle year="2012" make="Kia Motors Corporation" model="SPORTAGE 4WD" engine="2L Auto(A6)" mpg="23"/&gt;</v>
      </c>
    </row>
    <row r="8348" spans="1:24">
      <c r="A8348" s="1">
        <v>2012</v>
      </c>
      <c r="B8348" s="2" t="s">
        <v>1327</v>
      </c>
      <c r="C8348" s="2" t="s">
        <v>1328</v>
      </c>
      <c r="D8348" s="2" t="s">
        <v>937</v>
      </c>
      <c r="E8348" s="3">
        <v>2.4</v>
      </c>
      <c r="F8348" s="1">
        <v>4</v>
      </c>
      <c r="G8348" s="2" t="s">
        <v>329</v>
      </c>
      <c r="H8348" s="2"/>
      <c r="I8348" s="2"/>
      <c r="J8348" s="1">
        <v>21</v>
      </c>
      <c r="K8348" s="1">
        <v>28</v>
      </c>
      <c r="L8348" s="1">
        <v>24</v>
      </c>
      <c r="M8348" s="1">
        <v>26.357900000000001</v>
      </c>
      <c r="N8348" s="1">
        <v>39.4</v>
      </c>
      <c r="O8348" s="1">
        <v>30.971299999999999</v>
      </c>
      <c r="P8348" s="1">
        <v>1876</v>
      </c>
      <c r="Q8348" s="1"/>
      <c r="X8348" s="28" t="str">
        <f t="shared" si="130"/>
        <v>&lt;vehicle year="2012" make="Kia Motors Corporation" model="SPORTAGE 4WD" engine="2.4L Auto(A6)" mpg="24"/&gt;</v>
      </c>
    </row>
    <row r="8349" spans="1:24">
      <c r="A8349" s="1">
        <v>2012</v>
      </c>
      <c r="B8349" s="2" t="s">
        <v>1327</v>
      </c>
      <c r="C8349" s="2" t="s">
        <v>1328</v>
      </c>
      <c r="D8349" s="2" t="s">
        <v>937</v>
      </c>
      <c r="E8349" s="3">
        <v>2.4</v>
      </c>
      <c r="F8349" s="1">
        <v>4</v>
      </c>
      <c r="G8349" s="2" t="s">
        <v>17</v>
      </c>
      <c r="H8349" s="2"/>
      <c r="I8349" s="2"/>
      <c r="J8349" s="1">
        <v>20</v>
      </c>
      <c r="K8349" s="1">
        <v>27</v>
      </c>
      <c r="L8349" s="1">
        <v>22</v>
      </c>
      <c r="M8349" s="1">
        <v>24.7</v>
      </c>
      <c r="N8349" s="1">
        <v>37.200000000000003</v>
      </c>
      <c r="O8349" s="1">
        <v>29.100200000000001</v>
      </c>
      <c r="P8349" s="1">
        <v>2048</v>
      </c>
      <c r="Q8349" s="1"/>
      <c r="X8349" s="28" t="str">
        <f t="shared" si="130"/>
        <v>&lt;vehicle year="2012" make="Kia Motors Corporation" model="SPORTAGE 4WD" engine="2.4L Manual(M6)" mpg="22"/&gt;</v>
      </c>
    </row>
    <row r="8350" spans="1:24">
      <c r="A8350" s="1">
        <v>2012</v>
      </c>
      <c r="B8350" s="2" t="s">
        <v>1193</v>
      </c>
      <c r="C8350" s="2" t="s">
        <v>1193</v>
      </c>
      <c r="D8350" s="2" t="s">
        <v>1711</v>
      </c>
      <c r="E8350" s="3">
        <v>6.5</v>
      </c>
      <c r="F8350" s="1">
        <v>12</v>
      </c>
      <c r="G8350" s="2" t="s">
        <v>630</v>
      </c>
      <c r="H8350" s="2"/>
      <c r="I8350" s="2"/>
      <c r="J8350" s="1">
        <v>11</v>
      </c>
      <c r="K8350" s="1">
        <v>17</v>
      </c>
      <c r="L8350" s="1">
        <v>13</v>
      </c>
      <c r="M8350" s="1">
        <v>12.4236</v>
      </c>
      <c r="N8350" s="1">
        <v>22.624199999999998</v>
      </c>
      <c r="O8350" s="1">
        <v>15.585900000000001</v>
      </c>
      <c r="P8350" s="1">
        <v>3691</v>
      </c>
      <c r="Q8350" s="1">
        <v>10.579000000000001</v>
      </c>
      <c r="X8350" s="28" t="str">
        <f t="shared" si="130"/>
        <v>&lt;vehicle year="2012" make="Lamborghini" model="Aventador Coupe" engine="6.5L Auto(S7)" mpg="13"/&gt;</v>
      </c>
    </row>
    <row r="8351" spans="1:24">
      <c r="A8351" s="1">
        <v>2012</v>
      </c>
      <c r="B8351" s="2" t="s">
        <v>1174</v>
      </c>
      <c r="C8351" s="2" t="s">
        <v>1193</v>
      </c>
      <c r="D8351" s="2" t="s">
        <v>1194</v>
      </c>
      <c r="E8351" s="3">
        <v>5.2</v>
      </c>
      <c r="F8351" s="1">
        <v>10</v>
      </c>
      <c r="G8351" s="2" t="s">
        <v>1173</v>
      </c>
      <c r="H8351" s="2"/>
      <c r="I8351" s="2"/>
      <c r="J8351" s="1">
        <v>13</v>
      </c>
      <c r="K8351" s="1">
        <v>20</v>
      </c>
      <c r="L8351" s="1">
        <v>16</v>
      </c>
      <c r="M8351" s="1">
        <v>16.100000000000001</v>
      </c>
      <c r="N8351" s="1">
        <v>25.4</v>
      </c>
      <c r="O8351" s="1">
        <v>19.276</v>
      </c>
      <c r="P8351" s="1">
        <v>3000</v>
      </c>
      <c r="Q8351" s="1">
        <v>13.4655</v>
      </c>
      <c r="X8351" s="28" t="str">
        <f t="shared" si="130"/>
        <v>&lt;vehicle year="2012" make="Lamborghini" model="Gallardo Coupe" engine="5.2L Auto(AM6)" mpg="16"/&gt;</v>
      </c>
    </row>
    <row r="8352" spans="1:24">
      <c r="A8352" s="1">
        <v>2012</v>
      </c>
      <c r="B8352" s="2" t="s">
        <v>1174</v>
      </c>
      <c r="C8352" s="2" t="s">
        <v>1193</v>
      </c>
      <c r="D8352" s="2" t="s">
        <v>1195</v>
      </c>
      <c r="E8352" s="3">
        <v>5.2</v>
      </c>
      <c r="F8352" s="1">
        <v>10</v>
      </c>
      <c r="G8352" s="2" t="s">
        <v>1173</v>
      </c>
      <c r="H8352" s="2"/>
      <c r="I8352" s="2"/>
      <c r="J8352" s="1">
        <v>13</v>
      </c>
      <c r="K8352" s="1">
        <v>20</v>
      </c>
      <c r="L8352" s="1">
        <v>16</v>
      </c>
      <c r="M8352" s="1">
        <v>16</v>
      </c>
      <c r="N8352" s="1">
        <v>25.4</v>
      </c>
      <c r="O8352" s="1">
        <v>19.196999999999999</v>
      </c>
      <c r="P8352" s="1">
        <v>3000</v>
      </c>
      <c r="Q8352" s="1">
        <v>13.3954</v>
      </c>
      <c r="X8352" s="28" t="str">
        <f t="shared" si="130"/>
        <v>&lt;vehicle year="2012" make="Lamborghini" model="Gallardo Spyder" engine="5.2L Auto(AM6)" mpg="16"/&gt;</v>
      </c>
    </row>
    <row r="8353" spans="1:24">
      <c r="A8353" s="1">
        <v>2012</v>
      </c>
      <c r="B8353" s="2" t="s">
        <v>1517</v>
      </c>
      <c r="C8353" s="2" t="s">
        <v>1517</v>
      </c>
      <c r="D8353" s="2" t="s">
        <v>1518</v>
      </c>
      <c r="E8353" s="3">
        <v>5</v>
      </c>
      <c r="F8353" s="1">
        <v>8</v>
      </c>
      <c r="G8353" s="2" t="s">
        <v>20</v>
      </c>
      <c r="H8353" s="2"/>
      <c r="I8353" s="2"/>
      <c r="J8353" s="1">
        <v>12</v>
      </c>
      <c r="K8353" s="1">
        <v>17</v>
      </c>
      <c r="L8353" s="1">
        <v>14</v>
      </c>
      <c r="M8353" s="1">
        <v>15.3164</v>
      </c>
      <c r="N8353" s="1">
        <v>23.834199999999999</v>
      </c>
      <c r="O8353" s="1">
        <v>18.2516</v>
      </c>
      <c r="P8353" s="1">
        <v>3427</v>
      </c>
      <c r="Q8353" s="1">
        <v>12.4354</v>
      </c>
      <c r="X8353" s="28" t="str">
        <f t="shared" si="130"/>
        <v>&lt;vehicle year="2012" make="Land Rover" model="LR4" engine="5L Auto(S6)" mpg="14"/&gt;</v>
      </c>
    </row>
    <row r="8354" spans="1:24">
      <c r="A8354" s="1">
        <v>2012</v>
      </c>
      <c r="B8354" s="2" t="s">
        <v>1517</v>
      </c>
      <c r="C8354" s="2" t="s">
        <v>1517</v>
      </c>
      <c r="D8354" s="2" t="s">
        <v>1519</v>
      </c>
      <c r="E8354" s="3">
        <v>5</v>
      </c>
      <c r="F8354" s="1">
        <v>8</v>
      </c>
      <c r="G8354" s="2" t="s">
        <v>20</v>
      </c>
      <c r="H8354" s="2"/>
      <c r="I8354" s="2"/>
      <c r="J8354" s="1">
        <v>12</v>
      </c>
      <c r="K8354" s="1">
        <v>18</v>
      </c>
      <c r="L8354" s="1">
        <v>14</v>
      </c>
      <c r="M8354" s="1">
        <v>15.133599999999999</v>
      </c>
      <c r="N8354" s="1">
        <v>25.509599999999999</v>
      </c>
      <c r="O8354" s="1">
        <v>18.5242</v>
      </c>
      <c r="P8354" s="1">
        <v>3427</v>
      </c>
      <c r="Q8354" s="1">
        <v>12.279299999999999</v>
      </c>
      <c r="X8354" s="28" t="str">
        <f t="shared" si="130"/>
        <v>&lt;vehicle year="2012" make="Land Rover" model="Range Rover" engine="5L Auto(S6)" mpg="14"/&gt;</v>
      </c>
    </row>
    <row r="8355" spans="1:24">
      <c r="A8355" s="1">
        <v>2012</v>
      </c>
      <c r="B8355" s="2" t="s">
        <v>1517</v>
      </c>
      <c r="C8355" s="2" t="s">
        <v>1517</v>
      </c>
      <c r="D8355" s="2" t="s">
        <v>1519</v>
      </c>
      <c r="E8355" s="3">
        <v>5</v>
      </c>
      <c r="F8355" s="1">
        <v>8</v>
      </c>
      <c r="G8355" s="2" t="s">
        <v>20</v>
      </c>
      <c r="H8355" s="2"/>
      <c r="I8355" s="2"/>
      <c r="J8355" s="1">
        <v>12</v>
      </c>
      <c r="K8355" s="1">
        <v>18</v>
      </c>
      <c r="L8355" s="1">
        <v>14</v>
      </c>
      <c r="M8355" s="1">
        <v>14.2035</v>
      </c>
      <c r="N8355" s="1">
        <v>24.5596</v>
      </c>
      <c r="O8355" s="1">
        <v>17.529800000000002</v>
      </c>
      <c r="P8355" s="1">
        <v>3427</v>
      </c>
      <c r="Q8355" s="1">
        <v>11.574999999999999</v>
      </c>
      <c r="X8355" s="28" t="str">
        <f t="shared" si="130"/>
        <v>&lt;vehicle year="2012" make="Land Rover" model="Range Rover" engine="5L Auto(S6)" mpg="14"/&gt;</v>
      </c>
    </row>
    <row r="8356" spans="1:24">
      <c r="A8356" s="1">
        <v>2012</v>
      </c>
      <c r="B8356" s="2" t="s">
        <v>1517</v>
      </c>
      <c r="C8356" s="2" t="s">
        <v>1517</v>
      </c>
      <c r="D8356" s="2" t="s">
        <v>1691</v>
      </c>
      <c r="E8356" s="3">
        <v>5</v>
      </c>
      <c r="F8356" s="1">
        <v>8</v>
      </c>
      <c r="G8356" s="2" t="s">
        <v>20</v>
      </c>
      <c r="H8356" s="2"/>
      <c r="I8356" s="2"/>
      <c r="J8356" s="1">
        <v>13</v>
      </c>
      <c r="K8356" s="1">
        <v>18</v>
      </c>
      <c r="L8356" s="1">
        <v>15</v>
      </c>
      <c r="M8356" s="1">
        <v>15.482699999999999</v>
      </c>
      <c r="N8356" s="1">
        <v>24.7928</v>
      </c>
      <c r="O8356" s="1">
        <v>18.631</v>
      </c>
      <c r="P8356" s="1">
        <v>3202</v>
      </c>
      <c r="Q8356" s="1">
        <v>12.591200000000001</v>
      </c>
      <c r="X8356" s="28" t="str">
        <f t="shared" si="130"/>
        <v>&lt;vehicle year="2012" make="Land Rover" model="Range Rover sport" engine="5L Auto(S6)" mpg="15"/&gt;</v>
      </c>
    </row>
    <row r="8357" spans="1:24">
      <c r="A8357" s="1">
        <v>2012</v>
      </c>
      <c r="B8357" s="2" t="s">
        <v>1517</v>
      </c>
      <c r="C8357" s="2" t="s">
        <v>1517</v>
      </c>
      <c r="D8357" s="2" t="s">
        <v>1691</v>
      </c>
      <c r="E8357" s="3">
        <v>5</v>
      </c>
      <c r="F8357" s="1">
        <v>8</v>
      </c>
      <c r="G8357" s="2" t="s">
        <v>20</v>
      </c>
      <c r="H8357" s="2"/>
      <c r="I8357" s="2"/>
      <c r="J8357" s="1">
        <v>12</v>
      </c>
      <c r="K8357" s="1">
        <v>17</v>
      </c>
      <c r="L8357" s="1">
        <v>14</v>
      </c>
      <c r="M8357" s="1">
        <v>14.4115</v>
      </c>
      <c r="N8357" s="1">
        <v>23.602799999999998</v>
      </c>
      <c r="O8357" s="1">
        <v>17.473500000000001</v>
      </c>
      <c r="P8357" s="1">
        <v>3427</v>
      </c>
      <c r="Q8357" s="1">
        <v>11.7318</v>
      </c>
      <c r="X8357" s="28" t="str">
        <f t="shared" si="130"/>
        <v>&lt;vehicle year="2012" make="Land Rover" model="Range Rover sport" engine="5L Auto(S6)" mpg="14"/&gt;</v>
      </c>
    </row>
    <row r="8358" spans="1:24">
      <c r="A8358" s="1">
        <v>2012</v>
      </c>
      <c r="B8358" s="2" t="s">
        <v>1230</v>
      </c>
      <c r="C8358" s="2" t="s">
        <v>88</v>
      </c>
      <c r="D8358" s="2" t="s">
        <v>1712</v>
      </c>
      <c r="E8358" s="3">
        <v>4.8</v>
      </c>
      <c r="F8358" s="1">
        <v>10</v>
      </c>
      <c r="G8358" s="2" t="s">
        <v>20</v>
      </c>
      <c r="H8358" s="2"/>
      <c r="I8358" s="2"/>
      <c r="J8358" s="1">
        <v>11</v>
      </c>
      <c r="K8358" s="1">
        <v>16</v>
      </c>
      <c r="L8358" s="1">
        <v>12</v>
      </c>
      <c r="M8358" s="1">
        <v>12.9504</v>
      </c>
      <c r="N8358" s="1">
        <v>21.963200000000001</v>
      </c>
      <c r="O8358" s="1">
        <v>15.8835</v>
      </c>
      <c r="P8358" s="1">
        <v>3998</v>
      </c>
      <c r="Q8358" s="1"/>
      <c r="X8358" s="28" t="str">
        <f t="shared" si="130"/>
        <v>&lt;vehicle year="2012" make="Lexus" model="LFA" engine="4.8L Auto(S6)" mpg="12"/&gt;</v>
      </c>
    </row>
    <row r="8359" spans="1:24">
      <c r="A8359" s="1">
        <v>2012</v>
      </c>
      <c r="B8359" s="2" t="s">
        <v>1280</v>
      </c>
      <c r="C8359" s="2" t="s">
        <v>1477</v>
      </c>
      <c r="D8359" s="2" t="s">
        <v>1524</v>
      </c>
      <c r="E8359" s="3">
        <v>3.5</v>
      </c>
      <c r="F8359" s="1">
        <v>6</v>
      </c>
      <c r="G8359" s="2" t="s">
        <v>20</v>
      </c>
      <c r="H8359" s="2"/>
      <c r="I8359" s="2"/>
      <c r="J8359" s="1">
        <v>16</v>
      </c>
      <c r="K8359" s="1">
        <v>23</v>
      </c>
      <c r="L8359" s="1">
        <v>18</v>
      </c>
      <c r="M8359" s="1">
        <v>19.6693</v>
      </c>
      <c r="N8359" s="1">
        <v>31.807600000000001</v>
      </c>
      <c r="O8359" s="1">
        <v>23.747399999999999</v>
      </c>
      <c r="P8359" s="1">
        <v>2502</v>
      </c>
      <c r="Q8359" s="1">
        <v>15.803699999999999</v>
      </c>
      <c r="X8359" s="28" t="str">
        <f t="shared" si="130"/>
        <v>&lt;vehicle year="2012" make="Lincoln Truck" model="MKT AWD" engine="3.5L Auto(S6)" mpg="18"/&gt;</v>
      </c>
    </row>
    <row r="8360" spans="1:24">
      <c r="A8360" s="1">
        <v>2012</v>
      </c>
      <c r="B8360" s="2" t="s">
        <v>1280</v>
      </c>
      <c r="C8360" s="2" t="s">
        <v>1477</v>
      </c>
      <c r="D8360" s="2" t="s">
        <v>1478</v>
      </c>
      <c r="E8360" s="3">
        <v>3.5</v>
      </c>
      <c r="F8360" s="1">
        <v>6</v>
      </c>
      <c r="G8360" s="2" t="s">
        <v>20</v>
      </c>
      <c r="H8360" s="2"/>
      <c r="I8360" s="2"/>
      <c r="J8360" s="1">
        <v>17</v>
      </c>
      <c r="K8360" s="1">
        <v>24</v>
      </c>
      <c r="L8360" s="1">
        <v>20</v>
      </c>
      <c r="M8360" s="1">
        <v>21.5</v>
      </c>
      <c r="N8360" s="1">
        <v>32.9</v>
      </c>
      <c r="O8360" s="1">
        <v>25.471699999999998</v>
      </c>
      <c r="P8360" s="1">
        <v>2250</v>
      </c>
      <c r="Q8360" s="1">
        <v>17.1922</v>
      </c>
      <c r="X8360" s="28" t="str">
        <f t="shared" si="130"/>
        <v>&lt;vehicle year="2012" make="Lincoln Truck" model="MKT FWD" engine="3.5L Auto(S6)" mpg="20"/&gt;</v>
      </c>
    </row>
    <row r="8361" spans="1:24">
      <c r="A8361" s="1">
        <v>2012</v>
      </c>
      <c r="B8361" s="2" t="s">
        <v>1280</v>
      </c>
      <c r="C8361" s="2" t="s">
        <v>1477</v>
      </c>
      <c r="D8361" s="2" t="s">
        <v>824</v>
      </c>
      <c r="E8361" s="3">
        <v>3.5</v>
      </c>
      <c r="F8361" s="1">
        <v>6</v>
      </c>
      <c r="G8361" s="2" t="s">
        <v>20</v>
      </c>
      <c r="H8361" s="2"/>
      <c r="I8361" s="2"/>
      <c r="J8361" s="1">
        <v>17</v>
      </c>
      <c r="K8361" s="1">
        <v>25</v>
      </c>
      <c r="L8361" s="1">
        <v>19</v>
      </c>
      <c r="M8361" s="1">
        <v>20.655000000000001</v>
      </c>
      <c r="N8361" s="1">
        <v>34.2607</v>
      </c>
      <c r="O8361" s="1">
        <v>25.1493</v>
      </c>
      <c r="P8361" s="1">
        <v>2367</v>
      </c>
      <c r="Q8361" s="1">
        <v>16.552900000000001</v>
      </c>
      <c r="X8361" s="28" t="str">
        <f t="shared" si="130"/>
        <v>&lt;vehicle year="2012" make="Lincoln Truck" model="MKZ AWD" engine="3.5L Auto(S6)" mpg="19"/&gt;</v>
      </c>
    </row>
    <row r="8362" spans="1:24">
      <c r="A8362" s="1">
        <v>2012</v>
      </c>
      <c r="B8362" s="2" t="s">
        <v>1280</v>
      </c>
      <c r="C8362" s="2" t="s">
        <v>1477</v>
      </c>
      <c r="D8362" s="2" t="s">
        <v>825</v>
      </c>
      <c r="E8362" s="3">
        <v>3.5</v>
      </c>
      <c r="F8362" s="1">
        <v>6</v>
      </c>
      <c r="G8362" s="2" t="s">
        <v>20</v>
      </c>
      <c r="H8362" s="2"/>
      <c r="I8362" s="2"/>
      <c r="J8362" s="1">
        <v>18</v>
      </c>
      <c r="K8362" s="1">
        <v>27</v>
      </c>
      <c r="L8362" s="1">
        <v>21</v>
      </c>
      <c r="M8362" s="1">
        <v>22.4</v>
      </c>
      <c r="N8362" s="1">
        <v>37.6</v>
      </c>
      <c r="O8362" s="1">
        <v>27.381</v>
      </c>
      <c r="P8362" s="1">
        <v>2142</v>
      </c>
      <c r="Q8362" s="1">
        <v>17.869900000000001</v>
      </c>
      <c r="X8362" s="28" t="str">
        <f t="shared" si="130"/>
        <v>&lt;vehicle year="2012" make="Lincoln Truck" model="MKZ FWD" engine="3.5L Auto(S6)" mpg="21"/&gt;</v>
      </c>
    </row>
    <row r="8363" spans="1:24">
      <c r="A8363" s="1">
        <v>2012</v>
      </c>
      <c r="B8363" s="2" t="s">
        <v>1280</v>
      </c>
      <c r="C8363" s="2" t="s">
        <v>1477</v>
      </c>
      <c r="D8363" s="2" t="s">
        <v>1612</v>
      </c>
      <c r="E8363" s="3">
        <v>2.5</v>
      </c>
      <c r="F8363" s="1">
        <v>4</v>
      </c>
      <c r="G8363" s="2" t="s">
        <v>46</v>
      </c>
      <c r="H8363" s="2"/>
      <c r="I8363" s="2"/>
      <c r="J8363" s="1">
        <v>41</v>
      </c>
      <c r="K8363" s="1">
        <v>36</v>
      </c>
      <c r="L8363" s="1">
        <v>39</v>
      </c>
      <c r="M8363" s="1">
        <v>56.5</v>
      </c>
      <c r="N8363" s="1">
        <v>51.6</v>
      </c>
      <c r="O8363" s="1">
        <v>54.184600000000003</v>
      </c>
      <c r="P8363" s="1">
        <v>1152</v>
      </c>
      <c r="Q8363" s="1"/>
      <c r="X8363" s="28" t="str">
        <f t="shared" si="130"/>
        <v>&lt;vehicle year="2012" make="Lincoln Truck" model="MKZ HYBRID FWD" engine="2.5L Auto(AV)" mpg="39"/&gt;</v>
      </c>
    </row>
    <row r="8364" spans="1:24">
      <c r="A8364" s="1">
        <v>2012</v>
      </c>
      <c r="B8364" s="2" t="s">
        <v>55</v>
      </c>
      <c r="C8364" s="2" t="s">
        <v>55</v>
      </c>
      <c r="D8364" s="2" t="s">
        <v>693</v>
      </c>
      <c r="E8364" s="3">
        <v>2.5</v>
      </c>
      <c r="F8364" s="1">
        <v>4</v>
      </c>
      <c r="G8364" s="2" t="s">
        <v>26</v>
      </c>
      <c r="H8364" s="2"/>
      <c r="I8364" s="2"/>
      <c r="J8364" s="1">
        <v>21</v>
      </c>
      <c r="K8364" s="1">
        <v>28</v>
      </c>
      <c r="L8364" s="1">
        <v>24</v>
      </c>
      <c r="M8364" s="1">
        <v>27.2682</v>
      </c>
      <c r="N8364" s="1">
        <v>41.024900000000002</v>
      </c>
      <c r="O8364" s="1">
        <v>32.114100000000001</v>
      </c>
      <c r="P8364" s="1">
        <v>1876</v>
      </c>
      <c r="Q8364" s="1">
        <v>21.4817</v>
      </c>
      <c r="X8364" s="28" t="str">
        <f t="shared" si="130"/>
        <v>&lt;vehicle year="2012" make="Mazda" model="MAZDA 5" engine="2.5L Auto(S5)" mpg="24"/&gt;</v>
      </c>
    </row>
    <row r="8365" spans="1:24">
      <c r="A8365" s="1">
        <v>2012</v>
      </c>
      <c r="B8365" s="2" t="s">
        <v>55</v>
      </c>
      <c r="C8365" s="2" t="s">
        <v>55</v>
      </c>
      <c r="D8365" s="2" t="s">
        <v>693</v>
      </c>
      <c r="E8365" s="3">
        <v>2.5</v>
      </c>
      <c r="F8365" s="1">
        <v>4</v>
      </c>
      <c r="G8365" s="2" t="s">
        <v>17</v>
      </c>
      <c r="H8365" s="2"/>
      <c r="I8365" s="2"/>
      <c r="J8365" s="1">
        <v>21</v>
      </c>
      <c r="K8365" s="1">
        <v>28</v>
      </c>
      <c r="L8365" s="1">
        <v>24</v>
      </c>
      <c r="M8365" s="1">
        <v>27</v>
      </c>
      <c r="N8365" s="1">
        <v>40.9</v>
      </c>
      <c r="O8365" s="1">
        <v>31.874700000000001</v>
      </c>
      <c r="P8365" s="1">
        <v>1876</v>
      </c>
      <c r="Q8365" s="1">
        <v>21.2851</v>
      </c>
      <c r="X8365" s="28" t="str">
        <f t="shared" si="130"/>
        <v>&lt;vehicle year="2012" make="Mazda" model="MAZDA 5" engine="2.5L Manual(M6)" mpg="24"/&gt;</v>
      </c>
    </row>
    <row r="8366" spans="1:24">
      <c r="A8366" s="4">
        <v>2012</v>
      </c>
      <c r="B8366" s="26" t="s">
        <v>55</v>
      </c>
      <c r="C8366" s="26" t="s">
        <v>55</v>
      </c>
      <c r="D8366" s="26" t="s">
        <v>993</v>
      </c>
      <c r="E8366" s="27">
        <v>2.5</v>
      </c>
      <c r="F8366" s="4">
        <v>4</v>
      </c>
      <c r="G8366" s="26" t="s">
        <v>26</v>
      </c>
      <c r="H8366" s="26"/>
      <c r="I8366" s="26"/>
      <c r="J8366" s="4">
        <v>22</v>
      </c>
      <c r="K8366" s="4">
        <v>29</v>
      </c>
      <c r="L8366" s="4">
        <v>25</v>
      </c>
      <c r="M8366" s="4">
        <v>28.250900000000001</v>
      </c>
      <c r="N8366" s="4">
        <v>40.546399999999998</v>
      </c>
      <c r="O8366" s="4">
        <v>32.715299999999999</v>
      </c>
      <c r="P8366" s="4">
        <v>1800</v>
      </c>
      <c r="Q8366" s="4">
        <v>22.1999</v>
      </c>
      <c r="X8366" s="28" t="str">
        <f t="shared" si="130"/>
        <v>&lt;vehicle year="2012" make="Mazda" model="MAZDA3" engine="2.5L Auto(S5)" mpg="25"/&gt;</v>
      </c>
    </row>
    <row r="8367" spans="1:24">
      <c r="A8367" s="4">
        <v>2012</v>
      </c>
      <c r="B8367" s="26" t="s">
        <v>55</v>
      </c>
      <c r="C8367" s="26" t="s">
        <v>55</v>
      </c>
      <c r="D8367" s="26" t="s">
        <v>993</v>
      </c>
      <c r="E8367" s="27">
        <v>2.5</v>
      </c>
      <c r="F8367" s="4">
        <v>4</v>
      </c>
      <c r="G8367" s="26" t="s">
        <v>17</v>
      </c>
      <c r="H8367" s="26"/>
      <c r="I8367" s="26"/>
      <c r="J8367" s="4">
        <v>20</v>
      </c>
      <c r="K8367" s="4">
        <v>28</v>
      </c>
      <c r="L8367" s="4">
        <v>23</v>
      </c>
      <c r="M8367" s="4">
        <v>25.550799999999999</v>
      </c>
      <c r="N8367" s="4">
        <v>39.550800000000002</v>
      </c>
      <c r="O8367" s="4">
        <v>30.3919</v>
      </c>
      <c r="P8367" s="4">
        <v>1958</v>
      </c>
      <c r="Q8367" s="4">
        <v>20.2179</v>
      </c>
      <c r="X8367" s="28" t="str">
        <f t="shared" si="130"/>
        <v>&lt;vehicle year="2012" make="Mazda" model="MAZDA3" engine="2.5L Manual(M6)" mpg="23"/&gt;</v>
      </c>
    </row>
    <row r="8368" spans="1:24">
      <c r="A8368" s="1">
        <v>2012</v>
      </c>
      <c r="B8368" s="2" t="s">
        <v>55</v>
      </c>
      <c r="C8368" s="2" t="s">
        <v>55</v>
      </c>
      <c r="D8368" s="2" t="s">
        <v>1386</v>
      </c>
      <c r="E8368" s="3">
        <v>2.5</v>
      </c>
      <c r="F8368" s="1">
        <v>4</v>
      </c>
      <c r="G8368" s="2" t="s">
        <v>26</v>
      </c>
      <c r="H8368" s="2"/>
      <c r="I8368" s="2"/>
      <c r="J8368" s="1">
        <v>22</v>
      </c>
      <c r="K8368" s="1">
        <v>31</v>
      </c>
      <c r="L8368" s="1">
        <v>25</v>
      </c>
      <c r="M8368" s="1">
        <v>27.502099999999999</v>
      </c>
      <c r="N8368" s="1">
        <v>42.9236</v>
      </c>
      <c r="O8368" s="1">
        <v>32.805999999999997</v>
      </c>
      <c r="P8368" s="1">
        <v>1800</v>
      </c>
      <c r="Q8368" s="1"/>
      <c r="X8368" s="28" t="str">
        <f t="shared" si="130"/>
        <v>&lt;vehicle year="2012" make="Mazda" model="MAZDA6" engine="2.5L Auto(S5)" mpg="25"/&gt;</v>
      </c>
    </row>
    <row r="8369" spans="1:24">
      <c r="A8369" s="1">
        <v>2012</v>
      </c>
      <c r="B8369" s="2" t="s">
        <v>55</v>
      </c>
      <c r="C8369" s="2" t="s">
        <v>55</v>
      </c>
      <c r="D8369" s="2" t="s">
        <v>1386</v>
      </c>
      <c r="E8369" s="3">
        <v>3.7</v>
      </c>
      <c r="F8369" s="1">
        <v>6</v>
      </c>
      <c r="G8369" s="2" t="s">
        <v>20</v>
      </c>
      <c r="H8369" s="2"/>
      <c r="I8369" s="2"/>
      <c r="J8369" s="1">
        <v>18</v>
      </c>
      <c r="K8369" s="1">
        <v>27</v>
      </c>
      <c r="L8369" s="1">
        <v>21</v>
      </c>
      <c r="M8369" s="1">
        <v>21.974799999999998</v>
      </c>
      <c r="N8369" s="1">
        <v>35.2607</v>
      </c>
      <c r="O8369" s="1">
        <v>26.461500000000001</v>
      </c>
      <c r="P8369" s="1">
        <v>2142</v>
      </c>
      <c r="Q8369" s="1">
        <v>17.896699999999999</v>
      </c>
      <c r="X8369" s="28" t="str">
        <f t="shared" si="130"/>
        <v>&lt;vehicle year="2012" make="Mazda" model="MAZDA6" engine="3.7L Auto(S6)" mpg="21"/&gt;</v>
      </c>
    </row>
    <row r="8370" spans="1:24">
      <c r="A8370" s="1">
        <v>2012</v>
      </c>
      <c r="B8370" s="2" t="s">
        <v>55</v>
      </c>
      <c r="C8370" s="2" t="s">
        <v>55</v>
      </c>
      <c r="D8370" s="2" t="s">
        <v>1386</v>
      </c>
      <c r="E8370" s="3">
        <v>2.5</v>
      </c>
      <c r="F8370" s="1">
        <v>4</v>
      </c>
      <c r="G8370" s="2" t="s">
        <v>17</v>
      </c>
      <c r="H8370" s="2"/>
      <c r="I8370" s="2"/>
      <c r="J8370" s="1">
        <v>21</v>
      </c>
      <c r="K8370" s="1">
        <v>30</v>
      </c>
      <c r="L8370" s="1">
        <v>24</v>
      </c>
      <c r="M8370" s="1">
        <v>26.9</v>
      </c>
      <c r="N8370" s="1">
        <v>42.4</v>
      </c>
      <c r="O8370" s="1">
        <v>32.1965</v>
      </c>
      <c r="P8370" s="1">
        <v>1876</v>
      </c>
      <c r="Q8370" s="1"/>
      <c r="X8370" s="28" t="str">
        <f t="shared" si="130"/>
        <v>&lt;vehicle year="2012" make="Mazda" model="MAZDA6" engine="2.5L Manual(M6)" mpg="24"/&gt;</v>
      </c>
    </row>
    <row r="8371" spans="1:24">
      <c r="A8371" s="4">
        <v>2012</v>
      </c>
      <c r="B8371" s="26" t="s">
        <v>55</v>
      </c>
      <c r="C8371" s="26" t="s">
        <v>55</v>
      </c>
      <c r="D8371" s="26" t="s">
        <v>1019</v>
      </c>
      <c r="E8371" s="27">
        <v>2.2999999999999998</v>
      </c>
      <c r="F8371" s="4">
        <v>4</v>
      </c>
      <c r="G8371" s="26" t="s">
        <v>17</v>
      </c>
      <c r="H8371" s="26"/>
      <c r="I8371" s="26"/>
      <c r="J8371" s="4">
        <v>18</v>
      </c>
      <c r="K8371" s="4">
        <v>25</v>
      </c>
      <c r="L8371" s="4">
        <v>21</v>
      </c>
      <c r="M8371" s="4">
        <v>22.8</v>
      </c>
      <c r="N8371" s="4">
        <v>34.700000000000003</v>
      </c>
      <c r="O8371" s="4">
        <v>26.960599999999999</v>
      </c>
      <c r="P8371" s="4">
        <v>2285</v>
      </c>
      <c r="Q8371" s="4">
        <v>18.170200000000001</v>
      </c>
      <c r="X8371" s="28" t="str">
        <f t="shared" si="130"/>
        <v>&lt;vehicle year="2012" make="Mazda" model="MAZDASPEED3" engine="2.3L Manual(M6)" mpg="21"/&gt;</v>
      </c>
    </row>
    <row r="8372" spans="1:24">
      <c r="A8372" s="4">
        <v>2012</v>
      </c>
      <c r="B8372" s="26" t="s">
        <v>55</v>
      </c>
      <c r="C8372" s="26" t="s">
        <v>55</v>
      </c>
      <c r="D8372" s="26" t="s">
        <v>628</v>
      </c>
      <c r="E8372" s="27">
        <v>2</v>
      </c>
      <c r="F8372" s="4">
        <v>4</v>
      </c>
      <c r="G8372" s="26" t="s">
        <v>20</v>
      </c>
      <c r="H8372" s="26"/>
      <c r="I8372" s="26"/>
      <c r="J8372" s="4">
        <v>21</v>
      </c>
      <c r="K8372" s="4">
        <v>28</v>
      </c>
      <c r="L8372" s="4">
        <v>23</v>
      </c>
      <c r="M8372" s="4">
        <v>26.076000000000001</v>
      </c>
      <c r="N8372" s="4">
        <v>38.638800000000003</v>
      </c>
      <c r="O8372" s="4">
        <v>30.545100000000001</v>
      </c>
      <c r="P8372" s="4">
        <v>2088</v>
      </c>
      <c r="Q8372" s="4">
        <v>20.605599999999999</v>
      </c>
      <c r="X8372" s="28" t="str">
        <f t="shared" si="130"/>
        <v>&lt;vehicle year="2012" make="Mazda" model="MX-5" engine="2L Auto(S6)" mpg="23"/&gt;</v>
      </c>
    </row>
    <row r="8373" spans="1:24">
      <c r="A8373" s="4">
        <v>2012</v>
      </c>
      <c r="B8373" s="26" t="s">
        <v>55</v>
      </c>
      <c r="C8373" s="26" t="s">
        <v>55</v>
      </c>
      <c r="D8373" s="26" t="s">
        <v>628</v>
      </c>
      <c r="E8373" s="27">
        <v>2</v>
      </c>
      <c r="F8373" s="4">
        <v>4</v>
      </c>
      <c r="G8373" s="26" t="s">
        <v>25</v>
      </c>
      <c r="H8373" s="26"/>
      <c r="I8373" s="26"/>
      <c r="J8373" s="4">
        <v>22</v>
      </c>
      <c r="K8373" s="4">
        <v>28</v>
      </c>
      <c r="L8373" s="4">
        <v>25</v>
      </c>
      <c r="M8373" s="4">
        <v>28.5</v>
      </c>
      <c r="N8373" s="4">
        <v>38.799999999999997</v>
      </c>
      <c r="O8373" s="4">
        <v>32.366500000000002</v>
      </c>
      <c r="P8373" s="4">
        <v>1920</v>
      </c>
      <c r="Q8373" s="4">
        <v>22.381399999999999</v>
      </c>
      <c r="X8373" s="28" t="str">
        <f t="shared" si="130"/>
        <v>&lt;vehicle year="2012" make="Mazda" model="MX-5" engine="2L Manual(M5)" mpg="25"/&gt;</v>
      </c>
    </row>
    <row r="8374" spans="1:24">
      <c r="A8374" s="4">
        <v>2012</v>
      </c>
      <c r="B8374" s="26" t="s">
        <v>55</v>
      </c>
      <c r="C8374" s="26" t="s">
        <v>55</v>
      </c>
      <c r="D8374" s="26" t="s">
        <v>628</v>
      </c>
      <c r="E8374" s="27">
        <v>2</v>
      </c>
      <c r="F8374" s="4">
        <v>4</v>
      </c>
      <c r="G8374" s="26" t="s">
        <v>17</v>
      </c>
      <c r="H8374" s="26"/>
      <c r="I8374" s="26"/>
      <c r="J8374" s="4">
        <v>21</v>
      </c>
      <c r="K8374" s="4">
        <v>28</v>
      </c>
      <c r="L8374" s="4">
        <v>24</v>
      </c>
      <c r="M8374" s="4">
        <v>26.9</v>
      </c>
      <c r="N8374" s="4">
        <v>39</v>
      </c>
      <c r="O8374" s="4">
        <v>31.2651</v>
      </c>
      <c r="P8374" s="4">
        <v>2002</v>
      </c>
      <c r="Q8374" s="4">
        <v>21.2117</v>
      </c>
      <c r="X8374" s="28" t="str">
        <f t="shared" si="130"/>
        <v>&lt;vehicle year="2012" make="Mazda" model="MX-5" engine="2L Manual(M6)" mpg="24"/&gt;</v>
      </c>
    </row>
    <row r="8375" spans="1:24">
      <c r="A8375" s="4">
        <v>2012</v>
      </c>
      <c r="B8375" s="26" t="s">
        <v>1201</v>
      </c>
      <c r="C8375" s="26" t="s">
        <v>1201</v>
      </c>
      <c r="D8375" s="26" t="s">
        <v>1340</v>
      </c>
      <c r="E8375" s="27">
        <v>4.7</v>
      </c>
      <c r="F8375" s="4">
        <v>8</v>
      </c>
      <c r="G8375" s="26" t="s">
        <v>1084</v>
      </c>
      <c r="H8375" s="26"/>
      <c r="I8375" s="26"/>
      <c r="J8375" s="4">
        <v>17</v>
      </c>
      <c r="K8375" s="4">
        <v>25</v>
      </c>
      <c r="L8375" s="4">
        <v>20</v>
      </c>
      <c r="M8375" s="4">
        <v>21.031300000000002</v>
      </c>
      <c r="N8375" s="4">
        <v>36.037300000000002</v>
      </c>
      <c r="O8375" s="4">
        <v>25.8809</v>
      </c>
      <c r="P8375" s="4">
        <v>2400</v>
      </c>
      <c r="Q8375" s="4">
        <v>16.671399999999998</v>
      </c>
      <c r="X8375" s="28" t="str">
        <f t="shared" si="130"/>
        <v>&lt;vehicle year="2012" make="Mercedes-Benz" model="CLS 550" engine="4.7L Auto(A7)" mpg="20"/&gt;</v>
      </c>
    </row>
    <row r="8376" spans="1:24">
      <c r="A8376" s="1">
        <v>2012</v>
      </c>
      <c r="B8376" s="2" t="s">
        <v>1201</v>
      </c>
      <c r="C8376" s="2" t="s">
        <v>1201</v>
      </c>
      <c r="D8376" s="2" t="s">
        <v>1631</v>
      </c>
      <c r="E8376" s="3">
        <v>0</v>
      </c>
      <c r="F8376" s="1"/>
      <c r="G8376" s="2" t="s">
        <v>1375</v>
      </c>
      <c r="H8376" s="2"/>
      <c r="I8376" s="2"/>
      <c r="J8376" s="1">
        <v>52</v>
      </c>
      <c r="K8376" s="1">
        <v>53</v>
      </c>
      <c r="L8376" s="1">
        <v>52</v>
      </c>
      <c r="M8376" s="1">
        <v>74.373400000000004</v>
      </c>
      <c r="N8376" s="1">
        <v>76.938699999999997</v>
      </c>
      <c r="O8376" s="1">
        <v>75.506299999999996</v>
      </c>
      <c r="P8376" s="1">
        <v>1598</v>
      </c>
      <c r="Q8376" s="1">
        <v>52.269500000000001</v>
      </c>
      <c r="X8376" s="28" t="str">
        <f t="shared" si="130"/>
        <v>&lt;vehicle year="2012" make="Mercedes-Benz" model="F-Cell" engine="0L Auto(A1)" mpg="52"/&gt;</v>
      </c>
    </row>
    <row r="8377" spans="1:24">
      <c r="A8377" s="1">
        <v>2012</v>
      </c>
      <c r="B8377" s="2" t="s">
        <v>1201</v>
      </c>
      <c r="C8377" s="2" t="s">
        <v>1201</v>
      </c>
      <c r="D8377" s="2" t="s">
        <v>1527</v>
      </c>
      <c r="E8377" s="3">
        <v>5.5</v>
      </c>
      <c r="F8377" s="1">
        <v>8</v>
      </c>
      <c r="G8377" s="2" t="s">
        <v>1084</v>
      </c>
      <c r="H8377" s="2"/>
      <c r="I8377" s="2"/>
      <c r="J8377" s="1">
        <v>12</v>
      </c>
      <c r="K8377" s="1">
        <v>15</v>
      </c>
      <c r="L8377" s="1">
        <v>13</v>
      </c>
      <c r="M8377" s="1">
        <v>14.1189</v>
      </c>
      <c r="N8377" s="1">
        <v>20.3109</v>
      </c>
      <c r="O8377" s="1">
        <v>16.363800000000001</v>
      </c>
      <c r="P8377" s="1">
        <v>3691</v>
      </c>
      <c r="Q8377" s="1">
        <v>11.5114</v>
      </c>
      <c r="X8377" s="28" t="str">
        <f t="shared" si="130"/>
        <v>&lt;vehicle year="2012" make="Mercedes-Benz" model="G 550" engine="5.5L Auto(A7)" mpg="13"/&gt;</v>
      </c>
    </row>
    <row r="8378" spans="1:24">
      <c r="A8378" s="1">
        <v>2012</v>
      </c>
      <c r="B8378" s="2" t="s">
        <v>1201</v>
      </c>
      <c r="C8378" s="2" t="s">
        <v>1201</v>
      </c>
      <c r="D8378" s="2" t="s">
        <v>1529</v>
      </c>
      <c r="E8378" s="3">
        <v>4.7</v>
      </c>
      <c r="F8378" s="1">
        <v>8</v>
      </c>
      <c r="G8378" s="2" t="s">
        <v>1084</v>
      </c>
      <c r="H8378" s="2"/>
      <c r="I8378" s="2"/>
      <c r="J8378" s="1">
        <v>13</v>
      </c>
      <c r="K8378" s="1">
        <v>18</v>
      </c>
      <c r="L8378" s="1">
        <v>15</v>
      </c>
      <c r="M8378" s="1">
        <v>15.674200000000001</v>
      </c>
      <c r="N8378" s="1">
        <v>24.2117</v>
      </c>
      <c r="O8378" s="1">
        <v>18.630500000000001</v>
      </c>
      <c r="P8378" s="1">
        <v>3202</v>
      </c>
      <c r="Q8378" s="1">
        <v>12.726900000000001</v>
      </c>
      <c r="X8378" s="28" t="str">
        <f t="shared" si="130"/>
        <v>&lt;vehicle year="2012" make="Mercedes-Benz" model="GL 450 4MATIC" engine="4.7L Auto(A7)" mpg="15"/&gt;</v>
      </c>
    </row>
    <row r="8379" spans="1:24">
      <c r="A8379" s="1">
        <v>2012</v>
      </c>
      <c r="B8379" s="2" t="s">
        <v>1201</v>
      </c>
      <c r="C8379" s="2" t="s">
        <v>1201</v>
      </c>
      <c r="D8379" s="2" t="s">
        <v>1530</v>
      </c>
      <c r="E8379" s="3">
        <v>5.5</v>
      </c>
      <c r="F8379" s="1">
        <v>8</v>
      </c>
      <c r="G8379" s="2" t="s">
        <v>1084</v>
      </c>
      <c r="H8379" s="2"/>
      <c r="I8379" s="2"/>
      <c r="J8379" s="1">
        <v>12</v>
      </c>
      <c r="K8379" s="1">
        <v>17</v>
      </c>
      <c r="L8379" s="1">
        <v>14</v>
      </c>
      <c r="M8379" s="1">
        <v>15.2662</v>
      </c>
      <c r="N8379" s="1">
        <v>23.243600000000001</v>
      </c>
      <c r="O8379" s="1">
        <v>18.054600000000001</v>
      </c>
      <c r="P8379" s="1">
        <v>3427</v>
      </c>
      <c r="Q8379" s="1">
        <v>12.409000000000001</v>
      </c>
      <c r="X8379" s="28" t="str">
        <f t="shared" si="130"/>
        <v>&lt;vehicle year="2012" make="Mercedes-Benz" model="GL 550 4MATIC" engine="5.5L Auto(A7)" mpg="14"/&gt;</v>
      </c>
    </row>
    <row r="8380" spans="1:24">
      <c r="A8380" s="4">
        <v>2012</v>
      </c>
      <c r="B8380" s="26" t="s">
        <v>1201</v>
      </c>
      <c r="C8380" s="26" t="s">
        <v>1201</v>
      </c>
      <c r="D8380" s="26" t="s">
        <v>1481</v>
      </c>
      <c r="E8380" s="27">
        <v>3.5</v>
      </c>
      <c r="F8380" s="4">
        <v>6</v>
      </c>
      <c r="G8380" s="26" t="s">
        <v>1084</v>
      </c>
      <c r="H8380" s="26"/>
      <c r="I8380" s="26"/>
      <c r="J8380" s="4">
        <v>16</v>
      </c>
      <c r="K8380" s="4">
        <v>22</v>
      </c>
      <c r="L8380" s="4">
        <v>18</v>
      </c>
      <c r="M8380" s="4">
        <v>19.826899999999998</v>
      </c>
      <c r="N8380" s="4">
        <v>30.599399999999999</v>
      </c>
      <c r="O8380" s="4">
        <v>23.559200000000001</v>
      </c>
      <c r="P8380" s="4">
        <v>2669</v>
      </c>
      <c r="Q8380" s="4">
        <v>16.104099999999999</v>
      </c>
      <c r="X8380" s="28" t="str">
        <f t="shared" ref="X8380:X8443" si="131">SUBSTITUTE("&lt;vehicle year="""&amp;A8380&amp;""" make="""&amp;IF(OR(C8380="BMW",C8380="GMC"),C8380,PROPER(TRIM(C8380)))&amp;""" model="""&amp;TRIM(D8380)&amp;""" engine="""&amp;E8380&amp;"L "&amp;G8380&amp;""" mpg="""&amp;ROUND(L8380,1)&amp;"""/&gt;","&amp;","&amp;amp;")</f>
        <v>&lt;vehicle year="2012" make="Mercedes-Benz" model="GLK 350" engine="3.5L Auto(A7)" mpg="18"/&gt;</v>
      </c>
    </row>
    <row r="8381" spans="1:24">
      <c r="A8381" s="1">
        <v>2012</v>
      </c>
      <c r="B8381" s="2" t="s">
        <v>1201</v>
      </c>
      <c r="C8381" s="2" t="s">
        <v>1201</v>
      </c>
      <c r="D8381" s="2" t="s">
        <v>1531</v>
      </c>
      <c r="E8381" s="3">
        <v>3.5</v>
      </c>
      <c r="F8381" s="1">
        <v>6</v>
      </c>
      <c r="G8381" s="2" t="s">
        <v>1084</v>
      </c>
      <c r="H8381" s="2"/>
      <c r="I8381" s="2"/>
      <c r="J8381" s="1">
        <v>16</v>
      </c>
      <c r="K8381" s="1">
        <v>21</v>
      </c>
      <c r="L8381" s="1">
        <v>18</v>
      </c>
      <c r="M8381" s="1">
        <v>19.605699999999999</v>
      </c>
      <c r="N8381" s="1">
        <v>29.134499999999999</v>
      </c>
      <c r="O8381" s="1">
        <v>22.9892</v>
      </c>
      <c r="P8381" s="1">
        <v>2669</v>
      </c>
      <c r="Q8381" s="1">
        <v>15.7552</v>
      </c>
      <c r="X8381" s="28" t="str">
        <f t="shared" si="131"/>
        <v>&lt;vehicle year="2012" make="Mercedes-Benz" model="GLK 350 4MATIC" engine="3.5L Auto(A7)" mpg="18"/&gt;</v>
      </c>
    </row>
    <row r="8382" spans="1:24">
      <c r="A8382" s="1">
        <v>2012</v>
      </c>
      <c r="B8382" s="2" t="s">
        <v>1201</v>
      </c>
      <c r="C8382" s="2" t="s">
        <v>1201</v>
      </c>
      <c r="D8382" s="2" t="s">
        <v>1202</v>
      </c>
      <c r="E8382" s="3">
        <v>5.5</v>
      </c>
      <c r="F8382" s="1">
        <v>8</v>
      </c>
      <c r="G8382" s="2" t="s">
        <v>1084</v>
      </c>
      <c r="H8382" s="2"/>
      <c r="I8382" s="2"/>
      <c r="J8382" s="1">
        <v>14</v>
      </c>
      <c r="K8382" s="1">
        <v>22</v>
      </c>
      <c r="L8382" s="1">
        <v>17</v>
      </c>
      <c r="M8382" s="1">
        <v>16.814399999999999</v>
      </c>
      <c r="N8382" s="1">
        <v>28.636099999999999</v>
      </c>
      <c r="O8382" s="1">
        <v>20.650700000000001</v>
      </c>
      <c r="P8382" s="1">
        <v>2822</v>
      </c>
      <c r="Q8382" s="1">
        <v>13.896800000000001</v>
      </c>
      <c r="X8382" s="28" t="str">
        <f t="shared" si="131"/>
        <v>&lt;vehicle year="2012" make="Mercedes-Benz" model="SL 550" engine="5.5L Auto(A7)" mpg="17"/&gt;</v>
      </c>
    </row>
    <row r="8383" spans="1:24">
      <c r="A8383" s="1">
        <v>2012</v>
      </c>
      <c r="B8383" s="2" t="s">
        <v>1201</v>
      </c>
      <c r="C8383" s="2" t="s">
        <v>1201</v>
      </c>
      <c r="D8383" s="2" t="s">
        <v>1559</v>
      </c>
      <c r="E8383" s="3">
        <v>6.2</v>
      </c>
      <c r="F8383" s="1">
        <v>8</v>
      </c>
      <c r="G8383" s="2" t="s">
        <v>1084</v>
      </c>
      <c r="H8383" s="2"/>
      <c r="I8383" s="2"/>
      <c r="J8383" s="1">
        <v>12</v>
      </c>
      <c r="K8383" s="1">
        <v>19</v>
      </c>
      <c r="L8383" s="1">
        <v>14</v>
      </c>
      <c r="M8383" s="1">
        <v>14.578200000000001</v>
      </c>
      <c r="N8383" s="1">
        <v>25.728899999999999</v>
      </c>
      <c r="O8383" s="1">
        <v>18.110199999999999</v>
      </c>
      <c r="P8383" s="1">
        <v>3427</v>
      </c>
      <c r="Q8383" s="1">
        <v>11.8714</v>
      </c>
      <c r="X8383" s="28" t="str">
        <f t="shared" si="131"/>
        <v>&lt;vehicle year="2012" make="Mercedes-Benz" model="SL 63 AMG" engine="6.2L Auto(A7)" mpg="14"/&gt;</v>
      </c>
    </row>
    <row r="8384" spans="1:24">
      <c r="A8384" s="4">
        <v>2012</v>
      </c>
      <c r="B8384" s="26" t="s">
        <v>1201</v>
      </c>
      <c r="C8384" s="26" t="s">
        <v>1201</v>
      </c>
      <c r="D8384" s="26" t="s">
        <v>1204</v>
      </c>
      <c r="E8384" s="27">
        <v>3.5</v>
      </c>
      <c r="F8384" s="4">
        <v>6</v>
      </c>
      <c r="G8384" s="26" t="s">
        <v>1084</v>
      </c>
      <c r="H8384" s="26"/>
      <c r="I8384" s="26"/>
      <c r="J8384" s="4">
        <v>20</v>
      </c>
      <c r="K8384" s="4">
        <v>29</v>
      </c>
      <c r="L8384" s="4">
        <v>23</v>
      </c>
      <c r="M8384" s="4">
        <v>24.9</v>
      </c>
      <c r="N8384" s="4">
        <v>40.6</v>
      </c>
      <c r="O8384" s="4">
        <v>30.145800000000001</v>
      </c>
      <c r="P8384" s="4">
        <v>2088</v>
      </c>
      <c r="Q8384" s="4">
        <v>19.7576</v>
      </c>
      <c r="X8384" s="28" t="str">
        <f t="shared" si="131"/>
        <v>&lt;vehicle year="2012" make="Mercedes-Benz" model="SLK 350" engine="3.5L Auto(A7)" mpg="23"/&gt;</v>
      </c>
    </row>
    <row r="8385" spans="1:24">
      <c r="A8385" s="1">
        <v>2012</v>
      </c>
      <c r="B8385" s="2" t="s">
        <v>1201</v>
      </c>
      <c r="C8385" s="2" t="s">
        <v>1201</v>
      </c>
      <c r="D8385" s="2" t="s">
        <v>1561</v>
      </c>
      <c r="E8385" s="3">
        <v>6.2</v>
      </c>
      <c r="F8385" s="1">
        <v>8</v>
      </c>
      <c r="G8385" s="2" t="s">
        <v>1191</v>
      </c>
      <c r="H8385" s="2"/>
      <c r="I8385" s="2"/>
      <c r="J8385" s="1">
        <v>14</v>
      </c>
      <c r="K8385" s="1">
        <v>20</v>
      </c>
      <c r="L8385" s="1">
        <v>16</v>
      </c>
      <c r="M8385" s="1">
        <v>16.677900000000001</v>
      </c>
      <c r="N8385" s="1">
        <v>26.796700000000001</v>
      </c>
      <c r="O8385" s="1">
        <v>20.092099999999999</v>
      </c>
      <c r="P8385" s="1">
        <v>3000</v>
      </c>
      <c r="Q8385" s="1">
        <v>13.6564</v>
      </c>
      <c r="X8385" s="28" t="str">
        <f t="shared" si="131"/>
        <v>&lt;vehicle year="2012" make="Mercedes-Benz" model="SLS AMG" engine="6.2L Auto(AM7)" mpg="16"/&gt;</v>
      </c>
    </row>
    <row r="8386" spans="1:24">
      <c r="A8386" s="1">
        <v>2012</v>
      </c>
      <c r="B8386" s="2" t="s">
        <v>1239</v>
      </c>
      <c r="C8386" s="2" t="s">
        <v>1240</v>
      </c>
      <c r="D8386" s="2" t="s">
        <v>143</v>
      </c>
      <c r="E8386" s="3">
        <v>2.4</v>
      </c>
      <c r="F8386" s="1">
        <v>4</v>
      </c>
      <c r="G8386" s="2" t="s">
        <v>14</v>
      </c>
      <c r="H8386" s="2"/>
      <c r="I8386" s="2"/>
      <c r="J8386" s="1">
        <v>20</v>
      </c>
      <c r="K8386" s="1">
        <v>28</v>
      </c>
      <c r="L8386" s="1">
        <v>23</v>
      </c>
      <c r="M8386" s="1">
        <v>25.7303</v>
      </c>
      <c r="N8386" s="1">
        <v>39.050800000000002</v>
      </c>
      <c r="O8386" s="1">
        <v>30.396100000000001</v>
      </c>
      <c r="P8386" s="1">
        <v>1958</v>
      </c>
      <c r="Q8386" s="1"/>
      <c r="X8386" s="28" t="str">
        <f t="shared" si="131"/>
        <v>&lt;vehicle year="2012" make="Mitsubishi Motors North America" model="ECLIPSE" engine="2.4L Auto(S4)" mpg="23"/&gt;</v>
      </c>
    </row>
    <row r="8387" spans="1:24">
      <c r="A8387" s="1">
        <v>2012</v>
      </c>
      <c r="B8387" s="2" t="s">
        <v>1239</v>
      </c>
      <c r="C8387" s="2" t="s">
        <v>1240</v>
      </c>
      <c r="D8387" s="2" t="s">
        <v>143</v>
      </c>
      <c r="E8387" s="3">
        <v>3.8</v>
      </c>
      <c r="F8387" s="1">
        <v>6</v>
      </c>
      <c r="G8387" s="2" t="s">
        <v>26</v>
      </c>
      <c r="H8387" s="2"/>
      <c r="I8387" s="2"/>
      <c r="J8387" s="1">
        <v>17</v>
      </c>
      <c r="K8387" s="1">
        <v>25</v>
      </c>
      <c r="L8387" s="1">
        <v>20</v>
      </c>
      <c r="M8387" s="1">
        <v>21.2</v>
      </c>
      <c r="N8387" s="1">
        <v>35.4</v>
      </c>
      <c r="O8387" s="1">
        <v>25.869700000000002</v>
      </c>
      <c r="P8387" s="1">
        <v>2400</v>
      </c>
      <c r="Q8387" s="1"/>
      <c r="X8387" s="28" t="str">
        <f t="shared" si="131"/>
        <v>&lt;vehicle year="2012" make="Mitsubishi Motors North America" model="ECLIPSE" engine="3.8L Auto(S5)" mpg="20"/&gt;</v>
      </c>
    </row>
    <row r="8388" spans="1:24">
      <c r="A8388" s="1">
        <v>2012</v>
      </c>
      <c r="B8388" s="2" t="s">
        <v>1239</v>
      </c>
      <c r="C8388" s="2" t="s">
        <v>1240</v>
      </c>
      <c r="D8388" s="2" t="s">
        <v>143</v>
      </c>
      <c r="E8388" s="3">
        <v>2.4</v>
      </c>
      <c r="F8388" s="1">
        <v>4</v>
      </c>
      <c r="G8388" s="2" t="s">
        <v>25</v>
      </c>
      <c r="H8388" s="2"/>
      <c r="I8388" s="2"/>
      <c r="J8388" s="1">
        <v>20</v>
      </c>
      <c r="K8388" s="1">
        <v>28</v>
      </c>
      <c r="L8388" s="1">
        <v>23</v>
      </c>
      <c r="M8388" s="1">
        <v>25.138500000000001</v>
      </c>
      <c r="N8388" s="1">
        <v>38.607700000000001</v>
      </c>
      <c r="O8388" s="1">
        <v>29.82</v>
      </c>
      <c r="P8388" s="1">
        <v>1958</v>
      </c>
      <c r="Q8388" s="1"/>
      <c r="X8388" s="28" t="str">
        <f t="shared" si="131"/>
        <v>&lt;vehicle year="2012" make="Mitsubishi Motors North America" model="ECLIPSE" engine="2.4L Manual(M5)" mpg="23"/&gt;</v>
      </c>
    </row>
    <row r="8389" spans="1:24">
      <c r="A8389" s="1">
        <v>2012</v>
      </c>
      <c r="B8389" s="2" t="s">
        <v>1239</v>
      </c>
      <c r="C8389" s="2" t="s">
        <v>1240</v>
      </c>
      <c r="D8389" s="2" t="s">
        <v>96</v>
      </c>
      <c r="E8389" s="3">
        <v>2.4</v>
      </c>
      <c r="F8389" s="1">
        <v>4</v>
      </c>
      <c r="G8389" s="2" t="s">
        <v>14</v>
      </c>
      <c r="H8389" s="2"/>
      <c r="I8389" s="2"/>
      <c r="J8389" s="1">
        <v>20</v>
      </c>
      <c r="K8389" s="1">
        <v>27</v>
      </c>
      <c r="L8389" s="1">
        <v>23</v>
      </c>
      <c r="M8389" s="1">
        <v>25.1052</v>
      </c>
      <c r="N8389" s="1">
        <v>38.4512</v>
      </c>
      <c r="O8389" s="1">
        <v>29.752199999999998</v>
      </c>
      <c r="P8389" s="1">
        <v>1958</v>
      </c>
      <c r="Q8389" s="1"/>
      <c r="X8389" s="28" t="str">
        <f t="shared" si="131"/>
        <v>&lt;vehicle year="2012" make="Mitsubishi Motors North America" model="ECLIPSE SPYDER" engine="2.4L Auto(S4)" mpg="23"/&gt;</v>
      </c>
    </row>
    <row r="8390" spans="1:24">
      <c r="A8390" s="1">
        <v>2012</v>
      </c>
      <c r="B8390" s="2" t="s">
        <v>1239</v>
      </c>
      <c r="C8390" s="2" t="s">
        <v>1240</v>
      </c>
      <c r="D8390" s="2" t="s">
        <v>96</v>
      </c>
      <c r="E8390" s="3">
        <v>3.8</v>
      </c>
      <c r="F8390" s="1">
        <v>6</v>
      </c>
      <c r="G8390" s="2" t="s">
        <v>26</v>
      </c>
      <c r="H8390" s="2"/>
      <c r="I8390" s="2"/>
      <c r="J8390" s="1">
        <v>16</v>
      </c>
      <c r="K8390" s="1">
        <v>24</v>
      </c>
      <c r="L8390" s="1">
        <v>19</v>
      </c>
      <c r="M8390" s="1">
        <v>20.2</v>
      </c>
      <c r="N8390" s="1">
        <v>33.299999999999997</v>
      </c>
      <c r="O8390" s="1">
        <v>24.545200000000001</v>
      </c>
      <c r="P8390" s="1">
        <v>2525</v>
      </c>
      <c r="Q8390" s="1"/>
      <c r="X8390" s="28" t="str">
        <f t="shared" si="131"/>
        <v>&lt;vehicle year="2012" make="Mitsubishi Motors North America" model="ECLIPSE SPYDER" engine="3.8L Auto(S5)" mpg="19"/&gt;</v>
      </c>
    </row>
    <row r="8391" spans="1:24">
      <c r="A8391" s="1">
        <v>2012</v>
      </c>
      <c r="B8391" s="2" t="s">
        <v>1209</v>
      </c>
      <c r="C8391" s="2" t="s">
        <v>65</v>
      </c>
      <c r="D8391" s="2" t="s">
        <v>283</v>
      </c>
      <c r="E8391" s="3">
        <v>2.5</v>
      </c>
      <c r="F8391" s="1">
        <v>4</v>
      </c>
      <c r="G8391" s="2" t="s">
        <v>1299</v>
      </c>
      <c r="H8391" s="2"/>
      <c r="I8391" s="2"/>
      <c r="J8391" s="1">
        <v>23</v>
      </c>
      <c r="K8391" s="1">
        <v>32</v>
      </c>
      <c r="L8391" s="1">
        <v>27</v>
      </c>
      <c r="M8391" s="1">
        <v>29.6877</v>
      </c>
      <c r="N8391" s="1">
        <v>45.683900000000001</v>
      </c>
      <c r="O8391" s="1">
        <v>35.240499999999997</v>
      </c>
      <c r="P8391" s="1">
        <v>1665</v>
      </c>
      <c r="Q8391" s="1">
        <v>29.6877</v>
      </c>
      <c r="X8391" s="28" t="str">
        <f t="shared" si="131"/>
        <v>&lt;vehicle year="2012" make="Nissan" model="ALTIMA" engine="2.5L Auto(AV-S6)" mpg="27"/&gt;</v>
      </c>
    </row>
    <row r="8392" spans="1:24">
      <c r="A8392" s="1">
        <v>2012</v>
      </c>
      <c r="B8392" s="2" t="s">
        <v>1209</v>
      </c>
      <c r="C8392" s="2" t="s">
        <v>65</v>
      </c>
      <c r="D8392" s="2" t="s">
        <v>283</v>
      </c>
      <c r="E8392" s="3">
        <v>3.5</v>
      </c>
      <c r="F8392" s="1">
        <v>6</v>
      </c>
      <c r="G8392" s="2" t="s">
        <v>1299</v>
      </c>
      <c r="H8392" s="2"/>
      <c r="I8392" s="2"/>
      <c r="J8392" s="1">
        <v>20</v>
      </c>
      <c r="K8392" s="1">
        <v>27</v>
      </c>
      <c r="L8392" s="1">
        <v>23</v>
      </c>
      <c r="M8392" s="1">
        <v>25.1249</v>
      </c>
      <c r="N8392" s="1">
        <v>37.478900000000003</v>
      </c>
      <c r="O8392" s="1">
        <v>29.500900000000001</v>
      </c>
      <c r="P8392" s="1">
        <v>1958</v>
      </c>
      <c r="Q8392" s="1">
        <v>25.1249</v>
      </c>
      <c r="X8392" s="28" t="str">
        <f t="shared" si="131"/>
        <v>&lt;vehicle year="2012" make="Nissan" model="ALTIMA" engine="3.5L Auto(AV-S6)" mpg="23"/&gt;</v>
      </c>
    </row>
    <row r="8393" spans="1:24">
      <c r="A8393" s="1">
        <v>2012</v>
      </c>
      <c r="B8393" s="2" t="s">
        <v>1209</v>
      </c>
      <c r="C8393" s="2" t="s">
        <v>65</v>
      </c>
      <c r="D8393" s="2" t="s">
        <v>986</v>
      </c>
      <c r="E8393" s="3">
        <v>2.5</v>
      </c>
      <c r="F8393" s="1">
        <v>4</v>
      </c>
      <c r="G8393" s="2" t="s">
        <v>1299</v>
      </c>
      <c r="H8393" s="2"/>
      <c r="I8393" s="2"/>
      <c r="J8393" s="1">
        <v>23</v>
      </c>
      <c r="K8393" s="1">
        <v>32</v>
      </c>
      <c r="L8393" s="1">
        <v>26</v>
      </c>
      <c r="M8393" s="1">
        <v>29.415600000000001</v>
      </c>
      <c r="N8393" s="1">
        <v>44.741999999999997</v>
      </c>
      <c r="O8393" s="1">
        <v>34.776299999999999</v>
      </c>
      <c r="P8393" s="1">
        <v>1732</v>
      </c>
      <c r="Q8393" s="1">
        <v>29.415600000000001</v>
      </c>
      <c r="X8393" s="28" t="str">
        <f t="shared" si="131"/>
        <v>&lt;vehicle year="2012" make="Nissan" model="ALTIMA COUPE" engine="2.5L Auto(AV-S6)" mpg="26"/&gt;</v>
      </c>
    </row>
    <row r="8394" spans="1:24">
      <c r="A8394" s="1">
        <v>2012</v>
      </c>
      <c r="B8394" s="2" t="s">
        <v>1209</v>
      </c>
      <c r="C8394" s="2" t="s">
        <v>65</v>
      </c>
      <c r="D8394" s="2" t="s">
        <v>986</v>
      </c>
      <c r="E8394" s="3">
        <v>3.5</v>
      </c>
      <c r="F8394" s="1">
        <v>6</v>
      </c>
      <c r="G8394" s="2" t="s">
        <v>1299</v>
      </c>
      <c r="H8394" s="2"/>
      <c r="I8394" s="2"/>
      <c r="J8394" s="1">
        <v>20</v>
      </c>
      <c r="K8394" s="1">
        <v>27</v>
      </c>
      <c r="L8394" s="1">
        <v>23</v>
      </c>
      <c r="M8394" s="1">
        <v>25.7</v>
      </c>
      <c r="N8394" s="1">
        <v>38.049700000000001</v>
      </c>
      <c r="O8394" s="1">
        <v>30.095600000000001</v>
      </c>
      <c r="P8394" s="1">
        <v>1958</v>
      </c>
      <c r="Q8394" s="1">
        <v>25.7</v>
      </c>
      <c r="X8394" s="28" t="str">
        <f t="shared" si="131"/>
        <v>&lt;vehicle year="2012" make="Nissan" model="ALTIMA COUPE" engine="3.5L Auto(AV-S6)" mpg="23"/&gt;</v>
      </c>
    </row>
    <row r="8395" spans="1:24">
      <c r="A8395" s="1">
        <v>2012</v>
      </c>
      <c r="B8395" s="2" t="s">
        <v>1209</v>
      </c>
      <c r="C8395" s="2" t="s">
        <v>65</v>
      </c>
      <c r="D8395" s="2" t="s">
        <v>986</v>
      </c>
      <c r="E8395" s="3">
        <v>2.5</v>
      </c>
      <c r="F8395" s="1">
        <v>4</v>
      </c>
      <c r="G8395" s="2" t="s">
        <v>17</v>
      </c>
      <c r="H8395" s="2"/>
      <c r="I8395" s="2"/>
      <c r="J8395" s="1">
        <v>23</v>
      </c>
      <c r="K8395" s="1">
        <v>31</v>
      </c>
      <c r="L8395" s="1">
        <v>26</v>
      </c>
      <c r="M8395" s="1">
        <v>29</v>
      </c>
      <c r="N8395" s="1">
        <v>43.8</v>
      </c>
      <c r="O8395" s="1">
        <v>34.200299999999999</v>
      </c>
      <c r="P8395" s="1">
        <v>1732</v>
      </c>
      <c r="Q8395" s="1">
        <v>29</v>
      </c>
      <c r="X8395" s="28" t="str">
        <f t="shared" si="131"/>
        <v>&lt;vehicle year="2012" make="Nissan" model="ALTIMA COUPE" engine="2.5L Manual(M6)" mpg="26"/&gt;</v>
      </c>
    </row>
    <row r="8396" spans="1:24">
      <c r="A8396" s="4">
        <v>2012</v>
      </c>
      <c r="B8396" s="26" t="s">
        <v>1209</v>
      </c>
      <c r="C8396" s="26" t="s">
        <v>65</v>
      </c>
      <c r="D8396" s="26" t="s">
        <v>986</v>
      </c>
      <c r="E8396" s="27">
        <v>3.5</v>
      </c>
      <c r="F8396" s="4">
        <v>6</v>
      </c>
      <c r="G8396" s="26" t="s">
        <v>17</v>
      </c>
      <c r="H8396" s="26"/>
      <c r="I8396" s="26"/>
      <c r="J8396" s="4">
        <v>18</v>
      </c>
      <c r="K8396" s="4">
        <v>27</v>
      </c>
      <c r="L8396" s="4">
        <v>21</v>
      </c>
      <c r="M8396" s="4">
        <v>22.9331</v>
      </c>
      <c r="N8396" s="4">
        <v>37.987499999999997</v>
      </c>
      <c r="O8396" s="4">
        <v>27.910499999999999</v>
      </c>
      <c r="P8396" s="4">
        <v>2142</v>
      </c>
      <c r="Q8396" s="4">
        <v>22.9331</v>
      </c>
      <c r="X8396" s="28" t="str">
        <f t="shared" si="131"/>
        <v>&lt;vehicle year="2012" make="Nissan" model="ALTIMA COUPE" engine="3.5L Manual(M6)" mpg="21"/&gt;</v>
      </c>
    </row>
    <row r="8397" spans="1:24">
      <c r="A8397" s="4">
        <v>2012</v>
      </c>
      <c r="B8397" s="26" t="s">
        <v>1209</v>
      </c>
      <c r="C8397" s="26" t="s">
        <v>65</v>
      </c>
      <c r="D8397" s="26" t="s">
        <v>1088</v>
      </c>
      <c r="E8397" s="27">
        <v>3.8</v>
      </c>
      <c r="F8397" s="4">
        <v>6</v>
      </c>
      <c r="G8397" s="26" t="s">
        <v>1173</v>
      </c>
      <c r="H8397" s="26"/>
      <c r="I8397" s="26"/>
      <c r="J8397" s="4">
        <v>16</v>
      </c>
      <c r="K8397" s="4">
        <v>23</v>
      </c>
      <c r="L8397" s="4">
        <v>19</v>
      </c>
      <c r="M8397" s="4">
        <v>20.217300000000002</v>
      </c>
      <c r="N8397" s="4">
        <v>30.0182</v>
      </c>
      <c r="O8397" s="4">
        <v>23.699300000000001</v>
      </c>
      <c r="P8397" s="4">
        <v>2525</v>
      </c>
      <c r="Q8397" s="4">
        <v>16.378499999999999</v>
      </c>
      <c r="X8397" s="28" t="str">
        <f t="shared" si="131"/>
        <v>&lt;vehicle year="2012" make="Nissan" model="GT-R" engine="3.8L Auto(AM6)" mpg="19"/&gt;</v>
      </c>
    </row>
    <row r="8398" spans="1:24">
      <c r="A8398" s="1">
        <v>2012</v>
      </c>
      <c r="B8398" s="2" t="s">
        <v>1209</v>
      </c>
      <c r="C8398" s="2" t="s">
        <v>65</v>
      </c>
      <c r="D8398" s="2" t="s">
        <v>203</v>
      </c>
      <c r="E8398" s="3">
        <v>2</v>
      </c>
      <c r="F8398" s="1">
        <v>4</v>
      </c>
      <c r="G8398" s="2" t="s">
        <v>46</v>
      </c>
      <c r="H8398" s="2"/>
      <c r="I8398" s="2"/>
      <c r="J8398" s="1">
        <v>27</v>
      </c>
      <c r="K8398" s="1">
        <v>34</v>
      </c>
      <c r="L8398" s="1">
        <v>30</v>
      </c>
      <c r="M8398" s="1">
        <v>34.264000000000003</v>
      </c>
      <c r="N8398" s="1">
        <v>48.622199999999999</v>
      </c>
      <c r="O8398" s="1">
        <v>39.515000000000001</v>
      </c>
      <c r="P8398" s="1">
        <v>1498</v>
      </c>
      <c r="Q8398" s="1">
        <v>34.264000000000003</v>
      </c>
      <c r="X8398" s="28" t="str">
        <f t="shared" si="131"/>
        <v>&lt;vehicle year="2012" make="Nissan" model="SENTRA" engine="2L Auto(AV)" mpg="30"/&gt;</v>
      </c>
    </row>
    <row r="8399" spans="1:24">
      <c r="A8399" s="1">
        <v>2012</v>
      </c>
      <c r="B8399" s="2" t="s">
        <v>1209</v>
      </c>
      <c r="C8399" s="2" t="s">
        <v>65</v>
      </c>
      <c r="D8399" s="2" t="s">
        <v>203</v>
      </c>
      <c r="E8399" s="3">
        <v>2.5</v>
      </c>
      <c r="F8399" s="1">
        <v>4</v>
      </c>
      <c r="G8399" s="2" t="s">
        <v>1299</v>
      </c>
      <c r="H8399" s="2"/>
      <c r="I8399" s="2"/>
      <c r="J8399" s="1">
        <v>24</v>
      </c>
      <c r="K8399" s="1">
        <v>30</v>
      </c>
      <c r="L8399" s="1">
        <v>26</v>
      </c>
      <c r="M8399" s="1">
        <v>30.1</v>
      </c>
      <c r="N8399" s="1">
        <v>42.699800000000003</v>
      </c>
      <c r="O8399" s="1">
        <v>34.708799999999997</v>
      </c>
      <c r="P8399" s="1">
        <v>1732</v>
      </c>
      <c r="Q8399" s="1">
        <v>30.1</v>
      </c>
      <c r="X8399" s="28" t="str">
        <f t="shared" si="131"/>
        <v>&lt;vehicle year="2012" make="Nissan" model="SENTRA" engine="2.5L Auto(AV-S6)" mpg="26"/&gt;</v>
      </c>
    </row>
    <row r="8400" spans="1:24">
      <c r="A8400" s="1">
        <v>2012</v>
      </c>
      <c r="B8400" s="2" t="s">
        <v>1209</v>
      </c>
      <c r="C8400" s="2" t="s">
        <v>65</v>
      </c>
      <c r="D8400" s="2" t="s">
        <v>203</v>
      </c>
      <c r="E8400" s="3">
        <v>2</v>
      </c>
      <c r="F8400" s="1">
        <v>4</v>
      </c>
      <c r="G8400" s="2" t="s">
        <v>17</v>
      </c>
      <c r="H8400" s="2"/>
      <c r="I8400" s="2"/>
      <c r="J8400" s="1">
        <v>24</v>
      </c>
      <c r="K8400" s="1">
        <v>31</v>
      </c>
      <c r="L8400" s="1">
        <v>27</v>
      </c>
      <c r="M8400" s="1">
        <v>30.8</v>
      </c>
      <c r="N8400" s="1">
        <v>43.2</v>
      </c>
      <c r="O8400" s="1">
        <v>35.368400000000001</v>
      </c>
      <c r="P8400" s="1">
        <v>1665</v>
      </c>
      <c r="Q8400" s="1">
        <v>30.8</v>
      </c>
      <c r="X8400" s="28" t="str">
        <f t="shared" si="131"/>
        <v>&lt;vehicle year="2012" make="Nissan" model="SENTRA" engine="2L Manual(M6)" mpg="27"/&gt;</v>
      </c>
    </row>
    <row r="8401" spans="1:24">
      <c r="A8401" s="1">
        <v>2012</v>
      </c>
      <c r="B8401" s="2" t="s">
        <v>1209</v>
      </c>
      <c r="C8401" s="2" t="s">
        <v>65</v>
      </c>
      <c r="D8401" s="2" t="s">
        <v>203</v>
      </c>
      <c r="E8401" s="3">
        <v>2.5</v>
      </c>
      <c r="F8401" s="1">
        <v>4</v>
      </c>
      <c r="G8401" s="2" t="s">
        <v>17</v>
      </c>
      <c r="H8401" s="2"/>
      <c r="I8401" s="2"/>
      <c r="J8401" s="1">
        <v>21</v>
      </c>
      <c r="K8401" s="1">
        <v>28</v>
      </c>
      <c r="L8401" s="1">
        <v>24</v>
      </c>
      <c r="M8401" s="1">
        <v>26.7</v>
      </c>
      <c r="N8401" s="1">
        <v>39.6</v>
      </c>
      <c r="O8401" s="1">
        <v>31.286300000000001</v>
      </c>
      <c r="P8401" s="1">
        <v>2002</v>
      </c>
      <c r="Q8401" s="1">
        <v>26.7</v>
      </c>
      <c r="X8401" s="28" t="str">
        <f t="shared" si="131"/>
        <v>&lt;vehicle year="2012" make="Nissan" model="SENTRA" engine="2.5L Manual(M6)" mpg="24"/&gt;</v>
      </c>
    </row>
    <row r="8402" spans="1:24">
      <c r="A8402" s="1">
        <v>2012</v>
      </c>
      <c r="B8402" s="2" t="s">
        <v>1214</v>
      </c>
      <c r="C8402" s="2" t="s">
        <v>1214</v>
      </c>
      <c r="D8402" s="2" t="s">
        <v>1717</v>
      </c>
      <c r="E8402" s="3">
        <v>3.8</v>
      </c>
      <c r="F8402" s="1">
        <v>6</v>
      </c>
      <c r="G8402" s="2" t="s">
        <v>1084</v>
      </c>
      <c r="H8402" s="2"/>
      <c r="I8402" s="2"/>
      <c r="J8402" s="1">
        <v>18</v>
      </c>
      <c r="K8402" s="1">
        <v>26</v>
      </c>
      <c r="L8402" s="1">
        <v>21</v>
      </c>
      <c r="M8402" s="1">
        <v>22.988700000000001</v>
      </c>
      <c r="N8402" s="1">
        <v>35.996400000000001</v>
      </c>
      <c r="O8402" s="1">
        <v>27.4529</v>
      </c>
      <c r="P8402" s="1">
        <v>2285</v>
      </c>
      <c r="Q8402" s="1">
        <v>18.32</v>
      </c>
      <c r="X8402" s="28" t="str">
        <f t="shared" si="131"/>
        <v>&lt;vehicle year="2012" make="Porsche" model="911 C4 GTS" engine="3.8L Auto(A7)" mpg="21"/&gt;</v>
      </c>
    </row>
    <row r="8403" spans="1:24">
      <c r="A8403" s="1">
        <v>2012</v>
      </c>
      <c r="B8403" s="2" t="s">
        <v>1214</v>
      </c>
      <c r="C8403" s="2" t="s">
        <v>1214</v>
      </c>
      <c r="D8403" s="2" t="s">
        <v>1717</v>
      </c>
      <c r="E8403" s="3">
        <v>3.8</v>
      </c>
      <c r="F8403" s="1">
        <v>6</v>
      </c>
      <c r="G8403" s="2" t="s">
        <v>17</v>
      </c>
      <c r="H8403" s="2"/>
      <c r="I8403" s="2"/>
      <c r="J8403" s="1">
        <v>18</v>
      </c>
      <c r="K8403" s="1">
        <v>25</v>
      </c>
      <c r="L8403" s="1">
        <v>21</v>
      </c>
      <c r="M8403" s="1">
        <v>22.595700000000001</v>
      </c>
      <c r="N8403" s="1">
        <v>34.750399999999999</v>
      </c>
      <c r="O8403" s="1">
        <v>26.816500000000001</v>
      </c>
      <c r="P8403" s="1">
        <v>2285</v>
      </c>
      <c r="Q8403" s="1">
        <v>18.020099999999999</v>
      </c>
      <c r="X8403" s="28" t="str">
        <f t="shared" si="131"/>
        <v>&lt;vehicle year="2012" make="Porsche" model="911 C4 GTS" engine="3.8L Manual(M6)" mpg="21"/&gt;</v>
      </c>
    </row>
    <row r="8404" spans="1:24">
      <c r="A8404" s="1">
        <v>2012</v>
      </c>
      <c r="B8404" s="2" t="s">
        <v>1214</v>
      </c>
      <c r="C8404" s="2" t="s">
        <v>1214</v>
      </c>
      <c r="D8404" s="2" t="s">
        <v>1718</v>
      </c>
      <c r="E8404" s="3">
        <v>3.8</v>
      </c>
      <c r="F8404" s="1">
        <v>6</v>
      </c>
      <c r="G8404" s="2" t="s">
        <v>1084</v>
      </c>
      <c r="H8404" s="2"/>
      <c r="I8404" s="2"/>
      <c r="J8404" s="1">
        <v>18</v>
      </c>
      <c r="K8404" s="1">
        <v>27</v>
      </c>
      <c r="L8404" s="1">
        <v>21</v>
      </c>
      <c r="M8404" s="1">
        <v>23.238499999999998</v>
      </c>
      <c r="N8404" s="1">
        <v>37.076900000000002</v>
      </c>
      <c r="O8404" s="1">
        <v>27.929400000000001</v>
      </c>
      <c r="P8404" s="1">
        <v>2285</v>
      </c>
      <c r="Q8404" s="1">
        <v>18.4697</v>
      </c>
      <c r="X8404" s="28" t="str">
        <f t="shared" si="131"/>
        <v>&lt;vehicle year="2012" make="Porsche" model="911 C4 GTS Cabriolet" engine="3.8L Auto(A7)" mpg="21"/&gt;</v>
      </c>
    </row>
    <row r="8405" spans="1:24">
      <c r="A8405" s="1">
        <v>2012</v>
      </c>
      <c r="B8405" s="2" t="s">
        <v>1214</v>
      </c>
      <c r="C8405" s="2" t="s">
        <v>1214</v>
      </c>
      <c r="D8405" s="2" t="s">
        <v>1718</v>
      </c>
      <c r="E8405" s="3">
        <v>3.8</v>
      </c>
      <c r="F8405" s="1">
        <v>6</v>
      </c>
      <c r="G8405" s="2" t="s">
        <v>17</v>
      </c>
      <c r="H8405" s="2"/>
      <c r="I8405" s="2"/>
      <c r="J8405" s="1">
        <v>17</v>
      </c>
      <c r="K8405" s="1">
        <v>25</v>
      </c>
      <c r="L8405" s="1">
        <v>20</v>
      </c>
      <c r="M8405" s="1">
        <v>21.867599999999999</v>
      </c>
      <c r="N8405" s="1">
        <v>34.324300000000001</v>
      </c>
      <c r="O8405" s="1">
        <v>26.135899999999999</v>
      </c>
      <c r="P8405" s="1">
        <v>2400</v>
      </c>
      <c r="Q8405" s="1">
        <v>17.4938</v>
      </c>
      <c r="X8405" s="28" t="str">
        <f t="shared" si="131"/>
        <v>&lt;vehicle year="2012" make="Porsche" model="911 C4 GTS Cabriolet" engine="3.8L Manual(M6)" mpg="20"/&gt;</v>
      </c>
    </row>
    <row r="8406" spans="1:24">
      <c r="A8406" s="1">
        <v>2012</v>
      </c>
      <c r="B8406" s="2" t="s">
        <v>1214</v>
      </c>
      <c r="C8406" s="2" t="s">
        <v>1214</v>
      </c>
      <c r="D8406" s="2" t="s">
        <v>1241</v>
      </c>
      <c r="E8406" s="3">
        <v>3.6</v>
      </c>
      <c r="F8406" s="1">
        <v>6</v>
      </c>
      <c r="G8406" s="2" t="s">
        <v>1084</v>
      </c>
      <c r="H8406" s="2"/>
      <c r="I8406" s="2"/>
      <c r="J8406" s="1">
        <v>19</v>
      </c>
      <c r="K8406" s="1">
        <v>27</v>
      </c>
      <c r="L8406" s="1">
        <v>22</v>
      </c>
      <c r="M8406" s="1">
        <v>23.4818</v>
      </c>
      <c r="N8406" s="1">
        <v>37.866799999999998</v>
      </c>
      <c r="O8406" s="1">
        <v>28.323699999999999</v>
      </c>
      <c r="P8406" s="1">
        <v>2184</v>
      </c>
      <c r="Q8406" s="1">
        <v>18.693999999999999</v>
      </c>
      <c r="X8406" s="28" t="str">
        <f t="shared" si="131"/>
        <v>&lt;vehicle year="2012" make="Porsche" model="911 Carrera" engine="3.6L Auto(A7)" mpg="22"/&gt;</v>
      </c>
    </row>
    <row r="8407" spans="1:24">
      <c r="A8407" s="1">
        <v>2012</v>
      </c>
      <c r="B8407" s="2" t="s">
        <v>1214</v>
      </c>
      <c r="C8407" s="2" t="s">
        <v>1214</v>
      </c>
      <c r="D8407" s="2" t="s">
        <v>1241</v>
      </c>
      <c r="E8407" s="3">
        <v>3.6</v>
      </c>
      <c r="F8407" s="1">
        <v>6</v>
      </c>
      <c r="G8407" s="2" t="s">
        <v>17</v>
      </c>
      <c r="H8407" s="2"/>
      <c r="I8407" s="2"/>
      <c r="J8407" s="1">
        <v>18</v>
      </c>
      <c r="K8407" s="1">
        <v>25</v>
      </c>
      <c r="L8407" s="1">
        <v>21</v>
      </c>
      <c r="M8407" s="1">
        <v>23.171700000000001</v>
      </c>
      <c r="N8407" s="1">
        <v>34.940199999999997</v>
      </c>
      <c r="O8407" s="1">
        <v>27.311199999999999</v>
      </c>
      <c r="P8407" s="1">
        <v>2285</v>
      </c>
      <c r="Q8407" s="1">
        <v>18.4697</v>
      </c>
      <c r="X8407" s="28" t="str">
        <f t="shared" si="131"/>
        <v>&lt;vehicle year="2012" make="Porsche" model="911 Carrera" engine="3.6L Manual(M6)" mpg="21"/&gt;</v>
      </c>
    </row>
    <row r="8408" spans="1:24">
      <c r="A8408" s="1">
        <v>2012</v>
      </c>
      <c r="B8408" s="2" t="s">
        <v>1214</v>
      </c>
      <c r="C8408" s="2" t="s">
        <v>1214</v>
      </c>
      <c r="D8408" s="2" t="s">
        <v>1242</v>
      </c>
      <c r="E8408" s="3">
        <v>3.6</v>
      </c>
      <c r="F8408" s="1">
        <v>6</v>
      </c>
      <c r="G8408" s="2" t="s">
        <v>1084</v>
      </c>
      <c r="H8408" s="2"/>
      <c r="I8408" s="2"/>
      <c r="J8408" s="1">
        <v>18</v>
      </c>
      <c r="K8408" s="1">
        <v>26</v>
      </c>
      <c r="L8408" s="1">
        <v>21</v>
      </c>
      <c r="M8408" s="1">
        <v>23.000599999999999</v>
      </c>
      <c r="N8408" s="1">
        <v>36.756300000000003</v>
      </c>
      <c r="O8408" s="1">
        <v>27.6585</v>
      </c>
      <c r="P8408" s="1">
        <v>2285</v>
      </c>
      <c r="Q8408" s="1">
        <v>18.32</v>
      </c>
      <c r="X8408" s="28" t="str">
        <f t="shared" si="131"/>
        <v>&lt;vehicle year="2012" make="Porsche" model="911 Carrera 4" engine="3.6L Auto(A7)" mpg="21"/&gt;</v>
      </c>
    </row>
    <row r="8409" spans="1:24">
      <c r="A8409" s="1">
        <v>2012</v>
      </c>
      <c r="B8409" s="2" t="s">
        <v>1214</v>
      </c>
      <c r="C8409" s="2" t="s">
        <v>1214</v>
      </c>
      <c r="D8409" s="2" t="s">
        <v>1242</v>
      </c>
      <c r="E8409" s="3">
        <v>3.6</v>
      </c>
      <c r="F8409" s="1">
        <v>6</v>
      </c>
      <c r="G8409" s="2" t="s">
        <v>17</v>
      </c>
      <c r="H8409" s="2"/>
      <c r="I8409" s="2"/>
      <c r="J8409" s="1">
        <v>18</v>
      </c>
      <c r="K8409" s="1">
        <v>24</v>
      </c>
      <c r="L8409" s="1">
        <v>21</v>
      </c>
      <c r="M8409" s="1">
        <v>22.938199999999998</v>
      </c>
      <c r="N8409" s="1">
        <v>34.111899999999999</v>
      </c>
      <c r="O8409" s="1">
        <v>26.9039</v>
      </c>
      <c r="P8409" s="1">
        <v>2285</v>
      </c>
      <c r="Q8409" s="1">
        <v>18.245100000000001</v>
      </c>
      <c r="X8409" s="28" t="str">
        <f t="shared" si="131"/>
        <v>&lt;vehicle year="2012" make="Porsche" model="911 Carrera 4" engine="3.6L Manual(M6)" mpg="21"/&gt;</v>
      </c>
    </row>
    <row r="8410" spans="1:24">
      <c r="A8410" s="1">
        <v>2012</v>
      </c>
      <c r="B8410" s="2" t="s">
        <v>1214</v>
      </c>
      <c r="C8410" s="2" t="s">
        <v>1214</v>
      </c>
      <c r="D8410" s="2" t="s">
        <v>1243</v>
      </c>
      <c r="E8410" s="3">
        <v>3.6</v>
      </c>
      <c r="F8410" s="1">
        <v>6</v>
      </c>
      <c r="G8410" s="2" t="s">
        <v>1084</v>
      </c>
      <c r="H8410" s="2"/>
      <c r="I8410" s="2"/>
      <c r="J8410" s="1">
        <v>18</v>
      </c>
      <c r="K8410" s="1">
        <v>26</v>
      </c>
      <c r="L8410" s="1">
        <v>21</v>
      </c>
      <c r="M8410" s="1">
        <v>22.8233</v>
      </c>
      <c r="N8410" s="1">
        <v>36.4375</v>
      </c>
      <c r="O8410" s="1">
        <v>27.436299999999999</v>
      </c>
      <c r="P8410" s="1">
        <v>2285</v>
      </c>
      <c r="Q8410" s="1">
        <v>18.170200000000001</v>
      </c>
      <c r="X8410" s="28" t="str">
        <f t="shared" si="131"/>
        <v>&lt;vehicle year="2012" make="Porsche" model="911 Carrera 4 Cabriolet" engine="3.6L Auto(A7)" mpg="21"/&gt;</v>
      </c>
    </row>
    <row r="8411" spans="1:24">
      <c r="A8411" s="1">
        <v>2012</v>
      </c>
      <c r="B8411" s="2" t="s">
        <v>1214</v>
      </c>
      <c r="C8411" s="2" t="s">
        <v>1214</v>
      </c>
      <c r="D8411" s="2" t="s">
        <v>1243</v>
      </c>
      <c r="E8411" s="3">
        <v>3.6</v>
      </c>
      <c r="F8411" s="1">
        <v>6</v>
      </c>
      <c r="G8411" s="2" t="s">
        <v>17</v>
      </c>
      <c r="H8411" s="2"/>
      <c r="I8411" s="2"/>
      <c r="J8411" s="1">
        <v>18</v>
      </c>
      <c r="K8411" s="1">
        <v>25</v>
      </c>
      <c r="L8411" s="1">
        <v>21</v>
      </c>
      <c r="M8411" s="1">
        <v>22.8749</v>
      </c>
      <c r="N8411" s="1">
        <v>35.319200000000002</v>
      </c>
      <c r="O8411" s="1">
        <v>27.185199999999998</v>
      </c>
      <c r="P8411" s="1">
        <v>2285</v>
      </c>
      <c r="Q8411" s="1">
        <v>18.245100000000001</v>
      </c>
      <c r="X8411" s="28" t="str">
        <f t="shared" si="131"/>
        <v>&lt;vehicle year="2012" make="Porsche" model="911 Carrera 4 Cabriolet" engine="3.6L Manual(M6)" mpg="21"/&gt;</v>
      </c>
    </row>
    <row r="8412" spans="1:24">
      <c r="A8412" s="1">
        <v>2012</v>
      </c>
      <c r="B8412" s="2" t="s">
        <v>1214</v>
      </c>
      <c r="C8412" s="2" t="s">
        <v>1214</v>
      </c>
      <c r="D8412" s="2" t="s">
        <v>1244</v>
      </c>
      <c r="E8412" s="3">
        <v>3.6</v>
      </c>
      <c r="F8412" s="1">
        <v>6</v>
      </c>
      <c r="G8412" s="2" t="s">
        <v>1084</v>
      </c>
      <c r="H8412" s="2"/>
      <c r="I8412" s="2"/>
      <c r="J8412" s="1">
        <v>18</v>
      </c>
      <c r="K8412" s="1">
        <v>26</v>
      </c>
      <c r="L8412" s="1">
        <v>21</v>
      </c>
      <c r="M8412" s="1">
        <v>22.8233</v>
      </c>
      <c r="N8412" s="1">
        <v>36.4375</v>
      </c>
      <c r="O8412" s="1">
        <v>27.436299999999999</v>
      </c>
      <c r="P8412" s="1">
        <v>2285</v>
      </c>
      <c r="Q8412" s="1">
        <v>18.170200000000001</v>
      </c>
      <c r="X8412" s="28" t="str">
        <f t="shared" si="131"/>
        <v>&lt;vehicle year="2012" make="Porsche" model="911 Carrera 4 Targa" engine="3.6L Auto(A7)" mpg="21"/&gt;</v>
      </c>
    </row>
    <row r="8413" spans="1:24">
      <c r="A8413" s="1">
        <v>2012</v>
      </c>
      <c r="B8413" s="2" t="s">
        <v>1214</v>
      </c>
      <c r="C8413" s="2" t="s">
        <v>1214</v>
      </c>
      <c r="D8413" s="2" t="s">
        <v>1244</v>
      </c>
      <c r="E8413" s="3">
        <v>3.6</v>
      </c>
      <c r="F8413" s="1">
        <v>6</v>
      </c>
      <c r="G8413" s="2" t="s">
        <v>17</v>
      </c>
      <c r="H8413" s="2"/>
      <c r="I8413" s="2"/>
      <c r="J8413" s="1">
        <v>18</v>
      </c>
      <c r="K8413" s="1">
        <v>25</v>
      </c>
      <c r="L8413" s="1">
        <v>21</v>
      </c>
      <c r="M8413" s="1">
        <v>22.8749</v>
      </c>
      <c r="N8413" s="1">
        <v>35.319200000000002</v>
      </c>
      <c r="O8413" s="1">
        <v>27.185199999999998</v>
      </c>
      <c r="P8413" s="1">
        <v>2285</v>
      </c>
      <c r="Q8413" s="1">
        <v>18.245100000000001</v>
      </c>
      <c r="X8413" s="28" t="str">
        <f t="shared" si="131"/>
        <v>&lt;vehicle year="2012" make="Porsche" model="911 Carrera 4 Targa" engine="3.6L Manual(M6)" mpg="21"/&gt;</v>
      </c>
    </row>
    <row r="8414" spans="1:24">
      <c r="A8414" s="1">
        <v>2012</v>
      </c>
      <c r="B8414" s="2" t="s">
        <v>1214</v>
      </c>
      <c r="C8414" s="2" t="s">
        <v>1214</v>
      </c>
      <c r="D8414" s="2" t="s">
        <v>1245</v>
      </c>
      <c r="E8414" s="3">
        <v>3.8</v>
      </c>
      <c r="F8414" s="1">
        <v>6</v>
      </c>
      <c r="G8414" s="2" t="s">
        <v>1084</v>
      </c>
      <c r="H8414" s="2"/>
      <c r="I8414" s="2"/>
      <c r="J8414" s="1">
        <v>18</v>
      </c>
      <c r="K8414" s="1">
        <v>26</v>
      </c>
      <c r="L8414" s="1">
        <v>21</v>
      </c>
      <c r="M8414" s="1">
        <v>22.988700000000001</v>
      </c>
      <c r="N8414" s="1">
        <v>35.996400000000001</v>
      </c>
      <c r="O8414" s="1">
        <v>27.4529</v>
      </c>
      <c r="P8414" s="1">
        <v>2285</v>
      </c>
      <c r="Q8414" s="1">
        <v>18.32</v>
      </c>
      <c r="X8414" s="28" t="str">
        <f t="shared" si="131"/>
        <v>&lt;vehicle year="2012" make="Porsche" model="911 Carrera 4S" engine="3.8L Auto(A7)" mpg="21"/&gt;</v>
      </c>
    </row>
    <row r="8415" spans="1:24">
      <c r="A8415" s="1">
        <v>2012</v>
      </c>
      <c r="B8415" s="2" t="s">
        <v>1214</v>
      </c>
      <c r="C8415" s="2" t="s">
        <v>1214</v>
      </c>
      <c r="D8415" s="2" t="s">
        <v>1245</v>
      </c>
      <c r="E8415" s="3">
        <v>3.8</v>
      </c>
      <c r="F8415" s="1">
        <v>6</v>
      </c>
      <c r="G8415" s="2" t="s">
        <v>17</v>
      </c>
      <c r="H8415" s="2"/>
      <c r="I8415" s="2"/>
      <c r="J8415" s="1">
        <v>18</v>
      </c>
      <c r="K8415" s="1">
        <v>25</v>
      </c>
      <c r="L8415" s="1">
        <v>21</v>
      </c>
      <c r="M8415" s="1">
        <v>22.595700000000001</v>
      </c>
      <c r="N8415" s="1">
        <v>34.750399999999999</v>
      </c>
      <c r="O8415" s="1">
        <v>26.816500000000001</v>
      </c>
      <c r="P8415" s="1">
        <v>2285</v>
      </c>
      <c r="Q8415" s="1">
        <v>18.020099999999999</v>
      </c>
      <c r="X8415" s="28" t="str">
        <f t="shared" si="131"/>
        <v>&lt;vehicle year="2012" make="Porsche" model="911 Carrera 4S" engine="3.8L Manual(M6)" mpg="21"/&gt;</v>
      </c>
    </row>
    <row r="8416" spans="1:24">
      <c r="A8416" s="1">
        <v>2012</v>
      </c>
      <c r="B8416" s="2" t="s">
        <v>1214</v>
      </c>
      <c r="C8416" s="2" t="s">
        <v>1214</v>
      </c>
      <c r="D8416" s="2" t="s">
        <v>1246</v>
      </c>
      <c r="E8416" s="3">
        <v>3.8</v>
      </c>
      <c r="F8416" s="1">
        <v>6</v>
      </c>
      <c r="G8416" s="2" t="s">
        <v>1084</v>
      </c>
      <c r="H8416" s="2"/>
      <c r="I8416" s="2"/>
      <c r="J8416" s="1">
        <v>18</v>
      </c>
      <c r="K8416" s="1">
        <v>27</v>
      </c>
      <c r="L8416" s="1">
        <v>21</v>
      </c>
      <c r="M8416" s="1">
        <v>23.238499999999998</v>
      </c>
      <c r="N8416" s="1">
        <v>37.076900000000002</v>
      </c>
      <c r="O8416" s="1">
        <v>27.929400000000001</v>
      </c>
      <c r="P8416" s="1">
        <v>2285</v>
      </c>
      <c r="Q8416" s="1">
        <v>18.4697</v>
      </c>
      <c r="X8416" s="28" t="str">
        <f t="shared" si="131"/>
        <v>&lt;vehicle year="2012" make="Porsche" model="911 Carrera 4S Cabriolet" engine="3.8L Auto(A7)" mpg="21"/&gt;</v>
      </c>
    </row>
    <row r="8417" spans="1:24">
      <c r="A8417" s="1">
        <v>2012</v>
      </c>
      <c r="B8417" s="2" t="s">
        <v>1214</v>
      </c>
      <c r="C8417" s="2" t="s">
        <v>1214</v>
      </c>
      <c r="D8417" s="2" t="s">
        <v>1246</v>
      </c>
      <c r="E8417" s="3">
        <v>3.8</v>
      </c>
      <c r="F8417" s="1">
        <v>6</v>
      </c>
      <c r="G8417" s="2" t="s">
        <v>17</v>
      </c>
      <c r="H8417" s="2"/>
      <c r="I8417" s="2"/>
      <c r="J8417" s="1">
        <v>17</v>
      </c>
      <c r="K8417" s="1">
        <v>25</v>
      </c>
      <c r="L8417" s="1">
        <v>20</v>
      </c>
      <c r="M8417" s="1">
        <v>21.867599999999999</v>
      </c>
      <c r="N8417" s="1">
        <v>34.324300000000001</v>
      </c>
      <c r="O8417" s="1">
        <v>26.135899999999999</v>
      </c>
      <c r="P8417" s="1">
        <v>2400</v>
      </c>
      <c r="Q8417" s="1">
        <v>17.4938</v>
      </c>
      <c r="X8417" s="28" t="str">
        <f t="shared" si="131"/>
        <v>&lt;vehicle year="2012" make="Porsche" model="911 Carrera 4S Cabriolet" engine="3.8L Manual(M6)" mpg="20"/&gt;</v>
      </c>
    </row>
    <row r="8418" spans="1:24">
      <c r="A8418" s="1">
        <v>2012</v>
      </c>
      <c r="B8418" s="2" t="s">
        <v>1214</v>
      </c>
      <c r="C8418" s="2" t="s">
        <v>1214</v>
      </c>
      <c r="D8418" s="2" t="s">
        <v>1247</v>
      </c>
      <c r="E8418" s="3">
        <v>3.8</v>
      </c>
      <c r="F8418" s="1">
        <v>6</v>
      </c>
      <c r="G8418" s="2" t="s">
        <v>1084</v>
      </c>
      <c r="H8418" s="2"/>
      <c r="I8418" s="2"/>
      <c r="J8418" s="1">
        <v>18</v>
      </c>
      <c r="K8418" s="1">
        <v>27</v>
      </c>
      <c r="L8418" s="1">
        <v>21</v>
      </c>
      <c r="M8418" s="1">
        <v>23.238499999999998</v>
      </c>
      <c r="N8418" s="1">
        <v>37.076900000000002</v>
      </c>
      <c r="O8418" s="1">
        <v>27.929400000000001</v>
      </c>
      <c r="P8418" s="1">
        <v>2285</v>
      </c>
      <c r="Q8418" s="1">
        <v>18.4697</v>
      </c>
      <c r="X8418" s="28" t="str">
        <f t="shared" si="131"/>
        <v>&lt;vehicle year="2012" make="Porsche" model="911 Carrera 4S Targa" engine="3.8L Auto(A7)" mpg="21"/&gt;</v>
      </c>
    </row>
    <row r="8419" spans="1:24">
      <c r="A8419" s="1">
        <v>2012</v>
      </c>
      <c r="B8419" s="2" t="s">
        <v>1214</v>
      </c>
      <c r="C8419" s="2" t="s">
        <v>1214</v>
      </c>
      <c r="D8419" s="2" t="s">
        <v>1247</v>
      </c>
      <c r="E8419" s="3">
        <v>3.8</v>
      </c>
      <c r="F8419" s="1">
        <v>6</v>
      </c>
      <c r="G8419" s="2" t="s">
        <v>17</v>
      </c>
      <c r="H8419" s="2"/>
      <c r="I8419" s="2"/>
      <c r="J8419" s="1">
        <v>17</v>
      </c>
      <c r="K8419" s="1">
        <v>25</v>
      </c>
      <c r="L8419" s="1">
        <v>20</v>
      </c>
      <c r="M8419" s="1">
        <v>21.867599999999999</v>
      </c>
      <c r="N8419" s="1">
        <v>34.324300000000001</v>
      </c>
      <c r="O8419" s="1">
        <v>26.135899999999999</v>
      </c>
      <c r="P8419" s="1">
        <v>2400</v>
      </c>
      <c r="Q8419" s="1">
        <v>17.4938</v>
      </c>
      <c r="X8419" s="28" t="str">
        <f t="shared" si="131"/>
        <v>&lt;vehicle year="2012" make="Porsche" model="911 Carrera 4S Targa" engine="3.8L Manual(M6)" mpg="20"/&gt;</v>
      </c>
    </row>
    <row r="8420" spans="1:24">
      <c r="A8420" s="1">
        <v>2012</v>
      </c>
      <c r="B8420" s="2" t="s">
        <v>1214</v>
      </c>
      <c r="C8420" s="2" t="s">
        <v>1214</v>
      </c>
      <c r="D8420" s="2" t="s">
        <v>1248</v>
      </c>
      <c r="E8420" s="3">
        <v>3.6</v>
      </c>
      <c r="F8420" s="1">
        <v>6</v>
      </c>
      <c r="G8420" s="2" t="s">
        <v>1084</v>
      </c>
      <c r="H8420" s="2"/>
      <c r="I8420" s="2"/>
      <c r="J8420" s="1">
        <v>19</v>
      </c>
      <c r="K8420" s="1">
        <v>27</v>
      </c>
      <c r="L8420" s="1">
        <v>21</v>
      </c>
      <c r="M8420" s="1">
        <v>23.243300000000001</v>
      </c>
      <c r="N8420" s="1">
        <v>37.3842</v>
      </c>
      <c r="O8420" s="1">
        <v>28.011299999999999</v>
      </c>
      <c r="P8420" s="1">
        <v>2285</v>
      </c>
      <c r="Q8420" s="1">
        <v>18.693999999999999</v>
      </c>
      <c r="X8420" s="28" t="str">
        <f t="shared" si="131"/>
        <v>&lt;vehicle year="2012" make="Porsche" model="911 Carrera Cabriolet" engine="3.6L Auto(A7)" mpg="21"/&gt;</v>
      </c>
    </row>
    <row r="8421" spans="1:24">
      <c r="A8421" s="1">
        <v>2012</v>
      </c>
      <c r="B8421" s="2" t="s">
        <v>1214</v>
      </c>
      <c r="C8421" s="2" t="s">
        <v>1214</v>
      </c>
      <c r="D8421" s="2" t="s">
        <v>1248</v>
      </c>
      <c r="E8421" s="3">
        <v>3.6</v>
      </c>
      <c r="F8421" s="1">
        <v>6</v>
      </c>
      <c r="G8421" s="2" t="s">
        <v>17</v>
      </c>
      <c r="H8421" s="2"/>
      <c r="I8421" s="2"/>
      <c r="J8421" s="1">
        <v>18</v>
      </c>
      <c r="K8421" s="1">
        <v>26</v>
      </c>
      <c r="L8421" s="1">
        <v>21</v>
      </c>
      <c r="M8421" s="1">
        <v>23.181799999999999</v>
      </c>
      <c r="N8421" s="1">
        <v>35.591500000000003</v>
      </c>
      <c r="O8421" s="1">
        <v>27.495999999999999</v>
      </c>
      <c r="P8421" s="1">
        <v>2285</v>
      </c>
      <c r="Q8421" s="1">
        <v>18.4697</v>
      </c>
      <c r="X8421" s="28" t="str">
        <f t="shared" si="131"/>
        <v>&lt;vehicle year="2012" make="Porsche" model="911 Carrera Cabriolet" engine="3.6L Manual(M6)" mpg="21"/&gt;</v>
      </c>
    </row>
    <row r="8422" spans="1:24">
      <c r="A8422" s="1">
        <v>2012</v>
      </c>
      <c r="B8422" s="2" t="s">
        <v>1214</v>
      </c>
      <c r="C8422" s="2" t="s">
        <v>1214</v>
      </c>
      <c r="D8422" s="2" t="s">
        <v>1249</v>
      </c>
      <c r="E8422" s="3">
        <v>3.8</v>
      </c>
      <c r="F8422" s="1">
        <v>6</v>
      </c>
      <c r="G8422" s="2" t="s">
        <v>1084</v>
      </c>
      <c r="H8422" s="2"/>
      <c r="I8422" s="2"/>
      <c r="J8422" s="1">
        <v>19</v>
      </c>
      <c r="K8422" s="1">
        <v>26</v>
      </c>
      <c r="L8422" s="1">
        <v>22</v>
      </c>
      <c r="M8422" s="1">
        <v>23.606100000000001</v>
      </c>
      <c r="N8422" s="1">
        <v>36.7669</v>
      </c>
      <c r="O8422" s="1">
        <v>28.1386</v>
      </c>
      <c r="P8422" s="1">
        <v>2184</v>
      </c>
      <c r="Q8422" s="1">
        <v>18.768699999999999</v>
      </c>
      <c r="X8422" s="28" t="str">
        <f t="shared" si="131"/>
        <v>&lt;vehicle year="2012" make="Porsche" model="911 Carrera S" engine="3.8L Auto(A7)" mpg="22"/&gt;</v>
      </c>
    </row>
    <row r="8423" spans="1:24">
      <c r="A8423" s="1">
        <v>2012</v>
      </c>
      <c r="B8423" s="2" t="s">
        <v>1214</v>
      </c>
      <c r="C8423" s="2" t="s">
        <v>1214</v>
      </c>
      <c r="D8423" s="2" t="s">
        <v>1249</v>
      </c>
      <c r="E8423" s="3">
        <v>3.8</v>
      </c>
      <c r="F8423" s="1">
        <v>6</v>
      </c>
      <c r="G8423" s="2" t="s">
        <v>17</v>
      </c>
      <c r="H8423" s="2"/>
      <c r="I8423" s="2"/>
      <c r="J8423" s="1">
        <v>18</v>
      </c>
      <c r="K8423" s="1">
        <v>25</v>
      </c>
      <c r="L8423" s="1">
        <v>21</v>
      </c>
      <c r="M8423" s="1">
        <v>22.473700000000001</v>
      </c>
      <c r="N8423" s="1">
        <v>34.861699999999999</v>
      </c>
      <c r="O8423" s="1">
        <v>26.7514</v>
      </c>
      <c r="P8423" s="1">
        <v>2285</v>
      </c>
      <c r="Q8423" s="1">
        <v>17.9451</v>
      </c>
      <c r="X8423" s="28" t="str">
        <f t="shared" si="131"/>
        <v>&lt;vehicle year="2012" make="Porsche" model="911 Carrera S" engine="3.8L Manual(M6)" mpg="21"/&gt;</v>
      </c>
    </row>
    <row r="8424" spans="1:24">
      <c r="A8424" s="1">
        <v>2012</v>
      </c>
      <c r="B8424" s="2" t="s">
        <v>1214</v>
      </c>
      <c r="C8424" s="2" t="s">
        <v>1214</v>
      </c>
      <c r="D8424" s="2" t="s">
        <v>1250</v>
      </c>
      <c r="E8424" s="3">
        <v>3.8</v>
      </c>
      <c r="F8424" s="1">
        <v>6</v>
      </c>
      <c r="G8424" s="2" t="s">
        <v>1084</v>
      </c>
      <c r="H8424" s="2"/>
      <c r="I8424" s="2"/>
      <c r="J8424" s="1">
        <v>19</v>
      </c>
      <c r="K8424" s="1">
        <v>27</v>
      </c>
      <c r="L8424" s="1">
        <v>21</v>
      </c>
      <c r="M8424" s="1">
        <v>23.2973</v>
      </c>
      <c r="N8424" s="1">
        <v>37.066600000000001</v>
      </c>
      <c r="O8424" s="1">
        <v>27.973400000000002</v>
      </c>
      <c r="P8424" s="1">
        <v>2285</v>
      </c>
      <c r="Q8424" s="1">
        <v>18.544499999999999</v>
      </c>
      <c r="X8424" s="28" t="str">
        <f t="shared" si="131"/>
        <v>&lt;vehicle year="2012" make="Porsche" model="911 Carrera S Cabriolet" engine="3.8L Auto(A7)" mpg="21"/&gt;</v>
      </c>
    </row>
    <row r="8425" spans="1:24">
      <c r="A8425" s="1">
        <v>2012</v>
      </c>
      <c r="B8425" s="2" t="s">
        <v>1214</v>
      </c>
      <c r="C8425" s="2" t="s">
        <v>1214</v>
      </c>
      <c r="D8425" s="2" t="s">
        <v>1250</v>
      </c>
      <c r="E8425" s="3">
        <v>3.8</v>
      </c>
      <c r="F8425" s="1">
        <v>6</v>
      </c>
      <c r="G8425" s="2" t="s">
        <v>17</v>
      </c>
      <c r="H8425" s="2"/>
      <c r="I8425" s="2"/>
      <c r="J8425" s="1">
        <v>18</v>
      </c>
      <c r="K8425" s="1">
        <v>26</v>
      </c>
      <c r="L8425" s="1">
        <v>21</v>
      </c>
      <c r="M8425" s="1">
        <v>22.825299999999999</v>
      </c>
      <c r="N8425" s="1">
        <v>36.027700000000003</v>
      </c>
      <c r="O8425" s="1">
        <v>27.3325</v>
      </c>
      <c r="P8425" s="1">
        <v>2285</v>
      </c>
      <c r="Q8425" s="1">
        <v>18.170200000000001</v>
      </c>
      <c r="X8425" s="28" t="str">
        <f t="shared" si="131"/>
        <v>&lt;vehicle year="2012" make="Porsche" model="911 Carrera S Cabriolet" engine="3.8L Manual(M6)" mpg="21"/&gt;</v>
      </c>
    </row>
    <row r="8426" spans="1:24">
      <c r="A8426" s="1">
        <v>2012</v>
      </c>
      <c r="B8426" s="2" t="s">
        <v>1214</v>
      </c>
      <c r="C8426" s="2" t="s">
        <v>1214</v>
      </c>
      <c r="D8426" s="2" t="s">
        <v>1566</v>
      </c>
      <c r="E8426" s="3">
        <v>3.8</v>
      </c>
      <c r="F8426" s="1">
        <v>6</v>
      </c>
      <c r="G8426" s="2" t="s">
        <v>1084</v>
      </c>
      <c r="H8426" s="2"/>
      <c r="I8426" s="2"/>
      <c r="J8426" s="1">
        <v>19</v>
      </c>
      <c r="K8426" s="1">
        <v>26</v>
      </c>
      <c r="L8426" s="1">
        <v>22</v>
      </c>
      <c r="M8426" s="1">
        <v>23.606100000000001</v>
      </c>
      <c r="N8426" s="1">
        <v>36.7669</v>
      </c>
      <c r="O8426" s="1">
        <v>28.1386</v>
      </c>
      <c r="P8426" s="1">
        <v>2184</v>
      </c>
      <c r="Q8426" s="1">
        <v>18.768699999999999</v>
      </c>
      <c r="X8426" s="28" t="str">
        <f t="shared" si="131"/>
        <v>&lt;vehicle year="2012" make="Porsche" model="911 GTS" engine="3.8L Auto(A7)" mpg="22"/&gt;</v>
      </c>
    </row>
    <row r="8427" spans="1:24">
      <c r="A8427" s="1">
        <v>2012</v>
      </c>
      <c r="B8427" s="2" t="s">
        <v>1214</v>
      </c>
      <c r="C8427" s="2" t="s">
        <v>1214</v>
      </c>
      <c r="D8427" s="2" t="s">
        <v>1566</v>
      </c>
      <c r="E8427" s="3">
        <v>3.8</v>
      </c>
      <c r="F8427" s="1">
        <v>6</v>
      </c>
      <c r="G8427" s="2" t="s">
        <v>17</v>
      </c>
      <c r="H8427" s="2"/>
      <c r="I8427" s="2"/>
      <c r="J8427" s="1">
        <v>18</v>
      </c>
      <c r="K8427" s="1">
        <v>25</v>
      </c>
      <c r="L8427" s="1">
        <v>21</v>
      </c>
      <c r="M8427" s="1">
        <v>22.473700000000001</v>
      </c>
      <c r="N8427" s="1">
        <v>34.861699999999999</v>
      </c>
      <c r="O8427" s="1">
        <v>26.7514</v>
      </c>
      <c r="P8427" s="1">
        <v>2285</v>
      </c>
      <c r="Q8427" s="1">
        <v>17.9451</v>
      </c>
      <c r="X8427" s="28" t="str">
        <f t="shared" si="131"/>
        <v>&lt;vehicle year="2012" make="Porsche" model="911 GTS" engine="3.8L Manual(M6)" mpg="21"/&gt;</v>
      </c>
    </row>
    <row r="8428" spans="1:24">
      <c r="A8428" s="1">
        <v>2012</v>
      </c>
      <c r="B8428" s="2" t="s">
        <v>1214</v>
      </c>
      <c r="C8428" s="2" t="s">
        <v>1214</v>
      </c>
      <c r="D8428" s="2" t="s">
        <v>1567</v>
      </c>
      <c r="E8428" s="3">
        <v>3.8</v>
      </c>
      <c r="F8428" s="1">
        <v>6</v>
      </c>
      <c r="G8428" s="2" t="s">
        <v>1084</v>
      </c>
      <c r="H8428" s="2"/>
      <c r="I8428" s="2"/>
      <c r="J8428" s="1">
        <v>19</v>
      </c>
      <c r="K8428" s="1">
        <v>27</v>
      </c>
      <c r="L8428" s="1">
        <v>21</v>
      </c>
      <c r="M8428" s="1">
        <v>23.2973</v>
      </c>
      <c r="N8428" s="1">
        <v>37.066600000000001</v>
      </c>
      <c r="O8428" s="1">
        <v>27.973400000000002</v>
      </c>
      <c r="P8428" s="1">
        <v>2285</v>
      </c>
      <c r="Q8428" s="1">
        <v>18.544499999999999</v>
      </c>
      <c r="X8428" s="28" t="str">
        <f t="shared" si="131"/>
        <v>&lt;vehicle year="2012" make="Porsche" model="911 GTS Cabriolet" engine="3.8L Auto(A7)" mpg="21"/&gt;</v>
      </c>
    </row>
    <row r="8429" spans="1:24">
      <c r="A8429" s="1">
        <v>2012</v>
      </c>
      <c r="B8429" s="2" t="s">
        <v>1214</v>
      </c>
      <c r="C8429" s="2" t="s">
        <v>1214</v>
      </c>
      <c r="D8429" s="2" t="s">
        <v>1567</v>
      </c>
      <c r="E8429" s="3">
        <v>3.8</v>
      </c>
      <c r="F8429" s="1">
        <v>6</v>
      </c>
      <c r="G8429" s="2" t="s">
        <v>17</v>
      </c>
      <c r="H8429" s="2"/>
      <c r="I8429" s="2"/>
      <c r="J8429" s="1">
        <v>18</v>
      </c>
      <c r="K8429" s="1">
        <v>26</v>
      </c>
      <c r="L8429" s="1">
        <v>21</v>
      </c>
      <c r="M8429" s="1">
        <v>22.825299999999999</v>
      </c>
      <c r="N8429" s="1">
        <v>36.027700000000003</v>
      </c>
      <c r="O8429" s="1">
        <v>27.3325</v>
      </c>
      <c r="P8429" s="1">
        <v>2285</v>
      </c>
      <c r="Q8429" s="1">
        <v>18.170200000000001</v>
      </c>
      <c r="X8429" s="28" t="str">
        <f t="shared" si="131"/>
        <v>&lt;vehicle year="2012" make="Porsche" model="911 GTS Cabriolet" engine="3.8L Manual(M6)" mpg="21"/&gt;</v>
      </c>
    </row>
    <row r="8430" spans="1:24">
      <c r="A8430" s="1">
        <v>2012</v>
      </c>
      <c r="B8430" s="2" t="s">
        <v>1214</v>
      </c>
      <c r="C8430" s="2" t="s">
        <v>1214</v>
      </c>
      <c r="D8430" s="2" t="s">
        <v>1563</v>
      </c>
      <c r="E8430" s="3">
        <v>3.8</v>
      </c>
      <c r="F8430" s="1">
        <v>6</v>
      </c>
      <c r="G8430" s="2" t="s">
        <v>1084</v>
      </c>
      <c r="H8430" s="2"/>
      <c r="I8430" s="2"/>
      <c r="J8430" s="1">
        <v>19</v>
      </c>
      <c r="K8430" s="1">
        <v>27</v>
      </c>
      <c r="L8430" s="1">
        <v>21</v>
      </c>
      <c r="M8430" s="1">
        <v>23.2973</v>
      </c>
      <c r="N8430" s="1">
        <v>37.066600000000001</v>
      </c>
      <c r="O8430" s="1">
        <v>27.973400000000002</v>
      </c>
      <c r="P8430" s="1">
        <v>2285</v>
      </c>
      <c r="Q8430" s="1">
        <v>18.544499999999999</v>
      </c>
      <c r="X8430" s="28" t="str">
        <f t="shared" si="131"/>
        <v>&lt;vehicle year="2012" make="Porsche" model="911 Speedster" engine="3.8L Auto(A7)" mpg="21"/&gt;</v>
      </c>
    </row>
    <row r="8431" spans="1:24">
      <c r="A8431" s="1">
        <v>2012</v>
      </c>
      <c r="B8431" s="2" t="s">
        <v>1214</v>
      </c>
      <c r="C8431" s="2" t="s">
        <v>1214</v>
      </c>
      <c r="D8431" s="2" t="s">
        <v>1251</v>
      </c>
      <c r="E8431" s="3">
        <v>3.8</v>
      </c>
      <c r="F8431" s="1">
        <v>6</v>
      </c>
      <c r="G8431" s="2" t="s">
        <v>1084</v>
      </c>
      <c r="H8431" s="2"/>
      <c r="I8431" s="2"/>
      <c r="J8431" s="1">
        <v>16</v>
      </c>
      <c r="K8431" s="1">
        <v>24</v>
      </c>
      <c r="L8431" s="1">
        <v>19</v>
      </c>
      <c r="M8431" s="1">
        <v>19.748899999999999</v>
      </c>
      <c r="N8431" s="1">
        <v>33.848199999999999</v>
      </c>
      <c r="O8431" s="1">
        <v>24.3047</v>
      </c>
      <c r="P8431" s="1">
        <v>2525</v>
      </c>
      <c r="Q8431" s="1">
        <v>15.8271</v>
      </c>
      <c r="X8431" s="28" t="str">
        <f t="shared" si="131"/>
        <v>&lt;vehicle year="2012" make="Porsche" model="911 Turbo Cabriolet" engine="3.8L Auto(A7)" mpg="19"/&gt;</v>
      </c>
    </row>
    <row r="8432" spans="1:24">
      <c r="A8432" s="1">
        <v>2012</v>
      </c>
      <c r="B8432" s="2" t="s">
        <v>1214</v>
      </c>
      <c r="C8432" s="2" t="s">
        <v>1214</v>
      </c>
      <c r="D8432" s="2" t="s">
        <v>1251</v>
      </c>
      <c r="E8432" s="3">
        <v>3.8</v>
      </c>
      <c r="F8432" s="1">
        <v>6</v>
      </c>
      <c r="G8432" s="2" t="s">
        <v>17</v>
      </c>
      <c r="H8432" s="2"/>
      <c r="I8432" s="2"/>
      <c r="J8432" s="1">
        <v>16</v>
      </c>
      <c r="K8432" s="1">
        <v>24</v>
      </c>
      <c r="L8432" s="1">
        <v>19</v>
      </c>
      <c r="M8432" s="1">
        <v>20.017700000000001</v>
      </c>
      <c r="N8432" s="1">
        <v>33.164900000000003</v>
      </c>
      <c r="O8432" s="1">
        <v>24.364000000000001</v>
      </c>
      <c r="P8432" s="1">
        <v>2525</v>
      </c>
      <c r="Q8432" s="1">
        <v>16.055499999999999</v>
      </c>
      <c r="X8432" s="28" t="str">
        <f t="shared" si="131"/>
        <v>&lt;vehicle year="2012" make="Porsche" model="911 Turbo Cabriolet" engine="3.8L Manual(M6)" mpg="19"/&gt;</v>
      </c>
    </row>
    <row r="8433" spans="1:24">
      <c r="A8433" s="1">
        <v>2012</v>
      </c>
      <c r="B8433" s="2" t="s">
        <v>1214</v>
      </c>
      <c r="C8433" s="2" t="s">
        <v>1214</v>
      </c>
      <c r="D8433" s="2" t="s">
        <v>1252</v>
      </c>
      <c r="E8433" s="3">
        <v>3.8</v>
      </c>
      <c r="F8433" s="1">
        <v>6</v>
      </c>
      <c r="G8433" s="2" t="s">
        <v>1084</v>
      </c>
      <c r="H8433" s="2"/>
      <c r="I8433" s="2"/>
      <c r="J8433" s="1">
        <v>17</v>
      </c>
      <c r="K8433" s="1">
        <v>25</v>
      </c>
      <c r="L8433" s="1">
        <v>19</v>
      </c>
      <c r="M8433" s="1">
        <v>20.6416</v>
      </c>
      <c r="N8433" s="1">
        <v>34.255000000000003</v>
      </c>
      <c r="O8433" s="1">
        <v>25.137</v>
      </c>
      <c r="P8433" s="1">
        <v>2525</v>
      </c>
      <c r="Q8433" s="1">
        <v>16.511199999999999</v>
      </c>
      <c r="X8433" s="28" t="str">
        <f t="shared" si="131"/>
        <v>&lt;vehicle year="2012" make="Porsche" model="911 Turbo Coupe" engine="3.8L Auto(A7)" mpg="19"/&gt;</v>
      </c>
    </row>
    <row r="8434" spans="1:24">
      <c r="A8434" s="1">
        <v>2012</v>
      </c>
      <c r="B8434" s="2" t="s">
        <v>1214</v>
      </c>
      <c r="C8434" s="2" t="s">
        <v>1214</v>
      </c>
      <c r="D8434" s="2" t="s">
        <v>1252</v>
      </c>
      <c r="E8434" s="3">
        <v>3.8</v>
      </c>
      <c r="F8434" s="1">
        <v>6</v>
      </c>
      <c r="G8434" s="2" t="s">
        <v>17</v>
      </c>
      <c r="H8434" s="2"/>
      <c r="I8434" s="2"/>
      <c r="J8434" s="1">
        <v>16</v>
      </c>
      <c r="K8434" s="1">
        <v>24</v>
      </c>
      <c r="L8434" s="1">
        <v>19</v>
      </c>
      <c r="M8434" s="1">
        <v>20.518699999999999</v>
      </c>
      <c r="N8434" s="1">
        <v>33.235700000000001</v>
      </c>
      <c r="O8434" s="1">
        <v>24.7865</v>
      </c>
      <c r="P8434" s="1">
        <v>2525</v>
      </c>
      <c r="Q8434" s="1">
        <v>16.435400000000001</v>
      </c>
      <c r="X8434" s="28" t="str">
        <f t="shared" si="131"/>
        <v>&lt;vehicle year="2012" make="Porsche" model="911 Turbo Coupe" engine="3.8L Manual(M6)" mpg="19"/&gt;</v>
      </c>
    </row>
    <row r="8435" spans="1:24">
      <c r="A8435" s="1">
        <v>2012</v>
      </c>
      <c r="B8435" s="2" t="s">
        <v>1214</v>
      </c>
      <c r="C8435" s="2" t="s">
        <v>1214</v>
      </c>
      <c r="D8435" s="2" t="s">
        <v>1253</v>
      </c>
      <c r="E8435" s="3">
        <v>3.8</v>
      </c>
      <c r="F8435" s="1">
        <v>6</v>
      </c>
      <c r="G8435" s="2" t="s">
        <v>1084</v>
      </c>
      <c r="H8435" s="2"/>
      <c r="I8435" s="2"/>
      <c r="J8435" s="1">
        <v>16</v>
      </c>
      <c r="K8435" s="1">
        <v>24</v>
      </c>
      <c r="L8435" s="1">
        <v>19</v>
      </c>
      <c r="M8435" s="1">
        <v>19.748899999999999</v>
      </c>
      <c r="N8435" s="1">
        <v>33.848199999999999</v>
      </c>
      <c r="O8435" s="1">
        <v>24.3047</v>
      </c>
      <c r="P8435" s="1">
        <v>2525</v>
      </c>
      <c r="Q8435" s="1">
        <v>15.8271</v>
      </c>
      <c r="X8435" s="28" t="str">
        <f t="shared" si="131"/>
        <v>&lt;vehicle year="2012" make="Porsche" model="911 Turbo S Cabriolet" engine="3.8L Auto(A7)" mpg="19"/&gt;</v>
      </c>
    </row>
    <row r="8436" spans="1:24">
      <c r="A8436" s="1">
        <v>2012</v>
      </c>
      <c r="B8436" s="2" t="s">
        <v>1214</v>
      </c>
      <c r="C8436" s="2" t="s">
        <v>1214</v>
      </c>
      <c r="D8436" s="2" t="s">
        <v>1254</v>
      </c>
      <c r="E8436" s="3">
        <v>3.8</v>
      </c>
      <c r="F8436" s="1">
        <v>6</v>
      </c>
      <c r="G8436" s="2" t="s">
        <v>1084</v>
      </c>
      <c r="H8436" s="2"/>
      <c r="I8436" s="2"/>
      <c r="J8436" s="1">
        <v>17</v>
      </c>
      <c r="K8436" s="1">
        <v>25</v>
      </c>
      <c r="L8436" s="1">
        <v>19</v>
      </c>
      <c r="M8436" s="1">
        <v>20.6416</v>
      </c>
      <c r="N8436" s="1">
        <v>34.255000000000003</v>
      </c>
      <c r="O8436" s="1">
        <v>25.137</v>
      </c>
      <c r="P8436" s="1">
        <v>2525</v>
      </c>
      <c r="Q8436" s="1">
        <v>16.511199999999999</v>
      </c>
      <c r="X8436" s="28" t="str">
        <f t="shared" si="131"/>
        <v>&lt;vehicle year="2012" make="Porsche" model="911 Turbo S Coupe" engine="3.8L Auto(A7)" mpg="19"/&gt;</v>
      </c>
    </row>
    <row r="8437" spans="1:24">
      <c r="A8437" s="1">
        <v>2012</v>
      </c>
      <c r="B8437" s="2" t="s">
        <v>1214</v>
      </c>
      <c r="C8437" s="2" t="s">
        <v>1214</v>
      </c>
      <c r="D8437" s="2" t="s">
        <v>1217</v>
      </c>
      <c r="E8437" s="3">
        <v>2.9</v>
      </c>
      <c r="F8437" s="1">
        <v>6</v>
      </c>
      <c r="G8437" s="2" t="s">
        <v>1084</v>
      </c>
      <c r="H8437" s="2"/>
      <c r="I8437" s="2"/>
      <c r="J8437" s="1">
        <v>20</v>
      </c>
      <c r="K8437" s="1">
        <v>29</v>
      </c>
      <c r="L8437" s="1">
        <v>24</v>
      </c>
      <c r="M8437" s="1">
        <v>25.480899999999998</v>
      </c>
      <c r="N8437" s="1">
        <v>41.360799999999998</v>
      </c>
      <c r="O8437" s="1">
        <v>30.802700000000002</v>
      </c>
      <c r="P8437" s="1">
        <v>2002</v>
      </c>
      <c r="Q8437" s="1">
        <v>20.180399999999999</v>
      </c>
      <c r="X8437" s="28" t="str">
        <f t="shared" si="131"/>
        <v>&lt;vehicle year="2012" make="Porsche" model="Boxster" engine="2.9L Auto(A7)" mpg="24"/&gt;</v>
      </c>
    </row>
    <row r="8438" spans="1:24">
      <c r="A8438" s="1">
        <v>2012</v>
      </c>
      <c r="B8438" s="2" t="s">
        <v>1214</v>
      </c>
      <c r="C8438" s="2" t="s">
        <v>1214</v>
      </c>
      <c r="D8438" s="2" t="s">
        <v>1217</v>
      </c>
      <c r="E8438" s="3">
        <v>2.9</v>
      </c>
      <c r="F8438" s="1">
        <v>6</v>
      </c>
      <c r="G8438" s="2" t="s">
        <v>17</v>
      </c>
      <c r="H8438" s="2"/>
      <c r="I8438" s="2"/>
      <c r="J8438" s="1">
        <v>19</v>
      </c>
      <c r="K8438" s="1">
        <v>27</v>
      </c>
      <c r="L8438" s="1">
        <v>22</v>
      </c>
      <c r="M8438" s="1">
        <v>23.433700000000002</v>
      </c>
      <c r="N8438" s="1">
        <v>37.347200000000001</v>
      </c>
      <c r="O8438" s="1">
        <v>28.153500000000001</v>
      </c>
      <c r="P8438" s="1">
        <v>2184</v>
      </c>
      <c r="Q8438" s="1">
        <v>18.619299999999999</v>
      </c>
      <c r="X8438" s="28" t="str">
        <f t="shared" si="131"/>
        <v>&lt;vehicle year="2012" make="Porsche" model="Boxster" engine="2.9L Manual(M6)" mpg="22"/&gt;</v>
      </c>
    </row>
    <row r="8439" spans="1:24">
      <c r="A8439" s="1">
        <v>2012</v>
      </c>
      <c r="B8439" s="2" t="s">
        <v>1214</v>
      </c>
      <c r="C8439" s="2" t="s">
        <v>1214</v>
      </c>
      <c r="D8439" s="2" t="s">
        <v>1218</v>
      </c>
      <c r="E8439" s="3">
        <v>3.4</v>
      </c>
      <c r="F8439" s="1">
        <v>6</v>
      </c>
      <c r="G8439" s="2" t="s">
        <v>1084</v>
      </c>
      <c r="H8439" s="2"/>
      <c r="I8439" s="2"/>
      <c r="J8439" s="1">
        <v>20</v>
      </c>
      <c r="K8439" s="1">
        <v>29</v>
      </c>
      <c r="L8439" s="1">
        <v>23</v>
      </c>
      <c r="M8439" s="1">
        <v>24.634</v>
      </c>
      <c r="N8439" s="1">
        <v>40.977800000000002</v>
      </c>
      <c r="O8439" s="1">
        <v>30.022400000000001</v>
      </c>
      <c r="P8439" s="1">
        <v>2088</v>
      </c>
      <c r="Q8439" s="1">
        <v>19.513400000000001</v>
      </c>
      <c r="X8439" s="28" t="str">
        <f t="shared" si="131"/>
        <v>&lt;vehicle year="2012" make="Porsche" model="Boxster S" engine="3.4L Auto(A7)" mpg="23"/&gt;</v>
      </c>
    </row>
    <row r="8440" spans="1:24">
      <c r="A8440" s="1">
        <v>2012</v>
      </c>
      <c r="B8440" s="2" t="s">
        <v>1214</v>
      </c>
      <c r="C8440" s="2" t="s">
        <v>1214</v>
      </c>
      <c r="D8440" s="2" t="s">
        <v>1218</v>
      </c>
      <c r="E8440" s="3">
        <v>3.4</v>
      </c>
      <c r="F8440" s="1">
        <v>6</v>
      </c>
      <c r="G8440" s="2" t="s">
        <v>17</v>
      </c>
      <c r="H8440" s="2"/>
      <c r="I8440" s="2"/>
      <c r="J8440" s="1">
        <v>19</v>
      </c>
      <c r="K8440" s="1">
        <v>26</v>
      </c>
      <c r="L8440" s="1">
        <v>22</v>
      </c>
      <c r="M8440" s="1">
        <v>23.647099999999998</v>
      </c>
      <c r="N8440" s="1">
        <v>36.727800000000002</v>
      </c>
      <c r="O8440" s="1">
        <v>28.160299999999999</v>
      </c>
      <c r="P8440" s="1">
        <v>2184</v>
      </c>
      <c r="Q8440" s="1">
        <v>18.768699999999999</v>
      </c>
      <c r="X8440" s="28" t="str">
        <f t="shared" si="131"/>
        <v>&lt;vehicle year="2012" make="Porsche" model="Boxster S" engine="3.4L Manual(M6)" mpg="22"/&gt;</v>
      </c>
    </row>
    <row r="8441" spans="1:24">
      <c r="A8441" s="1">
        <v>2012</v>
      </c>
      <c r="B8441" s="2" t="s">
        <v>1214</v>
      </c>
      <c r="C8441" s="2" t="s">
        <v>1214</v>
      </c>
      <c r="D8441" s="2" t="s">
        <v>1564</v>
      </c>
      <c r="E8441" s="3">
        <v>3.4</v>
      </c>
      <c r="F8441" s="1">
        <v>6</v>
      </c>
      <c r="G8441" s="2" t="s">
        <v>1084</v>
      </c>
      <c r="H8441" s="2"/>
      <c r="I8441" s="2"/>
      <c r="J8441" s="1">
        <v>20</v>
      </c>
      <c r="K8441" s="1">
        <v>29</v>
      </c>
      <c r="L8441" s="1">
        <v>23</v>
      </c>
      <c r="M8441" s="1">
        <v>25.077200000000001</v>
      </c>
      <c r="N8441" s="1">
        <v>41.347000000000001</v>
      </c>
      <c r="O8441" s="1">
        <v>30.473199999999999</v>
      </c>
      <c r="P8441" s="1">
        <v>2088</v>
      </c>
      <c r="Q8441" s="1">
        <v>19.8843</v>
      </c>
      <c r="X8441" s="28" t="str">
        <f t="shared" si="131"/>
        <v>&lt;vehicle year="2012" make="Porsche" model="Boxster Spyder" engine="3.4L Auto(A7)" mpg="23"/&gt;</v>
      </c>
    </row>
    <row r="8442" spans="1:24">
      <c r="A8442" s="1">
        <v>2012</v>
      </c>
      <c r="B8442" s="2" t="s">
        <v>1214</v>
      </c>
      <c r="C8442" s="2" t="s">
        <v>1214</v>
      </c>
      <c r="D8442" s="2" t="s">
        <v>1564</v>
      </c>
      <c r="E8442" s="3">
        <v>3.4</v>
      </c>
      <c r="F8442" s="1">
        <v>6</v>
      </c>
      <c r="G8442" s="2" t="s">
        <v>17</v>
      </c>
      <c r="H8442" s="2"/>
      <c r="I8442" s="2"/>
      <c r="J8442" s="1">
        <v>19</v>
      </c>
      <c r="K8442" s="1">
        <v>27</v>
      </c>
      <c r="L8442" s="1">
        <v>22</v>
      </c>
      <c r="M8442" s="1">
        <v>24.0596</v>
      </c>
      <c r="N8442" s="1">
        <v>37.055</v>
      </c>
      <c r="O8442" s="1">
        <v>28.568200000000001</v>
      </c>
      <c r="P8442" s="1">
        <v>2184</v>
      </c>
      <c r="Q8442" s="1">
        <v>19.141500000000001</v>
      </c>
      <c r="X8442" s="28" t="str">
        <f t="shared" si="131"/>
        <v>&lt;vehicle year="2012" make="Porsche" model="Boxster Spyder" engine="3.4L Manual(M6)" mpg="22"/&gt;</v>
      </c>
    </row>
    <row r="8443" spans="1:24">
      <c r="A8443" s="1">
        <v>2012</v>
      </c>
      <c r="B8443" s="2" t="s">
        <v>1214</v>
      </c>
      <c r="C8443" s="2" t="s">
        <v>1214</v>
      </c>
      <c r="D8443" s="2" t="s">
        <v>1542</v>
      </c>
      <c r="E8443" s="3">
        <v>3.6</v>
      </c>
      <c r="F8443" s="1">
        <v>6</v>
      </c>
      <c r="G8443" s="2" t="s">
        <v>821</v>
      </c>
      <c r="H8443" s="2"/>
      <c r="I8443" s="2"/>
      <c r="J8443" s="1">
        <v>16</v>
      </c>
      <c r="K8443" s="1">
        <v>23</v>
      </c>
      <c r="L8443" s="1">
        <v>19</v>
      </c>
      <c r="M8443" s="1">
        <v>20.297999999999998</v>
      </c>
      <c r="N8443" s="1">
        <v>32.299999999999997</v>
      </c>
      <c r="O8443" s="1">
        <v>24.3735</v>
      </c>
      <c r="P8443" s="1">
        <v>2525</v>
      </c>
      <c r="Q8443" s="1">
        <v>16.3</v>
      </c>
      <c r="X8443" s="28" t="str">
        <f t="shared" si="131"/>
        <v>&lt;vehicle year="2012" make="Porsche" model="Cayenne" engine="3.6L Auto(S8)" mpg="19"/&gt;</v>
      </c>
    </row>
    <row r="8444" spans="1:24">
      <c r="A8444" s="1">
        <v>2012</v>
      </c>
      <c r="B8444" s="2" t="s">
        <v>1214</v>
      </c>
      <c r="C8444" s="2" t="s">
        <v>1214</v>
      </c>
      <c r="D8444" s="2" t="s">
        <v>1542</v>
      </c>
      <c r="E8444" s="3">
        <v>3.6</v>
      </c>
      <c r="F8444" s="1">
        <v>6</v>
      </c>
      <c r="G8444" s="2" t="s">
        <v>17</v>
      </c>
      <c r="H8444" s="2"/>
      <c r="I8444" s="2"/>
      <c r="J8444" s="1">
        <v>15</v>
      </c>
      <c r="K8444" s="1">
        <v>22</v>
      </c>
      <c r="L8444" s="1">
        <v>17</v>
      </c>
      <c r="M8444" s="1">
        <v>18.506599999999999</v>
      </c>
      <c r="N8444" s="1">
        <v>29.820900000000002</v>
      </c>
      <c r="O8444" s="1">
        <v>22.316800000000001</v>
      </c>
      <c r="P8444" s="1">
        <v>2822</v>
      </c>
      <c r="Q8444" s="1">
        <v>14.9</v>
      </c>
      <c r="X8444" s="28" t="str">
        <f t="shared" ref="X8444:X8507" si="132">SUBSTITUTE("&lt;vehicle year="""&amp;A8444&amp;""" make="""&amp;IF(OR(C8444="BMW",C8444="GMC"),C8444,PROPER(TRIM(C8444)))&amp;""" model="""&amp;TRIM(D8444)&amp;""" engine="""&amp;E8444&amp;"L "&amp;G8444&amp;""" mpg="""&amp;ROUND(L8444,1)&amp;"""/&gt;","&amp;","&amp;amp;")</f>
        <v>&lt;vehicle year="2012" make="Porsche" model="Cayenne" engine="3.6L Manual(M6)" mpg="17"/&gt;</v>
      </c>
    </row>
    <row r="8445" spans="1:24">
      <c r="A8445" s="1">
        <v>2012</v>
      </c>
      <c r="B8445" s="2" t="s">
        <v>1214</v>
      </c>
      <c r="C8445" s="2" t="s">
        <v>1214</v>
      </c>
      <c r="D8445" s="2" t="s">
        <v>1544</v>
      </c>
      <c r="E8445" s="3">
        <v>4.8</v>
      </c>
      <c r="F8445" s="1">
        <v>8</v>
      </c>
      <c r="G8445" s="2" t="s">
        <v>1696</v>
      </c>
      <c r="H8445" s="2"/>
      <c r="I8445" s="2"/>
      <c r="J8445" s="1">
        <v>16</v>
      </c>
      <c r="K8445" s="1">
        <v>22</v>
      </c>
      <c r="L8445" s="1">
        <v>18</v>
      </c>
      <c r="M8445" s="1">
        <v>19.462900000000001</v>
      </c>
      <c r="N8445" s="1">
        <v>31.6418</v>
      </c>
      <c r="O8445" s="1">
        <v>23.540199999999999</v>
      </c>
      <c r="P8445" s="1">
        <v>2669</v>
      </c>
      <c r="Q8445" s="1">
        <v>15.6746</v>
      </c>
      <c r="X8445" s="28" t="str">
        <f t="shared" si="132"/>
        <v>&lt;vehicle year="2012" make="Porsche" model="Cayenne S" engine="4.8L Auto(A8)" mpg="18"/&gt;</v>
      </c>
    </row>
    <row r="8446" spans="1:24">
      <c r="A8446" s="1">
        <v>2012</v>
      </c>
      <c r="B8446" s="2" t="s">
        <v>1214</v>
      </c>
      <c r="C8446" s="2" t="s">
        <v>1214</v>
      </c>
      <c r="D8446" s="2" t="s">
        <v>1697</v>
      </c>
      <c r="E8446" s="3">
        <v>3</v>
      </c>
      <c r="F8446" s="1">
        <v>6</v>
      </c>
      <c r="G8446" s="2" t="s">
        <v>1696</v>
      </c>
      <c r="H8446" s="2"/>
      <c r="I8446" s="2"/>
      <c r="J8446" s="1">
        <v>20</v>
      </c>
      <c r="K8446" s="1">
        <v>24</v>
      </c>
      <c r="L8446" s="1">
        <v>21</v>
      </c>
      <c r="M8446" s="1">
        <v>25.060300000000002</v>
      </c>
      <c r="N8446" s="1">
        <v>33.128100000000003</v>
      </c>
      <c r="O8446" s="1">
        <v>28.1447</v>
      </c>
      <c r="P8446" s="1">
        <v>2285</v>
      </c>
      <c r="Q8446" s="1">
        <v>19.8843</v>
      </c>
      <c r="X8446" s="28" t="str">
        <f t="shared" si="132"/>
        <v>&lt;vehicle year="2012" make="Porsche" model="Cayenne S Hybrid" engine="3L Auto(A8)" mpg="21"/&gt;</v>
      </c>
    </row>
    <row r="8447" spans="1:24">
      <c r="A8447" s="1">
        <v>2012</v>
      </c>
      <c r="B8447" s="2" t="s">
        <v>1214</v>
      </c>
      <c r="C8447" s="2" t="s">
        <v>1214</v>
      </c>
      <c r="D8447" s="2" t="s">
        <v>1546</v>
      </c>
      <c r="E8447" s="3">
        <v>4.8</v>
      </c>
      <c r="F8447" s="1">
        <v>8</v>
      </c>
      <c r="G8447" s="2" t="s">
        <v>1696</v>
      </c>
      <c r="H8447" s="2"/>
      <c r="I8447" s="2"/>
      <c r="J8447" s="1">
        <v>15</v>
      </c>
      <c r="K8447" s="1">
        <v>22</v>
      </c>
      <c r="L8447" s="1">
        <v>17</v>
      </c>
      <c r="M8447" s="1">
        <v>18.281500000000001</v>
      </c>
      <c r="N8447" s="1">
        <v>29.939</v>
      </c>
      <c r="O8447" s="1">
        <v>22.165299999999998</v>
      </c>
      <c r="P8447" s="1">
        <v>2822</v>
      </c>
      <c r="Q8447" s="1">
        <v>14.756399999999999</v>
      </c>
      <c r="X8447" s="28" t="str">
        <f t="shared" si="132"/>
        <v>&lt;vehicle year="2012" make="Porsche" model="Cayenne Turbo" engine="4.8L Auto(A8)" mpg="17"/&gt;</v>
      </c>
    </row>
    <row r="8448" spans="1:24">
      <c r="A8448" s="1">
        <v>2012</v>
      </c>
      <c r="B8448" s="2" t="s">
        <v>1214</v>
      </c>
      <c r="C8448" s="2" t="s">
        <v>1214</v>
      </c>
      <c r="D8448" s="2" t="s">
        <v>1219</v>
      </c>
      <c r="E8448" s="3">
        <v>2.9</v>
      </c>
      <c r="F8448" s="1">
        <v>6</v>
      </c>
      <c r="G8448" s="2" t="s">
        <v>1084</v>
      </c>
      <c r="H8448" s="2"/>
      <c r="I8448" s="2"/>
      <c r="J8448" s="1">
        <v>20</v>
      </c>
      <c r="K8448" s="1">
        <v>29</v>
      </c>
      <c r="L8448" s="1">
        <v>24</v>
      </c>
      <c r="M8448" s="1">
        <v>25.480899999999998</v>
      </c>
      <c r="N8448" s="1">
        <v>41.360799999999998</v>
      </c>
      <c r="O8448" s="1">
        <v>30.802700000000002</v>
      </c>
      <c r="P8448" s="1">
        <v>2002</v>
      </c>
      <c r="Q8448" s="1">
        <v>20.180399999999999</v>
      </c>
      <c r="X8448" s="28" t="str">
        <f t="shared" si="132"/>
        <v>&lt;vehicle year="2012" make="Porsche" model="Cayman" engine="2.9L Auto(A7)" mpg="24"/&gt;</v>
      </c>
    </row>
    <row r="8449" spans="1:24">
      <c r="A8449" s="1">
        <v>2012</v>
      </c>
      <c r="B8449" s="2" t="s">
        <v>1214</v>
      </c>
      <c r="C8449" s="2" t="s">
        <v>1214</v>
      </c>
      <c r="D8449" s="2" t="s">
        <v>1219</v>
      </c>
      <c r="E8449" s="3">
        <v>2.9</v>
      </c>
      <c r="F8449" s="1">
        <v>6</v>
      </c>
      <c r="G8449" s="2" t="s">
        <v>17</v>
      </c>
      <c r="H8449" s="2"/>
      <c r="I8449" s="2"/>
      <c r="J8449" s="1">
        <v>19</v>
      </c>
      <c r="K8449" s="1">
        <v>27</v>
      </c>
      <c r="L8449" s="1">
        <v>22</v>
      </c>
      <c r="M8449" s="1">
        <v>23.433700000000002</v>
      </c>
      <c r="N8449" s="1">
        <v>37.347200000000001</v>
      </c>
      <c r="O8449" s="1">
        <v>28.153500000000001</v>
      </c>
      <c r="P8449" s="1">
        <v>2184</v>
      </c>
      <c r="Q8449" s="1">
        <v>18.619299999999999</v>
      </c>
      <c r="X8449" s="28" t="str">
        <f t="shared" si="132"/>
        <v>&lt;vehicle year="2012" make="Porsche" model="Cayman" engine="2.9L Manual(M6)" mpg="22"/&gt;</v>
      </c>
    </row>
    <row r="8450" spans="1:24">
      <c r="A8450" s="1">
        <v>2012</v>
      </c>
      <c r="B8450" s="2" t="s">
        <v>1214</v>
      </c>
      <c r="C8450" s="2" t="s">
        <v>1214</v>
      </c>
      <c r="D8450" s="2" t="s">
        <v>1713</v>
      </c>
      <c r="E8450" s="3">
        <v>3.4</v>
      </c>
      <c r="F8450" s="1">
        <v>6</v>
      </c>
      <c r="G8450" s="2" t="s">
        <v>1084</v>
      </c>
      <c r="H8450" s="2"/>
      <c r="I8450" s="2"/>
      <c r="J8450" s="1">
        <v>20</v>
      </c>
      <c r="K8450" s="1">
        <v>29</v>
      </c>
      <c r="L8450" s="1">
        <v>23</v>
      </c>
      <c r="M8450" s="1">
        <v>25.077200000000001</v>
      </c>
      <c r="N8450" s="1">
        <v>41.347000000000001</v>
      </c>
      <c r="O8450" s="1">
        <v>30.473199999999999</v>
      </c>
      <c r="P8450" s="1">
        <v>2088</v>
      </c>
      <c r="Q8450" s="1">
        <v>19.8843</v>
      </c>
      <c r="X8450" s="28" t="str">
        <f t="shared" si="132"/>
        <v>&lt;vehicle year="2012" make="Porsche" model="Cayman R" engine="3.4L Auto(A7)" mpg="23"/&gt;</v>
      </c>
    </row>
    <row r="8451" spans="1:24">
      <c r="A8451" s="1">
        <v>2012</v>
      </c>
      <c r="B8451" s="2" t="s">
        <v>1214</v>
      </c>
      <c r="C8451" s="2" t="s">
        <v>1214</v>
      </c>
      <c r="D8451" s="2" t="s">
        <v>1713</v>
      </c>
      <c r="E8451" s="3">
        <v>3.4</v>
      </c>
      <c r="F8451" s="1">
        <v>6</v>
      </c>
      <c r="G8451" s="2" t="s">
        <v>17</v>
      </c>
      <c r="H8451" s="2"/>
      <c r="I8451" s="2"/>
      <c r="J8451" s="1">
        <v>19</v>
      </c>
      <c r="K8451" s="1">
        <v>27</v>
      </c>
      <c r="L8451" s="1">
        <v>22</v>
      </c>
      <c r="M8451" s="1">
        <v>24.0596</v>
      </c>
      <c r="N8451" s="1">
        <v>37.055</v>
      </c>
      <c r="O8451" s="1">
        <v>28.568200000000001</v>
      </c>
      <c r="P8451" s="1">
        <v>2184</v>
      </c>
      <c r="Q8451" s="1">
        <v>19.141500000000001</v>
      </c>
      <c r="X8451" s="28" t="str">
        <f t="shared" si="132"/>
        <v>&lt;vehicle year="2012" make="Porsche" model="Cayman R" engine="3.4L Manual(M6)" mpg="22"/&gt;</v>
      </c>
    </row>
    <row r="8452" spans="1:24">
      <c r="A8452" s="1">
        <v>2012</v>
      </c>
      <c r="B8452" s="2" t="s">
        <v>1214</v>
      </c>
      <c r="C8452" s="2" t="s">
        <v>1214</v>
      </c>
      <c r="D8452" s="2" t="s">
        <v>1220</v>
      </c>
      <c r="E8452" s="3">
        <v>3.4</v>
      </c>
      <c r="F8452" s="1">
        <v>6</v>
      </c>
      <c r="G8452" s="2" t="s">
        <v>1084</v>
      </c>
      <c r="H8452" s="2"/>
      <c r="I8452" s="2"/>
      <c r="J8452" s="1">
        <v>20</v>
      </c>
      <c r="K8452" s="1">
        <v>29</v>
      </c>
      <c r="L8452" s="1">
        <v>23</v>
      </c>
      <c r="M8452" s="1">
        <v>24.634</v>
      </c>
      <c r="N8452" s="1">
        <v>40.977800000000002</v>
      </c>
      <c r="O8452" s="1">
        <v>30.022400000000001</v>
      </c>
      <c r="P8452" s="1">
        <v>2088</v>
      </c>
      <c r="Q8452" s="1">
        <v>19.513400000000001</v>
      </c>
      <c r="X8452" s="28" t="str">
        <f t="shared" si="132"/>
        <v>&lt;vehicle year="2012" make="Porsche" model="Cayman S" engine="3.4L Auto(A7)" mpg="23"/&gt;</v>
      </c>
    </row>
    <row r="8453" spans="1:24">
      <c r="A8453" s="1">
        <v>2012</v>
      </c>
      <c r="B8453" s="2" t="s">
        <v>1214</v>
      </c>
      <c r="C8453" s="2" t="s">
        <v>1214</v>
      </c>
      <c r="D8453" s="2" t="s">
        <v>1220</v>
      </c>
      <c r="E8453" s="3">
        <v>3.4</v>
      </c>
      <c r="F8453" s="1">
        <v>6</v>
      </c>
      <c r="G8453" s="2" t="s">
        <v>17</v>
      </c>
      <c r="H8453" s="2"/>
      <c r="I8453" s="2"/>
      <c r="J8453" s="1">
        <v>19</v>
      </c>
      <c r="K8453" s="1">
        <v>26</v>
      </c>
      <c r="L8453" s="1">
        <v>22</v>
      </c>
      <c r="M8453" s="1">
        <v>23.647099999999998</v>
      </c>
      <c r="N8453" s="1">
        <v>36.727800000000002</v>
      </c>
      <c r="O8453" s="1">
        <v>28.160299999999999</v>
      </c>
      <c r="P8453" s="1">
        <v>2184</v>
      </c>
      <c r="Q8453" s="1">
        <v>18.768699999999999</v>
      </c>
      <c r="X8453" s="28" t="str">
        <f t="shared" si="132"/>
        <v>&lt;vehicle year="2012" make="Porsche" model="Cayman S" engine="3.4L Manual(M6)" mpg="22"/&gt;</v>
      </c>
    </row>
    <row r="8454" spans="1:24">
      <c r="A8454" s="1">
        <v>2012</v>
      </c>
      <c r="B8454" s="2" t="s">
        <v>1345</v>
      </c>
      <c r="C8454" s="2" t="s">
        <v>1346</v>
      </c>
      <c r="D8454" s="2" t="s">
        <v>1393</v>
      </c>
      <c r="E8454" s="3">
        <v>6.7</v>
      </c>
      <c r="F8454" s="1">
        <v>12</v>
      </c>
      <c r="G8454" s="2" t="s">
        <v>20</v>
      </c>
      <c r="H8454" s="2"/>
      <c r="I8454" s="2"/>
      <c r="J8454" s="1">
        <v>11</v>
      </c>
      <c r="K8454" s="1">
        <v>18</v>
      </c>
      <c r="L8454" s="1">
        <v>14</v>
      </c>
      <c r="M8454" s="1">
        <v>13.9939</v>
      </c>
      <c r="N8454" s="1">
        <v>24.2</v>
      </c>
      <c r="O8454" s="1">
        <v>17.271799999999999</v>
      </c>
      <c r="P8454" s="1">
        <v>3427</v>
      </c>
      <c r="Q8454" s="1">
        <v>11.4133</v>
      </c>
      <c r="X8454" s="28" t="str">
        <f t="shared" si="132"/>
        <v>&lt;vehicle year="2012" make="Rolls-Royce Motor Cars Limited" model="Phantom" engine="6.7L Auto(S6)" mpg="14"/&gt;</v>
      </c>
    </row>
    <row r="8455" spans="1:24">
      <c r="A8455" s="1">
        <v>2012</v>
      </c>
      <c r="B8455" s="2" t="s">
        <v>1345</v>
      </c>
      <c r="C8455" s="2" t="s">
        <v>1346</v>
      </c>
      <c r="D8455" s="2" t="s">
        <v>1347</v>
      </c>
      <c r="E8455" s="3">
        <v>6.7</v>
      </c>
      <c r="F8455" s="1">
        <v>12</v>
      </c>
      <c r="G8455" s="2" t="s">
        <v>20</v>
      </c>
      <c r="H8455" s="2"/>
      <c r="I8455" s="2"/>
      <c r="J8455" s="1">
        <v>11</v>
      </c>
      <c r="K8455" s="1">
        <v>18</v>
      </c>
      <c r="L8455" s="1">
        <v>14</v>
      </c>
      <c r="M8455" s="1">
        <v>13.9939</v>
      </c>
      <c r="N8455" s="1">
        <v>24.2</v>
      </c>
      <c r="O8455" s="1">
        <v>17.271799999999999</v>
      </c>
      <c r="P8455" s="1">
        <v>3427</v>
      </c>
      <c r="Q8455" s="1">
        <v>11.4133</v>
      </c>
      <c r="X8455" s="28" t="str">
        <f t="shared" si="132"/>
        <v>&lt;vehicle year="2012" make="Rolls-Royce Motor Cars Limited" model="Phantom Coupe" engine="6.7L Auto(S6)" mpg="14"/&gt;</v>
      </c>
    </row>
    <row r="8456" spans="1:24">
      <c r="A8456" s="1">
        <v>2012</v>
      </c>
      <c r="B8456" s="2" t="s">
        <v>1345</v>
      </c>
      <c r="C8456" s="2" t="s">
        <v>1346</v>
      </c>
      <c r="D8456" s="2" t="s">
        <v>1348</v>
      </c>
      <c r="E8456" s="3">
        <v>6.7</v>
      </c>
      <c r="F8456" s="1">
        <v>12</v>
      </c>
      <c r="G8456" s="2" t="s">
        <v>20</v>
      </c>
      <c r="H8456" s="2"/>
      <c r="I8456" s="2"/>
      <c r="J8456" s="1">
        <v>11</v>
      </c>
      <c r="K8456" s="1">
        <v>18</v>
      </c>
      <c r="L8456" s="1">
        <v>14</v>
      </c>
      <c r="M8456" s="1">
        <v>13.9939</v>
      </c>
      <c r="N8456" s="1">
        <v>24.2</v>
      </c>
      <c r="O8456" s="1">
        <v>17.271799999999999</v>
      </c>
      <c r="P8456" s="1">
        <v>3427</v>
      </c>
      <c r="Q8456" s="1">
        <v>11.4133</v>
      </c>
      <c r="X8456" s="28" t="str">
        <f t="shared" si="132"/>
        <v>&lt;vehicle year="2012" make="Rolls-Royce Motor Cars Limited" model="Phantom Drophead Coupe" engine="6.7L Auto(S6)" mpg="14"/&gt;</v>
      </c>
    </row>
    <row r="8457" spans="1:24">
      <c r="A8457" s="1">
        <v>2012</v>
      </c>
      <c r="B8457" s="2" t="s">
        <v>1345</v>
      </c>
      <c r="C8457" s="2" t="s">
        <v>1346</v>
      </c>
      <c r="D8457" s="2" t="s">
        <v>1419</v>
      </c>
      <c r="E8457" s="3">
        <v>6.7</v>
      </c>
      <c r="F8457" s="1">
        <v>12</v>
      </c>
      <c r="G8457" s="2" t="s">
        <v>20</v>
      </c>
      <c r="H8457" s="2"/>
      <c r="I8457" s="2"/>
      <c r="J8457" s="1">
        <v>11</v>
      </c>
      <c r="K8457" s="1">
        <v>18</v>
      </c>
      <c r="L8457" s="1">
        <v>14</v>
      </c>
      <c r="M8457" s="1">
        <v>13.9939</v>
      </c>
      <c r="N8457" s="1">
        <v>24.2</v>
      </c>
      <c r="O8457" s="1">
        <v>17.271799999999999</v>
      </c>
      <c r="P8457" s="1">
        <v>3427</v>
      </c>
      <c r="Q8457" s="1">
        <v>11.4133</v>
      </c>
      <c r="X8457" s="28" t="str">
        <f t="shared" si="132"/>
        <v>&lt;vehicle year="2012" make="Rolls-Royce Motor Cars Limited" model="Phantom EWB" engine="6.7L Auto(S6)" mpg="14"/&gt;</v>
      </c>
    </row>
    <row r="8458" spans="1:24">
      <c r="A8458" s="1">
        <v>2012</v>
      </c>
      <c r="B8458" s="2" t="s">
        <v>1300</v>
      </c>
      <c r="C8458" s="2" t="s">
        <v>1301</v>
      </c>
      <c r="D8458" s="2" t="s">
        <v>1721</v>
      </c>
      <c r="E8458" s="3">
        <v>5</v>
      </c>
      <c r="F8458" s="1">
        <v>8</v>
      </c>
      <c r="G8458" s="2" t="s">
        <v>17</v>
      </c>
      <c r="H8458" s="2"/>
      <c r="I8458" s="2"/>
      <c r="J8458" s="1">
        <v>14</v>
      </c>
      <c r="K8458" s="1">
        <v>21</v>
      </c>
      <c r="L8458" s="1">
        <v>16</v>
      </c>
      <c r="M8458" s="1">
        <v>18.100000000000001</v>
      </c>
      <c r="N8458" s="1">
        <v>30.62</v>
      </c>
      <c r="O8458" s="1">
        <v>22.1813</v>
      </c>
      <c r="P8458" s="1">
        <v>3000</v>
      </c>
      <c r="Q8458" s="1">
        <v>13.8971</v>
      </c>
      <c r="X8458" s="28" t="str">
        <f t="shared" si="132"/>
        <v>&lt;vehicle year="2012" make="Roush Industries, Inc." model="Roush Stage 3 Mustang" engine="5L Manual(M6)" mpg="16"/&gt;</v>
      </c>
    </row>
    <row r="8459" spans="1:24">
      <c r="A8459" s="4">
        <v>2012</v>
      </c>
      <c r="B8459" s="26" t="s">
        <v>1593</v>
      </c>
      <c r="C8459" s="26" t="s">
        <v>1303</v>
      </c>
      <c r="D8459" s="26" t="s">
        <v>647</v>
      </c>
      <c r="E8459" s="27">
        <v>2</v>
      </c>
      <c r="F8459" s="4">
        <v>4</v>
      </c>
      <c r="G8459" s="26" t="s">
        <v>20</v>
      </c>
      <c r="H8459" s="26"/>
      <c r="I8459" s="26"/>
      <c r="J8459" s="4">
        <v>18</v>
      </c>
      <c r="K8459" s="4">
        <v>28</v>
      </c>
      <c r="L8459" s="4">
        <v>22</v>
      </c>
      <c r="M8459" s="4">
        <v>22.499099999999999</v>
      </c>
      <c r="N8459" s="4">
        <v>39.796700000000001</v>
      </c>
      <c r="O8459" s="4">
        <v>27.969799999999999</v>
      </c>
      <c r="P8459" s="4">
        <v>2048</v>
      </c>
      <c r="Q8459" s="4">
        <v>17.944400000000002</v>
      </c>
      <c r="X8459" s="28" t="str">
        <f t="shared" si="132"/>
        <v>&lt;vehicle year="2012" make="Saab" model="9-3 CONVERTIBLE" engine="2L Auto(S6)" mpg="22"/&gt;</v>
      </c>
    </row>
    <row r="8460" spans="1:24">
      <c r="A8460" s="4">
        <v>2012</v>
      </c>
      <c r="B8460" s="26" t="s">
        <v>1593</v>
      </c>
      <c r="C8460" s="26" t="s">
        <v>1303</v>
      </c>
      <c r="D8460" s="26" t="s">
        <v>647</v>
      </c>
      <c r="E8460" s="27">
        <v>2</v>
      </c>
      <c r="F8460" s="4">
        <v>4</v>
      </c>
      <c r="G8460" s="26" t="s">
        <v>17</v>
      </c>
      <c r="H8460" s="26"/>
      <c r="I8460" s="26"/>
      <c r="J8460" s="4">
        <v>20</v>
      </c>
      <c r="K8460" s="4">
        <v>33</v>
      </c>
      <c r="L8460" s="4">
        <v>25</v>
      </c>
      <c r="M8460" s="4">
        <v>25.6</v>
      </c>
      <c r="N8460" s="4">
        <v>46.9</v>
      </c>
      <c r="O8460" s="4">
        <v>32.175800000000002</v>
      </c>
      <c r="P8460" s="4">
        <v>1800</v>
      </c>
      <c r="Q8460" s="4">
        <v>20.254300000000001</v>
      </c>
      <c r="X8460" s="28" t="str">
        <f t="shared" si="132"/>
        <v>&lt;vehicle year="2012" make="Saab" model="9-3 CONVERTIBLE" engine="2L Manual(M6)" mpg="25"/&gt;</v>
      </c>
    </row>
    <row r="8461" spans="1:24">
      <c r="A8461" s="1">
        <v>2012</v>
      </c>
      <c r="B8461" s="2" t="s">
        <v>1593</v>
      </c>
      <c r="C8461" s="2" t="s">
        <v>1303</v>
      </c>
      <c r="D8461" s="2" t="s">
        <v>1349</v>
      </c>
      <c r="E8461" s="3">
        <v>2</v>
      </c>
      <c r="F8461" s="1">
        <v>4</v>
      </c>
      <c r="G8461" s="2" t="s">
        <v>20</v>
      </c>
      <c r="H8461" s="2"/>
      <c r="I8461" s="2"/>
      <c r="J8461" s="1">
        <v>18</v>
      </c>
      <c r="K8461" s="1">
        <v>29</v>
      </c>
      <c r="L8461" s="1">
        <v>22</v>
      </c>
      <c r="M8461" s="1">
        <v>23.1</v>
      </c>
      <c r="N8461" s="1">
        <v>40.200000000000003</v>
      </c>
      <c r="O8461" s="1">
        <v>28.5685</v>
      </c>
      <c r="P8461" s="1">
        <v>2048</v>
      </c>
      <c r="Q8461" s="1"/>
      <c r="X8461" s="28" t="str">
        <f t="shared" si="132"/>
        <v>&lt;vehicle year="2012" make="Saab" model="9-3 SEDAN AWD" engine="2L Auto(S6)" mpg="22"/&gt;</v>
      </c>
    </row>
    <row r="8462" spans="1:24">
      <c r="A8462" s="1">
        <v>2012</v>
      </c>
      <c r="B8462" s="2" t="s">
        <v>1593</v>
      </c>
      <c r="C8462" s="2" t="s">
        <v>1303</v>
      </c>
      <c r="D8462" s="2" t="s">
        <v>1349</v>
      </c>
      <c r="E8462" s="3">
        <v>2</v>
      </c>
      <c r="F8462" s="1">
        <v>4</v>
      </c>
      <c r="G8462" s="2" t="s">
        <v>17</v>
      </c>
      <c r="H8462" s="2"/>
      <c r="I8462" s="2"/>
      <c r="J8462" s="1">
        <v>20</v>
      </c>
      <c r="K8462" s="1">
        <v>30</v>
      </c>
      <c r="L8462" s="1">
        <v>24</v>
      </c>
      <c r="M8462" s="1">
        <v>25.3</v>
      </c>
      <c r="N8462" s="1">
        <v>42.5</v>
      </c>
      <c r="O8462" s="1">
        <v>30.933499999999999</v>
      </c>
      <c r="P8462" s="1">
        <v>1876</v>
      </c>
      <c r="Q8462" s="1"/>
      <c r="X8462" s="28" t="str">
        <f t="shared" si="132"/>
        <v>&lt;vehicle year="2012" make="Saab" model="9-3 SEDAN AWD" engine="2L Manual(M6)" mpg="24"/&gt;</v>
      </c>
    </row>
    <row r="8463" spans="1:24">
      <c r="A8463" s="1">
        <v>2012</v>
      </c>
      <c r="B8463" s="2" t="s">
        <v>1593</v>
      </c>
      <c r="C8463" s="2" t="s">
        <v>1303</v>
      </c>
      <c r="D8463" s="2" t="s">
        <v>659</v>
      </c>
      <c r="E8463" s="3">
        <v>2</v>
      </c>
      <c r="F8463" s="1">
        <v>4</v>
      </c>
      <c r="G8463" s="2" t="s">
        <v>20</v>
      </c>
      <c r="H8463" s="2"/>
      <c r="I8463" s="2"/>
      <c r="J8463" s="1">
        <v>19</v>
      </c>
      <c r="K8463" s="1">
        <v>29</v>
      </c>
      <c r="L8463" s="1">
        <v>23</v>
      </c>
      <c r="M8463" s="1">
        <v>23.9</v>
      </c>
      <c r="N8463" s="1">
        <v>41.1</v>
      </c>
      <c r="O8463" s="1">
        <v>29.4451</v>
      </c>
      <c r="P8463" s="1">
        <v>1958</v>
      </c>
      <c r="Q8463" s="1">
        <v>18.9925</v>
      </c>
      <c r="X8463" s="28" t="str">
        <f t="shared" si="132"/>
        <v>&lt;vehicle year="2012" make="Saab" model="9-3 SPORT SEDAN" engine="2L Auto(S6)" mpg="23"/&gt;</v>
      </c>
    </row>
    <row r="8464" spans="1:24">
      <c r="A8464" s="1">
        <v>2012</v>
      </c>
      <c r="B8464" s="2" t="s">
        <v>1593</v>
      </c>
      <c r="C8464" s="2" t="s">
        <v>1303</v>
      </c>
      <c r="D8464" s="2" t="s">
        <v>659</v>
      </c>
      <c r="E8464" s="3">
        <v>2</v>
      </c>
      <c r="F8464" s="1">
        <v>4</v>
      </c>
      <c r="G8464" s="2" t="s">
        <v>17</v>
      </c>
      <c r="H8464" s="2"/>
      <c r="I8464" s="2"/>
      <c r="J8464" s="1">
        <v>20</v>
      </c>
      <c r="K8464" s="1">
        <v>33</v>
      </c>
      <c r="L8464" s="1">
        <v>25</v>
      </c>
      <c r="M8464" s="1">
        <v>25.6</v>
      </c>
      <c r="N8464" s="1">
        <v>46.9</v>
      </c>
      <c r="O8464" s="1">
        <v>32.175800000000002</v>
      </c>
      <c r="P8464" s="1">
        <v>1800</v>
      </c>
      <c r="Q8464" s="1">
        <v>20.254300000000001</v>
      </c>
      <c r="X8464" s="28" t="str">
        <f t="shared" si="132"/>
        <v>&lt;vehicle year="2012" make="Saab" model="9-3 SPORT SEDAN" engine="2L Manual(M6)" mpg="25"/&gt;</v>
      </c>
    </row>
    <row r="8465" spans="1:24">
      <c r="A8465" s="1">
        <v>2012</v>
      </c>
      <c r="B8465" s="2" t="s">
        <v>1593</v>
      </c>
      <c r="C8465" s="2" t="s">
        <v>1303</v>
      </c>
      <c r="D8465" s="2" t="s">
        <v>690</v>
      </c>
      <c r="E8465" s="3">
        <v>2</v>
      </c>
      <c r="F8465" s="1">
        <v>4</v>
      </c>
      <c r="G8465" s="2" t="s">
        <v>20</v>
      </c>
      <c r="H8465" s="2"/>
      <c r="I8465" s="2"/>
      <c r="J8465" s="1">
        <v>18</v>
      </c>
      <c r="K8465" s="1">
        <v>28</v>
      </c>
      <c r="L8465" s="1">
        <v>22</v>
      </c>
      <c r="M8465" s="1">
        <v>22.499099999999999</v>
      </c>
      <c r="N8465" s="1">
        <v>39.796700000000001</v>
      </c>
      <c r="O8465" s="1">
        <v>27.969799999999999</v>
      </c>
      <c r="P8465" s="1">
        <v>2048</v>
      </c>
      <c r="Q8465" s="1">
        <v>17.944400000000002</v>
      </c>
      <c r="X8465" s="28" t="str">
        <f t="shared" si="132"/>
        <v>&lt;vehicle year="2012" make="Saab" model="9-3 SPORTCOMBI" engine="2L Auto(S6)" mpg="22"/&gt;</v>
      </c>
    </row>
    <row r="8466" spans="1:24">
      <c r="A8466" s="1">
        <v>2012</v>
      </c>
      <c r="B8466" s="2" t="s">
        <v>1593</v>
      </c>
      <c r="C8466" s="2" t="s">
        <v>1303</v>
      </c>
      <c r="D8466" s="2" t="s">
        <v>690</v>
      </c>
      <c r="E8466" s="3">
        <v>2</v>
      </c>
      <c r="F8466" s="1">
        <v>4</v>
      </c>
      <c r="G8466" s="2" t="s">
        <v>17</v>
      </c>
      <c r="H8466" s="2"/>
      <c r="I8466" s="2"/>
      <c r="J8466" s="1">
        <v>20</v>
      </c>
      <c r="K8466" s="1">
        <v>33</v>
      </c>
      <c r="L8466" s="1">
        <v>25</v>
      </c>
      <c r="M8466" s="1">
        <v>25.6</v>
      </c>
      <c r="N8466" s="1">
        <v>46.9</v>
      </c>
      <c r="O8466" s="1">
        <v>32.175800000000002</v>
      </c>
      <c r="P8466" s="1">
        <v>1800</v>
      </c>
      <c r="Q8466" s="1">
        <v>20.254300000000001</v>
      </c>
      <c r="X8466" s="28" t="str">
        <f t="shared" si="132"/>
        <v>&lt;vehicle year="2012" make="Saab" model="9-3 SPORTCOMBI" engine="2L Manual(M6)" mpg="25"/&gt;</v>
      </c>
    </row>
    <row r="8467" spans="1:24">
      <c r="A8467" s="1">
        <v>2012</v>
      </c>
      <c r="B8467" s="2" t="s">
        <v>1593</v>
      </c>
      <c r="C8467" s="2" t="s">
        <v>1303</v>
      </c>
      <c r="D8467" s="2" t="s">
        <v>1429</v>
      </c>
      <c r="E8467" s="3">
        <v>2</v>
      </c>
      <c r="F8467" s="1">
        <v>4</v>
      </c>
      <c r="G8467" s="2" t="s">
        <v>20</v>
      </c>
      <c r="H8467" s="2"/>
      <c r="I8467" s="2"/>
      <c r="J8467" s="1">
        <v>18</v>
      </c>
      <c r="K8467" s="1">
        <v>29</v>
      </c>
      <c r="L8467" s="1">
        <v>22</v>
      </c>
      <c r="M8467" s="1">
        <v>23.1</v>
      </c>
      <c r="N8467" s="1">
        <v>40.200000000000003</v>
      </c>
      <c r="O8467" s="1">
        <v>28.5685</v>
      </c>
      <c r="P8467" s="1">
        <v>2048</v>
      </c>
      <c r="Q8467" s="1"/>
      <c r="X8467" s="28" t="str">
        <f t="shared" si="132"/>
        <v>&lt;vehicle year="2012" make="Saab" model="9-3X SPORTCOMBI AWD" engine="2L Auto(S6)" mpg="22"/&gt;</v>
      </c>
    </row>
    <row r="8468" spans="1:24">
      <c r="A8468" s="1">
        <v>2012</v>
      </c>
      <c r="B8468" s="2" t="s">
        <v>1593</v>
      </c>
      <c r="C8468" s="2" t="s">
        <v>1303</v>
      </c>
      <c r="D8468" s="2" t="s">
        <v>1429</v>
      </c>
      <c r="E8468" s="3">
        <v>2</v>
      </c>
      <c r="F8468" s="1">
        <v>4</v>
      </c>
      <c r="G8468" s="2" t="s">
        <v>17</v>
      </c>
      <c r="H8468" s="2"/>
      <c r="I8468" s="2"/>
      <c r="J8468" s="1">
        <v>20</v>
      </c>
      <c r="K8468" s="1">
        <v>30</v>
      </c>
      <c r="L8468" s="1">
        <v>24</v>
      </c>
      <c r="M8468" s="1">
        <v>25.3</v>
      </c>
      <c r="N8468" s="1">
        <v>42.5</v>
      </c>
      <c r="O8468" s="1">
        <v>30.933499999999999</v>
      </c>
      <c r="P8468" s="1">
        <v>1876</v>
      </c>
      <c r="Q8468" s="1"/>
      <c r="X8468" s="28" t="str">
        <f t="shared" si="132"/>
        <v>&lt;vehicle year="2012" make="Saab" model="9-3X SPORTCOMBI AWD" engine="2L Manual(M6)" mpg="24"/&gt;</v>
      </c>
    </row>
    <row r="8469" spans="1:24">
      <c r="A8469" s="4">
        <v>2012</v>
      </c>
      <c r="B8469" s="26" t="s">
        <v>1182</v>
      </c>
      <c r="C8469" s="26" t="s">
        <v>1303</v>
      </c>
      <c r="D8469" s="26" t="s">
        <v>1708</v>
      </c>
      <c r="E8469" s="27">
        <v>3</v>
      </c>
      <c r="F8469" s="4">
        <v>6</v>
      </c>
      <c r="G8469" s="26" t="s">
        <v>20</v>
      </c>
      <c r="H8469" s="26"/>
      <c r="I8469" s="26"/>
      <c r="J8469" s="4">
        <v>17</v>
      </c>
      <c r="K8469" s="4">
        <v>23</v>
      </c>
      <c r="L8469" s="4">
        <v>19</v>
      </c>
      <c r="M8469" s="4">
        <v>22</v>
      </c>
      <c r="N8469" s="4">
        <v>36.299999999999997</v>
      </c>
      <c r="O8469" s="4">
        <v>26.740300000000001</v>
      </c>
      <c r="P8469" s="4">
        <v>2367</v>
      </c>
      <c r="Q8469" s="4">
        <v>17.569099999999999</v>
      </c>
      <c r="X8469" s="28" t="str">
        <f t="shared" si="132"/>
        <v>&lt;vehicle year="2012" make="Saab" model="9-4X AWD" engine="3L Auto(S6)" mpg="19"/&gt;</v>
      </c>
    </row>
    <row r="8470" spans="1:24">
      <c r="A8470" s="1">
        <v>2012</v>
      </c>
      <c r="B8470" s="2" t="s">
        <v>1593</v>
      </c>
      <c r="C8470" s="2" t="s">
        <v>1303</v>
      </c>
      <c r="D8470" s="2" t="s">
        <v>744</v>
      </c>
      <c r="E8470" s="3">
        <v>2</v>
      </c>
      <c r="F8470" s="1">
        <v>4</v>
      </c>
      <c r="G8470" s="2" t="s">
        <v>20</v>
      </c>
      <c r="H8470" s="2"/>
      <c r="I8470" s="2"/>
      <c r="J8470" s="1">
        <v>18</v>
      </c>
      <c r="K8470" s="1">
        <v>28</v>
      </c>
      <c r="L8470" s="1">
        <v>22</v>
      </c>
      <c r="M8470" s="1">
        <v>22.499099999999999</v>
      </c>
      <c r="N8470" s="1">
        <v>39.796700000000001</v>
      </c>
      <c r="O8470" s="1">
        <v>27.969799999999999</v>
      </c>
      <c r="P8470" s="1">
        <v>2048</v>
      </c>
      <c r="Q8470" s="1">
        <v>17.944400000000002</v>
      </c>
      <c r="X8470" s="28" t="str">
        <f t="shared" si="132"/>
        <v>&lt;vehicle year="2012" make="Saab" model="9-5 SEDAN" engine="2L Auto(S6)" mpg="22"/&gt;</v>
      </c>
    </row>
    <row r="8471" spans="1:24">
      <c r="A8471" s="1">
        <v>2012</v>
      </c>
      <c r="B8471" s="2" t="s">
        <v>1593</v>
      </c>
      <c r="C8471" s="2" t="s">
        <v>1303</v>
      </c>
      <c r="D8471" s="2" t="s">
        <v>744</v>
      </c>
      <c r="E8471" s="3">
        <v>2</v>
      </c>
      <c r="F8471" s="1">
        <v>4</v>
      </c>
      <c r="G8471" s="2" t="s">
        <v>17</v>
      </c>
      <c r="H8471" s="2"/>
      <c r="I8471" s="2"/>
      <c r="J8471" s="1">
        <v>20</v>
      </c>
      <c r="K8471" s="1">
        <v>33</v>
      </c>
      <c r="L8471" s="1">
        <v>25</v>
      </c>
      <c r="M8471" s="1">
        <v>25.6</v>
      </c>
      <c r="N8471" s="1">
        <v>46.9</v>
      </c>
      <c r="O8471" s="1">
        <v>32.175800000000002</v>
      </c>
      <c r="P8471" s="1">
        <v>1800</v>
      </c>
      <c r="Q8471" s="1">
        <v>20.254300000000001</v>
      </c>
      <c r="X8471" s="28" t="str">
        <f t="shared" si="132"/>
        <v>&lt;vehicle year="2012" make="Saab" model="9-5 SEDAN" engine="2L Manual(M6)" mpg="25"/&gt;</v>
      </c>
    </row>
    <row r="8472" spans="1:24">
      <c r="A8472" s="1">
        <v>2012</v>
      </c>
      <c r="B8472" s="2" t="s">
        <v>1230</v>
      </c>
      <c r="C8472" s="2" t="s">
        <v>1580</v>
      </c>
      <c r="D8472" s="2" t="s">
        <v>1594</v>
      </c>
      <c r="E8472" s="3">
        <v>2.5</v>
      </c>
      <c r="F8472" s="1">
        <v>4</v>
      </c>
      <c r="G8472" s="2" t="s">
        <v>20</v>
      </c>
      <c r="H8472" s="2"/>
      <c r="I8472" s="2"/>
      <c r="J8472" s="1">
        <v>23</v>
      </c>
      <c r="K8472" s="1">
        <v>31</v>
      </c>
      <c r="L8472" s="1">
        <v>26</v>
      </c>
      <c r="M8472" s="1">
        <v>28.727399999999999</v>
      </c>
      <c r="N8472" s="1">
        <v>43.244399999999999</v>
      </c>
      <c r="O8472" s="1">
        <v>33.839300000000001</v>
      </c>
      <c r="P8472" s="1">
        <v>1732</v>
      </c>
      <c r="Q8472" s="1"/>
      <c r="X8472" s="28" t="str">
        <f t="shared" si="132"/>
        <v>&lt;vehicle year="2012" make="Scion" model="tC" engine="2.5L Auto(S6)" mpg="26"/&gt;</v>
      </c>
    </row>
    <row r="8473" spans="1:24">
      <c r="A8473" s="1">
        <v>2012</v>
      </c>
      <c r="B8473" s="2" t="s">
        <v>1230</v>
      </c>
      <c r="C8473" s="2" t="s">
        <v>1580</v>
      </c>
      <c r="D8473" s="2" t="s">
        <v>1594</v>
      </c>
      <c r="E8473" s="3">
        <v>2.5</v>
      </c>
      <c r="F8473" s="1">
        <v>4</v>
      </c>
      <c r="G8473" s="2" t="s">
        <v>17</v>
      </c>
      <c r="H8473" s="2"/>
      <c r="I8473" s="2"/>
      <c r="J8473" s="1">
        <v>23</v>
      </c>
      <c r="K8473" s="1">
        <v>31</v>
      </c>
      <c r="L8473" s="1">
        <v>26</v>
      </c>
      <c r="M8473" s="1">
        <v>28.898599999999998</v>
      </c>
      <c r="N8473" s="1">
        <v>42.901400000000002</v>
      </c>
      <c r="O8473" s="1">
        <v>33.873899999999999</v>
      </c>
      <c r="P8473" s="1">
        <v>1732</v>
      </c>
      <c r="Q8473" s="1"/>
      <c r="X8473" s="28" t="str">
        <f t="shared" si="132"/>
        <v>&lt;vehicle year="2012" make="Scion" model="tC" engine="2.5L Manual(M6)" mpg="26"/&gt;</v>
      </c>
    </row>
    <row r="8474" spans="1:24">
      <c r="A8474" s="1">
        <v>2012</v>
      </c>
      <c r="B8474" s="2" t="s">
        <v>1230</v>
      </c>
      <c r="C8474" s="2" t="s">
        <v>1580</v>
      </c>
      <c r="D8474" s="2" t="s">
        <v>1634</v>
      </c>
      <c r="E8474" s="3">
        <v>2.4</v>
      </c>
      <c r="F8474" s="1">
        <v>4</v>
      </c>
      <c r="G8474" s="2" t="s">
        <v>14</v>
      </c>
      <c r="H8474" s="2"/>
      <c r="I8474" s="2"/>
      <c r="J8474" s="1">
        <v>22</v>
      </c>
      <c r="K8474" s="1">
        <v>28</v>
      </c>
      <c r="L8474" s="1">
        <v>24</v>
      </c>
      <c r="M8474" s="1">
        <v>27.4</v>
      </c>
      <c r="N8474" s="1">
        <v>38.700000000000003</v>
      </c>
      <c r="O8474" s="1">
        <v>31.544799999999999</v>
      </c>
      <c r="P8474" s="1">
        <v>1876</v>
      </c>
      <c r="Q8474" s="1"/>
      <c r="X8474" s="28" t="str">
        <f t="shared" si="132"/>
        <v>&lt;vehicle year="2012" make="Scion" model="xB" engine="2.4L Auto(S4)" mpg="24"/&gt;</v>
      </c>
    </row>
    <row r="8475" spans="1:24">
      <c r="A8475" s="1">
        <v>2012</v>
      </c>
      <c r="B8475" s="2" t="s">
        <v>1230</v>
      </c>
      <c r="C8475" s="2" t="s">
        <v>1580</v>
      </c>
      <c r="D8475" s="2" t="s">
        <v>1634</v>
      </c>
      <c r="E8475" s="3">
        <v>2.4</v>
      </c>
      <c r="F8475" s="1">
        <v>4</v>
      </c>
      <c r="G8475" s="2" t="s">
        <v>25</v>
      </c>
      <c r="H8475" s="2"/>
      <c r="I8475" s="2"/>
      <c r="J8475" s="1">
        <v>22</v>
      </c>
      <c r="K8475" s="1">
        <v>28</v>
      </c>
      <c r="L8475" s="1">
        <v>24</v>
      </c>
      <c r="M8475" s="1">
        <v>27.624199999999998</v>
      </c>
      <c r="N8475" s="1">
        <v>38.700000000000003</v>
      </c>
      <c r="O8475" s="1">
        <v>31.707799999999999</v>
      </c>
      <c r="P8475" s="1">
        <v>1876</v>
      </c>
      <c r="Q8475" s="1"/>
      <c r="X8475" s="28" t="str">
        <f t="shared" si="132"/>
        <v>&lt;vehicle year="2012" make="Scion" model="xB" engine="2.4L Manual(M5)" mpg="24"/&gt;</v>
      </c>
    </row>
    <row r="8476" spans="1:24">
      <c r="A8476" s="1">
        <v>2012</v>
      </c>
      <c r="B8476" s="2" t="s">
        <v>1255</v>
      </c>
      <c r="C8476" s="2" t="s">
        <v>1255</v>
      </c>
      <c r="D8476" s="2" t="s">
        <v>1722</v>
      </c>
      <c r="E8476" s="3">
        <v>2</v>
      </c>
      <c r="F8476" s="1">
        <v>4</v>
      </c>
      <c r="G8476" s="2" t="s">
        <v>20</v>
      </c>
      <c r="H8476" s="2"/>
      <c r="I8476" s="2"/>
      <c r="J8476" s="1">
        <v>22</v>
      </c>
      <c r="K8476" s="1">
        <v>30</v>
      </c>
      <c r="L8476" s="1">
        <v>25</v>
      </c>
      <c r="M8476" s="1">
        <v>26.5</v>
      </c>
      <c r="N8476" s="1">
        <v>41.770099999999999</v>
      </c>
      <c r="O8476" s="1">
        <v>31.7179</v>
      </c>
      <c r="P8476" s="1">
        <v>1920</v>
      </c>
      <c r="Q8476" s="1">
        <v>21.9145</v>
      </c>
      <c r="X8476" s="28" t="str">
        <f t="shared" si="132"/>
        <v>&lt;vehicle year="2012" make="Volkswagen" model="BEETLE" engine="2L Auto(S6)" mpg="25"/&gt;</v>
      </c>
    </row>
    <row r="8477" spans="1:24">
      <c r="A8477" s="1">
        <v>2012</v>
      </c>
      <c r="B8477" s="2" t="s">
        <v>1255</v>
      </c>
      <c r="C8477" s="2" t="s">
        <v>1255</v>
      </c>
      <c r="D8477" s="2" t="s">
        <v>1722</v>
      </c>
      <c r="E8477" s="3">
        <v>2.5</v>
      </c>
      <c r="F8477" s="1">
        <v>5</v>
      </c>
      <c r="G8477" s="2" t="s">
        <v>20</v>
      </c>
      <c r="H8477" s="2"/>
      <c r="I8477" s="2"/>
      <c r="J8477" s="1">
        <v>22</v>
      </c>
      <c r="K8477" s="1">
        <v>29</v>
      </c>
      <c r="L8477" s="1">
        <v>25</v>
      </c>
      <c r="M8477" s="1">
        <v>27.383099999999999</v>
      </c>
      <c r="N8477" s="1">
        <v>39.012799999999999</v>
      </c>
      <c r="O8477" s="1">
        <v>31.625499999999999</v>
      </c>
      <c r="P8477" s="1">
        <v>1800</v>
      </c>
      <c r="Q8477" s="1">
        <v>22.286300000000001</v>
      </c>
      <c r="X8477" s="28" t="str">
        <f t="shared" si="132"/>
        <v>&lt;vehicle year="2012" make="Volkswagen" model="BEETLE" engine="2.5L Auto(S6)" mpg="25"/&gt;</v>
      </c>
    </row>
    <row r="8478" spans="1:24">
      <c r="A8478" s="1">
        <v>2012</v>
      </c>
      <c r="B8478" s="2" t="s">
        <v>1174</v>
      </c>
      <c r="C8478" s="2" t="s">
        <v>1255</v>
      </c>
      <c r="D8478" s="2" t="s">
        <v>1357</v>
      </c>
      <c r="E8478" s="3">
        <v>2</v>
      </c>
      <c r="F8478" s="1">
        <v>4</v>
      </c>
      <c r="G8478" s="2" t="s">
        <v>20</v>
      </c>
      <c r="H8478" s="2"/>
      <c r="I8478" s="2"/>
      <c r="J8478" s="1">
        <v>22</v>
      </c>
      <c r="K8478" s="1">
        <v>31</v>
      </c>
      <c r="L8478" s="1">
        <v>25</v>
      </c>
      <c r="M8478" s="1">
        <v>27.1</v>
      </c>
      <c r="N8478" s="1">
        <v>42.496099999999998</v>
      </c>
      <c r="O8478" s="1">
        <v>32.378799999999998</v>
      </c>
      <c r="P8478" s="1">
        <v>1920</v>
      </c>
      <c r="Q8478" s="1">
        <v>21.8704</v>
      </c>
      <c r="X8478" s="28" t="str">
        <f t="shared" si="132"/>
        <v>&lt;vehicle year="2012" make="Volkswagen" model="CC" engine="2L Auto(S6)" mpg="25"/&gt;</v>
      </c>
    </row>
    <row r="8479" spans="1:24">
      <c r="A8479" s="1">
        <v>2012</v>
      </c>
      <c r="B8479" s="2" t="s">
        <v>1174</v>
      </c>
      <c r="C8479" s="2" t="s">
        <v>1255</v>
      </c>
      <c r="D8479" s="2" t="s">
        <v>1357</v>
      </c>
      <c r="E8479" s="3">
        <v>2</v>
      </c>
      <c r="F8479" s="1">
        <v>4</v>
      </c>
      <c r="G8479" s="2" t="s">
        <v>17</v>
      </c>
      <c r="H8479" s="2"/>
      <c r="I8479" s="2"/>
      <c r="J8479" s="1">
        <v>21</v>
      </c>
      <c r="K8479" s="1">
        <v>31</v>
      </c>
      <c r="L8479" s="1">
        <v>24</v>
      </c>
      <c r="M8479" s="1">
        <v>25.819700000000001</v>
      </c>
      <c r="N8479" s="1">
        <v>41.865400000000001</v>
      </c>
      <c r="O8479" s="1">
        <v>31.201000000000001</v>
      </c>
      <c r="P8479" s="1">
        <v>2002</v>
      </c>
      <c r="Q8479" s="1">
        <v>20.683399999999999</v>
      </c>
      <c r="X8479" s="28" t="str">
        <f t="shared" si="132"/>
        <v>&lt;vehicle year="2012" make="Volkswagen" model="CC" engine="2L Manual(M6)" mpg="24"/&gt;</v>
      </c>
    </row>
    <row r="8480" spans="1:24">
      <c r="A8480" s="1">
        <v>2012</v>
      </c>
      <c r="B8480" s="2" t="s">
        <v>1255</v>
      </c>
      <c r="C8480" s="2" t="s">
        <v>1255</v>
      </c>
      <c r="D8480" s="2" t="s">
        <v>1358</v>
      </c>
      <c r="E8480" s="3">
        <v>3.6</v>
      </c>
      <c r="F8480" s="1">
        <v>6</v>
      </c>
      <c r="G8480" s="2" t="s">
        <v>20</v>
      </c>
      <c r="H8480" s="2"/>
      <c r="I8480" s="2"/>
      <c r="J8480" s="1">
        <v>17</v>
      </c>
      <c r="K8480" s="1">
        <v>25</v>
      </c>
      <c r="L8480" s="1">
        <v>20</v>
      </c>
      <c r="M8480" s="1">
        <v>20.5</v>
      </c>
      <c r="N8480" s="1">
        <v>33.5</v>
      </c>
      <c r="O8480" s="1">
        <v>24.837299999999999</v>
      </c>
      <c r="P8480" s="1">
        <v>2400</v>
      </c>
      <c r="Q8480" s="1">
        <v>16.941500000000001</v>
      </c>
      <c r="X8480" s="28" t="str">
        <f t="shared" si="132"/>
        <v>&lt;vehicle year="2012" make="Volkswagen" model="CC 4MOTION" engine="3.6L Auto(S6)" mpg="20"/&gt;</v>
      </c>
    </row>
    <row r="8481" spans="1:24">
      <c r="A8481" s="1">
        <v>2012</v>
      </c>
      <c r="B8481" s="2" t="s">
        <v>1255</v>
      </c>
      <c r="C8481" s="2" t="s">
        <v>1255</v>
      </c>
      <c r="D8481" s="2" t="s">
        <v>793</v>
      </c>
      <c r="E8481" s="3">
        <v>2</v>
      </c>
      <c r="F8481" s="1">
        <v>4</v>
      </c>
      <c r="G8481" s="2" t="s">
        <v>20</v>
      </c>
      <c r="H8481" s="2"/>
      <c r="I8481" s="2"/>
      <c r="J8481" s="1">
        <v>22</v>
      </c>
      <c r="K8481" s="1">
        <v>30</v>
      </c>
      <c r="L8481" s="1">
        <v>25</v>
      </c>
      <c r="M8481" s="1">
        <v>27.5</v>
      </c>
      <c r="N8481" s="1">
        <v>41.5</v>
      </c>
      <c r="O8481" s="1">
        <v>32.421900000000001</v>
      </c>
      <c r="P8481" s="1">
        <v>1920</v>
      </c>
      <c r="Q8481" s="1">
        <v>21.763400000000001</v>
      </c>
      <c r="X8481" s="28" t="str">
        <f t="shared" si="132"/>
        <v>&lt;vehicle year="2012" make="Volkswagen" model="EOS" engine="2L Auto(S6)" mpg="25"/&gt;</v>
      </c>
    </row>
    <row r="8482" spans="1:24">
      <c r="A8482" s="4">
        <v>2012</v>
      </c>
      <c r="B8482" s="26" t="s">
        <v>1255</v>
      </c>
      <c r="C8482" s="26" t="s">
        <v>1255</v>
      </c>
      <c r="D8482" s="26" t="s">
        <v>226</v>
      </c>
      <c r="E8482" s="27">
        <v>2</v>
      </c>
      <c r="F8482" s="4">
        <v>4</v>
      </c>
      <c r="G8482" s="26" t="s">
        <v>20</v>
      </c>
      <c r="H8482" s="26"/>
      <c r="I8482" s="26"/>
      <c r="J8482" s="4">
        <v>30</v>
      </c>
      <c r="K8482" s="4">
        <v>42</v>
      </c>
      <c r="L8482" s="4">
        <v>34</v>
      </c>
      <c r="M8482" s="4">
        <v>39.021000000000001</v>
      </c>
      <c r="N8482" s="4">
        <v>59.299300000000002</v>
      </c>
      <c r="O8482" s="4">
        <v>46.117800000000003</v>
      </c>
      <c r="P8482" s="4">
        <v>1367</v>
      </c>
      <c r="Q8482" s="4">
        <v>29.825600000000001</v>
      </c>
      <c r="X8482" s="28" t="str">
        <f t="shared" si="132"/>
        <v>&lt;vehicle year="2012" make="Volkswagen" model="GOLF" engine="2L Auto(S6)" mpg="34"/&gt;</v>
      </c>
    </row>
    <row r="8483" spans="1:24">
      <c r="A8483" s="1">
        <v>2012</v>
      </c>
      <c r="B8483" s="2" t="s">
        <v>1255</v>
      </c>
      <c r="C8483" s="2" t="s">
        <v>1255</v>
      </c>
      <c r="D8483" s="2" t="s">
        <v>226</v>
      </c>
      <c r="E8483" s="3">
        <v>2.5</v>
      </c>
      <c r="F8483" s="1">
        <v>5</v>
      </c>
      <c r="G8483" s="2" t="s">
        <v>20</v>
      </c>
      <c r="H8483" s="2"/>
      <c r="I8483" s="2"/>
      <c r="J8483" s="1">
        <v>24</v>
      </c>
      <c r="K8483" s="1">
        <v>31</v>
      </c>
      <c r="L8483" s="1">
        <v>26</v>
      </c>
      <c r="M8483" s="1">
        <v>28.038699999999999</v>
      </c>
      <c r="N8483" s="1">
        <v>42.462899999999998</v>
      </c>
      <c r="O8483" s="1">
        <v>33.098100000000002</v>
      </c>
      <c r="P8483" s="1">
        <v>1732</v>
      </c>
      <c r="Q8483" s="1">
        <v>23.635400000000001</v>
      </c>
      <c r="X8483" s="28" t="str">
        <f t="shared" si="132"/>
        <v>&lt;vehicle year="2012" make="Volkswagen" model="GOLF" engine="2.5L Auto(S6)" mpg="26"/&gt;</v>
      </c>
    </row>
    <row r="8484" spans="1:24">
      <c r="A8484" s="1">
        <v>2012</v>
      </c>
      <c r="B8484" s="2" t="s">
        <v>1255</v>
      </c>
      <c r="C8484" s="2" t="s">
        <v>1255</v>
      </c>
      <c r="D8484" s="2" t="s">
        <v>226</v>
      </c>
      <c r="E8484" s="3">
        <v>2.5</v>
      </c>
      <c r="F8484" s="1">
        <v>5</v>
      </c>
      <c r="G8484" s="2" t="s">
        <v>25</v>
      </c>
      <c r="H8484" s="2"/>
      <c r="I8484" s="2"/>
      <c r="J8484" s="1">
        <v>23</v>
      </c>
      <c r="K8484" s="1">
        <v>33</v>
      </c>
      <c r="L8484" s="1">
        <v>26</v>
      </c>
      <c r="M8484" s="1">
        <v>26.304400000000001</v>
      </c>
      <c r="N8484" s="1">
        <v>44.506799999999998</v>
      </c>
      <c r="O8484" s="1">
        <v>32.237400000000001</v>
      </c>
      <c r="P8484" s="1">
        <v>1732</v>
      </c>
      <c r="Q8484" s="1">
        <v>22.732800000000001</v>
      </c>
      <c r="X8484" s="28" t="str">
        <f t="shared" si="132"/>
        <v>&lt;vehicle year="2012" make="Volkswagen" model="GOLF" engine="2.5L Manual(M5)" mpg="26"/&gt;</v>
      </c>
    </row>
    <row r="8485" spans="1:24">
      <c r="A8485" s="4">
        <v>2012</v>
      </c>
      <c r="B8485" s="26" t="s">
        <v>1255</v>
      </c>
      <c r="C8485" s="26" t="s">
        <v>1255</v>
      </c>
      <c r="D8485" s="26" t="s">
        <v>226</v>
      </c>
      <c r="E8485" s="27">
        <v>2</v>
      </c>
      <c r="F8485" s="4">
        <v>4</v>
      </c>
      <c r="G8485" s="26" t="s">
        <v>17</v>
      </c>
      <c r="H8485" s="26"/>
      <c r="I8485" s="26"/>
      <c r="J8485" s="4">
        <v>30</v>
      </c>
      <c r="K8485" s="4">
        <v>42</v>
      </c>
      <c r="L8485" s="4">
        <v>34</v>
      </c>
      <c r="M8485" s="4">
        <v>38.752699999999997</v>
      </c>
      <c r="N8485" s="4">
        <v>59.921500000000002</v>
      </c>
      <c r="O8485" s="4">
        <v>46.0779</v>
      </c>
      <c r="P8485" s="4">
        <v>1367</v>
      </c>
      <c r="Q8485" s="4">
        <v>29.6875</v>
      </c>
      <c r="X8485" s="28" t="str">
        <f t="shared" si="132"/>
        <v>&lt;vehicle year="2012" make="Volkswagen" model="GOLF" engine="2L Manual(M6)" mpg="34"/&gt;</v>
      </c>
    </row>
    <row r="8486" spans="1:24">
      <c r="A8486" s="1">
        <v>2012</v>
      </c>
      <c r="B8486" s="2" t="s">
        <v>1174</v>
      </c>
      <c r="C8486" s="2" t="s">
        <v>1255</v>
      </c>
      <c r="D8486" s="2" t="s">
        <v>227</v>
      </c>
      <c r="E8486" s="3">
        <v>2</v>
      </c>
      <c r="F8486" s="1">
        <v>4</v>
      </c>
      <c r="G8486" s="2" t="s">
        <v>20</v>
      </c>
      <c r="H8486" s="2"/>
      <c r="I8486" s="2"/>
      <c r="J8486" s="1">
        <v>24</v>
      </c>
      <c r="K8486" s="1">
        <v>33</v>
      </c>
      <c r="L8486" s="1">
        <v>27</v>
      </c>
      <c r="M8486" s="1">
        <v>29.9331</v>
      </c>
      <c r="N8486" s="1">
        <v>43.5092</v>
      </c>
      <c r="O8486" s="1">
        <v>34.822600000000001</v>
      </c>
      <c r="P8486" s="1">
        <v>1776</v>
      </c>
      <c r="Q8486" s="1">
        <v>24.223700000000001</v>
      </c>
      <c r="X8486" s="28" t="str">
        <f t="shared" si="132"/>
        <v>&lt;vehicle year="2012" make="Volkswagen" model="GTI" engine="2L Auto(S6)" mpg="27"/&gt;</v>
      </c>
    </row>
    <row r="8487" spans="1:24">
      <c r="A8487" s="1">
        <v>2012</v>
      </c>
      <c r="B8487" s="2" t="s">
        <v>1255</v>
      </c>
      <c r="C8487" s="2" t="s">
        <v>1255</v>
      </c>
      <c r="D8487" s="2" t="s">
        <v>227</v>
      </c>
      <c r="E8487" s="3">
        <v>2</v>
      </c>
      <c r="F8487" s="1">
        <v>4</v>
      </c>
      <c r="G8487" s="2" t="s">
        <v>17</v>
      </c>
      <c r="H8487" s="2"/>
      <c r="I8487" s="2"/>
      <c r="J8487" s="1">
        <v>21</v>
      </c>
      <c r="K8487" s="1">
        <v>31</v>
      </c>
      <c r="L8487" s="1">
        <v>25</v>
      </c>
      <c r="M8487" s="1">
        <v>26.052600000000002</v>
      </c>
      <c r="N8487" s="1">
        <v>41.204099999999997</v>
      </c>
      <c r="O8487" s="1">
        <v>31.218499999999999</v>
      </c>
      <c r="P8487" s="1">
        <v>1920</v>
      </c>
      <c r="Q8487" s="1">
        <v>21.283899999999999</v>
      </c>
      <c r="X8487" s="28" t="str">
        <f t="shared" si="132"/>
        <v>&lt;vehicle year="2012" make="Volkswagen" model="GTI" engine="2L Manual(M6)" mpg="25"/&gt;</v>
      </c>
    </row>
    <row r="8488" spans="1:24">
      <c r="A8488" s="4">
        <v>2012</v>
      </c>
      <c r="B8488" s="26" t="s">
        <v>1255</v>
      </c>
      <c r="C8488" s="26" t="s">
        <v>1255</v>
      </c>
      <c r="D8488" s="26" t="s">
        <v>1596</v>
      </c>
      <c r="E8488" s="27">
        <v>2</v>
      </c>
      <c r="F8488" s="4">
        <v>4</v>
      </c>
      <c r="G8488" s="26" t="s">
        <v>20</v>
      </c>
      <c r="H8488" s="26"/>
      <c r="I8488" s="26"/>
      <c r="J8488" s="4">
        <v>23</v>
      </c>
      <c r="K8488" s="4">
        <v>29</v>
      </c>
      <c r="L8488" s="4">
        <v>25</v>
      </c>
      <c r="M8488" s="4">
        <v>28.1</v>
      </c>
      <c r="N8488" s="4">
        <v>41.399000000000001</v>
      </c>
      <c r="O8488" s="4">
        <v>32.848500000000001</v>
      </c>
      <c r="P8488" s="4">
        <v>1800</v>
      </c>
      <c r="Q8488" s="4">
        <v>23.092400000000001</v>
      </c>
      <c r="X8488" s="28" t="str">
        <f t="shared" si="132"/>
        <v>&lt;vehicle year="2012" make="Volkswagen" model="Jetta" engine="2L Auto(S6)" mpg="25"/&gt;</v>
      </c>
    </row>
    <row r="8489" spans="1:24">
      <c r="A8489" s="4">
        <v>2012</v>
      </c>
      <c r="B8489" s="26" t="s">
        <v>1255</v>
      </c>
      <c r="C8489" s="26" t="s">
        <v>1255</v>
      </c>
      <c r="D8489" s="26" t="s">
        <v>1596</v>
      </c>
      <c r="E8489" s="27">
        <v>2</v>
      </c>
      <c r="F8489" s="4">
        <v>4</v>
      </c>
      <c r="G8489" s="26" t="s">
        <v>20</v>
      </c>
      <c r="H8489" s="26"/>
      <c r="I8489" s="26"/>
      <c r="J8489" s="4">
        <v>30</v>
      </c>
      <c r="K8489" s="4">
        <v>42</v>
      </c>
      <c r="L8489" s="4">
        <v>34</v>
      </c>
      <c r="M8489" s="4">
        <v>39.021000000000001</v>
      </c>
      <c r="N8489" s="4">
        <v>59.299300000000002</v>
      </c>
      <c r="O8489" s="4">
        <v>46.117800000000003</v>
      </c>
      <c r="P8489" s="4">
        <v>1367</v>
      </c>
      <c r="Q8489" s="4">
        <v>29.825600000000001</v>
      </c>
      <c r="X8489" s="28" t="str">
        <f t="shared" si="132"/>
        <v>&lt;vehicle year="2012" make="Volkswagen" model="Jetta" engine="2L Auto(S6)" mpg="34"/&gt;</v>
      </c>
    </row>
    <row r="8490" spans="1:24">
      <c r="A8490" s="1">
        <v>2012</v>
      </c>
      <c r="B8490" s="2" t="s">
        <v>1255</v>
      </c>
      <c r="C8490" s="2" t="s">
        <v>1255</v>
      </c>
      <c r="D8490" s="2" t="s">
        <v>1596</v>
      </c>
      <c r="E8490" s="3">
        <v>2</v>
      </c>
      <c r="F8490" s="1">
        <v>4</v>
      </c>
      <c r="G8490" s="2" t="s">
        <v>20</v>
      </c>
      <c r="H8490" s="2"/>
      <c r="I8490" s="2"/>
      <c r="J8490" s="1">
        <v>24</v>
      </c>
      <c r="K8490" s="1">
        <v>32</v>
      </c>
      <c r="L8490" s="1">
        <v>27</v>
      </c>
      <c r="M8490" s="1">
        <v>29.511399999999998</v>
      </c>
      <c r="N8490" s="1">
        <v>45.098199999999999</v>
      </c>
      <c r="O8490" s="1">
        <v>34.946599999999997</v>
      </c>
      <c r="P8490" s="1">
        <v>1776</v>
      </c>
      <c r="Q8490" s="1">
        <v>23.78</v>
      </c>
      <c r="X8490" s="28" t="str">
        <f t="shared" si="132"/>
        <v>&lt;vehicle year="2012" make="Volkswagen" model="Jetta" engine="2L Auto(S6)" mpg="27"/&gt;</v>
      </c>
    </row>
    <row r="8491" spans="1:24">
      <c r="A8491" s="1">
        <v>2012</v>
      </c>
      <c r="B8491" s="2" t="s">
        <v>1255</v>
      </c>
      <c r="C8491" s="2" t="s">
        <v>1255</v>
      </c>
      <c r="D8491" s="2" t="s">
        <v>1596</v>
      </c>
      <c r="E8491" s="3">
        <v>2.5</v>
      </c>
      <c r="F8491" s="1">
        <v>5</v>
      </c>
      <c r="G8491" s="2" t="s">
        <v>20</v>
      </c>
      <c r="H8491" s="2"/>
      <c r="I8491" s="2"/>
      <c r="J8491" s="1">
        <v>24</v>
      </c>
      <c r="K8491" s="1">
        <v>31</v>
      </c>
      <c r="L8491" s="1">
        <v>26</v>
      </c>
      <c r="M8491" s="1">
        <v>28.038699999999999</v>
      </c>
      <c r="N8491" s="1">
        <v>42.462899999999998</v>
      </c>
      <c r="O8491" s="1">
        <v>33.098100000000002</v>
      </c>
      <c r="P8491" s="1">
        <v>1732</v>
      </c>
      <c r="Q8491" s="1">
        <v>23.635400000000001</v>
      </c>
      <c r="X8491" s="28" t="str">
        <f t="shared" si="132"/>
        <v>&lt;vehicle year="2012" make="Volkswagen" model="Jetta" engine="2.5L Auto(S6)" mpg="26"/&gt;</v>
      </c>
    </row>
    <row r="8492" spans="1:24">
      <c r="A8492" s="4">
        <v>2012</v>
      </c>
      <c r="B8492" s="26" t="s">
        <v>1255</v>
      </c>
      <c r="C8492" s="26" t="s">
        <v>1255</v>
      </c>
      <c r="D8492" s="26" t="s">
        <v>1596</v>
      </c>
      <c r="E8492" s="27">
        <v>2</v>
      </c>
      <c r="F8492" s="4">
        <v>4</v>
      </c>
      <c r="G8492" s="26" t="s">
        <v>25</v>
      </c>
      <c r="H8492" s="26"/>
      <c r="I8492" s="26"/>
      <c r="J8492" s="4">
        <v>24</v>
      </c>
      <c r="K8492" s="4">
        <v>34</v>
      </c>
      <c r="L8492" s="4">
        <v>28</v>
      </c>
      <c r="M8492" s="4">
        <v>28.8</v>
      </c>
      <c r="N8492" s="4">
        <v>46.2</v>
      </c>
      <c r="O8492" s="4">
        <v>34.677100000000003</v>
      </c>
      <c r="P8492" s="4">
        <v>1606</v>
      </c>
      <c r="Q8492" s="4">
        <v>24.394400000000001</v>
      </c>
      <c r="X8492" s="28" t="str">
        <f t="shared" si="132"/>
        <v>&lt;vehicle year="2012" make="Volkswagen" model="Jetta" engine="2L Manual(M5)" mpg="28"/&gt;</v>
      </c>
    </row>
    <row r="8493" spans="1:24">
      <c r="A8493" s="1">
        <v>2012</v>
      </c>
      <c r="B8493" s="2" t="s">
        <v>1255</v>
      </c>
      <c r="C8493" s="2" t="s">
        <v>1255</v>
      </c>
      <c r="D8493" s="2" t="s">
        <v>1596</v>
      </c>
      <c r="E8493" s="3">
        <v>2.5</v>
      </c>
      <c r="F8493" s="1">
        <v>5</v>
      </c>
      <c r="G8493" s="2" t="s">
        <v>25</v>
      </c>
      <c r="H8493" s="2"/>
      <c r="I8493" s="2"/>
      <c r="J8493" s="1">
        <v>23</v>
      </c>
      <c r="K8493" s="1">
        <v>33</v>
      </c>
      <c r="L8493" s="1">
        <v>26</v>
      </c>
      <c r="M8493" s="1">
        <v>26.304400000000001</v>
      </c>
      <c r="N8493" s="1">
        <v>44.506799999999998</v>
      </c>
      <c r="O8493" s="1">
        <v>32.237400000000001</v>
      </c>
      <c r="P8493" s="1">
        <v>1732</v>
      </c>
      <c r="Q8493" s="1">
        <v>22.732800000000001</v>
      </c>
      <c r="X8493" s="28" t="str">
        <f t="shared" si="132"/>
        <v>&lt;vehicle year="2012" make="Volkswagen" model="Jetta" engine="2.5L Manual(M5)" mpg="26"/&gt;</v>
      </c>
    </row>
    <row r="8494" spans="1:24">
      <c r="A8494" s="4">
        <v>2012</v>
      </c>
      <c r="B8494" s="26" t="s">
        <v>1255</v>
      </c>
      <c r="C8494" s="26" t="s">
        <v>1255</v>
      </c>
      <c r="D8494" s="26" t="s">
        <v>1596</v>
      </c>
      <c r="E8494" s="27">
        <v>2</v>
      </c>
      <c r="F8494" s="4">
        <v>4</v>
      </c>
      <c r="G8494" s="26" t="s">
        <v>17</v>
      </c>
      <c r="H8494" s="26"/>
      <c r="I8494" s="26"/>
      <c r="J8494" s="4">
        <v>30</v>
      </c>
      <c r="K8494" s="4">
        <v>42</v>
      </c>
      <c r="L8494" s="4">
        <v>34</v>
      </c>
      <c r="M8494" s="4">
        <v>38.752699999999997</v>
      </c>
      <c r="N8494" s="4">
        <v>59.921500000000002</v>
      </c>
      <c r="O8494" s="4">
        <v>46.0779</v>
      </c>
      <c r="P8494" s="4">
        <v>1367</v>
      </c>
      <c r="Q8494" s="4">
        <v>29.6875</v>
      </c>
      <c r="X8494" s="28" t="str">
        <f t="shared" si="132"/>
        <v>&lt;vehicle year="2012" make="Volkswagen" model="Jetta" engine="2L Manual(M6)" mpg="34"/&gt;</v>
      </c>
    </row>
    <row r="8495" spans="1:24">
      <c r="A8495" s="1">
        <v>2012</v>
      </c>
      <c r="B8495" s="2" t="s">
        <v>1255</v>
      </c>
      <c r="C8495" s="2" t="s">
        <v>1255</v>
      </c>
      <c r="D8495" s="2" t="s">
        <v>1596</v>
      </c>
      <c r="E8495" s="3">
        <v>2</v>
      </c>
      <c r="F8495" s="1">
        <v>4</v>
      </c>
      <c r="G8495" s="2" t="s">
        <v>17</v>
      </c>
      <c r="H8495" s="2"/>
      <c r="I8495" s="2"/>
      <c r="J8495" s="1">
        <v>22</v>
      </c>
      <c r="K8495" s="1">
        <v>33</v>
      </c>
      <c r="L8495" s="1">
        <v>26</v>
      </c>
      <c r="M8495" s="1">
        <v>26.557600000000001</v>
      </c>
      <c r="N8495" s="1">
        <v>44.975999999999999</v>
      </c>
      <c r="O8495" s="1">
        <v>32.557400000000001</v>
      </c>
      <c r="P8495" s="1">
        <v>1848</v>
      </c>
      <c r="Q8495" s="1">
        <v>21.895499999999998</v>
      </c>
      <c r="X8495" s="28" t="str">
        <f t="shared" si="132"/>
        <v>&lt;vehicle year="2012" make="Volkswagen" model="Jetta" engine="2L Manual(M6)" mpg="26"/&gt;</v>
      </c>
    </row>
    <row r="8496" spans="1:24">
      <c r="A8496" s="4">
        <v>2012</v>
      </c>
      <c r="B8496" s="26" t="s">
        <v>1255</v>
      </c>
      <c r="C8496" s="26" t="s">
        <v>1255</v>
      </c>
      <c r="D8496" s="26" t="s">
        <v>1034</v>
      </c>
      <c r="E8496" s="27">
        <v>2</v>
      </c>
      <c r="F8496" s="4">
        <v>4</v>
      </c>
      <c r="G8496" s="26" t="s">
        <v>20</v>
      </c>
      <c r="H8496" s="26"/>
      <c r="I8496" s="26"/>
      <c r="J8496" s="4">
        <v>29</v>
      </c>
      <c r="K8496" s="4">
        <v>39</v>
      </c>
      <c r="L8496" s="4">
        <v>33</v>
      </c>
      <c r="M8496" s="4">
        <v>37.6</v>
      </c>
      <c r="N8496" s="4">
        <v>56.2</v>
      </c>
      <c r="O8496" s="4">
        <v>44.1798</v>
      </c>
      <c r="P8496" s="4">
        <v>1409</v>
      </c>
      <c r="Q8496" s="4">
        <v>28.855599999999999</v>
      </c>
      <c r="X8496" s="28" t="str">
        <f t="shared" si="132"/>
        <v>&lt;vehicle year="2012" make="Volkswagen" model="JETTA SPORTWAGEN" engine="2L Auto(S6)" mpg="33"/&gt;</v>
      </c>
    </row>
    <row r="8497" spans="1:24">
      <c r="A8497" s="1">
        <v>2012</v>
      </c>
      <c r="B8497" s="2" t="s">
        <v>1255</v>
      </c>
      <c r="C8497" s="2" t="s">
        <v>1255</v>
      </c>
      <c r="D8497" s="2" t="s">
        <v>1034</v>
      </c>
      <c r="E8497" s="3">
        <v>2.5</v>
      </c>
      <c r="F8497" s="1">
        <v>5</v>
      </c>
      <c r="G8497" s="2" t="s">
        <v>20</v>
      </c>
      <c r="H8497" s="2"/>
      <c r="I8497" s="2"/>
      <c r="J8497" s="1">
        <v>24</v>
      </c>
      <c r="K8497" s="1">
        <v>31</v>
      </c>
      <c r="L8497" s="1">
        <v>26</v>
      </c>
      <c r="M8497" s="1">
        <v>28.038699999999999</v>
      </c>
      <c r="N8497" s="1">
        <v>42.462899999999998</v>
      </c>
      <c r="O8497" s="1">
        <v>33.098100000000002</v>
      </c>
      <c r="P8497" s="1">
        <v>1732</v>
      </c>
      <c r="Q8497" s="1">
        <v>23.635400000000001</v>
      </c>
      <c r="X8497" s="28" t="str">
        <f t="shared" si="132"/>
        <v>&lt;vehicle year="2012" make="Volkswagen" model="JETTA SPORTWAGEN" engine="2.5L Auto(S6)" mpg="26"/&gt;</v>
      </c>
    </row>
    <row r="8498" spans="1:24">
      <c r="A8498" s="1">
        <v>2012</v>
      </c>
      <c r="B8498" s="2" t="s">
        <v>1255</v>
      </c>
      <c r="C8498" s="2" t="s">
        <v>1255</v>
      </c>
      <c r="D8498" s="2" t="s">
        <v>1034</v>
      </c>
      <c r="E8498" s="3">
        <v>2.5</v>
      </c>
      <c r="F8498" s="1">
        <v>5</v>
      </c>
      <c r="G8498" s="2" t="s">
        <v>25</v>
      </c>
      <c r="H8498" s="2"/>
      <c r="I8498" s="2"/>
      <c r="J8498" s="1">
        <v>23</v>
      </c>
      <c r="K8498" s="1">
        <v>33</v>
      </c>
      <c r="L8498" s="1">
        <v>26</v>
      </c>
      <c r="M8498" s="1">
        <v>26.304400000000001</v>
      </c>
      <c r="N8498" s="1">
        <v>44.506799999999998</v>
      </c>
      <c r="O8498" s="1">
        <v>32.237400000000001</v>
      </c>
      <c r="P8498" s="1">
        <v>1732</v>
      </c>
      <c r="Q8498" s="1">
        <v>22.732800000000001</v>
      </c>
      <c r="X8498" s="28" t="str">
        <f t="shared" si="132"/>
        <v>&lt;vehicle year="2012" make="Volkswagen" model="JETTA SPORTWAGEN" engine="2.5L Manual(M5)" mpg="26"/&gt;</v>
      </c>
    </row>
    <row r="8499" spans="1:24">
      <c r="A8499" s="4">
        <v>2012</v>
      </c>
      <c r="B8499" s="26" t="s">
        <v>1255</v>
      </c>
      <c r="C8499" s="26" t="s">
        <v>1255</v>
      </c>
      <c r="D8499" s="26" t="s">
        <v>1034</v>
      </c>
      <c r="E8499" s="27">
        <v>2</v>
      </c>
      <c r="F8499" s="4">
        <v>4</v>
      </c>
      <c r="G8499" s="26" t="s">
        <v>17</v>
      </c>
      <c r="H8499" s="26"/>
      <c r="I8499" s="26"/>
      <c r="J8499" s="4">
        <v>30</v>
      </c>
      <c r="K8499" s="4">
        <v>42</v>
      </c>
      <c r="L8499" s="4">
        <v>34</v>
      </c>
      <c r="M8499" s="4">
        <v>38.752699999999997</v>
      </c>
      <c r="N8499" s="4">
        <v>59.921500000000002</v>
      </c>
      <c r="O8499" s="4">
        <v>46.0779</v>
      </c>
      <c r="P8499" s="4">
        <v>1367</v>
      </c>
      <c r="Q8499" s="4">
        <v>29.6875</v>
      </c>
      <c r="X8499" s="28" t="str">
        <f t="shared" si="132"/>
        <v>&lt;vehicle year="2012" make="Volkswagen" model="JETTA SPORTWAGEN" engine="2L Manual(M6)" mpg="34"/&gt;</v>
      </c>
    </row>
    <row r="8500" spans="1:24">
      <c r="A8500" s="4">
        <v>2012</v>
      </c>
      <c r="B8500" s="26" t="s">
        <v>1255</v>
      </c>
      <c r="C8500" s="26" t="s">
        <v>1255</v>
      </c>
      <c r="D8500" s="26" t="s">
        <v>1731</v>
      </c>
      <c r="E8500" s="27">
        <v>2</v>
      </c>
      <c r="F8500" s="4">
        <v>4</v>
      </c>
      <c r="G8500" s="26" t="s">
        <v>20</v>
      </c>
      <c r="H8500" s="26"/>
      <c r="I8500" s="26"/>
      <c r="J8500" s="4">
        <v>30</v>
      </c>
      <c r="K8500" s="4">
        <v>40</v>
      </c>
      <c r="L8500" s="4">
        <v>34</v>
      </c>
      <c r="M8500" s="4">
        <v>37.9</v>
      </c>
      <c r="N8500" s="4">
        <v>56.9</v>
      </c>
      <c r="O8500" s="4">
        <v>44.6021</v>
      </c>
      <c r="P8500" s="4">
        <v>1367</v>
      </c>
      <c r="Q8500" s="4">
        <v>30.4633</v>
      </c>
      <c r="X8500" s="28" t="str">
        <f t="shared" si="132"/>
        <v>&lt;vehicle year="2012" make="Volkswagen" model="Passat" engine="2L Auto(S6)" mpg="34"/&gt;</v>
      </c>
    </row>
    <row r="8501" spans="1:24">
      <c r="A8501" s="1">
        <v>2012</v>
      </c>
      <c r="B8501" s="2" t="s">
        <v>1255</v>
      </c>
      <c r="C8501" s="2" t="s">
        <v>1255</v>
      </c>
      <c r="D8501" s="2" t="s">
        <v>1731</v>
      </c>
      <c r="E8501" s="3">
        <v>2</v>
      </c>
      <c r="F8501" s="1">
        <v>4</v>
      </c>
      <c r="G8501" s="2" t="s">
        <v>17</v>
      </c>
      <c r="H8501" s="2"/>
      <c r="I8501" s="2"/>
      <c r="J8501" s="1">
        <v>31</v>
      </c>
      <c r="K8501" s="1">
        <v>43</v>
      </c>
      <c r="L8501" s="1">
        <v>35</v>
      </c>
      <c r="M8501" s="1">
        <v>38.200000000000003</v>
      </c>
      <c r="N8501" s="1">
        <v>62.8</v>
      </c>
      <c r="O8501" s="1">
        <v>46.374600000000001</v>
      </c>
      <c r="P8501" s="1">
        <v>1330</v>
      </c>
      <c r="Q8501" s="1">
        <v>30.802399999999999</v>
      </c>
      <c r="X8501" s="28" t="str">
        <f t="shared" si="132"/>
        <v>&lt;vehicle year="2012" make="Volkswagen" model="Passat" engine="2L Manual(M6)" mpg="35"/&gt;</v>
      </c>
    </row>
    <row r="8502" spans="1:24">
      <c r="A8502" s="1">
        <v>2012</v>
      </c>
      <c r="B8502" s="2" t="s">
        <v>1184</v>
      </c>
      <c r="C8502" s="2" t="s">
        <v>1255</v>
      </c>
      <c r="D8502" s="2" t="s">
        <v>1458</v>
      </c>
      <c r="E8502" s="3">
        <v>3.6</v>
      </c>
      <c r="F8502" s="1">
        <v>6</v>
      </c>
      <c r="G8502" s="2" t="s">
        <v>329</v>
      </c>
      <c r="H8502" s="2"/>
      <c r="I8502" s="2"/>
      <c r="J8502" s="1">
        <v>17</v>
      </c>
      <c r="K8502" s="1">
        <v>25</v>
      </c>
      <c r="L8502" s="1">
        <v>20</v>
      </c>
      <c r="M8502" s="1">
        <v>21.4</v>
      </c>
      <c r="N8502" s="1">
        <v>35</v>
      </c>
      <c r="O8502" s="1">
        <v>25.934899999999999</v>
      </c>
      <c r="P8502" s="1">
        <v>2250</v>
      </c>
      <c r="Q8502" s="1">
        <v>17.116700000000002</v>
      </c>
      <c r="X8502" s="28" t="str">
        <f t="shared" si="132"/>
        <v>&lt;vehicle year="2012" make="Volkswagen" model="Routan" engine="3.6L Auto(A6)" mpg="20"/&gt;</v>
      </c>
    </row>
    <row r="8503" spans="1:24">
      <c r="A8503" s="4">
        <v>2012</v>
      </c>
      <c r="B8503" s="26" t="s">
        <v>1174</v>
      </c>
      <c r="C8503" s="26" t="s">
        <v>1255</v>
      </c>
      <c r="D8503" s="26" t="s">
        <v>1153</v>
      </c>
      <c r="E8503" s="27">
        <v>2</v>
      </c>
      <c r="F8503" s="4">
        <v>4</v>
      </c>
      <c r="G8503" s="26" t="s">
        <v>20</v>
      </c>
      <c r="H8503" s="26"/>
      <c r="I8503" s="26"/>
      <c r="J8503" s="4">
        <v>22</v>
      </c>
      <c r="K8503" s="4">
        <v>27</v>
      </c>
      <c r="L8503" s="4">
        <v>24</v>
      </c>
      <c r="M8503" s="4">
        <v>27.4146</v>
      </c>
      <c r="N8503" s="4">
        <v>37.3979</v>
      </c>
      <c r="O8503" s="4">
        <v>31.157499999999999</v>
      </c>
      <c r="P8503" s="4">
        <v>2002</v>
      </c>
      <c r="Q8503" s="4">
        <v>21.578299999999999</v>
      </c>
      <c r="X8503" s="28" t="str">
        <f t="shared" si="132"/>
        <v>&lt;vehicle year="2012" make="Volkswagen" model="TIGUAN" engine="2L Auto(S6)" mpg="24"/&gt;</v>
      </c>
    </row>
    <row r="8504" spans="1:24">
      <c r="A8504" s="4">
        <v>2012</v>
      </c>
      <c r="B8504" s="26" t="s">
        <v>1174</v>
      </c>
      <c r="C8504" s="26" t="s">
        <v>1255</v>
      </c>
      <c r="D8504" s="26" t="s">
        <v>1153</v>
      </c>
      <c r="E8504" s="27">
        <v>2</v>
      </c>
      <c r="F8504" s="4">
        <v>4</v>
      </c>
      <c r="G8504" s="26" t="s">
        <v>17</v>
      </c>
      <c r="H8504" s="26"/>
      <c r="I8504" s="26"/>
      <c r="J8504" s="4">
        <v>18</v>
      </c>
      <c r="K8504" s="4">
        <v>26</v>
      </c>
      <c r="L8504" s="4">
        <v>21</v>
      </c>
      <c r="M8504" s="4">
        <v>21.7</v>
      </c>
      <c r="N8504" s="4">
        <v>35.799999999999997</v>
      </c>
      <c r="O8504" s="4">
        <v>26.374500000000001</v>
      </c>
      <c r="P8504" s="4">
        <v>2285</v>
      </c>
      <c r="Q8504" s="4">
        <v>18.240200000000002</v>
      </c>
      <c r="X8504" s="28" t="str">
        <f t="shared" si="132"/>
        <v>&lt;vehicle year="2012" make="Volkswagen" model="TIGUAN" engine="2L Manual(M6)" mpg="21"/&gt;</v>
      </c>
    </row>
    <row r="8505" spans="1:24">
      <c r="A8505" s="4">
        <v>2012</v>
      </c>
      <c r="B8505" s="26" t="s">
        <v>1174</v>
      </c>
      <c r="C8505" s="26" t="s">
        <v>1255</v>
      </c>
      <c r="D8505" s="26" t="s">
        <v>1168</v>
      </c>
      <c r="E8505" s="27">
        <v>2</v>
      </c>
      <c r="F8505" s="4">
        <v>4</v>
      </c>
      <c r="G8505" s="26" t="s">
        <v>20</v>
      </c>
      <c r="H8505" s="26"/>
      <c r="I8505" s="26"/>
      <c r="J8505" s="4">
        <v>21</v>
      </c>
      <c r="K8505" s="4">
        <v>27</v>
      </c>
      <c r="L8505" s="4">
        <v>23</v>
      </c>
      <c r="M8505" s="4">
        <v>26.855499999999999</v>
      </c>
      <c r="N8505" s="4">
        <v>37.433799999999998</v>
      </c>
      <c r="O8505" s="4">
        <v>30.7681</v>
      </c>
      <c r="P8505" s="4">
        <v>2088</v>
      </c>
      <c r="Q8505" s="4">
        <v>21.2117</v>
      </c>
      <c r="X8505" s="28" t="str">
        <f t="shared" si="132"/>
        <v>&lt;vehicle year="2012" make="Volkswagen" model="TIGUAN 4MOTION" engine="2L Auto(S6)" mpg="23"/&gt;</v>
      </c>
    </row>
    <row r="8506" spans="1:24">
      <c r="A8506" s="1">
        <v>2012</v>
      </c>
      <c r="B8506" s="2" t="s">
        <v>1174</v>
      </c>
      <c r="C8506" s="2" t="s">
        <v>1255</v>
      </c>
      <c r="D8506" s="2" t="s">
        <v>624</v>
      </c>
      <c r="E8506" s="3">
        <v>3</v>
      </c>
      <c r="F8506" s="1">
        <v>6</v>
      </c>
      <c r="G8506" s="2" t="s">
        <v>821</v>
      </c>
      <c r="H8506" s="2"/>
      <c r="I8506" s="2"/>
      <c r="J8506" s="1">
        <v>19</v>
      </c>
      <c r="K8506" s="1">
        <v>28</v>
      </c>
      <c r="L8506" s="1">
        <v>22</v>
      </c>
      <c r="M8506" s="1">
        <v>23.4</v>
      </c>
      <c r="N8506" s="1">
        <v>40.700000000000003</v>
      </c>
      <c r="O8506" s="1">
        <v>28.9345</v>
      </c>
      <c r="P8506" s="1">
        <v>2116</v>
      </c>
      <c r="Q8506" s="1">
        <v>19.070699999999999</v>
      </c>
      <c r="X8506" s="28" t="str">
        <f t="shared" si="132"/>
        <v>&lt;vehicle year="2012" make="Volkswagen" model="TOUAREG" engine="3L Auto(S8)" mpg="22"/&gt;</v>
      </c>
    </row>
    <row r="8507" spans="1:24">
      <c r="A8507" s="4">
        <v>2012</v>
      </c>
      <c r="B8507" s="26" t="s">
        <v>1255</v>
      </c>
      <c r="C8507" s="26" t="s">
        <v>1255</v>
      </c>
      <c r="D8507" s="26" t="s">
        <v>624</v>
      </c>
      <c r="E8507" s="27">
        <v>3.6</v>
      </c>
      <c r="F8507" s="4">
        <v>6</v>
      </c>
      <c r="G8507" s="26" t="s">
        <v>821</v>
      </c>
      <c r="H8507" s="26"/>
      <c r="I8507" s="26"/>
      <c r="J8507" s="4">
        <v>16</v>
      </c>
      <c r="K8507" s="4">
        <v>23</v>
      </c>
      <c r="L8507" s="4">
        <v>19</v>
      </c>
      <c r="M8507" s="4">
        <v>21.3</v>
      </c>
      <c r="N8507" s="4">
        <v>31.6</v>
      </c>
      <c r="O8507" s="4">
        <v>24.961200000000002</v>
      </c>
      <c r="P8507" s="4">
        <v>2525</v>
      </c>
      <c r="Q8507" s="4">
        <v>16.412099999999999</v>
      </c>
      <c r="X8507" s="28" t="str">
        <f t="shared" si="132"/>
        <v>&lt;vehicle year="2012" make="Volkswagen" model="TOUAREG" engine="3.6L Auto(S8)" mpg="19"/&gt;</v>
      </c>
    </row>
    <row r="8508" spans="1:24">
      <c r="A8508" s="4">
        <v>2012</v>
      </c>
      <c r="B8508" s="26" t="s">
        <v>1255</v>
      </c>
      <c r="C8508" s="26" t="s">
        <v>1255</v>
      </c>
      <c r="D8508" s="26" t="s">
        <v>1699</v>
      </c>
      <c r="E8508" s="27">
        <v>3</v>
      </c>
      <c r="F8508" s="4">
        <v>6</v>
      </c>
      <c r="G8508" s="26" t="s">
        <v>821</v>
      </c>
      <c r="H8508" s="26"/>
      <c r="I8508" s="26"/>
      <c r="J8508" s="4">
        <v>20</v>
      </c>
      <c r="K8508" s="4">
        <v>24</v>
      </c>
      <c r="L8508" s="4">
        <v>21</v>
      </c>
      <c r="M8508" s="4">
        <v>25.1</v>
      </c>
      <c r="N8508" s="4">
        <v>33.200000000000003</v>
      </c>
      <c r="O8508" s="4">
        <v>28.195599999999999</v>
      </c>
      <c r="P8508" s="4">
        <v>2285</v>
      </c>
      <c r="Q8508" s="4">
        <v>19.8843</v>
      </c>
      <c r="X8508" s="28" t="str">
        <f t="shared" ref="X8508:X8523" si="133">SUBSTITUTE("&lt;vehicle year="""&amp;A8508&amp;""" make="""&amp;IF(OR(C8508="BMW",C8508="GMC"),C8508,PROPER(TRIM(C8508)))&amp;""" model="""&amp;TRIM(D8508)&amp;""" engine="""&amp;E8508&amp;"L "&amp;G8508&amp;""" mpg="""&amp;ROUND(L8508,1)&amp;"""/&gt;","&amp;","&amp;amp;")</f>
        <v>&lt;vehicle year="2012" make="Volkswagen" model="Touareg Hybrid" engine="3L Auto(S8)" mpg="21"/&gt;</v>
      </c>
    </row>
    <row r="8509" spans="1:24">
      <c r="A8509" s="1">
        <v>2012</v>
      </c>
      <c r="B8509" s="2" t="s">
        <v>1306</v>
      </c>
      <c r="C8509" s="2" t="s">
        <v>1307</v>
      </c>
      <c r="D8509" s="2" t="s">
        <v>1004</v>
      </c>
      <c r="E8509" s="3">
        <v>2.5</v>
      </c>
      <c r="F8509" s="1">
        <v>5</v>
      </c>
      <c r="G8509" s="2" t="s">
        <v>26</v>
      </c>
      <c r="H8509" s="2"/>
      <c r="I8509" s="2"/>
      <c r="J8509" s="1">
        <v>21</v>
      </c>
      <c r="K8509" s="1">
        <v>30</v>
      </c>
      <c r="L8509" s="1">
        <v>24</v>
      </c>
      <c r="M8509" s="1">
        <v>25.8</v>
      </c>
      <c r="N8509" s="1">
        <v>41.8</v>
      </c>
      <c r="O8509" s="1">
        <v>31.168800000000001</v>
      </c>
      <c r="P8509" s="1">
        <v>1876</v>
      </c>
      <c r="Q8509" s="1">
        <v>20.9</v>
      </c>
      <c r="X8509" s="28" t="str">
        <f t="shared" si="133"/>
        <v>&lt;vehicle year="2012" make="Volvo Cars Of North America, Llc" model="C30 FWD" engine="2.5L Auto(S5)" mpg="24"/&gt;</v>
      </c>
    </row>
    <row r="8510" spans="1:24">
      <c r="A8510" s="1">
        <v>2012</v>
      </c>
      <c r="B8510" s="2" t="s">
        <v>1306</v>
      </c>
      <c r="C8510" s="2" t="s">
        <v>1307</v>
      </c>
      <c r="D8510" s="2" t="s">
        <v>1004</v>
      </c>
      <c r="E8510" s="3">
        <v>2.5</v>
      </c>
      <c r="F8510" s="1">
        <v>5</v>
      </c>
      <c r="G8510" s="2" t="s">
        <v>17</v>
      </c>
      <c r="H8510" s="2"/>
      <c r="I8510" s="2"/>
      <c r="J8510" s="1">
        <v>21</v>
      </c>
      <c r="K8510" s="1">
        <v>29</v>
      </c>
      <c r="L8510" s="1">
        <v>24</v>
      </c>
      <c r="M8510" s="1">
        <v>25.5</v>
      </c>
      <c r="N8510" s="1">
        <v>40.4</v>
      </c>
      <c r="O8510" s="1">
        <v>30.574300000000001</v>
      </c>
      <c r="P8510" s="1">
        <v>1876</v>
      </c>
      <c r="Q8510" s="1">
        <v>21.2</v>
      </c>
      <c r="X8510" s="28" t="str">
        <f t="shared" si="133"/>
        <v>&lt;vehicle year="2012" make="Volvo Cars Of North America, Llc" model="C30 FWD" engine="2.5L Manual(M6)" mpg="24"/&gt;</v>
      </c>
    </row>
    <row r="8511" spans="1:24">
      <c r="A8511" s="4">
        <v>2012</v>
      </c>
      <c r="B8511" s="26" t="s">
        <v>1306</v>
      </c>
      <c r="C8511" s="26" t="s">
        <v>1307</v>
      </c>
      <c r="D8511" s="26" t="s">
        <v>1308</v>
      </c>
      <c r="E8511" s="27">
        <v>2.5</v>
      </c>
      <c r="F8511" s="4">
        <v>5</v>
      </c>
      <c r="G8511" s="26" t="s">
        <v>26</v>
      </c>
      <c r="H8511" s="26"/>
      <c r="I8511" s="26"/>
      <c r="J8511" s="4">
        <v>18</v>
      </c>
      <c r="K8511" s="4">
        <v>28</v>
      </c>
      <c r="L8511" s="4">
        <v>21</v>
      </c>
      <c r="M8511" s="4">
        <v>22.1</v>
      </c>
      <c r="N8511" s="4">
        <v>39.6</v>
      </c>
      <c r="O8511" s="4">
        <v>27.585799999999999</v>
      </c>
      <c r="P8511" s="4">
        <v>2142</v>
      </c>
      <c r="Q8511" s="4">
        <v>18.100000000000001</v>
      </c>
      <c r="X8511" s="28" t="str">
        <f t="shared" si="133"/>
        <v>&lt;vehicle year="2012" make="Volvo Cars Of North America, Llc" model="C70 FWD" engine="2.5L Auto(S5)" mpg="21"/&gt;</v>
      </c>
    </row>
    <row r="8512" spans="1:24">
      <c r="A8512" s="4">
        <v>2012</v>
      </c>
      <c r="B8512" s="26" t="s">
        <v>1306</v>
      </c>
      <c r="C8512" s="26" t="s">
        <v>1307</v>
      </c>
      <c r="D8512" s="26" t="s">
        <v>233</v>
      </c>
      <c r="E8512" s="27">
        <v>3</v>
      </c>
      <c r="F8512" s="4">
        <v>6</v>
      </c>
      <c r="G8512" s="26" t="s">
        <v>20</v>
      </c>
      <c r="H8512" s="26"/>
      <c r="I8512" s="26"/>
      <c r="J8512" s="4">
        <v>18</v>
      </c>
      <c r="K8512" s="4">
        <v>26</v>
      </c>
      <c r="L8512" s="4">
        <v>21</v>
      </c>
      <c r="M8512" s="4">
        <v>23.2</v>
      </c>
      <c r="N8512" s="4">
        <v>35.799999999999997</v>
      </c>
      <c r="O8512" s="4">
        <v>27.565899999999999</v>
      </c>
      <c r="P8512" s="4">
        <v>2142</v>
      </c>
      <c r="Q8512" s="4">
        <v>18.2</v>
      </c>
      <c r="X8512" s="28" t="str">
        <f t="shared" si="133"/>
        <v>&lt;vehicle year="2012" make="Volvo Cars Of North America, Llc" model="S60 AWD" engine="3L Auto(S6)" mpg="21"/&gt;</v>
      </c>
    </row>
    <row r="8513" spans="1:24">
      <c r="A8513" s="1">
        <v>2012</v>
      </c>
      <c r="B8513" s="2" t="s">
        <v>1306</v>
      </c>
      <c r="C8513" s="2" t="s">
        <v>1307</v>
      </c>
      <c r="D8513" s="2" t="s">
        <v>234</v>
      </c>
      <c r="E8513" s="3">
        <v>2.5</v>
      </c>
      <c r="F8513" s="1">
        <v>5</v>
      </c>
      <c r="G8513" s="2" t="s">
        <v>20</v>
      </c>
      <c r="H8513" s="2"/>
      <c r="I8513" s="2"/>
      <c r="J8513" s="1">
        <v>20</v>
      </c>
      <c r="K8513" s="1">
        <v>30</v>
      </c>
      <c r="L8513" s="1">
        <v>23</v>
      </c>
      <c r="M8513" s="1">
        <v>24.9</v>
      </c>
      <c r="N8513" s="1">
        <v>41.8</v>
      </c>
      <c r="O8513" s="1">
        <v>30.437799999999999</v>
      </c>
      <c r="P8513" s="1">
        <v>1958</v>
      </c>
      <c r="Q8513" s="1">
        <v>20</v>
      </c>
      <c r="X8513" s="28" t="str">
        <f t="shared" si="133"/>
        <v>&lt;vehicle year="2012" make="Volvo Cars Of North America, Llc" model="S60 FWD" engine="2.5L Auto(S6)" mpg="23"/&gt;</v>
      </c>
    </row>
    <row r="8514" spans="1:24">
      <c r="A8514" s="1">
        <v>2012</v>
      </c>
      <c r="B8514" s="2" t="s">
        <v>1306</v>
      </c>
      <c r="C8514" s="2" t="s">
        <v>1307</v>
      </c>
      <c r="D8514" s="2" t="s">
        <v>294</v>
      </c>
      <c r="E8514" s="3">
        <v>3</v>
      </c>
      <c r="F8514" s="1">
        <v>6</v>
      </c>
      <c r="G8514" s="2" t="s">
        <v>20</v>
      </c>
      <c r="H8514" s="2"/>
      <c r="I8514" s="2"/>
      <c r="J8514" s="1">
        <v>18</v>
      </c>
      <c r="K8514" s="1">
        <v>26</v>
      </c>
      <c r="L8514" s="1">
        <v>21</v>
      </c>
      <c r="M8514" s="1">
        <v>23.2</v>
      </c>
      <c r="N8514" s="1">
        <v>35.799999999999997</v>
      </c>
      <c r="O8514" s="1">
        <v>27.565899999999999</v>
      </c>
      <c r="P8514" s="1">
        <v>2142</v>
      </c>
      <c r="Q8514" s="1">
        <v>18.2</v>
      </c>
      <c r="X8514" s="28" t="str">
        <f t="shared" si="133"/>
        <v>&lt;vehicle year="2012" make="Volvo Cars Of North America, Llc" model="S80 AWD" engine="3L Auto(S6)" mpg="21"/&gt;</v>
      </c>
    </row>
    <row r="8515" spans="1:24">
      <c r="A8515" s="1">
        <v>2012</v>
      </c>
      <c r="B8515" s="2" t="s">
        <v>1306</v>
      </c>
      <c r="C8515" s="2" t="s">
        <v>1307</v>
      </c>
      <c r="D8515" s="2" t="s">
        <v>295</v>
      </c>
      <c r="E8515" s="3">
        <v>3.2</v>
      </c>
      <c r="F8515" s="1">
        <v>6</v>
      </c>
      <c r="G8515" s="2" t="s">
        <v>20</v>
      </c>
      <c r="H8515" s="2"/>
      <c r="I8515" s="2"/>
      <c r="J8515" s="1">
        <v>20</v>
      </c>
      <c r="K8515" s="1">
        <v>29</v>
      </c>
      <c r="L8515" s="1">
        <v>23</v>
      </c>
      <c r="M8515" s="1">
        <v>25.2</v>
      </c>
      <c r="N8515" s="1">
        <v>40.299999999999997</v>
      </c>
      <c r="O8515" s="1">
        <v>30.310700000000001</v>
      </c>
      <c r="P8515" s="1">
        <v>1958</v>
      </c>
      <c r="Q8515" s="1">
        <v>19.958400000000001</v>
      </c>
      <c r="X8515" s="28" t="str">
        <f t="shared" si="133"/>
        <v>&lt;vehicle year="2012" make="Volvo Cars Of North America, Llc" model="S80 FWD" engine="3.2L Auto(S6)" mpg="23"/&gt;</v>
      </c>
    </row>
    <row r="8516" spans="1:24">
      <c r="A8516" s="1">
        <v>2012</v>
      </c>
      <c r="B8516" s="2" t="s">
        <v>1306</v>
      </c>
      <c r="C8516" s="2" t="s">
        <v>1307</v>
      </c>
      <c r="D8516" s="2" t="s">
        <v>1169</v>
      </c>
      <c r="E8516" s="3">
        <v>3</v>
      </c>
      <c r="F8516" s="1">
        <v>6</v>
      </c>
      <c r="G8516" s="2" t="s">
        <v>20</v>
      </c>
      <c r="H8516" s="2"/>
      <c r="I8516" s="2"/>
      <c r="J8516" s="1">
        <v>17</v>
      </c>
      <c r="K8516" s="1">
        <v>23</v>
      </c>
      <c r="L8516" s="1">
        <v>20</v>
      </c>
      <c r="M8516" s="1">
        <v>21.6799</v>
      </c>
      <c r="N8516" s="1">
        <v>32.451999999999998</v>
      </c>
      <c r="O8516" s="1">
        <v>25.486999999999998</v>
      </c>
      <c r="P8516" s="1">
        <v>2250</v>
      </c>
      <c r="Q8516" s="1">
        <v>17.3279</v>
      </c>
      <c r="X8516" s="28" t="str">
        <f t="shared" si="133"/>
        <v>&lt;vehicle year="2012" make="Volvo Cars Of North America, Llc" model="XC60 AWD" engine="3L Auto(S6)" mpg="20"/&gt;</v>
      </c>
    </row>
    <row r="8517" spans="1:24">
      <c r="A8517" s="4">
        <v>2012</v>
      </c>
      <c r="B8517" s="26" t="s">
        <v>1306</v>
      </c>
      <c r="C8517" s="26" t="s">
        <v>1307</v>
      </c>
      <c r="D8517" s="26" t="s">
        <v>1169</v>
      </c>
      <c r="E8517" s="27">
        <v>3.2</v>
      </c>
      <c r="F8517" s="4">
        <v>6</v>
      </c>
      <c r="G8517" s="26" t="s">
        <v>20</v>
      </c>
      <c r="H8517" s="26"/>
      <c r="I8517" s="26"/>
      <c r="J8517" s="4">
        <v>18</v>
      </c>
      <c r="K8517" s="4">
        <v>24</v>
      </c>
      <c r="L8517" s="4">
        <v>20</v>
      </c>
      <c r="M8517" s="4">
        <v>22.6</v>
      </c>
      <c r="N8517" s="4">
        <v>33.799999999999997</v>
      </c>
      <c r="O8517" s="4">
        <v>26.560500000000001</v>
      </c>
      <c r="P8517" s="4">
        <v>2250</v>
      </c>
      <c r="Q8517" s="4">
        <v>18.020099999999999</v>
      </c>
      <c r="X8517" s="28" t="str">
        <f t="shared" si="133"/>
        <v>&lt;vehicle year="2012" make="Volvo Cars Of North America, Llc" model="XC60 AWD" engine="3.2L Auto(S6)" mpg="20"/&gt;</v>
      </c>
    </row>
    <row r="8518" spans="1:24">
      <c r="A8518" s="1">
        <v>2012</v>
      </c>
      <c r="B8518" s="2" t="s">
        <v>1306</v>
      </c>
      <c r="C8518" s="2" t="s">
        <v>1307</v>
      </c>
      <c r="D8518" s="2" t="s">
        <v>1678</v>
      </c>
      <c r="E8518" s="3">
        <v>3.2</v>
      </c>
      <c r="F8518" s="1">
        <v>6</v>
      </c>
      <c r="G8518" s="2" t="s">
        <v>20</v>
      </c>
      <c r="H8518" s="2"/>
      <c r="I8518" s="2"/>
      <c r="J8518" s="1">
        <v>19</v>
      </c>
      <c r="K8518" s="1">
        <v>25</v>
      </c>
      <c r="L8518" s="1">
        <v>21</v>
      </c>
      <c r="M8518" s="1">
        <v>23.3</v>
      </c>
      <c r="N8518" s="1">
        <v>35.4</v>
      </c>
      <c r="O8518" s="1">
        <v>27.535299999999999</v>
      </c>
      <c r="P8518" s="1">
        <v>2142</v>
      </c>
      <c r="Q8518" s="1">
        <v>18.544499999999999</v>
      </c>
      <c r="X8518" s="28" t="str">
        <f t="shared" si="133"/>
        <v>&lt;vehicle year="2012" make="Volvo Cars Of North America, Llc" model="XC60 FWD" engine="3.2L Auto(S6)" mpg="21"/&gt;</v>
      </c>
    </row>
    <row r="8519" spans="1:24">
      <c r="A8519" s="1">
        <v>2012</v>
      </c>
      <c r="B8519" s="2" t="s">
        <v>1306</v>
      </c>
      <c r="C8519" s="2" t="s">
        <v>1307</v>
      </c>
      <c r="D8519" s="2" t="s">
        <v>1553</v>
      </c>
      <c r="E8519" s="3">
        <v>3</v>
      </c>
      <c r="F8519" s="1">
        <v>6</v>
      </c>
      <c r="G8519" s="2" t="s">
        <v>20</v>
      </c>
      <c r="H8519" s="2"/>
      <c r="I8519" s="2"/>
      <c r="J8519" s="1">
        <v>17</v>
      </c>
      <c r="K8519" s="1">
        <v>23</v>
      </c>
      <c r="L8519" s="1">
        <v>20</v>
      </c>
      <c r="M8519" s="1">
        <v>21.6799</v>
      </c>
      <c r="N8519" s="1">
        <v>32.451999999999998</v>
      </c>
      <c r="O8519" s="1">
        <v>25.486999999999998</v>
      </c>
      <c r="P8519" s="1">
        <v>2250</v>
      </c>
      <c r="Q8519" s="1">
        <v>17.3279</v>
      </c>
      <c r="X8519" s="28" t="str">
        <f t="shared" si="133"/>
        <v>&lt;vehicle year="2012" make="Volvo Cars Of North America, Llc" model="XC70 AWD" engine="3L Auto(S6)" mpg="20"/&gt;</v>
      </c>
    </row>
    <row r="8520" spans="1:24">
      <c r="A8520" s="4">
        <v>2012</v>
      </c>
      <c r="B8520" s="26" t="s">
        <v>1306</v>
      </c>
      <c r="C8520" s="26" t="s">
        <v>1307</v>
      </c>
      <c r="D8520" s="26" t="s">
        <v>1553</v>
      </c>
      <c r="E8520" s="27">
        <v>3.2</v>
      </c>
      <c r="F8520" s="4">
        <v>6</v>
      </c>
      <c r="G8520" s="26" t="s">
        <v>20</v>
      </c>
      <c r="H8520" s="26"/>
      <c r="I8520" s="26"/>
      <c r="J8520" s="4">
        <v>18</v>
      </c>
      <c r="K8520" s="4">
        <v>24</v>
      </c>
      <c r="L8520" s="4">
        <v>20</v>
      </c>
      <c r="M8520" s="4">
        <v>22.6</v>
      </c>
      <c r="N8520" s="4">
        <v>33.799999999999997</v>
      </c>
      <c r="O8520" s="4">
        <v>26.560500000000001</v>
      </c>
      <c r="P8520" s="4">
        <v>2250</v>
      </c>
      <c r="Q8520" s="4">
        <v>18.020099999999999</v>
      </c>
      <c r="X8520" s="28" t="str">
        <f t="shared" si="133"/>
        <v>&lt;vehicle year="2012" make="Volvo Cars Of North America, Llc" model="XC70 AWD" engine="3.2L Auto(S6)" mpg="20"/&gt;</v>
      </c>
    </row>
    <row r="8521" spans="1:24">
      <c r="A8521" s="1">
        <v>2012</v>
      </c>
      <c r="B8521" s="2" t="s">
        <v>1306</v>
      </c>
      <c r="C8521" s="2" t="s">
        <v>1307</v>
      </c>
      <c r="D8521" s="2" t="s">
        <v>1679</v>
      </c>
      <c r="E8521" s="3">
        <v>3.2</v>
      </c>
      <c r="F8521" s="1">
        <v>6</v>
      </c>
      <c r="G8521" s="2" t="s">
        <v>20</v>
      </c>
      <c r="H8521" s="2"/>
      <c r="I8521" s="2"/>
      <c r="J8521" s="1">
        <v>19</v>
      </c>
      <c r="K8521" s="1">
        <v>25</v>
      </c>
      <c r="L8521" s="1">
        <v>21</v>
      </c>
      <c r="M8521" s="1">
        <v>23.3</v>
      </c>
      <c r="N8521" s="1">
        <v>35.4</v>
      </c>
      <c r="O8521" s="1">
        <v>27.535299999999999</v>
      </c>
      <c r="P8521" s="1">
        <v>2142</v>
      </c>
      <c r="Q8521" s="1">
        <v>18.544499999999999</v>
      </c>
      <c r="X8521" s="28" t="str">
        <f t="shared" si="133"/>
        <v>&lt;vehicle year="2012" make="Volvo Cars Of North America, Llc" model="XC70 FWD" engine="3.2L Auto(S6)" mpg="21"/&gt;</v>
      </c>
    </row>
    <row r="8522" spans="1:24">
      <c r="A8522" s="4">
        <v>2012</v>
      </c>
      <c r="B8522" s="26" t="s">
        <v>1306</v>
      </c>
      <c r="C8522" s="26" t="s">
        <v>1307</v>
      </c>
      <c r="D8522" s="26" t="s">
        <v>1554</v>
      </c>
      <c r="E8522" s="27">
        <v>3.2</v>
      </c>
      <c r="F8522" s="4">
        <v>6</v>
      </c>
      <c r="G8522" s="26" t="s">
        <v>20</v>
      </c>
      <c r="H8522" s="26"/>
      <c r="I8522" s="26"/>
      <c r="J8522" s="4">
        <v>16</v>
      </c>
      <c r="K8522" s="4">
        <v>23</v>
      </c>
      <c r="L8522" s="4">
        <v>18</v>
      </c>
      <c r="M8522" s="4">
        <v>19.777699999999999</v>
      </c>
      <c r="N8522" s="4">
        <v>31.302399999999999</v>
      </c>
      <c r="O8522" s="4">
        <v>23.705100000000002</v>
      </c>
      <c r="P8522" s="4">
        <v>2502</v>
      </c>
      <c r="Q8522" s="4">
        <v>15.8863</v>
      </c>
      <c r="X8522" s="28" t="str">
        <f t="shared" si="133"/>
        <v>&lt;vehicle year="2012" make="Volvo Cars Of North America, Llc" model="XC90 AWD" engine="3.2L Auto(S6)" mpg="18"/&gt;</v>
      </c>
    </row>
    <row r="8523" spans="1:24">
      <c r="A8523" s="4">
        <v>2012</v>
      </c>
      <c r="B8523" s="26" t="s">
        <v>1306</v>
      </c>
      <c r="C8523" s="26" t="s">
        <v>1307</v>
      </c>
      <c r="D8523" s="26" t="s">
        <v>1489</v>
      </c>
      <c r="E8523" s="27">
        <v>3.2</v>
      </c>
      <c r="F8523" s="4">
        <v>6</v>
      </c>
      <c r="G8523" s="26" t="s">
        <v>20</v>
      </c>
      <c r="H8523" s="26"/>
      <c r="I8523" s="26"/>
      <c r="J8523" s="4">
        <v>16</v>
      </c>
      <c r="K8523" s="4">
        <v>23</v>
      </c>
      <c r="L8523" s="4">
        <v>19</v>
      </c>
      <c r="M8523" s="4">
        <v>20.3</v>
      </c>
      <c r="N8523" s="4">
        <v>31.9</v>
      </c>
      <c r="O8523" s="4">
        <v>24.271699999999999</v>
      </c>
      <c r="P8523" s="4">
        <v>2367</v>
      </c>
      <c r="Q8523" s="4">
        <v>16.2835</v>
      </c>
      <c r="X8523" s="28" t="str">
        <f t="shared" si="133"/>
        <v>&lt;vehicle year="2012" make="Volvo Cars Of North America, Llc" model="XC90 FWD" engine="3.2L Auto(S6)" mpg="19"/&gt;</v>
      </c>
    </row>
    <row r="8524" spans="1:24">
      <c r="X8524" s="10" t="s">
        <v>1747</v>
      </c>
    </row>
  </sheetData>
  <sortState ref="A2:Q8523">
    <sortCondition ref="A2:A8523"/>
    <sortCondition ref="C2:C8523"/>
    <sortCondition ref="D2:D8523"/>
    <sortCondition ref="G2:G8523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FE2005-2012</vt:lpstr>
      <vt:lpstr>All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Deaton</dc:creator>
  <cp:lastModifiedBy>Mark Deaton</cp:lastModifiedBy>
  <dcterms:created xsi:type="dcterms:W3CDTF">2011-07-28T23:05:49Z</dcterms:created>
  <dcterms:modified xsi:type="dcterms:W3CDTF">2011-07-29T00:07:43Z</dcterms:modified>
</cp:coreProperties>
</file>